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\\scb\folders\Nrprod\5. Bearbeta\Sektorövergripande_PR\BNP-Indikator\Produktion\2023kv2_v202330\202306\publiceringsunderlag\"/>
    </mc:Choice>
  </mc:AlternateContent>
  <xr:revisionPtr revIDLastSave="0" documentId="13_ncr:1_{DA47454C-8799-48DF-B211-B035DE137C39}" xr6:coauthVersionLast="47" xr6:coauthVersionMax="47" xr10:uidLastSave="{00000000-0000-0000-0000-000000000000}"/>
  <bookViews>
    <workbookView xWindow="47865" yWindow="5520" windowWidth="19200" windowHeight="17550" tabRatio="909" activeTab="1" xr2:uid="{00000000-000D-0000-FFFF-FFFF00000000}"/>
  </bookViews>
  <sheets>
    <sheet name="Information" sheetId="8" r:id="rId1"/>
    <sheet name="Tabell Indexserie" sheetId="1" r:id="rId2"/>
    <sheet name="Rev.historik faktisk" sheetId="4" r:id="rId3"/>
    <sheet name="Rev.historik kalenderkorr" sheetId="5" r:id="rId4"/>
    <sheet name="Rev.historik säsongsrens" sheetId="6" r:id="rId5"/>
    <sheet name="Blad1" sheetId="9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C287" i="6" l="1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C94" i="6"/>
  <c r="CC95" i="6"/>
  <c r="CC96" i="6"/>
  <c r="CC97" i="6"/>
  <c r="CC98" i="6"/>
  <c r="CC99" i="6"/>
  <c r="CC100" i="6"/>
  <c r="CC101" i="6"/>
  <c r="CC102" i="6"/>
  <c r="CC103" i="6"/>
  <c r="CC104" i="6"/>
  <c r="CC105" i="6"/>
  <c r="CC106" i="6"/>
  <c r="CC107" i="6"/>
  <c r="CC108" i="6"/>
  <c r="CC109" i="6"/>
  <c r="CC110" i="6"/>
  <c r="CC111" i="6"/>
  <c r="CC112" i="6"/>
  <c r="CC113" i="6"/>
  <c r="CC114" i="6"/>
  <c r="CC115" i="6"/>
  <c r="CC116" i="6"/>
  <c r="CC117" i="6"/>
  <c r="CC118" i="6"/>
  <c r="CC119" i="6"/>
  <c r="CC120" i="6"/>
  <c r="CC121" i="6"/>
  <c r="CC122" i="6"/>
  <c r="CC123" i="6"/>
  <c r="CC124" i="6"/>
  <c r="CC125" i="6"/>
  <c r="CC126" i="6"/>
  <c r="CC127" i="6"/>
  <c r="CC128" i="6"/>
  <c r="CC129" i="6"/>
  <c r="CC130" i="6"/>
  <c r="CC131" i="6"/>
  <c r="CC132" i="6"/>
  <c r="CC133" i="6"/>
  <c r="CC134" i="6"/>
  <c r="CC135" i="6"/>
  <c r="CC136" i="6"/>
  <c r="CC137" i="6"/>
  <c r="CC138" i="6"/>
  <c r="CC139" i="6"/>
  <c r="CC140" i="6"/>
  <c r="CC141" i="6"/>
  <c r="CC142" i="6"/>
  <c r="CC143" i="6"/>
  <c r="CC144" i="6"/>
  <c r="CC145" i="6"/>
  <c r="CC146" i="6"/>
  <c r="CC147" i="6"/>
  <c r="CC148" i="6"/>
  <c r="CC149" i="6"/>
  <c r="CC150" i="6"/>
  <c r="CC151" i="6"/>
  <c r="CC152" i="6"/>
  <c r="CC153" i="6"/>
  <c r="CC154" i="6"/>
  <c r="CC155" i="6"/>
  <c r="CC156" i="6"/>
  <c r="CC157" i="6"/>
  <c r="CC158" i="6"/>
  <c r="CC159" i="6"/>
  <c r="CC160" i="6"/>
  <c r="CC161" i="6"/>
  <c r="CC162" i="6"/>
  <c r="CC163" i="6"/>
  <c r="CC164" i="6"/>
  <c r="CC165" i="6"/>
  <c r="CC166" i="6"/>
  <c r="CC167" i="6"/>
  <c r="CC168" i="6"/>
  <c r="CC169" i="6"/>
  <c r="CC170" i="6"/>
  <c r="CC171" i="6"/>
  <c r="CC172" i="6"/>
  <c r="CC173" i="6"/>
  <c r="CC174" i="6"/>
  <c r="CC175" i="6"/>
  <c r="CC176" i="6"/>
  <c r="CC177" i="6"/>
  <c r="CC178" i="6"/>
  <c r="CC179" i="6"/>
  <c r="CC180" i="6"/>
  <c r="CC181" i="6"/>
  <c r="CC182" i="6"/>
  <c r="CC183" i="6"/>
  <c r="CC184" i="6"/>
  <c r="CC185" i="6"/>
  <c r="CC186" i="6"/>
  <c r="CC187" i="6"/>
  <c r="CC188" i="6"/>
  <c r="CC189" i="6"/>
  <c r="CC190" i="6"/>
  <c r="CC191" i="6"/>
  <c r="CC192" i="6"/>
  <c r="CC193" i="6"/>
  <c r="CC194" i="6"/>
  <c r="CC195" i="6"/>
  <c r="CC196" i="6"/>
  <c r="CC197" i="6"/>
  <c r="CC198" i="6"/>
  <c r="CC199" i="6"/>
  <c r="CC200" i="6"/>
  <c r="CC201" i="6"/>
  <c r="CC202" i="6"/>
  <c r="CC203" i="6"/>
  <c r="CC204" i="6"/>
  <c r="CC205" i="6"/>
  <c r="CC206" i="6"/>
  <c r="CC207" i="6"/>
  <c r="CC208" i="6"/>
  <c r="CC209" i="6"/>
  <c r="CC210" i="6"/>
  <c r="CC211" i="6"/>
  <c r="CC212" i="6"/>
  <c r="CC213" i="6"/>
  <c r="CC214" i="6"/>
  <c r="CC215" i="6"/>
  <c r="CC216" i="6"/>
  <c r="CC217" i="6"/>
  <c r="CC218" i="6"/>
  <c r="CC219" i="6"/>
  <c r="CC220" i="6"/>
  <c r="CC221" i="6"/>
  <c r="CC222" i="6"/>
  <c r="CC223" i="6"/>
  <c r="CC224" i="6"/>
  <c r="CC225" i="6"/>
  <c r="CC226" i="6"/>
  <c r="CC227" i="6"/>
  <c r="CC228" i="6"/>
  <c r="CC229" i="6"/>
  <c r="CC230" i="6"/>
  <c r="CC231" i="6"/>
  <c r="CC232" i="6"/>
  <c r="CC233" i="6"/>
  <c r="CC234" i="6"/>
  <c r="CC235" i="6"/>
  <c r="CC236" i="6"/>
  <c r="CC237" i="6"/>
  <c r="CC238" i="6"/>
  <c r="CC239" i="6"/>
  <c r="CC240" i="6"/>
  <c r="CC241" i="6"/>
  <c r="CC242" i="6"/>
  <c r="CC243" i="6"/>
  <c r="CC244" i="6"/>
  <c r="CC245" i="6"/>
  <c r="CC246" i="6"/>
  <c r="CC247" i="6"/>
  <c r="CC248" i="6"/>
  <c r="CC249" i="6"/>
  <c r="CC250" i="6"/>
  <c r="CC251" i="6"/>
  <c r="CC252" i="6"/>
  <c r="CC253" i="6"/>
  <c r="CC254" i="6"/>
  <c r="CC255" i="6"/>
  <c r="CC256" i="6"/>
  <c r="CC257" i="6"/>
  <c r="CC258" i="6"/>
  <c r="CC259" i="6"/>
  <c r="CC260" i="6"/>
  <c r="CC261" i="6"/>
  <c r="CC262" i="6"/>
  <c r="CC263" i="6"/>
  <c r="CC264" i="6"/>
  <c r="CC265" i="6"/>
  <c r="CC266" i="6"/>
  <c r="CC267" i="6"/>
  <c r="CC268" i="6"/>
  <c r="CC269" i="6"/>
  <c r="CC270" i="6"/>
  <c r="CC271" i="6"/>
  <c r="CC272" i="6"/>
  <c r="CC273" i="6"/>
  <c r="CC274" i="6"/>
  <c r="CC275" i="6"/>
  <c r="CC276" i="6"/>
  <c r="CC277" i="6"/>
  <c r="CC278" i="6"/>
  <c r="CC279" i="6"/>
  <c r="CC280" i="6"/>
  <c r="CC281" i="6"/>
  <c r="CC282" i="6"/>
  <c r="CC283" i="6"/>
  <c r="CC284" i="6"/>
  <c r="CC285" i="6"/>
  <c r="CC286" i="6"/>
  <c r="AP287" i="6"/>
  <c r="A287" i="6"/>
  <c r="CC287" i="5"/>
  <c r="CC18" i="5"/>
  <c r="CC19" i="5"/>
  <c r="CC20" i="5"/>
  <c r="CC21" i="5"/>
  <c r="CC22" i="5"/>
  <c r="CC23" i="5"/>
  <c r="CC24" i="5"/>
  <c r="CC25" i="5"/>
  <c r="CC26" i="5"/>
  <c r="CC27" i="5"/>
  <c r="CC28" i="5"/>
  <c r="CC29" i="5"/>
  <c r="CC30" i="5"/>
  <c r="CC31" i="5"/>
  <c r="CC32" i="5"/>
  <c r="CC33" i="5"/>
  <c r="CC34" i="5"/>
  <c r="CC35" i="5"/>
  <c r="CC36" i="5"/>
  <c r="CC37" i="5"/>
  <c r="CC38" i="5"/>
  <c r="CC39" i="5"/>
  <c r="CC40" i="5"/>
  <c r="CC41" i="5"/>
  <c r="CC42" i="5"/>
  <c r="CC43" i="5"/>
  <c r="CC44" i="5"/>
  <c r="CC45" i="5"/>
  <c r="CC46" i="5"/>
  <c r="CC47" i="5"/>
  <c r="CC48" i="5"/>
  <c r="CC49" i="5"/>
  <c r="CC50" i="5"/>
  <c r="CC51" i="5"/>
  <c r="CC52" i="5"/>
  <c r="CC53" i="5"/>
  <c r="CC54" i="5"/>
  <c r="CC55" i="5"/>
  <c r="CC56" i="5"/>
  <c r="CC57" i="5"/>
  <c r="CC58" i="5"/>
  <c r="CC59" i="5"/>
  <c r="CC60" i="5"/>
  <c r="CC61" i="5"/>
  <c r="CC62" i="5"/>
  <c r="CC63" i="5"/>
  <c r="CC64" i="5"/>
  <c r="CC65" i="5"/>
  <c r="CC66" i="5"/>
  <c r="CC67" i="5"/>
  <c r="CC68" i="5"/>
  <c r="CC69" i="5"/>
  <c r="CC70" i="5"/>
  <c r="CC71" i="5"/>
  <c r="CC72" i="5"/>
  <c r="CC73" i="5"/>
  <c r="CC74" i="5"/>
  <c r="CC75" i="5"/>
  <c r="CC76" i="5"/>
  <c r="CC77" i="5"/>
  <c r="CC78" i="5"/>
  <c r="CC79" i="5"/>
  <c r="CC80" i="5"/>
  <c r="CC81" i="5"/>
  <c r="CC82" i="5"/>
  <c r="CC83" i="5"/>
  <c r="CC84" i="5"/>
  <c r="CC85" i="5"/>
  <c r="CC86" i="5"/>
  <c r="CC87" i="5"/>
  <c r="CC88" i="5"/>
  <c r="CC89" i="5"/>
  <c r="CC90" i="5"/>
  <c r="CC91" i="5"/>
  <c r="CC92" i="5"/>
  <c r="CC93" i="5"/>
  <c r="CC94" i="5"/>
  <c r="CC95" i="5"/>
  <c r="CC96" i="5"/>
  <c r="CC97" i="5"/>
  <c r="CC98" i="5"/>
  <c r="CC99" i="5"/>
  <c r="CC100" i="5"/>
  <c r="CC101" i="5"/>
  <c r="CC102" i="5"/>
  <c r="CC103" i="5"/>
  <c r="CC104" i="5"/>
  <c r="CC105" i="5"/>
  <c r="CC106" i="5"/>
  <c r="CC107" i="5"/>
  <c r="CC108" i="5"/>
  <c r="CC109" i="5"/>
  <c r="CC110" i="5"/>
  <c r="CC111" i="5"/>
  <c r="CC112" i="5"/>
  <c r="CC113" i="5"/>
  <c r="CC114" i="5"/>
  <c r="CC115" i="5"/>
  <c r="CC116" i="5"/>
  <c r="CC117" i="5"/>
  <c r="CC118" i="5"/>
  <c r="CC119" i="5"/>
  <c r="CC120" i="5"/>
  <c r="CC121" i="5"/>
  <c r="CC122" i="5"/>
  <c r="CC123" i="5"/>
  <c r="CC124" i="5"/>
  <c r="CC125" i="5"/>
  <c r="CC126" i="5"/>
  <c r="CC127" i="5"/>
  <c r="CC128" i="5"/>
  <c r="CC129" i="5"/>
  <c r="CC130" i="5"/>
  <c r="CC131" i="5"/>
  <c r="CC132" i="5"/>
  <c r="CC133" i="5"/>
  <c r="CC134" i="5"/>
  <c r="CC135" i="5"/>
  <c r="CC136" i="5"/>
  <c r="CC137" i="5"/>
  <c r="CC138" i="5"/>
  <c r="CC139" i="5"/>
  <c r="CC140" i="5"/>
  <c r="CC141" i="5"/>
  <c r="CC142" i="5"/>
  <c r="CC143" i="5"/>
  <c r="CC144" i="5"/>
  <c r="CC145" i="5"/>
  <c r="CC146" i="5"/>
  <c r="CC147" i="5"/>
  <c r="CC148" i="5"/>
  <c r="CC149" i="5"/>
  <c r="CC150" i="5"/>
  <c r="CC151" i="5"/>
  <c r="CC152" i="5"/>
  <c r="CC153" i="5"/>
  <c r="CC154" i="5"/>
  <c r="CC155" i="5"/>
  <c r="CC156" i="5"/>
  <c r="CC157" i="5"/>
  <c r="CC158" i="5"/>
  <c r="CC159" i="5"/>
  <c r="CC160" i="5"/>
  <c r="CC161" i="5"/>
  <c r="CC162" i="5"/>
  <c r="CC163" i="5"/>
  <c r="CC164" i="5"/>
  <c r="CC165" i="5"/>
  <c r="CC166" i="5"/>
  <c r="CC167" i="5"/>
  <c r="CC168" i="5"/>
  <c r="CC169" i="5"/>
  <c r="CC170" i="5"/>
  <c r="CC171" i="5"/>
  <c r="CC172" i="5"/>
  <c r="CC173" i="5"/>
  <c r="CC174" i="5"/>
  <c r="CC175" i="5"/>
  <c r="CC176" i="5"/>
  <c r="CC177" i="5"/>
  <c r="CC178" i="5"/>
  <c r="CC179" i="5"/>
  <c r="CC180" i="5"/>
  <c r="CC181" i="5"/>
  <c r="CC182" i="5"/>
  <c r="CC183" i="5"/>
  <c r="CC184" i="5"/>
  <c r="CC185" i="5"/>
  <c r="CC186" i="5"/>
  <c r="CC187" i="5"/>
  <c r="CC188" i="5"/>
  <c r="CC189" i="5"/>
  <c r="CC190" i="5"/>
  <c r="CC191" i="5"/>
  <c r="CC192" i="5"/>
  <c r="CC193" i="5"/>
  <c r="CC194" i="5"/>
  <c r="CC195" i="5"/>
  <c r="CC196" i="5"/>
  <c r="CC197" i="5"/>
  <c r="CC198" i="5"/>
  <c r="CC199" i="5"/>
  <c r="CC200" i="5"/>
  <c r="CC201" i="5"/>
  <c r="CC202" i="5"/>
  <c r="CC203" i="5"/>
  <c r="CC204" i="5"/>
  <c r="CC205" i="5"/>
  <c r="CC206" i="5"/>
  <c r="CC207" i="5"/>
  <c r="CC208" i="5"/>
  <c r="CC209" i="5"/>
  <c r="CC210" i="5"/>
  <c r="CC211" i="5"/>
  <c r="CC212" i="5"/>
  <c r="CC213" i="5"/>
  <c r="CC214" i="5"/>
  <c r="CC215" i="5"/>
  <c r="CC216" i="5"/>
  <c r="CC217" i="5"/>
  <c r="CC218" i="5"/>
  <c r="CC219" i="5"/>
  <c r="CC220" i="5"/>
  <c r="CC221" i="5"/>
  <c r="CC222" i="5"/>
  <c r="CC223" i="5"/>
  <c r="CC224" i="5"/>
  <c r="CC225" i="5"/>
  <c r="CC226" i="5"/>
  <c r="CC227" i="5"/>
  <c r="CC228" i="5"/>
  <c r="CC229" i="5"/>
  <c r="CC230" i="5"/>
  <c r="CC231" i="5"/>
  <c r="CC232" i="5"/>
  <c r="CC233" i="5"/>
  <c r="CC234" i="5"/>
  <c r="CC235" i="5"/>
  <c r="CC236" i="5"/>
  <c r="CC237" i="5"/>
  <c r="CC238" i="5"/>
  <c r="CC239" i="5"/>
  <c r="CC240" i="5"/>
  <c r="CC241" i="5"/>
  <c r="CC242" i="5"/>
  <c r="CC243" i="5"/>
  <c r="CC244" i="5"/>
  <c r="CC245" i="5"/>
  <c r="CC246" i="5"/>
  <c r="CC247" i="5"/>
  <c r="CC248" i="5"/>
  <c r="CC249" i="5"/>
  <c r="CC250" i="5"/>
  <c r="CC251" i="5"/>
  <c r="CC252" i="5"/>
  <c r="CC253" i="5"/>
  <c r="CC254" i="5"/>
  <c r="CC255" i="5"/>
  <c r="CC256" i="5"/>
  <c r="CC257" i="5"/>
  <c r="CC258" i="5"/>
  <c r="CC259" i="5"/>
  <c r="CC260" i="5"/>
  <c r="CC261" i="5"/>
  <c r="CC262" i="5"/>
  <c r="CC263" i="5"/>
  <c r="CC264" i="5"/>
  <c r="CC265" i="5"/>
  <c r="CC266" i="5"/>
  <c r="CC267" i="5"/>
  <c r="CC268" i="5"/>
  <c r="CC269" i="5"/>
  <c r="CC270" i="5"/>
  <c r="CC271" i="5"/>
  <c r="CC272" i="5"/>
  <c r="CC273" i="5"/>
  <c r="CC274" i="5"/>
  <c r="CC275" i="5"/>
  <c r="CC276" i="5"/>
  <c r="CC277" i="5"/>
  <c r="CC278" i="5"/>
  <c r="CC279" i="5"/>
  <c r="CC280" i="5"/>
  <c r="CC281" i="5"/>
  <c r="CC282" i="5"/>
  <c r="CC283" i="5"/>
  <c r="CC284" i="5"/>
  <c r="CC285" i="5"/>
  <c r="CC286" i="5"/>
  <c r="AP287" i="5"/>
  <c r="A287" i="5"/>
  <c r="CC287" i="4"/>
  <c r="CC18" i="4"/>
  <c r="CC19" i="4"/>
  <c r="CC20" i="4"/>
  <c r="CC21" i="4"/>
  <c r="CC22" i="4"/>
  <c r="CC23" i="4"/>
  <c r="CC24" i="4"/>
  <c r="CC25" i="4"/>
  <c r="CC26" i="4"/>
  <c r="CC27" i="4"/>
  <c r="CC28" i="4"/>
  <c r="CC29" i="4"/>
  <c r="CC30" i="4"/>
  <c r="CC31" i="4"/>
  <c r="CC32" i="4"/>
  <c r="CC33" i="4"/>
  <c r="CC34" i="4"/>
  <c r="CC35" i="4"/>
  <c r="CC36" i="4"/>
  <c r="CC37" i="4"/>
  <c r="CC38" i="4"/>
  <c r="CC39" i="4"/>
  <c r="CC40" i="4"/>
  <c r="CC41" i="4"/>
  <c r="CC42" i="4"/>
  <c r="CC43" i="4"/>
  <c r="CC44" i="4"/>
  <c r="CC45" i="4"/>
  <c r="CC46" i="4"/>
  <c r="CC47" i="4"/>
  <c r="CC48" i="4"/>
  <c r="CC49" i="4"/>
  <c r="CC50" i="4"/>
  <c r="CC51" i="4"/>
  <c r="CC52" i="4"/>
  <c r="CC53" i="4"/>
  <c r="CC54" i="4"/>
  <c r="CC55" i="4"/>
  <c r="CC56" i="4"/>
  <c r="CC57" i="4"/>
  <c r="CC58" i="4"/>
  <c r="CC59" i="4"/>
  <c r="CC60" i="4"/>
  <c r="CC61" i="4"/>
  <c r="CC62" i="4"/>
  <c r="CC63" i="4"/>
  <c r="CC64" i="4"/>
  <c r="CC65" i="4"/>
  <c r="CC66" i="4"/>
  <c r="CC67" i="4"/>
  <c r="CC68" i="4"/>
  <c r="CC69" i="4"/>
  <c r="CC70" i="4"/>
  <c r="CC71" i="4"/>
  <c r="CC72" i="4"/>
  <c r="CC73" i="4"/>
  <c r="CC74" i="4"/>
  <c r="CC75" i="4"/>
  <c r="CC76" i="4"/>
  <c r="CC77" i="4"/>
  <c r="CC78" i="4"/>
  <c r="CC79" i="4"/>
  <c r="CC80" i="4"/>
  <c r="CC81" i="4"/>
  <c r="CC82" i="4"/>
  <c r="CC83" i="4"/>
  <c r="CC84" i="4"/>
  <c r="CC85" i="4"/>
  <c r="CC86" i="4"/>
  <c r="CC87" i="4"/>
  <c r="CC88" i="4"/>
  <c r="CC89" i="4"/>
  <c r="CC90" i="4"/>
  <c r="CC91" i="4"/>
  <c r="CC92" i="4"/>
  <c r="CC93" i="4"/>
  <c r="CC94" i="4"/>
  <c r="CC95" i="4"/>
  <c r="CC96" i="4"/>
  <c r="CC97" i="4"/>
  <c r="CC98" i="4"/>
  <c r="CC99" i="4"/>
  <c r="CC100" i="4"/>
  <c r="CC101" i="4"/>
  <c r="CC102" i="4"/>
  <c r="CC103" i="4"/>
  <c r="CC104" i="4"/>
  <c r="CC105" i="4"/>
  <c r="CC106" i="4"/>
  <c r="CC107" i="4"/>
  <c r="CC108" i="4"/>
  <c r="CC109" i="4"/>
  <c r="CC110" i="4"/>
  <c r="CC111" i="4"/>
  <c r="CC112" i="4"/>
  <c r="CC113" i="4"/>
  <c r="CC114" i="4"/>
  <c r="CC115" i="4"/>
  <c r="CC116" i="4"/>
  <c r="CC117" i="4"/>
  <c r="CC118" i="4"/>
  <c r="CC119" i="4"/>
  <c r="CC120" i="4"/>
  <c r="CC121" i="4"/>
  <c r="CC122" i="4"/>
  <c r="CC123" i="4"/>
  <c r="CC124" i="4"/>
  <c r="CC125" i="4"/>
  <c r="CC126" i="4"/>
  <c r="CC127" i="4"/>
  <c r="CC128" i="4"/>
  <c r="CC129" i="4"/>
  <c r="CC130" i="4"/>
  <c r="CC131" i="4"/>
  <c r="CC132" i="4"/>
  <c r="CC133" i="4"/>
  <c r="CC134" i="4"/>
  <c r="CC135" i="4"/>
  <c r="CC136" i="4"/>
  <c r="CC137" i="4"/>
  <c r="CC138" i="4"/>
  <c r="CC139" i="4"/>
  <c r="CC140" i="4"/>
  <c r="CC141" i="4"/>
  <c r="CC142" i="4"/>
  <c r="CC143" i="4"/>
  <c r="CC144" i="4"/>
  <c r="CC145" i="4"/>
  <c r="CC146" i="4"/>
  <c r="CC147" i="4"/>
  <c r="CC148" i="4"/>
  <c r="CC149" i="4"/>
  <c r="CC150" i="4"/>
  <c r="CC151" i="4"/>
  <c r="CC152" i="4"/>
  <c r="CC153" i="4"/>
  <c r="CC154" i="4"/>
  <c r="CC155" i="4"/>
  <c r="CC156" i="4"/>
  <c r="CC157" i="4"/>
  <c r="CC158" i="4"/>
  <c r="CC159" i="4"/>
  <c r="CC160" i="4"/>
  <c r="CC161" i="4"/>
  <c r="CC162" i="4"/>
  <c r="CC163" i="4"/>
  <c r="CC164" i="4"/>
  <c r="CC165" i="4"/>
  <c r="CC166" i="4"/>
  <c r="CC167" i="4"/>
  <c r="CC168" i="4"/>
  <c r="CC169" i="4"/>
  <c r="CC170" i="4"/>
  <c r="CC171" i="4"/>
  <c r="CC172" i="4"/>
  <c r="CC173" i="4"/>
  <c r="CC174" i="4"/>
  <c r="CC175" i="4"/>
  <c r="CC176" i="4"/>
  <c r="CC177" i="4"/>
  <c r="CC178" i="4"/>
  <c r="CC179" i="4"/>
  <c r="CC180" i="4"/>
  <c r="CC181" i="4"/>
  <c r="CC182" i="4"/>
  <c r="CC183" i="4"/>
  <c r="CC184" i="4"/>
  <c r="CC185" i="4"/>
  <c r="CC186" i="4"/>
  <c r="CC187" i="4"/>
  <c r="CC188" i="4"/>
  <c r="CC189" i="4"/>
  <c r="CC190" i="4"/>
  <c r="CC191" i="4"/>
  <c r="CC192" i="4"/>
  <c r="CC193" i="4"/>
  <c r="CC194" i="4"/>
  <c r="CC195" i="4"/>
  <c r="CC196" i="4"/>
  <c r="CC197" i="4"/>
  <c r="CC198" i="4"/>
  <c r="CC199" i="4"/>
  <c r="CC200" i="4"/>
  <c r="CC201" i="4"/>
  <c r="CC202" i="4"/>
  <c r="CC203" i="4"/>
  <c r="CC204" i="4"/>
  <c r="CC205" i="4"/>
  <c r="CC206" i="4"/>
  <c r="CC207" i="4"/>
  <c r="CC208" i="4"/>
  <c r="CC209" i="4"/>
  <c r="CC210" i="4"/>
  <c r="CC211" i="4"/>
  <c r="CC212" i="4"/>
  <c r="CC213" i="4"/>
  <c r="CC214" i="4"/>
  <c r="CC215" i="4"/>
  <c r="CC216" i="4"/>
  <c r="CC217" i="4"/>
  <c r="CC218" i="4"/>
  <c r="CC219" i="4"/>
  <c r="CC220" i="4"/>
  <c r="CC221" i="4"/>
  <c r="CC222" i="4"/>
  <c r="CC223" i="4"/>
  <c r="CC224" i="4"/>
  <c r="CC225" i="4"/>
  <c r="CC226" i="4"/>
  <c r="CC227" i="4"/>
  <c r="CC228" i="4"/>
  <c r="CC229" i="4"/>
  <c r="CC230" i="4"/>
  <c r="CC231" i="4"/>
  <c r="CC232" i="4"/>
  <c r="CC233" i="4"/>
  <c r="CC234" i="4"/>
  <c r="CC235" i="4"/>
  <c r="CC236" i="4"/>
  <c r="CC237" i="4"/>
  <c r="CC238" i="4"/>
  <c r="CC239" i="4"/>
  <c r="CC240" i="4"/>
  <c r="CC241" i="4"/>
  <c r="CC242" i="4"/>
  <c r="CC243" i="4"/>
  <c r="CC244" i="4"/>
  <c r="CC245" i="4"/>
  <c r="CC246" i="4"/>
  <c r="CC247" i="4"/>
  <c r="CC248" i="4"/>
  <c r="CC249" i="4"/>
  <c r="CC250" i="4"/>
  <c r="CC251" i="4"/>
  <c r="CC252" i="4"/>
  <c r="CC253" i="4"/>
  <c r="CC254" i="4"/>
  <c r="CC255" i="4"/>
  <c r="CC256" i="4"/>
  <c r="CC257" i="4"/>
  <c r="CC258" i="4"/>
  <c r="CC259" i="4"/>
  <c r="CC260" i="4"/>
  <c r="CC261" i="4"/>
  <c r="CC262" i="4"/>
  <c r="CC263" i="4"/>
  <c r="CC264" i="4"/>
  <c r="CC265" i="4"/>
  <c r="CC266" i="4"/>
  <c r="CC267" i="4"/>
  <c r="CC268" i="4"/>
  <c r="CC269" i="4"/>
  <c r="CC270" i="4"/>
  <c r="CC271" i="4"/>
  <c r="CC272" i="4"/>
  <c r="CC273" i="4"/>
  <c r="CC274" i="4"/>
  <c r="CC275" i="4"/>
  <c r="CC276" i="4"/>
  <c r="CC277" i="4"/>
  <c r="CC278" i="4"/>
  <c r="CC279" i="4"/>
  <c r="CC280" i="4"/>
  <c r="CC281" i="4"/>
  <c r="CC282" i="4"/>
  <c r="CC283" i="4"/>
  <c r="CC284" i="4"/>
  <c r="CC285" i="4"/>
  <c r="CC286" i="4"/>
  <c r="AP287" i="4"/>
  <c r="A287" i="4"/>
  <c r="C287" i="1"/>
  <c r="C288" i="1"/>
  <c r="CB286" i="6"/>
  <c r="CB8" i="6" l="1"/>
  <c r="CB9" i="6"/>
  <c r="CB10" i="6"/>
  <c r="CB11" i="6"/>
  <c r="CB12" i="6"/>
  <c r="CB13" i="6"/>
  <c r="CB14" i="6"/>
  <c r="CB15" i="6"/>
  <c r="CB16" i="6"/>
  <c r="CB17" i="6"/>
  <c r="CB18" i="6"/>
  <c r="CB19" i="6"/>
  <c r="CB20" i="6"/>
  <c r="CB21" i="6"/>
  <c r="CB22" i="6"/>
  <c r="CB23" i="6"/>
  <c r="CB24" i="6"/>
  <c r="CB25" i="6"/>
  <c r="CB26" i="6"/>
  <c r="CB27" i="6"/>
  <c r="CB28" i="6"/>
  <c r="CB29" i="6"/>
  <c r="CB30" i="6"/>
  <c r="CB31" i="6"/>
  <c r="CB32" i="6"/>
  <c r="CB33" i="6"/>
  <c r="CB34" i="6"/>
  <c r="CB35" i="6"/>
  <c r="CB36" i="6"/>
  <c r="CB37" i="6"/>
  <c r="CB38" i="6"/>
  <c r="CB39" i="6"/>
  <c r="CB40" i="6"/>
  <c r="CB41" i="6"/>
  <c r="CB42" i="6"/>
  <c r="CB43" i="6"/>
  <c r="CB44" i="6"/>
  <c r="CB45" i="6"/>
  <c r="CB46" i="6"/>
  <c r="CB47" i="6"/>
  <c r="CB48" i="6"/>
  <c r="CB49" i="6"/>
  <c r="CB50" i="6"/>
  <c r="CB51" i="6"/>
  <c r="CB52" i="6"/>
  <c r="CB53" i="6"/>
  <c r="CB54" i="6"/>
  <c r="CB55" i="6"/>
  <c r="CB56" i="6"/>
  <c r="CB57" i="6"/>
  <c r="CB58" i="6"/>
  <c r="CB59" i="6"/>
  <c r="CB60" i="6"/>
  <c r="CB61" i="6"/>
  <c r="CB62" i="6"/>
  <c r="CB63" i="6"/>
  <c r="CB64" i="6"/>
  <c r="CB65" i="6"/>
  <c r="CB66" i="6"/>
  <c r="CB67" i="6"/>
  <c r="CB68" i="6"/>
  <c r="CB69" i="6"/>
  <c r="CB70" i="6"/>
  <c r="CB71" i="6"/>
  <c r="CB72" i="6"/>
  <c r="CB73" i="6"/>
  <c r="CB74" i="6"/>
  <c r="CB75" i="6"/>
  <c r="CB76" i="6"/>
  <c r="CB77" i="6"/>
  <c r="CB78" i="6"/>
  <c r="CB79" i="6"/>
  <c r="CB80" i="6"/>
  <c r="CB81" i="6"/>
  <c r="CB82" i="6"/>
  <c r="CB83" i="6"/>
  <c r="CB84" i="6"/>
  <c r="CB85" i="6"/>
  <c r="CB86" i="6"/>
  <c r="CB87" i="6"/>
  <c r="CB88" i="6"/>
  <c r="CB89" i="6"/>
  <c r="CB90" i="6"/>
  <c r="CB91" i="6"/>
  <c r="CB92" i="6"/>
  <c r="CB93" i="6"/>
  <c r="CB94" i="6"/>
  <c r="CB95" i="6"/>
  <c r="CB96" i="6"/>
  <c r="CB97" i="6"/>
  <c r="CB98" i="6"/>
  <c r="CB99" i="6"/>
  <c r="CB100" i="6"/>
  <c r="CB101" i="6"/>
  <c r="CB102" i="6"/>
  <c r="CB103" i="6"/>
  <c r="CB104" i="6"/>
  <c r="CB105" i="6"/>
  <c r="CB106" i="6"/>
  <c r="CB107" i="6"/>
  <c r="CB108" i="6"/>
  <c r="CB109" i="6"/>
  <c r="CB110" i="6"/>
  <c r="CB111" i="6"/>
  <c r="CB112" i="6"/>
  <c r="CB113" i="6"/>
  <c r="CB114" i="6"/>
  <c r="CB115" i="6"/>
  <c r="CB116" i="6"/>
  <c r="CB117" i="6"/>
  <c r="CB118" i="6"/>
  <c r="CB119" i="6"/>
  <c r="CB120" i="6"/>
  <c r="CB121" i="6"/>
  <c r="CB122" i="6"/>
  <c r="CB123" i="6"/>
  <c r="CB124" i="6"/>
  <c r="CB125" i="6"/>
  <c r="CB126" i="6"/>
  <c r="CB127" i="6"/>
  <c r="CB128" i="6"/>
  <c r="CB129" i="6"/>
  <c r="CB130" i="6"/>
  <c r="CB131" i="6"/>
  <c r="CB132" i="6"/>
  <c r="CB133" i="6"/>
  <c r="CB134" i="6"/>
  <c r="CB135" i="6"/>
  <c r="CB136" i="6"/>
  <c r="CB137" i="6"/>
  <c r="CB138" i="6"/>
  <c r="CB139" i="6"/>
  <c r="CB140" i="6"/>
  <c r="CB141" i="6"/>
  <c r="CB142" i="6"/>
  <c r="CB143" i="6"/>
  <c r="CB144" i="6"/>
  <c r="CB145" i="6"/>
  <c r="CB146" i="6"/>
  <c r="CB147" i="6"/>
  <c r="CB148" i="6"/>
  <c r="CB149" i="6"/>
  <c r="CB150" i="6"/>
  <c r="CB151" i="6"/>
  <c r="CB152" i="6"/>
  <c r="CB153" i="6"/>
  <c r="CB154" i="6"/>
  <c r="CB155" i="6"/>
  <c r="CB156" i="6"/>
  <c r="CB157" i="6"/>
  <c r="CB158" i="6"/>
  <c r="CB159" i="6"/>
  <c r="CB160" i="6"/>
  <c r="CB161" i="6"/>
  <c r="CB162" i="6"/>
  <c r="CB163" i="6"/>
  <c r="CB164" i="6"/>
  <c r="CB165" i="6"/>
  <c r="CB166" i="6"/>
  <c r="CB167" i="6"/>
  <c r="CB168" i="6"/>
  <c r="CB169" i="6"/>
  <c r="CB170" i="6"/>
  <c r="CB171" i="6"/>
  <c r="CB172" i="6"/>
  <c r="CB173" i="6"/>
  <c r="CB174" i="6"/>
  <c r="CB175" i="6"/>
  <c r="CB176" i="6"/>
  <c r="CB177" i="6"/>
  <c r="CB178" i="6"/>
  <c r="CB179" i="6"/>
  <c r="CB180" i="6"/>
  <c r="CB181" i="6"/>
  <c r="CB182" i="6"/>
  <c r="CB183" i="6"/>
  <c r="CB184" i="6"/>
  <c r="CB185" i="6"/>
  <c r="CB186" i="6"/>
  <c r="CB187" i="6"/>
  <c r="CB188" i="6"/>
  <c r="CB189" i="6"/>
  <c r="CB190" i="6"/>
  <c r="CB191" i="6"/>
  <c r="CB192" i="6"/>
  <c r="CB193" i="6"/>
  <c r="CB194" i="6"/>
  <c r="CB195" i="6"/>
  <c r="CB196" i="6"/>
  <c r="CB197" i="6"/>
  <c r="CB198" i="6"/>
  <c r="CB199" i="6"/>
  <c r="CB200" i="6"/>
  <c r="CB201" i="6"/>
  <c r="CB202" i="6"/>
  <c r="CB203" i="6"/>
  <c r="CB204" i="6"/>
  <c r="CB205" i="6"/>
  <c r="CB206" i="6"/>
  <c r="CB207" i="6"/>
  <c r="CB208" i="6"/>
  <c r="CB209" i="6"/>
  <c r="CB210" i="6"/>
  <c r="CB211" i="6"/>
  <c r="CB212" i="6"/>
  <c r="CB213" i="6"/>
  <c r="CB214" i="6"/>
  <c r="CB215" i="6"/>
  <c r="CB216" i="6"/>
  <c r="CB217" i="6"/>
  <c r="CB218" i="6"/>
  <c r="CB219" i="6"/>
  <c r="CB220" i="6"/>
  <c r="CB221" i="6"/>
  <c r="CB222" i="6"/>
  <c r="CB223" i="6"/>
  <c r="CB224" i="6"/>
  <c r="CB225" i="6"/>
  <c r="CB226" i="6"/>
  <c r="CB227" i="6"/>
  <c r="CB228" i="6"/>
  <c r="CB229" i="6"/>
  <c r="CB230" i="6"/>
  <c r="CB231" i="6"/>
  <c r="CB232" i="6"/>
  <c r="CB233" i="6"/>
  <c r="CB234" i="6"/>
  <c r="CB235" i="6"/>
  <c r="CB236" i="6"/>
  <c r="CB237" i="6"/>
  <c r="CB238" i="6"/>
  <c r="CB239" i="6"/>
  <c r="CB240" i="6"/>
  <c r="CB241" i="6"/>
  <c r="CB242" i="6"/>
  <c r="CB243" i="6"/>
  <c r="CB244" i="6"/>
  <c r="CB245" i="6"/>
  <c r="CB246" i="6"/>
  <c r="CB247" i="6"/>
  <c r="CB248" i="6"/>
  <c r="CB249" i="6"/>
  <c r="CB250" i="6"/>
  <c r="CB251" i="6"/>
  <c r="CB252" i="6"/>
  <c r="CB253" i="6"/>
  <c r="CB254" i="6"/>
  <c r="CB255" i="6"/>
  <c r="CB256" i="6"/>
  <c r="CB257" i="6"/>
  <c r="CB258" i="6"/>
  <c r="CB259" i="6"/>
  <c r="CB260" i="6"/>
  <c r="CB261" i="6"/>
  <c r="CB262" i="6"/>
  <c r="CB263" i="6"/>
  <c r="CB264" i="6"/>
  <c r="CB265" i="6"/>
  <c r="CB266" i="6"/>
  <c r="CB267" i="6"/>
  <c r="CB268" i="6"/>
  <c r="CB269" i="6"/>
  <c r="CB270" i="6"/>
  <c r="CB271" i="6"/>
  <c r="CB272" i="6"/>
  <c r="CB273" i="6"/>
  <c r="CB274" i="6"/>
  <c r="CB275" i="6"/>
  <c r="CB276" i="6"/>
  <c r="CB277" i="6"/>
  <c r="CB278" i="6"/>
  <c r="CB279" i="6"/>
  <c r="CB280" i="6"/>
  <c r="CB281" i="6"/>
  <c r="CB282" i="6"/>
  <c r="CB283" i="6"/>
  <c r="CB284" i="6"/>
  <c r="CB285" i="6"/>
  <c r="CB7" i="6"/>
  <c r="A286" i="6"/>
  <c r="AP286" i="6" s="1"/>
  <c r="CB19" i="5"/>
  <c r="CB20" i="5"/>
  <c r="CB21" i="5"/>
  <c r="CB22" i="5"/>
  <c r="CB23" i="5"/>
  <c r="CB24" i="5"/>
  <c r="CB25" i="5"/>
  <c r="CB26" i="5"/>
  <c r="CB27" i="5"/>
  <c r="CB28" i="5"/>
  <c r="CB29" i="5"/>
  <c r="CB30" i="5"/>
  <c r="CB31" i="5"/>
  <c r="CB32" i="5"/>
  <c r="CB33" i="5"/>
  <c r="CB34" i="5"/>
  <c r="CB35" i="5"/>
  <c r="CB36" i="5"/>
  <c r="CB37" i="5"/>
  <c r="CB38" i="5"/>
  <c r="CB39" i="5"/>
  <c r="CB40" i="5"/>
  <c r="CB41" i="5"/>
  <c r="CB42" i="5"/>
  <c r="CB43" i="5"/>
  <c r="CB44" i="5"/>
  <c r="CB45" i="5"/>
  <c r="CB46" i="5"/>
  <c r="CB47" i="5"/>
  <c r="CB48" i="5"/>
  <c r="CB49" i="5"/>
  <c r="CB50" i="5"/>
  <c r="CB51" i="5"/>
  <c r="CB52" i="5"/>
  <c r="CB53" i="5"/>
  <c r="CB54" i="5"/>
  <c r="CB55" i="5"/>
  <c r="CB56" i="5"/>
  <c r="CB57" i="5"/>
  <c r="CB58" i="5"/>
  <c r="CB59" i="5"/>
  <c r="CB60" i="5"/>
  <c r="CB61" i="5"/>
  <c r="CB62" i="5"/>
  <c r="CB63" i="5"/>
  <c r="CB64" i="5"/>
  <c r="CB65" i="5"/>
  <c r="CB66" i="5"/>
  <c r="CB67" i="5"/>
  <c r="CB68" i="5"/>
  <c r="CB69" i="5"/>
  <c r="CB70" i="5"/>
  <c r="CB71" i="5"/>
  <c r="CB72" i="5"/>
  <c r="CB73" i="5"/>
  <c r="CB74" i="5"/>
  <c r="CB75" i="5"/>
  <c r="CB76" i="5"/>
  <c r="CB77" i="5"/>
  <c r="CB78" i="5"/>
  <c r="CB79" i="5"/>
  <c r="CB80" i="5"/>
  <c r="CB81" i="5"/>
  <c r="CB82" i="5"/>
  <c r="CB83" i="5"/>
  <c r="CB84" i="5"/>
  <c r="CB85" i="5"/>
  <c r="CB86" i="5"/>
  <c r="CB87" i="5"/>
  <c r="CB88" i="5"/>
  <c r="CB89" i="5"/>
  <c r="CB90" i="5"/>
  <c r="CB91" i="5"/>
  <c r="CB92" i="5"/>
  <c r="CB93" i="5"/>
  <c r="CB94" i="5"/>
  <c r="CB95" i="5"/>
  <c r="CB96" i="5"/>
  <c r="CB97" i="5"/>
  <c r="CB98" i="5"/>
  <c r="CB99" i="5"/>
  <c r="CB100" i="5"/>
  <c r="CB101" i="5"/>
  <c r="CB102" i="5"/>
  <c r="CB103" i="5"/>
  <c r="CB104" i="5"/>
  <c r="CB105" i="5"/>
  <c r="CB106" i="5"/>
  <c r="CB107" i="5"/>
  <c r="CB108" i="5"/>
  <c r="CB109" i="5"/>
  <c r="CB110" i="5"/>
  <c r="CB111" i="5"/>
  <c r="CB112" i="5"/>
  <c r="CB113" i="5"/>
  <c r="CB114" i="5"/>
  <c r="CB115" i="5"/>
  <c r="CB116" i="5"/>
  <c r="CB117" i="5"/>
  <c r="CB118" i="5"/>
  <c r="CB119" i="5"/>
  <c r="CB120" i="5"/>
  <c r="CB121" i="5"/>
  <c r="CB122" i="5"/>
  <c r="CB123" i="5"/>
  <c r="CB124" i="5"/>
  <c r="CB125" i="5"/>
  <c r="CB126" i="5"/>
  <c r="CB127" i="5"/>
  <c r="CB128" i="5"/>
  <c r="CB129" i="5"/>
  <c r="CB130" i="5"/>
  <c r="CB131" i="5"/>
  <c r="CB132" i="5"/>
  <c r="CB133" i="5"/>
  <c r="CB134" i="5"/>
  <c r="CB135" i="5"/>
  <c r="CB136" i="5"/>
  <c r="CB137" i="5"/>
  <c r="CB138" i="5"/>
  <c r="CB139" i="5"/>
  <c r="CB140" i="5"/>
  <c r="CB141" i="5"/>
  <c r="CB142" i="5"/>
  <c r="CB143" i="5"/>
  <c r="CB144" i="5"/>
  <c r="CB145" i="5"/>
  <c r="CB146" i="5"/>
  <c r="CB147" i="5"/>
  <c r="CB148" i="5"/>
  <c r="CB149" i="5"/>
  <c r="CB150" i="5"/>
  <c r="CB151" i="5"/>
  <c r="CB152" i="5"/>
  <c r="CB153" i="5"/>
  <c r="CB154" i="5"/>
  <c r="CB155" i="5"/>
  <c r="CB156" i="5"/>
  <c r="CB157" i="5"/>
  <c r="CB158" i="5"/>
  <c r="CB159" i="5"/>
  <c r="CB160" i="5"/>
  <c r="CB161" i="5"/>
  <c r="CB162" i="5"/>
  <c r="CB163" i="5"/>
  <c r="CB164" i="5"/>
  <c r="CB165" i="5"/>
  <c r="CB166" i="5"/>
  <c r="CB167" i="5"/>
  <c r="CB168" i="5"/>
  <c r="CB169" i="5"/>
  <c r="CB170" i="5"/>
  <c r="CB171" i="5"/>
  <c r="CB172" i="5"/>
  <c r="CB173" i="5"/>
  <c r="CB174" i="5"/>
  <c r="CB175" i="5"/>
  <c r="CB176" i="5"/>
  <c r="CB177" i="5"/>
  <c r="CB178" i="5"/>
  <c r="CB179" i="5"/>
  <c r="CB180" i="5"/>
  <c r="CB181" i="5"/>
  <c r="CB182" i="5"/>
  <c r="CB183" i="5"/>
  <c r="CB184" i="5"/>
  <c r="CB185" i="5"/>
  <c r="CB186" i="5"/>
  <c r="CB187" i="5"/>
  <c r="CB188" i="5"/>
  <c r="CB189" i="5"/>
  <c r="CB190" i="5"/>
  <c r="CB191" i="5"/>
  <c r="CB192" i="5"/>
  <c r="CB193" i="5"/>
  <c r="CB194" i="5"/>
  <c r="CB195" i="5"/>
  <c r="CB196" i="5"/>
  <c r="CB197" i="5"/>
  <c r="CB198" i="5"/>
  <c r="CB199" i="5"/>
  <c r="CB200" i="5"/>
  <c r="CB201" i="5"/>
  <c r="CB202" i="5"/>
  <c r="CB203" i="5"/>
  <c r="CB204" i="5"/>
  <c r="CB205" i="5"/>
  <c r="CB206" i="5"/>
  <c r="CB207" i="5"/>
  <c r="CB208" i="5"/>
  <c r="CB209" i="5"/>
  <c r="CB210" i="5"/>
  <c r="CB211" i="5"/>
  <c r="CB212" i="5"/>
  <c r="CB213" i="5"/>
  <c r="CB214" i="5"/>
  <c r="CB215" i="5"/>
  <c r="CB216" i="5"/>
  <c r="CB217" i="5"/>
  <c r="CB218" i="5"/>
  <c r="CB219" i="5"/>
  <c r="CB220" i="5"/>
  <c r="CB221" i="5"/>
  <c r="CB222" i="5"/>
  <c r="CB223" i="5"/>
  <c r="CB224" i="5"/>
  <c r="CB225" i="5"/>
  <c r="CB226" i="5"/>
  <c r="CB227" i="5"/>
  <c r="CB228" i="5"/>
  <c r="CB229" i="5"/>
  <c r="CB230" i="5"/>
  <c r="CB231" i="5"/>
  <c r="CB232" i="5"/>
  <c r="CB233" i="5"/>
  <c r="CB234" i="5"/>
  <c r="CB235" i="5"/>
  <c r="CB236" i="5"/>
  <c r="CB237" i="5"/>
  <c r="CB238" i="5"/>
  <c r="CB239" i="5"/>
  <c r="CB240" i="5"/>
  <c r="CB241" i="5"/>
  <c r="CB242" i="5"/>
  <c r="CB243" i="5"/>
  <c r="CB244" i="5"/>
  <c r="CB245" i="5"/>
  <c r="CB246" i="5"/>
  <c r="CB247" i="5"/>
  <c r="CB248" i="5"/>
  <c r="CB249" i="5"/>
  <c r="CB250" i="5"/>
  <c r="CB251" i="5"/>
  <c r="CB252" i="5"/>
  <c r="CB253" i="5"/>
  <c r="CB254" i="5"/>
  <c r="CB255" i="5"/>
  <c r="CB256" i="5"/>
  <c r="CB257" i="5"/>
  <c r="CB258" i="5"/>
  <c r="CB259" i="5"/>
  <c r="CB260" i="5"/>
  <c r="CB261" i="5"/>
  <c r="CB262" i="5"/>
  <c r="CB263" i="5"/>
  <c r="CB264" i="5"/>
  <c r="CB265" i="5"/>
  <c r="CB266" i="5"/>
  <c r="CB267" i="5"/>
  <c r="CB268" i="5"/>
  <c r="CB269" i="5"/>
  <c r="CB270" i="5"/>
  <c r="CB271" i="5"/>
  <c r="CB272" i="5"/>
  <c r="CB273" i="5"/>
  <c r="CB274" i="5"/>
  <c r="CB275" i="5"/>
  <c r="CB276" i="5"/>
  <c r="CB277" i="5"/>
  <c r="CB278" i="5"/>
  <c r="CB279" i="5"/>
  <c r="CB280" i="5"/>
  <c r="CB281" i="5"/>
  <c r="CB282" i="5"/>
  <c r="CB283" i="5"/>
  <c r="CB284" i="5"/>
  <c r="CB285" i="5"/>
  <c r="CB286" i="5"/>
  <c r="CB18" i="5"/>
  <c r="CA18" i="5"/>
  <c r="BZ18" i="5"/>
  <c r="BZ19" i="5"/>
  <c r="CA19" i="5"/>
  <c r="BZ20" i="5"/>
  <c r="CA20" i="5"/>
  <c r="BZ21" i="5"/>
  <c r="CA21" i="5"/>
  <c r="BZ22" i="5"/>
  <c r="CA22" i="5"/>
  <c r="BZ23" i="5"/>
  <c r="CA23" i="5"/>
  <c r="BZ24" i="5"/>
  <c r="CA24" i="5"/>
  <c r="BZ25" i="5"/>
  <c r="CA25" i="5"/>
  <c r="BZ26" i="5"/>
  <c r="CA26" i="5"/>
  <c r="BZ27" i="5"/>
  <c r="CA27" i="5"/>
  <c r="BZ28" i="5"/>
  <c r="CA28" i="5"/>
  <c r="BZ29" i="5"/>
  <c r="CA29" i="5"/>
  <c r="BZ30" i="5"/>
  <c r="CA30" i="5"/>
  <c r="BZ31" i="5"/>
  <c r="CA31" i="5"/>
  <c r="BZ32" i="5"/>
  <c r="CA32" i="5"/>
  <c r="BZ33" i="5"/>
  <c r="CA33" i="5"/>
  <c r="BZ34" i="5"/>
  <c r="CA34" i="5"/>
  <c r="BZ35" i="5"/>
  <c r="CA35" i="5"/>
  <c r="BZ36" i="5"/>
  <c r="CA36" i="5"/>
  <c r="BZ37" i="5"/>
  <c r="CA37" i="5"/>
  <c r="BZ38" i="5"/>
  <c r="CA38" i="5"/>
  <c r="BZ39" i="5"/>
  <c r="CA39" i="5"/>
  <c r="BZ40" i="5"/>
  <c r="CA40" i="5"/>
  <c r="BZ41" i="5"/>
  <c r="CA41" i="5"/>
  <c r="BZ42" i="5"/>
  <c r="CA42" i="5"/>
  <c r="BZ43" i="5"/>
  <c r="CA43" i="5"/>
  <c r="BZ44" i="5"/>
  <c r="CA44" i="5"/>
  <c r="BZ45" i="5"/>
  <c r="CA45" i="5"/>
  <c r="BZ46" i="5"/>
  <c r="CA46" i="5"/>
  <c r="BZ47" i="5"/>
  <c r="CA47" i="5"/>
  <c r="BZ48" i="5"/>
  <c r="CA48" i="5"/>
  <c r="BZ49" i="5"/>
  <c r="CA49" i="5"/>
  <c r="BZ50" i="5"/>
  <c r="CA50" i="5"/>
  <c r="BZ51" i="5"/>
  <c r="CA51" i="5"/>
  <c r="BZ52" i="5"/>
  <c r="CA52" i="5"/>
  <c r="BZ53" i="5"/>
  <c r="CA53" i="5"/>
  <c r="BZ54" i="5"/>
  <c r="CA54" i="5"/>
  <c r="BZ55" i="5"/>
  <c r="CA55" i="5"/>
  <c r="BZ56" i="5"/>
  <c r="CA56" i="5"/>
  <c r="BZ57" i="5"/>
  <c r="CA57" i="5"/>
  <c r="BZ58" i="5"/>
  <c r="CA58" i="5"/>
  <c r="BZ59" i="5"/>
  <c r="CA59" i="5"/>
  <c r="BZ60" i="5"/>
  <c r="CA60" i="5"/>
  <c r="BZ61" i="5"/>
  <c r="CA61" i="5"/>
  <c r="BZ62" i="5"/>
  <c r="CA62" i="5"/>
  <c r="BZ63" i="5"/>
  <c r="CA63" i="5"/>
  <c r="BZ64" i="5"/>
  <c r="CA64" i="5"/>
  <c r="BZ65" i="5"/>
  <c r="CA65" i="5"/>
  <c r="BZ66" i="5"/>
  <c r="CA66" i="5"/>
  <c r="BZ67" i="5"/>
  <c r="CA67" i="5"/>
  <c r="BZ68" i="5"/>
  <c r="CA68" i="5"/>
  <c r="BZ69" i="5"/>
  <c r="CA69" i="5"/>
  <c r="BZ70" i="5"/>
  <c r="CA70" i="5"/>
  <c r="BZ71" i="5"/>
  <c r="CA71" i="5"/>
  <c r="BZ72" i="5"/>
  <c r="CA72" i="5"/>
  <c r="BZ73" i="5"/>
  <c r="CA73" i="5"/>
  <c r="BZ74" i="5"/>
  <c r="CA74" i="5"/>
  <c r="BZ75" i="5"/>
  <c r="CA75" i="5"/>
  <c r="BZ76" i="5"/>
  <c r="CA76" i="5"/>
  <c r="BZ77" i="5"/>
  <c r="CA77" i="5"/>
  <c r="BZ78" i="5"/>
  <c r="CA78" i="5"/>
  <c r="BZ79" i="5"/>
  <c r="CA79" i="5"/>
  <c r="BZ80" i="5"/>
  <c r="CA80" i="5"/>
  <c r="BZ81" i="5"/>
  <c r="CA81" i="5"/>
  <c r="BZ82" i="5"/>
  <c r="CA82" i="5"/>
  <c r="A286" i="5"/>
  <c r="AP286" i="5" s="1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CB38" i="4"/>
  <c r="CB39" i="4"/>
  <c r="CB40" i="4"/>
  <c r="CB41" i="4"/>
  <c r="CB42" i="4"/>
  <c r="CB43" i="4"/>
  <c r="CB44" i="4"/>
  <c r="CB45" i="4"/>
  <c r="CB46" i="4"/>
  <c r="CB47" i="4"/>
  <c r="CB48" i="4"/>
  <c r="CB49" i="4"/>
  <c r="CB50" i="4"/>
  <c r="CB51" i="4"/>
  <c r="CB52" i="4"/>
  <c r="CB53" i="4"/>
  <c r="CB54" i="4"/>
  <c r="CB55" i="4"/>
  <c r="CB56" i="4"/>
  <c r="CB57" i="4"/>
  <c r="CB58" i="4"/>
  <c r="CB59" i="4"/>
  <c r="CB60" i="4"/>
  <c r="CB61" i="4"/>
  <c r="CB62" i="4"/>
  <c r="CB63" i="4"/>
  <c r="CB64" i="4"/>
  <c r="CB65" i="4"/>
  <c r="CB66" i="4"/>
  <c r="CB67" i="4"/>
  <c r="CB68" i="4"/>
  <c r="CB69" i="4"/>
  <c r="CB70" i="4"/>
  <c r="CB71" i="4"/>
  <c r="CB72" i="4"/>
  <c r="CB73" i="4"/>
  <c r="CB74" i="4"/>
  <c r="CB75" i="4"/>
  <c r="CB76" i="4"/>
  <c r="CB77" i="4"/>
  <c r="CB78" i="4"/>
  <c r="CB79" i="4"/>
  <c r="CB80" i="4"/>
  <c r="CB81" i="4"/>
  <c r="CB82" i="4"/>
  <c r="CB83" i="4"/>
  <c r="CB84" i="4"/>
  <c r="CB85" i="4"/>
  <c r="CB86" i="4"/>
  <c r="CB87" i="4"/>
  <c r="CB88" i="4"/>
  <c r="CB89" i="4"/>
  <c r="CB90" i="4"/>
  <c r="CB91" i="4"/>
  <c r="CB92" i="4"/>
  <c r="CB93" i="4"/>
  <c r="CB94" i="4"/>
  <c r="CB95" i="4"/>
  <c r="CB96" i="4"/>
  <c r="CB97" i="4"/>
  <c r="CB98" i="4"/>
  <c r="CB99" i="4"/>
  <c r="CB100" i="4"/>
  <c r="CB101" i="4"/>
  <c r="CB102" i="4"/>
  <c r="CB103" i="4"/>
  <c r="CB104" i="4"/>
  <c r="CB105" i="4"/>
  <c r="CB106" i="4"/>
  <c r="CB107" i="4"/>
  <c r="CB108" i="4"/>
  <c r="CB109" i="4"/>
  <c r="CB110" i="4"/>
  <c r="CB111" i="4"/>
  <c r="CB112" i="4"/>
  <c r="CB113" i="4"/>
  <c r="CB114" i="4"/>
  <c r="CB115" i="4"/>
  <c r="CB116" i="4"/>
  <c r="CB117" i="4"/>
  <c r="CB118" i="4"/>
  <c r="CB119" i="4"/>
  <c r="CB120" i="4"/>
  <c r="CB121" i="4"/>
  <c r="CB122" i="4"/>
  <c r="CB123" i="4"/>
  <c r="CB124" i="4"/>
  <c r="CB125" i="4"/>
  <c r="CB126" i="4"/>
  <c r="CB127" i="4"/>
  <c r="CB128" i="4"/>
  <c r="CB129" i="4"/>
  <c r="CB130" i="4"/>
  <c r="CB131" i="4"/>
  <c r="CB132" i="4"/>
  <c r="CB133" i="4"/>
  <c r="CB134" i="4"/>
  <c r="CB135" i="4"/>
  <c r="CB136" i="4"/>
  <c r="CB137" i="4"/>
  <c r="CB138" i="4"/>
  <c r="CB139" i="4"/>
  <c r="CB140" i="4"/>
  <c r="CB141" i="4"/>
  <c r="CB142" i="4"/>
  <c r="CB143" i="4"/>
  <c r="CB144" i="4"/>
  <c r="CB145" i="4"/>
  <c r="CB146" i="4"/>
  <c r="CB147" i="4"/>
  <c r="CB148" i="4"/>
  <c r="CB149" i="4"/>
  <c r="CB150" i="4"/>
  <c r="CB151" i="4"/>
  <c r="CB152" i="4"/>
  <c r="CB153" i="4"/>
  <c r="CB154" i="4"/>
  <c r="CB155" i="4"/>
  <c r="CB156" i="4"/>
  <c r="CB157" i="4"/>
  <c r="CB158" i="4"/>
  <c r="CB159" i="4"/>
  <c r="CB160" i="4"/>
  <c r="CB161" i="4"/>
  <c r="CB162" i="4"/>
  <c r="CB163" i="4"/>
  <c r="CB164" i="4"/>
  <c r="CB165" i="4"/>
  <c r="CB166" i="4"/>
  <c r="CB167" i="4"/>
  <c r="CB168" i="4"/>
  <c r="CB169" i="4"/>
  <c r="CB170" i="4"/>
  <c r="CB171" i="4"/>
  <c r="CB172" i="4"/>
  <c r="CB173" i="4"/>
  <c r="CB174" i="4"/>
  <c r="CB175" i="4"/>
  <c r="CB176" i="4"/>
  <c r="CB177" i="4"/>
  <c r="CB178" i="4"/>
  <c r="CB179" i="4"/>
  <c r="CB180" i="4"/>
  <c r="CB181" i="4"/>
  <c r="CB182" i="4"/>
  <c r="CB183" i="4"/>
  <c r="CB184" i="4"/>
  <c r="CB185" i="4"/>
  <c r="CB186" i="4"/>
  <c r="CB187" i="4"/>
  <c r="CB188" i="4"/>
  <c r="CB189" i="4"/>
  <c r="CB190" i="4"/>
  <c r="CB191" i="4"/>
  <c r="CB192" i="4"/>
  <c r="CB193" i="4"/>
  <c r="CB194" i="4"/>
  <c r="CB195" i="4"/>
  <c r="CB196" i="4"/>
  <c r="CB197" i="4"/>
  <c r="CB198" i="4"/>
  <c r="CB199" i="4"/>
  <c r="CB200" i="4"/>
  <c r="CB201" i="4"/>
  <c r="CB202" i="4"/>
  <c r="CB203" i="4"/>
  <c r="CB204" i="4"/>
  <c r="CB205" i="4"/>
  <c r="CB206" i="4"/>
  <c r="CB207" i="4"/>
  <c r="CB208" i="4"/>
  <c r="CB209" i="4"/>
  <c r="CB210" i="4"/>
  <c r="CB211" i="4"/>
  <c r="CB212" i="4"/>
  <c r="CB213" i="4"/>
  <c r="CB214" i="4"/>
  <c r="CB215" i="4"/>
  <c r="CB216" i="4"/>
  <c r="CB217" i="4"/>
  <c r="CB218" i="4"/>
  <c r="CB219" i="4"/>
  <c r="CB220" i="4"/>
  <c r="CB221" i="4"/>
  <c r="CB222" i="4"/>
  <c r="CB223" i="4"/>
  <c r="CB224" i="4"/>
  <c r="CB225" i="4"/>
  <c r="CB226" i="4"/>
  <c r="CB227" i="4"/>
  <c r="CB228" i="4"/>
  <c r="CB229" i="4"/>
  <c r="CB230" i="4"/>
  <c r="CB231" i="4"/>
  <c r="CB232" i="4"/>
  <c r="CB233" i="4"/>
  <c r="CB234" i="4"/>
  <c r="CB235" i="4"/>
  <c r="CB236" i="4"/>
  <c r="CB237" i="4"/>
  <c r="CB238" i="4"/>
  <c r="CB239" i="4"/>
  <c r="CB240" i="4"/>
  <c r="CB241" i="4"/>
  <c r="CB242" i="4"/>
  <c r="CB243" i="4"/>
  <c r="CB244" i="4"/>
  <c r="CB245" i="4"/>
  <c r="CB246" i="4"/>
  <c r="CB247" i="4"/>
  <c r="CB248" i="4"/>
  <c r="CB249" i="4"/>
  <c r="CB250" i="4"/>
  <c r="CB251" i="4"/>
  <c r="CB252" i="4"/>
  <c r="CB253" i="4"/>
  <c r="CB254" i="4"/>
  <c r="CB255" i="4"/>
  <c r="CB256" i="4"/>
  <c r="CB257" i="4"/>
  <c r="CB258" i="4"/>
  <c r="CB259" i="4"/>
  <c r="CB260" i="4"/>
  <c r="CB261" i="4"/>
  <c r="CB262" i="4"/>
  <c r="CB263" i="4"/>
  <c r="CB264" i="4"/>
  <c r="CB265" i="4"/>
  <c r="CB266" i="4"/>
  <c r="CB267" i="4"/>
  <c r="CB268" i="4"/>
  <c r="CB269" i="4"/>
  <c r="CB270" i="4"/>
  <c r="CB271" i="4"/>
  <c r="CB272" i="4"/>
  <c r="CB273" i="4"/>
  <c r="CB274" i="4"/>
  <c r="CB275" i="4"/>
  <c r="CB276" i="4"/>
  <c r="CB277" i="4"/>
  <c r="CB278" i="4"/>
  <c r="CB279" i="4"/>
  <c r="CB280" i="4"/>
  <c r="CB281" i="4"/>
  <c r="CB282" i="4"/>
  <c r="CB283" i="4"/>
  <c r="CB284" i="4"/>
  <c r="CB285" i="4"/>
  <c r="CB286" i="4"/>
  <c r="CB18" i="4"/>
  <c r="A286" i="4" l="1"/>
  <c r="AP286" i="4" s="1"/>
  <c r="CA285" i="5" l="1"/>
  <c r="CA83" i="5"/>
  <c r="CA84" i="5"/>
  <c r="CA85" i="5"/>
  <c r="CA86" i="5"/>
  <c r="CA87" i="5"/>
  <c r="CA88" i="5"/>
  <c r="CA89" i="5"/>
  <c r="CA90" i="5"/>
  <c r="CA91" i="5"/>
  <c r="CA92" i="5"/>
  <c r="CA93" i="5"/>
  <c r="CA94" i="5"/>
  <c r="CA95" i="5"/>
  <c r="CA96" i="5"/>
  <c r="CA97" i="5"/>
  <c r="CA98" i="5"/>
  <c r="CA99" i="5"/>
  <c r="CA100" i="5"/>
  <c r="CA101" i="5"/>
  <c r="CA102" i="5"/>
  <c r="CA103" i="5"/>
  <c r="CA104" i="5"/>
  <c r="CA105" i="5"/>
  <c r="CA106" i="5"/>
  <c r="CA107" i="5"/>
  <c r="CA108" i="5"/>
  <c r="CA109" i="5"/>
  <c r="CA110" i="5"/>
  <c r="CA111" i="5"/>
  <c r="CA112" i="5"/>
  <c r="CA113" i="5"/>
  <c r="CA114" i="5"/>
  <c r="CA115" i="5"/>
  <c r="CA116" i="5"/>
  <c r="CA117" i="5"/>
  <c r="CA118" i="5"/>
  <c r="CA119" i="5"/>
  <c r="CA120" i="5"/>
  <c r="CA121" i="5"/>
  <c r="CA122" i="5"/>
  <c r="CA123" i="5"/>
  <c r="CA124" i="5"/>
  <c r="CA125" i="5"/>
  <c r="CA126" i="5"/>
  <c r="CA127" i="5"/>
  <c r="CA128" i="5"/>
  <c r="CA129" i="5"/>
  <c r="CA130" i="5"/>
  <c r="CA131" i="5"/>
  <c r="CA132" i="5"/>
  <c r="CA133" i="5"/>
  <c r="CA134" i="5"/>
  <c r="CA135" i="5"/>
  <c r="CA136" i="5"/>
  <c r="CA137" i="5"/>
  <c r="CA138" i="5"/>
  <c r="CA139" i="5"/>
  <c r="CA140" i="5"/>
  <c r="CA141" i="5"/>
  <c r="CA142" i="5"/>
  <c r="CA143" i="5"/>
  <c r="CA144" i="5"/>
  <c r="CA145" i="5"/>
  <c r="CA146" i="5"/>
  <c r="CA147" i="5"/>
  <c r="CA148" i="5"/>
  <c r="CA149" i="5"/>
  <c r="CA150" i="5"/>
  <c r="CA151" i="5"/>
  <c r="CA152" i="5"/>
  <c r="CA153" i="5"/>
  <c r="CA154" i="5"/>
  <c r="CA155" i="5"/>
  <c r="CA156" i="5"/>
  <c r="CA157" i="5"/>
  <c r="CA158" i="5"/>
  <c r="CA159" i="5"/>
  <c r="CA160" i="5"/>
  <c r="CA161" i="5"/>
  <c r="CA162" i="5"/>
  <c r="CA163" i="5"/>
  <c r="CA164" i="5"/>
  <c r="CA165" i="5"/>
  <c r="CA166" i="5"/>
  <c r="CA167" i="5"/>
  <c r="CA168" i="5"/>
  <c r="CA169" i="5"/>
  <c r="CA170" i="5"/>
  <c r="CA171" i="5"/>
  <c r="CA172" i="5"/>
  <c r="CA173" i="5"/>
  <c r="CA174" i="5"/>
  <c r="CA175" i="5"/>
  <c r="CA176" i="5"/>
  <c r="CA177" i="5"/>
  <c r="CA178" i="5"/>
  <c r="CA179" i="5"/>
  <c r="CA180" i="5"/>
  <c r="CA181" i="5"/>
  <c r="CA182" i="5"/>
  <c r="CA183" i="5"/>
  <c r="CA184" i="5"/>
  <c r="CA185" i="5"/>
  <c r="CA186" i="5"/>
  <c r="CA187" i="5"/>
  <c r="CA188" i="5"/>
  <c r="CA189" i="5"/>
  <c r="CA190" i="5"/>
  <c r="CA191" i="5"/>
  <c r="CA192" i="5"/>
  <c r="CA193" i="5"/>
  <c r="CA194" i="5"/>
  <c r="CA195" i="5"/>
  <c r="CA196" i="5"/>
  <c r="CA197" i="5"/>
  <c r="CA198" i="5"/>
  <c r="CA199" i="5"/>
  <c r="CA200" i="5"/>
  <c r="CA201" i="5"/>
  <c r="CA202" i="5"/>
  <c r="CA203" i="5"/>
  <c r="CA204" i="5"/>
  <c r="CA205" i="5"/>
  <c r="CA206" i="5"/>
  <c r="CA207" i="5"/>
  <c r="CA208" i="5"/>
  <c r="CA209" i="5"/>
  <c r="CA210" i="5"/>
  <c r="CA211" i="5"/>
  <c r="CA212" i="5"/>
  <c r="CA213" i="5"/>
  <c r="CA214" i="5"/>
  <c r="CA215" i="5"/>
  <c r="CA216" i="5"/>
  <c r="CA217" i="5"/>
  <c r="CA218" i="5"/>
  <c r="CA219" i="5"/>
  <c r="CA220" i="5"/>
  <c r="CA221" i="5"/>
  <c r="CA222" i="5"/>
  <c r="CA223" i="5"/>
  <c r="CA224" i="5"/>
  <c r="CA225" i="5"/>
  <c r="CA226" i="5"/>
  <c r="CA227" i="5"/>
  <c r="CA228" i="5"/>
  <c r="CA229" i="5"/>
  <c r="CA230" i="5"/>
  <c r="CA231" i="5"/>
  <c r="CA232" i="5"/>
  <c r="CA233" i="5"/>
  <c r="CA234" i="5"/>
  <c r="CA235" i="5"/>
  <c r="CA236" i="5"/>
  <c r="CA237" i="5"/>
  <c r="CA238" i="5"/>
  <c r="CA239" i="5"/>
  <c r="CA240" i="5"/>
  <c r="CA241" i="5"/>
  <c r="CA242" i="5"/>
  <c r="CA243" i="5"/>
  <c r="CA244" i="5"/>
  <c r="CA245" i="5"/>
  <c r="CA246" i="5"/>
  <c r="CA247" i="5"/>
  <c r="CA248" i="5"/>
  <c r="CA249" i="5"/>
  <c r="CA250" i="5"/>
  <c r="CA251" i="5"/>
  <c r="CA252" i="5"/>
  <c r="CA253" i="5"/>
  <c r="CA254" i="5"/>
  <c r="CA255" i="5"/>
  <c r="CA256" i="5"/>
  <c r="CA257" i="5"/>
  <c r="CA258" i="5"/>
  <c r="CA259" i="5"/>
  <c r="CA260" i="5"/>
  <c r="CA261" i="5"/>
  <c r="CA262" i="5"/>
  <c r="CA263" i="5"/>
  <c r="CA264" i="5"/>
  <c r="CA265" i="5"/>
  <c r="CA266" i="5"/>
  <c r="CA267" i="5"/>
  <c r="CA268" i="5"/>
  <c r="CA269" i="5"/>
  <c r="CA270" i="5"/>
  <c r="CA271" i="5"/>
  <c r="CA272" i="5"/>
  <c r="CA273" i="5"/>
  <c r="CA274" i="5"/>
  <c r="CA275" i="5"/>
  <c r="CA276" i="5"/>
  <c r="CA277" i="5"/>
  <c r="CA278" i="5"/>
  <c r="CA279" i="5"/>
  <c r="CA280" i="5"/>
  <c r="CA281" i="5"/>
  <c r="CA282" i="5"/>
  <c r="CA283" i="5"/>
  <c r="CA284" i="5"/>
  <c r="CA285" i="6"/>
  <c r="C286" i="1" l="1"/>
  <c r="CA285" i="4"/>
  <c r="CA18" i="4"/>
  <c r="CA19" i="4"/>
  <c r="CA20" i="4"/>
  <c r="CA21" i="4"/>
  <c r="CA22" i="4"/>
  <c r="CA23" i="4"/>
  <c r="CA24" i="4"/>
  <c r="CA25" i="4"/>
  <c r="CA26" i="4"/>
  <c r="CA27" i="4"/>
  <c r="CA28" i="4"/>
  <c r="CA29" i="4"/>
  <c r="CA30" i="4"/>
  <c r="CA31" i="4"/>
  <c r="CA32" i="4"/>
  <c r="CA33" i="4"/>
  <c r="CA34" i="4"/>
  <c r="CA35" i="4"/>
  <c r="CA36" i="4"/>
  <c r="CA37" i="4"/>
  <c r="CA38" i="4"/>
  <c r="CA39" i="4"/>
  <c r="CA40" i="4"/>
  <c r="CA41" i="4"/>
  <c r="CA42" i="4"/>
  <c r="CA43" i="4"/>
  <c r="CA44" i="4"/>
  <c r="CA45" i="4"/>
  <c r="CA46" i="4"/>
  <c r="CA47" i="4"/>
  <c r="CA48" i="4"/>
  <c r="CA49" i="4"/>
  <c r="CA50" i="4"/>
  <c r="CA51" i="4"/>
  <c r="CA52" i="4"/>
  <c r="CA53" i="4"/>
  <c r="CA54" i="4"/>
  <c r="CA55" i="4"/>
  <c r="CA56" i="4"/>
  <c r="CA57" i="4"/>
  <c r="CA58" i="4"/>
  <c r="CA59" i="4"/>
  <c r="CA60" i="4"/>
  <c r="CA61" i="4"/>
  <c r="CA62" i="4"/>
  <c r="CA63" i="4"/>
  <c r="CA64" i="4"/>
  <c r="CA65" i="4"/>
  <c r="CA66" i="4"/>
  <c r="CA67" i="4"/>
  <c r="CA68" i="4"/>
  <c r="CA69" i="4"/>
  <c r="CA70" i="4"/>
  <c r="CA71" i="4"/>
  <c r="CA72" i="4"/>
  <c r="CA73" i="4"/>
  <c r="CA74" i="4"/>
  <c r="CA75" i="4"/>
  <c r="CA76" i="4"/>
  <c r="CA77" i="4"/>
  <c r="CA78" i="4"/>
  <c r="CA79" i="4"/>
  <c r="CA80" i="4"/>
  <c r="CA81" i="4"/>
  <c r="CA82" i="4"/>
  <c r="CA83" i="4"/>
  <c r="CA84" i="4"/>
  <c r="CA85" i="4"/>
  <c r="CA86" i="4"/>
  <c r="CA87" i="4"/>
  <c r="CA88" i="4"/>
  <c r="CA89" i="4"/>
  <c r="CA90" i="4"/>
  <c r="CA91" i="4"/>
  <c r="CA92" i="4"/>
  <c r="CA93" i="4"/>
  <c r="CA94" i="4"/>
  <c r="CA95" i="4"/>
  <c r="CA96" i="4"/>
  <c r="CA97" i="4"/>
  <c r="CA98" i="4"/>
  <c r="CA99" i="4"/>
  <c r="CA100" i="4"/>
  <c r="CA101" i="4"/>
  <c r="CA102" i="4"/>
  <c r="CA103" i="4"/>
  <c r="CA104" i="4"/>
  <c r="CA105" i="4"/>
  <c r="CA106" i="4"/>
  <c r="CA107" i="4"/>
  <c r="CA108" i="4"/>
  <c r="CA109" i="4"/>
  <c r="CA110" i="4"/>
  <c r="CA111" i="4"/>
  <c r="CA112" i="4"/>
  <c r="CA113" i="4"/>
  <c r="CA114" i="4"/>
  <c r="CA115" i="4"/>
  <c r="CA116" i="4"/>
  <c r="CA117" i="4"/>
  <c r="CA118" i="4"/>
  <c r="CA119" i="4"/>
  <c r="CA120" i="4"/>
  <c r="CA121" i="4"/>
  <c r="CA122" i="4"/>
  <c r="CA123" i="4"/>
  <c r="CA124" i="4"/>
  <c r="CA125" i="4"/>
  <c r="CA126" i="4"/>
  <c r="CA127" i="4"/>
  <c r="CA128" i="4"/>
  <c r="CA129" i="4"/>
  <c r="CA130" i="4"/>
  <c r="CA131" i="4"/>
  <c r="CA132" i="4"/>
  <c r="CA133" i="4"/>
  <c r="CA134" i="4"/>
  <c r="CA135" i="4"/>
  <c r="CA136" i="4"/>
  <c r="CA137" i="4"/>
  <c r="CA138" i="4"/>
  <c r="CA139" i="4"/>
  <c r="CA140" i="4"/>
  <c r="CA141" i="4"/>
  <c r="CA142" i="4"/>
  <c r="CA143" i="4"/>
  <c r="CA144" i="4"/>
  <c r="CA145" i="4"/>
  <c r="CA146" i="4"/>
  <c r="CA147" i="4"/>
  <c r="CA148" i="4"/>
  <c r="CA149" i="4"/>
  <c r="CA150" i="4"/>
  <c r="CA151" i="4"/>
  <c r="CA152" i="4"/>
  <c r="CA153" i="4"/>
  <c r="CA154" i="4"/>
  <c r="CA155" i="4"/>
  <c r="CA156" i="4"/>
  <c r="CA157" i="4"/>
  <c r="CA158" i="4"/>
  <c r="CA159" i="4"/>
  <c r="CA160" i="4"/>
  <c r="CA161" i="4"/>
  <c r="CA162" i="4"/>
  <c r="CA163" i="4"/>
  <c r="CA164" i="4"/>
  <c r="CA165" i="4"/>
  <c r="CA166" i="4"/>
  <c r="CA167" i="4"/>
  <c r="CA168" i="4"/>
  <c r="CA169" i="4"/>
  <c r="CA170" i="4"/>
  <c r="CA171" i="4"/>
  <c r="CA172" i="4"/>
  <c r="CA173" i="4"/>
  <c r="CA174" i="4"/>
  <c r="CA175" i="4"/>
  <c r="CA176" i="4"/>
  <c r="CA177" i="4"/>
  <c r="CA178" i="4"/>
  <c r="CA179" i="4"/>
  <c r="CA180" i="4"/>
  <c r="CA181" i="4"/>
  <c r="CA182" i="4"/>
  <c r="CA183" i="4"/>
  <c r="CA184" i="4"/>
  <c r="CA185" i="4"/>
  <c r="CA186" i="4"/>
  <c r="CA187" i="4"/>
  <c r="CA188" i="4"/>
  <c r="CA189" i="4"/>
  <c r="CA190" i="4"/>
  <c r="CA191" i="4"/>
  <c r="CA192" i="4"/>
  <c r="CA193" i="4"/>
  <c r="CA194" i="4"/>
  <c r="CA195" i="4"/>
  <c r="CA196" i="4"/>
  <c r="CA197" i="4"/>
  <c r="CA198" i="4"/>
  <c r="CA199" i="4"/>
  <c r="CA200" i="4"/>
  <c r="CA201" i="4"/>
  <c r="CA202" i="4"/>
  <c r="CA203" i="4"/>
  <c r="CA204" i="4"/>
  <c r="CA205" i="4"/>
  <c r="CA206" i="4"/>
  <c r="CA207" i="4"/>
  <c r="CA208" i="4"/>
  <c r="CA209" i="4"/>
  <c r="CA210" i="4"/>
  <c r="CA211" i="4"/>
  <c r="CA212" i="4"/>
  <c r="CA213" i="4"/>
  <c r="CA214" i="4"/>
  <c r="CA215" i="4"/>
  <c r="CA216" i="4"/>
  <c r="CA217" i="4"/>
  <c r="CA218" i="4"/>
  <c r="CA219" i="4"/>
  <c r="CA220" i="4"/>
  <c r="CA221" i="4"/>
  <c r="CA222" i="4"/>
  <c r="CA223" i="4"/>
  <c r="CA224" i="4"/>
  <c r="CA225" i="4"/>
  <c r="CA226" i="4"/>
  <c r="CA227" i="4"/>
  <c r="CA228" i="4"/>
  <c r="CA229" i="4"/>
  <c r="CA230" i="4"/>
  <c r="CA231" i="4"/>
  <c r="CA232" i="4"/>
  <c r="CA233" i="4"/>
  <c r="CA234" i="4"/>
  <c r="CA235" i="4"/>
  <c r="CA236" i="4"/>
  <c r="CA237" i="4"/>
  <c r="CA238" i="4"/>
  <c r="CA239" i="4"/>
  <c r="CA240" i="4"/>
  <c r="CA241" i="4"/>
  <c r="CA242" i="4"/>
  <c r="CA243" i="4"/>
  <c r="CA244" i="4"/>
  <c r="CA245" i="4"/>
  <c r="CA246" i="4"/>
  <c r="CA247" i="4"/>
  <c r="CA248" i="4"/>
  <c r="CA249" i="4"/>
  <c r="CA250" i="4"/>
  <c r="CA251" i="4"/>
  <c r="CA252" i="4"/>
  <c r="CA253" i="4"/>
  <c r="CA254" i="4"/>
  <c r="CA255" i="4"/>
  <c r="CA256" i="4"/>
  <c r="CA257" i="4"/>
  <c r="CA258" i="4"/>
  <c r="CA259" i="4"/>
  <c r="CA260" i="4"/>
  <c r="CA261" i="4"/>
  <c r="CA262" i="4"/>
  <c r="CA263" i="4"/>
  <c r="CA264" i="4"/>
  <c r="CA265" i="4"/>
  <c r="CA266" i="4"/>
  <c r="CA267" i="4"/>
  <c r="CA268" i="4"/>
  <c r="CA269" i="4"/>
  <c r="CA270" i="4"/>
  <c r="CA271" i="4"/>
  <c r="CA272" i="4"/>
  <c r="CA273" i="4"/>
  <c r="CA274" i="4"/>
  <c r="CA275" i="4"/>
  <c r="CA276" i="4"/>
  <c r="CA277" i="4"/>
  <c r="CA278" i="4"/>
  <c r="CA279" i="4"/>
  <c r="CA280" i="4"/>
  <c r="CA281" i="4"/>
  <c r="CA282" i="4"/>
  <c r="CA283" i="4"/>
  <c r="CA284" i="4"/>
  <c r="CA8" i="6"/>
  <c r="CA7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CA29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A76" i="6"/>
  <c r="CA77" i="6"/>
  <c r="CA78" i="6"/>
  <c r="CA79" i="6"/>
  <c r="CA80" i="6"/>
  <c r="CA81" i="6"/>
  <c r="CA82" i="6"/>
  <c r="CA83" i="6"/>
  <c r="CA84" i="6"/>
  <c r="CA85" i="6"/>
  <c r="CA86" i="6"/>
  <c r="CA87" i="6"/>
  <c r="CA88" i="6"/>
  <c r="CA89" i="6"/>
  <c r="CA90" i="6"/>
  <c r="CA91" i="6"/>
  <c r="CA92" i="6"/>
  <c r="CA93" i="6"/>
  <c r="CA94" i="6"/>
  <c r="CA95" i="6"/>
  <c r="CA96" i="6"/>
  <c r="CA97" i="6"/>
  <c r="CA98" i="6"/>
  <c r="CA99" i="6"/>
  <c r="CA100" i="6"/>
  <c r="CA101" i="6"/>
  <c r="CA102" i="6"/>
  <c r="CA103" i="6"/>
  <c r="CA104" i="6"/>
  <c r="CA105" i="6"/>
  <c r="CA106" i="6"/>
  <c r="CA107" i="6"/>
  <c r="CA108" i="6"/>
  <c r="CA109" i="6"/>
  <c r="CA110" i="6"/>
  <c r="CA111" i="6"/>
  <c r="CA112" i="6"/>
  <c r="CA113" i="6"/>
  <c r="CA114" i="6"/>
  <c r="CA115" i="6"/>
  <c r="CA116" i="6"/>
  <c r="CA117" i="6"/>
  <c r="CA118" i="6"/>
  <c r="CA119" i="6"/>
  <c r="CA120" i="6"/>
  <c r="CA121" i="6"/>
  <c r="CA122" i="6"/>
  <c r="CA123" i="6"/>
  <c r="CA124" i="6"/>
  <c r="CA125" i="6"/>
  <c r="CA126" i="6"/>
  <c r="CA127" i="6"/>
  <c r="CA128" i="6"/>
  <c r="CA129" i="6"/>
  <c r="CA130" i="6"/>
  <c r="CA131" i="6"/>
  <c r="CA132" i="6"/>
  <c r="CA133" i="6"/>
  <c r="CA134" i="6"/>
  <c r="CA135" i="6"/>
  <c r="CA136" i="6"/>
  <c r="CA137" i="6"/>
  <c r="CA138" i="6"/>
  <c r="CA139" i="6"/>
  <c r="CA140" i="6"/>
  <c r="CA141" i="6"/>
  <c r="CA142" i="6"/>
  <c r="CA143" i="6"/>
  <c r="CA144" i="6"/>
  <c r="CA145" i="6"/>
  <c r="CA146" i="6"/>
  <c r="CA147" i="6"/>
  <c r="CA148" i="6"/>
  <c r="CA149" i="6"/>
  <c r="CA150" i="6"/>
  <c r="CA151" i="6"/>
  <c r="CA152" i="6"/>
  <c r="CA153" i="6"/>
  <c r="CA154" i="6"/>
  <c r="CA155" i="6"/>
  <c r="CA156" i="6"/>
  <c r="CA157" i="6"/>
  <c r="CA158" i="6"/>
  <c r="CA159" i="6"/>
  <c r="CA160" i="6"/>
  <c r="CA161" i="6"/>
  <c r="CA162" i="6"/>
  <c r="CA163" i="6"/>
  <c r="CA164" i="6"/>
  <c r="CA165" i="6"/>
  <c r="CA166" i="6"/>
  <c r="CA167" i="6"/>
  <c r="CA168" i="6"/>
  <c r="CA169" i="6"/>
  <c r="CA170" i="6"/>
  <c r="CA171" i="6"/>
  <c r="CA172" i="6"/>
  <c r="CA173" i="6"/>
  <c r="CA174" i="6"/>
  <c r="CA175" i="6"/>
  <c r="CA176" i="6"/>
  <c r="CA177" i="6"/>
  <c r="CA178" i="6"/>
  <c r="CA179" i="6"/>
  <c r="CA180" i="6"/>
  <c r="CA181" i="6"/>
  <c r="CA182" i="6"/>
  <c r="CA183" i="6"/>
  <c r="CA184" i="6"/>
  <c r="CA185" i="6"/>
  <c r="CA186" i="6"/>
  <c r="CA187" i="6"/>
  <c r="CA188" i="6"/>
  <c r="CA189" i="6"/>
  <c r="CA190" i="6"/>
  <c r="CA191" i="6"/>
  <c r="CA192" i="6"/>
  <c r="CA193" i="6"/>
  <c r="CA194" i="6"/>
  <c r="CA195" i="6"/>
  <c r="CA196" i="6"/>
  <c r="CA197" i="6"/>
  <c r="CA198" i="6"/>
  <c r="CA199" i="6"/>
  <c r="CA200" i="6"/>
  <c r="CA201" i="6"/>
  <c r="CA202" i="6"/>
  <c r="CA203" i="6"/>
  <c r="CA204" i="6"/>
  <c r="CA205" i="6"/>
  <c r="CA206" i="6"/>
  <c r="CA207" i="6"/>
  <c r="CA208" i="6"/>
  <c r="CA209" i="6"/>
  <c r="CA210" i="6"/>
  <c r="CA211" i="6"/>
  <c r="CA212" i="6"/>
  <c r="CA213" i="6"/>
  <c r="CA214" i="6"/>
  <c r="CA215" i="6"/>
  <c r="CA216" i="6"/>
  <c r="CA217" i="6"/>
  <c r="CA218" i="6"/>
  <c r="CA219" i="6"/>
  <c r="CA220" i="6"/>
  <c r="CA221" i="6"/>
  <c r="CA222" i="6"/>
  <c r="CA223" i="6"/>
  <c r="CA224" i="6"/>
  <c r="CA225" i="6"/>
  <c r="CA226" i="6"/>
  <c r="CA227" i="6"/>
  <c r="CA228" i="6"/>
  <c r="CA229" i="6"/>
  <c r="CA230" i="6"/>
  <c r="CA231" i="6"/>
  <c r="CA232" i="6"/>
  <c r="CA233" i="6"/>
  <c r="CA234" i="6"/>
  <c r="CA235" i="6"/>
  <c r="CA236" i="6"/>
  <c r="CA237" i="6"/>
  <c r="CA238" i="6"/>
  <c r="CA239" i="6"/>
  <c r="CA240" i="6"/>
  <c r="CA241" i="6"/>
  <c r="CA242" i="6"/>
  <c r="CA243" i="6"/>
  <c r="CA244" i="6"/>
  <c r="CA245" i="6"/>
  <c r="CA246" i="6"/>
  <c r="CA247" i="6"/>
  <c r="CA248" i="6"/>
  <c r="CA249" i="6"/>
  <c r="CA250" i="6"/>
  <c r="CA251" i="6"/>
  <c r="CA252" i="6"/>
  <c r="CA253" i="6"/>
  <c r="CA254" i="6"/>
  <c r="CA255" i="6"/>
  <c r="CA256" i="6"/>
  <c r="CA257" i="6"/>
  <c r="CA258" i="6"/>
  <c r="CA259" i="6"/>
  <c r="CA260" i="6"/>
  <c r="CA261" i="6"/>
  <c r="CA262" i="6"/>
  <c r="CA263" i="6"/>
  <c r="CA264" i="6"/>
  <c r="CA265" i="6"/>
  <c r="CA266" i="6"/>
  <c r="CA267" i="6"/>
  <c r="CA268" i="6"/>
  <c r="CA269" i="6"/>
  <c r="CA270" i="6"/>
  <c r="CA271" i="6"/>
  <c r="CA272" i="6"/>
  <c r="CA273" i="6"/>
  <c r="CA274" i="6"/>
  <c r="CA275" i="6"/>
  <c r="CA276" i="6"/>
  <c r="CA277" i="6"/>
  <c r="CA278" i="6"/>
  <c r="CA279" i="6"/>
  <c r="CA280" i="6"/>
  <c r="CA281" i="6"/>
  <c r="CA282" i="6"/>
  <c r="CA283" i="6"/>
  <c r="CA284" i="6"/>
  <c r="C285" i="1"/>
  <c r="BZ284" i="4"/>
  <c r="BZ18" i="4"/>
  <c r="BZ19" i="4"/>
  <c r="BZ20" i="4"/>
  <c r="BZ21" i="4"/>
  <c r="BZ22" i="4"/>
  <c r="BZ23" i="4"/>
  <c r="BZ24" i="4"/>
  <c r="BZ25" i="4"/>
  <c r="BZ26" i="4"/>
  <c r="BZ27" i="4"/>
  <c r="BZ28" i="4"/>
  <c r="BZ29" i="4"/>
  <c r="BZ30" i="4"/>
  <c r="BZ31" i="4"/>
  <c r="BZ32" i="4"/>
  <c r="BZ33" i="4"/>
  <c r="BZ34" i="4"/>
  <c r="BZ35" i="4"/>
  <c r="BZ36" i="4"/>
  <c r="BZ37" i="4"/>
  <c r="BZ38" i="4"/>
  <c r="BZ39" i="4"/>
  <c r="BZ40" i="4"/>
  <c r="BZ41" i="4"/>
  <c r="BZ42" i="4"/>
  <c r="BZ43" i="4"/>
  <c r="BZ44" i="4"/>
  <c r="BZ45" i="4"/>
  <c r="BZ46" i="4"/>
  <c r="BZ47" i="4"/>
  <c r="BZ48" i="4"/>
  <c r="BZ49" i="4"/>
  <c r="BZ50" i="4"/>
  <c r="BZ51" i="4"/>
  <c r="BZ52" i="4"/>
  <c r="BZ53" i="4"/>
  <c r="BZ54" i="4"/>
  <c r="BZ55" i="4"/>
  <c r="BZ56" i="4"/>
  <c r="BZ57" i="4"/>
  <c r="BZ58" i="4"/>
  <c r="BZ59" i="4"/>
  <c r="BZ60" i="4"/>
  <c r="BZ61" i="4"/>
  <c r="BZ62" i="4"/>
  <c r="BZ63" i="4"/>
  <c r="BZ64" i="4"/>
  <c r="BZ65" i="4"/>
  <c r="BZ66" i="4"/>
  <c r="BZ67" i="4"/>
  <c r="BZ68" i="4"/>
  <c r="BZ69" i="4"/>
  <c r="BZ70" i="4"/>
  <c r="BZ71" i="4"/>
  <c r="BZ72" i="4"/>
  <c r="BZ73" i="4"/>
  <c r="BZ74" i="4"/>
  <c r="BZ75" i="4"/>
  <c r="BZ76" i="4"/>
  <c r="BZ77" i="4"/>
  <c r="BZ78" i="4"/>
  <c r="BZ79" i="4"/>
  <c r="BZ80" i="4"/>
  <c r="BZ81" i="4"/>
  <c r="BZ82" i="4"/>
  <c r="BZ83" i="4"/>
  <c r="BZ84" i="4"/>
  <c r="BZ85" i="4"/>
  <c r="BZ86" i="4"/>
  <c r="BZ87" i="4"/>
  <c r="BZ88" i="4"/>
  <c r="BZ89" i="4"/>
  <c r="BZ90" i="4"/>
  <c r="BZ91" i="4"/>
  <c r="BZ92" i="4"/>
  <c r="BZ93" i="4"/>
  <c r="BZ94" i="4"/>
  <c r="BZ95" i="4"/>
  <c r="BZ96" i="4"/>
  <c r="BZ97" i="4"/>
  <c r="BZ98" i="4"/>
  <c r="BZ99" i="4"/>
  <c r="BZ100" i="4"/>
  <c r="BZ101" i="4"/>
  <c r="BZ102" i="4"/>
  <c r="BZ103" i="4"/>
  <c r="BZ104" i="4"/>
  <c r="BZ105" i="4"/>
  <c r="BZ106" i="4"/>
  <c r="BZ107" i="4"/>
  <c r="BZ108" i="4"/>
  <c r="BZ109" i="4"/>
  <c r="BZ110" i="4"/>
  <c r="BZ111" i="4"/>
  <c r="BZ112" i="4"/>
  <c r="BZ113" i="4"/>
  <c r="BZ114" i="4"/>
  <c r="BZ115" i="4"/>
  <c r="BZ116" i="4"/>
  <c r="BZ117" i="4"/>
  <c r="BZ118" i="4"/>
  <c r="BZ119" i="4"/>
  <c r="BZ120" i="4"/>
  <c r="BZ121" i="4"/>
  <c r="BZ122" i="4"/>
  <c r="BZ123" i="4"/>
  <c r="BZ124" i="4"/>
  <c r="BZ125" i="4"/>
  <c r="BZ126" i="4"/>
  <c r="BZ127" i="4"/>
  <c r="BZ128" i="4"/>
  <c r="BZ129" i="4"/>
  <c r="BZ130" i="4"/>
  <c r="BZ131" i="4"/>
  <c r="BZ132" i="4"/>
  <c r="BZ133" i="4"/>
  <c r="BZ134" i="4"/>
  <c r="BZ135" i="4"/>
  <c r="BZ136" i="4"/>
  <c r="BZ137" i="4"/>
  <c r="BZ138" i="4"/>
  <c r="BZ139" i="4"/>
  <c r="BZ140" i="4"/>
  <c r="BZ141" i="4"/>
  <c r="BZ142" i="4"/>
  <c r="BZ143" i="4"/>
  <c r="BZ144" i="4"/>
  <c r="BZ145" i="4"/>
  <c r="BZ146" i="4"/>
  <c r="BZ147" i="4"/>
  <c r="BZ148" i="4"/>
  <c r="BZ149" i="4"/>
  <c r="BZ150" i="4"/>
  <c r="BZ151" i="4"/>
  <c r="BZ152" i="4"/>
  <c r="BZ153" i="4"/>
  <c r="BZ154" i="4"/>
  <c r="BZ155" i="4"/>
  <c r="BZ156" i="4"/>
  <c r="BZ157" i="4"/>
  <c r="BZ158" i="4"/>
  <c r="BZ159" i="4"/>
  <c r="BZ160" i="4"/>
  <c r="BZ161" i="4"/>
  <c r="BZ162" i="4"/>
  <c r="BZ163" i="4"/>
  <c r="BZ164" i="4"/>
  <c r="BZ165" i="4"/>
  <c r="BZ166" i="4"/>
  <c r="BZ167" i="4"/>
  <c r="BZ168" i="4"/>
  <c r="BZ169" i="4"/>
  <c r="BZ170" i="4"/>
  <c r="BZ171" i="4"/>
  <c r="BZ172" i="4"/>
  <c r="BZ173" i="4"/>
  <c r="BZ174" i="4"/>
  <c r="BZ175" i="4"/>
  <c r="BZ176" i="4"/>
  <c r="BZ177" i="4"/>
  <c r="BZ178" i="4"/>
  <c r="BZ179" i="4"/>
  <c r="BZ180" i="4"/>
  <c r="BZ181" i="4"/>
  <c r="BZ182" i="4"/>
  <c r="BZ183" i="4"/>
  <c r="BZ184" i="4"/>
  <c r="BZ185" i="4"/>
  <c r="BZ186" i="4"/>
  <c r="BZ187" i="4"/>
  <c r="BZ188" i="4"/>
  <c r="BZ189" i="4"/>
  <c r="BZ190" i="4"/>
  <c r="BZ191" i="4"/>
  <c r="BZ192" i="4"/>
  <c r="BZ193" i="4"/>
  <c r="BZ194" i="4"/>
  <c r="BZ195" i="4"/>
  <c r="BZ196" i="4"/>
  <c r="BZ197" i="4"/>
  <c r="BZ198" i="4"/>
  <c r="BZ199" i="4"/>
  <c r="BZ200" i="4"/>
  <c r="BZ201" i="4"/>
  <c r="BZ202" i="4"/>
  <c r="BZ203" i="4"/>
  <c r="BZ204" i="4"/>
  <c r="BZ205" i="4"/>
  <c r="BZ206" i="4"/>
  <c r="BZ207" i="4"/>
  <c r="BZ208" i="4"/>
  <c r="BZ209" i="4"/>
  <c r="BZ210" i="4"/>
  <c r="BZ211" i="4"/>
  <c r="BZ212" i="4"/>
  <c r="BZ213" i="4"/>
  <c r="BZ214" i="4"/>
  <c r="BZ215" i="4"/>
  <c r="BZ216" i="4"/>
  <c r="BZ217" i="4"/>
  <c r="BZ218" i="4"/>
  <c r="BZ219" i="4"/>
  <c r="BZ220" i="4"/>
  <c r="BZ221" i="4"/>
  <c r="BZ222" i="4"/>
  <c r="BZ223" i="4"/>
  <c r="BZ224" i="4"/>
  <c r="BZ225" i="4"/>
  <c r="BZ226" i="4"/>
  <c r="BZ227" i="4"/>
  <c r="BZ228" i="4"/>
  <c r="BZ229" i="4"/>
  <c r="BZ230" i="4"/>
  <c r="BZ231" i="4"/>
  <c r="BZ232" i="4"/>
  <c r="BZ233" i="4"/>
  <c r="BZ234" i="4"/>
  <c r="BZ235" i="4"/>
  <c r="BZ236" i="4"/>
  <c r="BZ237" i="4"/>
  <c r="BZ238" i="4"/>
  <c r="BZ239" i="4"/>
  <c r="BZ240" i="4"/>
  <c r="BZ241" i="4"/>
  <c r="BZ242" i="4"/>
  <c r="BZ243" i="4"/>
  <c r="BZ244" i="4"/>
  <c r="BZ245" i="4"/>
  <c r="BZ246" i="4"/>
  <c r="BZ247" i="4"/>
  <c r="BZ248" i="4"/>
  <c r="BZ249" i="4"/>
  <c r="BZ250" i="4"/>
  <c r="BZ251" i="4"/>
  <c r="BZ252" i="4"/>
  <c r="BZ253" i="4"/>
  <c r="BZ254" i="4"/>
  <c r="BZ255" i="4"/>
  <c r="BZ256" i="4"/>
  <c r="BZ257" i="4"/>
  <c r="BZ258" i="4"/>
  <c r="BZ259" i="4"/>
  <c r="BZ260" i="4"/>
  <c r="BZ261" i="4"/>
  <c r="BZ262" i="4"/>
  <c r="BZ263" i="4"/>
  <c r="BZ264" i="4"/>
  <c r="BZ265" i="4"/>
  <c r="BZ266" i="4"/>
  <c r="BZ267" i="4"/>
  <c r="BZ268" i="4"/>
  <c r="BZ269" i="4"/>
  <c r="BZ270" i="4"/>
  <c r="BZ271" i="4"/>
  <c r="BZ272" i="4"/>
  <c r="BZ273" i="4"/>
  <c r="BZ274" i="4"/>
  <c r="BZ275" i="4"/>
  <c r="BZ276" i="4"/>
  <c r="BZ277" i="4"/>
  <c r="BZ278" i="4"/>
  <c r="BZ279" i="4"/>
  <c r="BZ280" i="4"/>
  <c r="BZ281" i="4"/>
  <c r="BZ282" i="4"/>
  <c r="BZ283" i="4"/>
  <c r="BZ284" i="5"/>
  <c r="BZ83" i="5"/>
  <c r="BZ84" i="5"/>
  <c r="BZ85" i="5"/>
  <c r="BZ86" i="5"/>
  <c r="BZ87" i="5"/>
  <c r="BZ88" i="5"/>
  <c r="BZ89" i="5"/>
  <c r="BZ90" i="5"/>
  <c r="BZ91" i="5"/>
  <c r="BZ92" i="5"/>
  <c r="BZ93" i="5"/>
  <c r="BZ94" i="5"/>
  <c r="BZ95" i="5"/>
  <c r="BZ96" i="5"/>
  <c r="BZ97" i="5"/>
  <c r="BZ98" i="5"/>
  <c r="BZ99" i="5"/>
  <c r="BZ100" i="5"/>
  <c r="BZ101" i="5"/>
  <c r="BZ102" i="5"/>
  <c r="BZ103" i="5"/>
  <c r="BZ104" i="5"/>
  <c r="BZ105" i="5"/>
  <c r="BZ106" i="5"/>
  <c r="BZ107" i="5"/>
  <c r="BZ108" i="5"/>
  <c r="BZ109" i="5"/>
  <c r="BZ110" i="5"/>
  <c r="BZ111" i="5"/>
  <c r="BZ112" i="5"/>
  <c r="BZ113" i="5"/>
  <c r="BZ114" i="5"/>
  <c r="BZ115" i="5"/>
  <c r="BZ116" i="5"/>
  <c r="BZ117" i="5"/>
  <c r="BZ118" i="5"/>
  <c r="BZ119" i="5"/>
  <c r="BZ120" i="5"/>
  <c r="BZ121" i="5"/>
  <c r="BZ122" i="5"/>
  <c r="BZ123" i="5"/>
  <c r="BZ124" i="5"/>
  <c r="BZ125" i="5"/>
  <c r="BZ126" i="5"/>
  <c r="BZ127" i="5"/>
  <c r="BZ128" i="5"/>
  <c r="BZ129" i="5"/>
  <c r="BZ130" i="5"/>
  <c r="BZ131" i="5"/>
  <c r="BZ132" i="5"/>
  <c r="BZ133" i="5"/>
  <c r="BZ134" i="5"/>
  <c r="BZ135" i="5"/>
  <c r="BZ136" i="5"/>
  <c r="BZ137" i="5"/>
  <c r="BZ138" i="5"/>
  <c r="BZ139" i="5"/>
  <c r="BZ140" i="5"/>
  <c r="BZ141" i="5"/>
  <c r="BZ142" i="5"/>
  <c r="BZ143" i="5"/>
  <c r="BZ144" i="5"/>
  <c r="BZ145" i="5"/>
  <c r="BZ146" i="5"/>
  <c r="BZ147" i="5"/>
  <c r="BZ148" i="5"/>
  <c r="BZ149" i="5"/>
  <c r="BZ150" i="5"/>
  <c r="BZ151" i="5"/>
  <c r="BZ152" i="5"/>
  <c r="BZ153" i="5"/>
  <c r="BZ154" i="5"/>
  <c r="BZ155" i="5"/>
  <c r="BZ156" i="5"/>
  <c r="BZ157" i="5"/>
  <c r="BZ158" i="5"/>
  <c r="BZ159" i="5"/>
  <c r="BZ160" i="5"/>
  <c r="BZ161" i="5"/>
  <c r="BZ162" i="5"/>
  <c r="BZ163" i="5"/>
  <c r="BZ164" i="5"/>
  <c r="BZ165" i="5"/>
  <c r="BZ166" i="5"/>
  <c r="BZ167" i="5"/>
  <c r="BZ168" i="5"/>
  <c r="BZ169" i="5"/>
  <c r="BZ170" i="5"/>
  <c r="BZ171" i="5"/>
  <c r="BZ172" i="5"/>
  <c r="BZ173" i="5"/>
  <c r="BZ174" i="5"/>
  <c r="BZ175" i="5"/>
  <c r="BZ176" i="5"/>
  <c r="BZ177" i="5"/>
  <c r="BZ178" i="5"/>
  <c r="BZ179" i="5"/>
  <c r="BZ180" i="5"/>
  <c r="BZ181" i="5"/>
  <c r="BZ182" i="5"/>
  <c r="BZ183" i="5"/>
  <c r="BZ184" i="5"/>
  <c r="BZ185" i="5"/>
  <c r="BZ186" i="5"/>
  <c r="BZ187" i="5"/>
  <c r="BZ188" i="5"/>
  <c r="BZ189" i="5"/>
  <c r="BZ190" i="5"/>
  <c r="BZ191" i="5"/>
  <c r="BZ192" i="5"/>
  <c r="BZ193" i="5"/>
  <c r="BZ194" i="5"/>
  <c r="BZ195" i="5"/>
  <c r="BZ196" i="5"/>
  <c r="BZ197" i="5"/>
  <c r="BZ198" i="5"/>
  <c r="BZ199" i="5"/>
  <c r="BZ200" i="5"/>
  <c r="BZ201" i="5"/>
  <c r="BZ202" i="5"/>
  <c r="BZ203" i="5"/>
  <c r="BZ204" i="5"/>
  <c r="BZ205" i="5"/>
  <c r="BZ206" i="5"/>
  <c r="BZ207" i="5"/>
  <c r="BZ208" i="5"/>
  <c r="BZ209" i="5"/>
  <c r="BZ210" i="5"/>
  <c r="BZ211" i="5"/>
  <c r="BZ212" i="5"/>
  <c r="BZ213" i="5"/>
  <c r="BZ214" i="5"/>
  <c r="BZ215" i="5"/>
  <c r="BZ216" i="5"/>
  <c r="BZ217" i="5"/>
  <c r="BZ218" i="5"/>
  <c r="BZ219" i="5"/>
  <c r="BZ220" i="5"/>
  <c r="BZ221" i="5"/>
  <c r="BZ222" i="5"/>
  <c r="BZ223" i="5"/>
  <c r="BZ224" i="5"/>
  <c r="BZ225" i="5"/>
  <c r="BZ226" i="5"/>
  <c r="BZ227" i="5"/>
  <c r="BZ228" i="5"/>
  <c r="BZ229" i="5"/>
  <c r="BZ230" i="5"/>
  <c r="BZ231" i="5"/>
  <c r="BZ232" i="5"/>
  <c r="BZ233" i="5"/>
  <c r="BZ234" i="5"/>
  <c r="BZ235" i="5"/>
  <c r="BZ236" i="5"/>
  <c r="BZ237" i="5"/>
  <c r="BZ238" i="5"/>
  <c r="BZ239" i="5"/>
  <c r="BZ240" i="5"/>
  <c r="BZ241" i="5"/>
  <c r="BZ242" i="5"/>
  <c r="BZ243" i="5"/>
  <c r="BZ244" i="5"/>
  <c r="BZ245" i="5"/>
  <c r="BZ246" i="5"/>
  <c r="BZ247" i="5"/>
  <c r="BZ248" i="5"/>
  <c r="BZ249" i="5"/>
  <c r="BZ250" i="5"/>
  <c r="BZ251" i="5"/>
  <c r="BZ252" i="5"/>
  <c r="BZ253" i="5"/>
  <c r="BZ254" i="5"/>
  <c r="BZ255" i="5"/>
  <c r="BZ256" i="5"/>
  <c r="BZ257" i="5"/>
  <c r="BZ258" i="5"/>
  <c r="BZ259" i="5"/>
  <c r="BZ260" i="5"/>
  <c r="BZ261" i="5"/>
  <c r="BZ262" i="5"/>
  <c r="BZ263" i="5"/>
  <c r="BZ264" i="5"/>
  <c r="BZ265" i="5"/>
  <c r="BZ266" i="5"/>
  <c r="BZ267" i="5"/>
  <c r="BZ268" i="5"/>
  <c r="BZ269" i="5"/>
  <c r="BZ270" i="5"/>
  <c r="BZ271" i="5"/>
  <c r="BZ272" i="5"/>
  <c r="BZ273" i="5"/>
  <c r="BZ274" i="5"/>
  <c r="BZ275" i="5"/>
  <c r="BZ276" i="5"/>
  <c r="BZ277" i="5"/>
  <c r="BZ278" i="5"/>
  <c r="BZ279" i="5"/>
  <c r="BZ280" i="5"/>
  <c r="BZ281" i="5"/>
  <c r="BZ282" i="5"/>
  <c r="BZ283" i="5"/>
  <c r="BZ284" i="6"/>
  <c r="BZ7" i="6"/>
  <c r="BZ8" i="6"/>
  <c r="BZ9" i="6"/>
  <c r="BZ10" i="6"/>
  <c r="BZ11" i="6"/>
  <c r="BZ12" i="6"/>
  <c r="BZ13" i="6"/>
  <c r="BZ14" i="6"/>
  <c r="BZ15" i="6"/>
  <c r="BZ16" i="6"/>
  <c r="BZ17" i="6"/>
  <c r="BZ18" i="6"/>
  <c r="BZ19" i="6"/>
  <c r="BZ20" i="6"/>
  <c r="BZ21" i="6"/>
  <c r="BZ22" i="6"/>
  <c r="BZ23" i="6"/>
  <c r="BZ24" i="6"/>
  <c r="BZ25" i="6"/>
  <c r="BZ26" i="6"/>
  <c r="BZ27" i="6"/>
  <c r="BZ28" i="6"/>
  <c r="BZ29" i="6"/>
  <c r="BZ30" i="6"/>
  <c r="BZ31" i="6"/>
  <c r="BZ32" i="6"/>
  <c r="BZ33" i="6"/>
  <c r="BZ34" i="6"/>
  <c r="BZ35" i="6"/>
  <c r="BZ36" i="6"/>
  <c r="BZ37" i="6"/>
  <c r="BZ38" i="6"/>
  <c r="BZ39" i="6"/>
  <c r="BZ40" i="6"/>
  <c r="BZ41" i="6"/>
  <c r="BZ42" i="6"/>
  <c r="BZ43" i="6"/>
  <c r="BZ44" i="6"/>
  <c r="BZ45" i="6"/>
  <c r="BZ46" i="6"/>
  <c r="BZ47" i="6"/>
  <c r="BZ48" i="6"/>
  <c r="BZ49" i="6"/>
  <c r="BZ50" i="6"/>
  <c r="BZ51" i="6"/>
  <c r="BZ52" i="6"/>
  <c r="BZ53" i="6"/>
  <c r="BZ54" i="6"/>
  <c r="BZ55" i="6"/>
  <c r="BZ56" i="6"/>
  <c r="BZ57" i="6"/>
  <c r="BZ58" i="6"/>
  <c r="BZ59" i="6"/>
  <c r="BZ60" i="6"/>
  <c r="BZ61" i="6"/>
  <c r="BZ62" i="6"/>
  <c r="BZ63" i="6"/>
  <c r="BZ64" i="6"/>
  <c r="BZ65" i="6"/>
  <c r="BZ66" i="6"/>
  <c r="BZ67" i="6"/>
  <c r="BZ68" i="6"/>
  <c r="BZ69" i="6"/>
  <c r="BZ70" i="6"/>
  <c r="BZ71" i="6"/>
  <c r="BZ72" i="6"/>
  <c r="BZ73" i="6"/>
  <c r="BZ74" i="6"/>
  <c r="BZ75" i="6"/>
  <c r="BZ76" i="6"/>
  <c r="BZ77" i="6"/>
  <c r="BZ78" i="6"/>
  <c r="BZ79" i="6"/>
  <c r="BZ80" i="6"/>
  <c r="BZ81" i="6"/>
  <c r="BZ82" i="6"/>
  <c r="BZ83" i="6"/>
  <c r="BZ84" i="6"/>
  <c r="BZ85" i="6"/>
  <c r="BZ86" i="6"/>
  <c r="BZ87" i="6"/>
  <c r="BZ88" i="6"/>
  <c r="BZ89" i="6"/>
  <c r="BZ90" i="6"/>
  <c r="BZ91" i="6"/>
  <c r="BZ92" i="6"/>
  <c r="BZ93" i="6"/>
  <c r="BZ94" i="6"/>
  <c r="BZ95" i="6"/>
  <c r="BZ96" i="6"/>
  <c r="BZ97" i="6"/>
  <c r="BZ98" i="6"/>
  <c r="BZ99" i="6"/>
  <c r="BZ100" i="6"/>
  <c r="BZ101" i="6"/>
  <c r="BZ102" i="6"/>
  <c r="BZ103" i="6"/>
  <c r="BZ104" i="6"/>
  <c r="BZ105" i="6"/>
  <c r="BZ106" i="6"/>
  <c r="BZ107" i="6"/>
  <c r="BZ108" i="6"/>
  <c r="BZ109" i="6"/>
  <c r="BZ110" i="6"/>
  <c r="BZ111" i="6"/>
  <c r="BZ112" i="6"/>
  <c r="BZ113" i="6"/>
  <c r="BZ114" i="6"/>
  <c r="BZ115" i="6"/>
  <c r="BZ116" i="6"/>
  <c r="BZ117" i="6"/>
  <c r="BZ118" i="6"/>
  <c r="BZ119" i="6"/>
  <c r="BZ120" i="6"/>
  <c r="BZ121" i="6"/>
  <c r="BZ122" i="6"/>
  <c r="BZ123" i="6"/>
  <c r="BZ124" i="6"/>
  <c r="BZ125" i="6"/>
  <c r="BZ126" i="6"/>
  <c r="BZ127" i="6"/>
  <c r="BZ128" i="6"/>
  <c r="BZ129" i="6"/>
  <c r="BZ130" i="6"/>
  <c r="BZ131" i="6"/>
  <c r="BZ132" i="6"/>
  <c r="BZ133" i="6"/>
  <c r="BZ134" i="6"/>
  <c r="BZ135" i="6"/>
  <c r="BZ136" i="6"/>
  <c r="BZ137" i="6"/>
  <c r="BZ138" i="6"/>
  <c r="BZ139" i="6"/>
  <c r="BZ140" i="6"/>
  <c r="BZ141" i="6"/>
  <c r="BZ142" i="6"/>
  <c r="BZ143" i="6"/>
  <c r="BZ144" i="6"/>
  <c r="BZ145" i="6"/>
  <c r="BZ146" i="6"/>
  <c r="BZ147" i="6"/>
  <c r="BZ148" i="6"/>
  <c r="BZ149" i="6"/>
  <c r="BZ150" i="6"/>
  <c r="BZ151" i="6"/>
  <c r="BZ152" i="6"/>
  <c r="BZ153" i="6"/>
  <c r="BZ154" i="6"/>
  <c r="BZ155" i="6"/>
  <c r="BZ156" i="6"/>
  <c r="BZ157" i="6"/>
  <c r="BZ158" i="6"/>
  <c r="BZ159" i="6"/>
  <c r="BZ160" i="6"/>
  <c r="BZ161" i="6"/>
  <c r="BZ162" i="6"/>
  <c r="BZ163" i="6"/>
  <c r="BZ164" i="6"/>
  <c r="BZ165" i="6"/>
  <c r="BZ166" i="6"/>
  <c r="BZ167" i="6"/>
  <c r="BZ168" i="6"/>
  <c r="BZ169" i="6"/>
  <c r="BZ170" i="6"/>
  <c r="BZ171" i="6"/>
  <c r="BZ172" i="6"/>
  <c r="BZ173" i="6"/>
  <c r="BZ174" i="6"/>
  <c r="BZ175" i="6"/>
  <c r="BZ176" i="6"/>
  <c r="BZ177" i="6"/>
  <c r="BZ178" i="6"/>
  <c r="BZ179" i="6"/>
  <c r="BZ180" i="6"/>
  <c r="BZ181" i="6"/>
  <c r="BZ182" i="6"/>
  <c r="BZ183" i="6"/>
  <c r="BZ184" i="6"/>
  <c r="BZ185" i="6"/>
  <c r="BZ186" i="6"/>
  <c r="BZ187" i="6"/>
  <c r="BZ188" i="6"/>
  <c r="BZ189" i="6"/>
  <c r="BZ190" i="6"/>
  <c r="BZ191" i="6"/>
  <c r="BZ192" i="6"/>
  <c r="BZ193" i="6"/>
  <c r="BZ194" i="6"/>
  <c r="BZ195" i="6"/>
  <c r="BZ196" i="6"/>
  <c r="BZ197" i="6"/>
  <c r="BZ198" i="6"/>
  <c r="BZ199" i="6"/>
  <c r="BZ200" i="6"/>
  <c r="BZ201" i="6"/>
  <c r="BZ202" i="6"/>
  <c r="BZ203" i="6"/>
  <c r="BZ204" i="6"/>
  <c r="BZ205" i="6"/>
  <c r="BZ206" i="6"/>
  <c r="BZ207" i="6"/>
  <c r="BZ208" i="6"/>
  <c r="BZ209" i="6"/>
  <c r="BZ210" i="6"/>
  <c r="BZ211" i="6"/>
  <c r="BZ212" i="6"/>
  <c r="BZ213" i="6"/>
  <c r="BZ214" i="6"/>
  <c r="BZ215" i="6"/>
  <c r="BZ216" i="6"/>
  <c r="BZ217" i="6"/>
  <c r="BZ218" i="6"/>
  <c r="BZ219" i="6"/>
  <c r="BZ220" i="6"/>
  <c r="BZ221" i="6"/>
  <c r="BZ222" i="6"/>
  <c r="BZ223" i="6"/>
  <c r="BZ224" i="6"/>
  <c r="BZ225" i="6"/>
  <c r="BZ226" i="6"/>
  <c r="BZ227" i="6"/>
  <c r="BZ228" i="6"/>
  <c r="BZ229" i="6"/>
  <c r="BZ230" i="6"/>
  <c r="BZ231" i="6"/>
  <c r="BZ232" i="6"/>
  <c r="BZ233" i="6"/>
  <c r="BZ234" i="6"/>
  <c r="BZ235" i="6"/>
  <c r="BZ236" i="6"/>
  <c r="BZ237" i="6"/>
  <c r="BZ238" i="6"/>
  <c r="BZ239" i="6"/>
  <c r="BZ240" i="6"/>
  <c r="BZ241" i="6"/>
  <c r="BZ242" i="6"/>
  <c r="BZ243" i="6"/>
  <c r="BZ244" i="6"/>
  <c r="BZ245" i="6"/>
  <c r="BZ246" i="6"/>
  <c r="BZ247" i="6"/>
  <c r="BZ248" i="6"/>
  <c r="BZ249" i="6"/>
  <c r="BZ250" i="6"/>
  <c r="BZ251" i="6"/>
  <c r="BZ252" i="6"/>
  <c r="BZ253" i="6"/>
  <c r="BZ254" i="6"/>
  <c r="BZ255" i="6"/>
  <c r="BZ256" i="6"/>
  <c r="BZ257" i="6"/>
  <c r="BZ258" i="6"/>
  <c r="BZ259" i="6"/>
  <c r="BZ260" i="6"/>
  <c r="BZ261" i="6"/>
  <c r="BZ262" i="6"/>
  <c r="BZ263" i="6"/>
  <c r="BZ264" i="6"/>
  <c r="BZ265" i="6"/>
  <c r="BZ266" i="6"/>
  <c r="BZ267" i="6"/>
  <c r="BZ268" i="6"/>
  <c r="BZ269" i="6"/>
  <c r="BZ270" i="6"/>
  <c r="BZ271" i="6"/>
  <c r="BZ272" i="6"/>
  <c r="BZ273" i="6"/>
  <c r="BZ274" i="6"/>
  <c r="BZ275" i="6"/>
  <c r="BZ276" i="6"/>
  <c r="BZ277" i="6"/>
  <c r="BZ278" i="6"/>
  <c r="BZ279" i="6"/>
  <c r="BZ280" i="6"/>
  <c r="BZ281" i="6"/>
  <c r="BZ282" i="6"/>
  <c r="BZ283" i="6"/>
  <c r="A284" i="6"/>
  <c r="AP284" i="6" s="1"/>
  <c r="A284" i="5"/>
  <c r="AP284" i="5" s="1"/>
  <c r="A284" i="4"/>
  <c r="AP284" i="4" s="1"/>
  <c r="BY7" i="6"/>
  <c r="BY283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Y94" i="6"/>
  <c r="BY95" i="6"/>
  <c r="BY96" i="6"/>
  <c r="BY97" i="6"/>
  <c r="BY98" i="6"/>
  <c r="BY99" i="6"/>
  <c r="BY100" i="6"/>
  <c r="BY101" i="6"/>
  <c r="BY102" i="6"/>
  <c r="BY103" i="6"/>
  <c r="BY104" i="6"/>
  <c r="BY105" i="6"/>
  <c r="BY106" i="6"/>
  <c r="BY107" i="6"/>
  <c r="BY108" i="6"/>
  <c r="BY109" i="6"/>
  <c r="BY110" i="6"/>
  <c r="BY111" i="6"/>
  <c r="BY112" i="6"/>
  <c r="BY113" i="6"/>
  <c r="BY114" i="6"/>
  <c r="BY115" i="6"/>
  <c r="BY116" i="6"/>
  <c r="BY117" i="6"/>
  <c r="BY118" i="6"/>
  <c r="BY119" i="6"/>
  <c r="BY120" i="6"/>
  <c r="BY121" i="6"/>
  <c r="BY122" i="6"/>
  <c r="BY123" i="6"/>
  <c r="BY124" i="6"/>
  <c r="BY125" i="6"/>
  <c r="BY126" i="6"/>
  <c r="BY127" i="6"/>
  <c r="BY128" i="6"/>
  <c r="BY129" i="6"/>
  <c r="BY130" i="6"/>
  <c r="BY131" i="6"/>
  <c r="BY132" i="6"/>
  <c r="BY133" i="6"/>
  <c r="BY134" i="6"/>
  <c r="BY135" i="6"/>
  <c r="BY136" i="6"/>
  <c r="BY137" i="6"/>
  <c r="BY138" i="6"/>
  <c r="BY139" i="6"/>
  <c r="BY140" i="6"/>
  <c r="BY141" i="6"/>
  <c r="BY142" i="6"/>
  <c r="BY143" i="6"/>
  <c r="BY144" i="6"/>
  <c r="BY145" i="6"/>
  <c r="BY146" i="6"/>
  <c r="BY147" i="6"/>
  <c r="BY148" i="6"/>
  <c r="BY149" i="6"/>
  <c r="BY150" i="6"/>
  <c r="BY151" i="6"/>
  <c r="BY152" i="6"/>
  <c r="BY153" i="6"/>
  <c r="BY154" i="6"/>
  <c r="BY155" i="6"/>
  <c r="BY156" i="6"/>
  <c r="BY157" i="6"/>
  <c r="BY158" i="6"/>
  <c r="BY159" i="6"/>
  <c r="BY160" i="6"/>
  <c r="BY161" i="6"/>
  <c r="BY162" i="6"/>
  <c r="BY163" i="6"/>
  <c r="BY164" i="6"/>
  <c r="BY165" i="6"/>
  <c r="BY166" i="6"/>
  <c r="BY167" i="6"/>
  <c r="BY168" i="6"/>
  <c r="BY169" i="6"/>
  <c r="BY170" i="6"/>
  <c r="BY171" i="6"/>
  <c r="BY172" i="6"/>
  <c r="BY173" i="6"/>
  <c r="BY174" i="6"/>
  <c r="BY175" i="6"/>
  <c r="BY176" i="6"/>
  <c r="BY177" i="6"/>
  <c r="BY178" i="6"/>
  <c r="BY179" i="6"/>
  <c r="BY180" i="6"/>
  <c r="BY181" i="6"/>
  <c r="BY182" i="6"/>
  <c r="BY183" i="6"/>
  <c r="BY184" i="6"/>
  <c r="BY185" i="6"/>
  <c r="BY186" i="6"/>
  <c r="BY187" i="6"/>
  <c r="BY188" i="6"/>
  <c r="BY189" i="6"/>
  <c r="BY190" i="6"/>
  <c r="BY191" i="6"/>
  <c r="BY192" i="6"/>
  <c r="BY193" i="6"/>
  <c r="BY194" i="6"/>
  <c r="BY195" i="6"/>
  <c r="BY196" i="6"/>
  <c r="BY197" i="6"/>
  <c r="BY198" i="6"/>
  <c r="BY199" i="6"/>
  <c r="BY200" i="6"/>
  <c r="BY201" i="6"/>
  <c r="BY202" i="6"/>
  <c r="BY203" i="6"/>
  <c r="BY204" i="6"/>
  <c r="BY205" i="6"/>
  <c r="BY206" i="6"/>
  <c r="BY207" i="6"/>
  <c r="BY208" i="6"/>
  <c r="BY209" i="6"/>
  <c r="BY210" i="6"/>
  <c r="BY211" i="6"/>
  <c r="BY212" i="6"/>
  <c r="BY213" i="6"/>
  <c r="BY214" i="6"/>
  <c r="BY215" i="6"/>
  <c r="BY216" i="6"/>
  <c r="BY217" i="6"/>
  <c r="BY218" i="6"/>
  <c r="BY219" i="6"/>
  <c r="BY220" i="6"/>
  <c r="BY221" i="6"/>
  <c r="BY222" i="6"/>
  <c r="BY223" i="6"/>
  <c r="BY224" i="6"/>
  <c r="BY225" i="6"/>
  <c r="BY226" i="6"/>
  <c r="BY227" i="6"/>
  <c r="BY228" i="6"/>
  <c r="BY229" i="6"/>
  <c r="BY230" i="6"/>
  <c r="BY231" i="6"/>
  <c r="BY232" i="6"/>
  <c r="BY233" i="6"/>
  <c r="BY234" i="6"/>
  <c r="BY235" i="6"/>
  <c r="BY236" i="6"/>
  <c r="BY237" i="6"/>
  <c r="BY238" i="6"/>
  <c r="BY239" i="6"/>
  <c r="BY240" i="6"/>
  <c r="BY241" i="6"/>
  <c r="BY242" i="6"/>
  <c r="BY243" i="6"/>
  <c r="BY244" i="6"/>
  <c r="BY245" i="6"/>
  <c r="BY246" i="6"/>
  <c r="BY247" i="6"/>
  <c r="BY248" i="6"/>
  <c r="BY249" i="6"/>
  <c r="BY250" i="6"/>
  <c r="BY251" i="6"/>
  <c r="BY252" i="6"/>
  <c r="BY253" i="6"/>
  <c r="BY254" i="6"/>
  <c r="BY255" i="6"/>
  <c r="BY256" i="6"/>
  <c r="BY257" i="6"/>
  <c r="BY258" i="6"/>
  <c r="BY259" i="6"/>
  <c r="BY260" i="6"/>
  <c r="BY261" i="6"/>
  <c r="BY262" i="6"/>
  <c r="BY263" i="6"/>
  <c r="BY264" i="6"/>
  <c r="BY265" i="6"/>
  <c r="BY266" i="6"/>
  <c r="BY267" i="6"/>
  <c r="BY268" i="6"/>
  <c r="BY269" i="6"/>
  <c r="BY270" i="6"/>
  <c r="BY271" i="6"/>
  <c r="BY272" i="6"/>
  <c r="BY273" i="6"/>
  <c r="BY274" i="6"/>
  <c r="BY275" i="6"/>
  <c r="BY276" i="6"/>
  <c r="BY277" i="6"/>
  <c r="BY278" i="6"/>
  <c r="BY279" i="6"/>
  <c r="BY280" i="6"/>
  <c r="BY281" i="6"/>
  <c r="BY282" i="6"/>
  <c r="BY283" i="5"/>
  <c r="BY18" i="5"/>
  <c r="BY19" i="5"/>
  <c r="BY20" i="5"/>
  <c r="BY21" i="5"/>
  <c r="BY22" i="5"/>
  <c r="BY23" i="5"/>
  <c r="BY24" i="5"/>
  <c r="BY25" i="5"/>
  <c r="BY26" i="5"/>
  <c r="BY27" i="5"/>
  <c r="BY28" i="5"/>
  <c r="BY29" i="5"/>
  <c r="BY30" i="5"/>
  <c r="BY31" i="5"/>
  <c r="BY32" i="5"/>
  <c r="BY33" i="5"/>
  <c r="BY34" i="5"/>
  <c r="BY35" i="5"/>
  <c r="BY36" i="5"/>
  <c r="BY37" i="5"/>
  <c r="BY38" i="5"/>
  <c r="BY39" i="5"/>
  <c r="BY40" i="5"/>
  <c r="BY41" i="5"/>
  <c r="BY42" i="5"/>
  <c r="BY43" i="5"/>
  <c r="BY44" i="5"/>
  <c r="BY45" i="5"/>
  <c r="BY46" i="5"/>
  <c r="BY47" i="5"/>
  <c r="BY48" i="5"/>
  <c r="BY49" i="5"/>
  <c r="BY50" i="5"/>
  <c r="BY51" i="5"/>
  <c r="BY52" i="5"/>
  <c r="BY53" i="5"/>
  <c r="BY54" i="5"/>
  <c r="BY55" i="5"/>
  <c r="BY56" i="5"/>
  <c r="BY57" i="5"/>
  <c r="BY58" i="5"/>
  <c r="BY59" i="5"/>
  <c r="BY60" i="5"/>
  <c r="BY61" i="5"/>
  <c r="BY62" i="5"/>
  <c r="BY63" i="5"/>
  <c r="BY64" i="5"/>
  <c r="BY65" i="5"/>
  <c r="BY66" i="5"/>
  <c r="BY67" i="5"/>
  <c r="BY68" i="5"/>
  <c r="BY69" i="5"/>
  <c r="BY70" i="5"/>
  <c r="BY71" i="5"/>
  <c r="BY72" i="5"/>
  <c r="BY73" i="5"/>
  <c r="BY74" i="5"/>
  <c r="BY75" i="5"/>
  <c r="BY76" i="5"/>
  <c r="BY77" i="5"/>
  <c r="BY78" i="5"/>
  <c r="BY79" i="5"/>
  <c r="BY80" i="5"/>
  <c r="BY81" i="5"/>
  <c r="BY82" i="5"/>
  <c r="BY83" i="5"/>
  <c r="BY84" i="5"/>
  <c r="BY85" i="5"/>
  <c r="BY86" i="5"/>
  <c r="BY87" i="5"/>
  <c r="BY88" i="5"/>
  <c r="BY89" i="5"/>
  <c r="BY90" i="5"/>
  <c r="BY91" i="5"/>
  <c r="BY92" i="5"/>
  <c r="BY93" i="5"/>
  <c r="BY94" i="5"/>
  <c r="BY95" i="5"/>
  <c r="BY96" i="5"/>
  <c r="BY97" i="5"/>
  <c r="BY98" i="5"/>
  <c r="BY99" i="5"/>
  <c r="BY100" i="5"/>
  <c r="BY101" i="5"/>
  <c r="BY102" i="5"/>
  <c r="BY103" i="5"/>
  <c r="BY104" i="5"/>
  <c r="BY105" i="5"/>
  <c r="BY106" i="5"/>
  <c r="BY107" i="5"/>
  <c r="BY108" i="5"/>
  <c r="BY109" i="5"/>
  <c r="BY110" i="5"/>
  <c r="BY111" i="5"/>
  <c r="BY112" i="5"/>
  <c r="BY113" i="5"/>
  <c r="BY114" i="5"/>
  <c r="BY115" i="5"/>
  <c r="BY116" i="5"/>
  <c r="BY117" i="5"/>
  <c r="BY118" i="5"/>
  <c r="BY119" i="5"/>
  <c r="BY120" i="5"/>
  <c r="BY121" i="5"/>
  <c r="BY122" i="5"/>
  <c r="BY123" i="5"/>
  <c r="BY124" i="5"/>
  <c r="BY125" i="5"/>
  <c r="BY126" i="5"/>
  <c r="BY127" i="5"/>
  <c r="BY128" i="5"/>
  <c r="BY129" i="5"/>
  <c r="BY130" i="5"/>
  <c r="BY131" i="5"/>
  <c r="BY132" i="5"/>
  <c r="BY133" i="5"/>
  <c r="BY134" i="5"/>
  <c r="BY135" i="5"/>
  <c r="BY136" i="5"/>
  <c r="BY137" i="5"/>
  <c r="BY138" i="5"/>
  <c r="BY139" i="5"/>
  <c r="BY140" i="5"/>
  <c r="BY141" i="5"/>
  <c r="BY142" i="5"/>
  <c r="BY143" i="5"/>
  <c r="BY144" i="5"/>
  <c r="BY145" i="5"/>
  <c r="BY146" i="5"/>
  <c r="BY147" i="5"/>
  <c r="BY148" i="5"/>
  <c r="BY149" i="5"/>
  <c r="BY150" i="5"/>
  <c r="BY151" i="5"/>
  <c r="BY152" i="5"/>
  <c r="BY153" i="5"/>
  <c r="BY154" i="5"/>
  <c r="BY155" i="5"/>
  <c r="BY156" i="5"/>
  <c r="BY157" i="5"/>
  <c r="BY158" i="5"/>
  <c r="BY159" i="5"/>
  <c r="BY160" i="5"/>
  <c r="BY161" i="5"/>
  <c r="BY162" i="5"/>
  <c r="BY163" i="5"/>
  <c r="BY164" i="5"/>
  <c r="BY165" i="5"/>
  <c r="BY166" i="5"/>
  <c r="BY167" i="5"/>
  <c r="BY168" i="5"/>
  <c r="BY169" i="5"/>
  <c r="BY170" i="5"/>
  <c r="BY171" i="5"/>
  <c r="BY172" i="5"/>
  <c r="BY173" i="5"/>
  <c r="BY174" i="5"/>
  <c r="BY175" i="5"/>
  <c r="BY176" i="5"/>
  <c r="BY177" i="5"/>
  <c r="BY178" i="5"/>
  <c r="BY179" i="5"/>
  <c r="BY180" i="5"/>
  <c r="BY181" i="5"/>
  <c r="BY182" i="5"/>
  <c r="BY183" i="5"/>
  <c r="BY184" i="5"/>
  <c r="BY185" i="5"/>
  <c r="BY186" i="5"/>
  <c r="BY187" i="5"/>
  <c r="BY188" i="5"/>
  <c r="BY189" i="5"/>
  <c r="BY190" i="5"/>
  <c r="BY191" i="5"/>
  <c r="BY192" i="5"/>
  <c r="BY193" i="5"/>
  <c r="BY194" i="5"/>
  <c r="BY195" i="5"/>
  <c r="BY196" i="5"/>
  <c r="BY197" i="5"/>
  <c r="BY198" i="5"/>
  <c r="BY199" i="5"/>
  <c r="BY200" i="5"/>
  <c r="BY201" i="5"/>
  <c r="BY202" i="5"/>
  <c r="BY203" i="5"/>
  <c r="BY204" i="5"/>
  <c r="BY205" i="5"/>
  <c r="BY206" i="5"/>
  <c r="BY207" i="5"/>
  <c r="BY208" i="5"/>
  <c r="BY209" i="5"/>
  <c r="BY210" i="5"/>
  <c r="BY211" i="5"/>
  <c r="BY212" i="5"/>
  <c r="BY213" i="5"/>
  <c r="BY214" i="5"/>
  <c r="BY215" i="5"/>
  <c r="BY216" i="5"/>
  <c r="BY217" i="5"/>
  <c r="BY218" i="5"/>
  <c r="BY219" i="5"/>
  <c r="BY220" i="5"/>
  <c r="BY221" i="5"/>
  <c r="BY222" i="5"/>
  <c r="BY223" i="5"/>
  <c r="BY224" i="5"/>
  <c r="BY225" i="5"/>
  <c r="BY226" i="5"/>
  <c r="BY227" i="5"/>
  <c r="BY228" i="5"/>
  <c r="BY229" i="5"/>
  <c r="BY230" i="5"/>
  <c r="BY231" i="5"/>
  <c r="BY232" i="5"/>
  <c r="BY233" i="5"/>
  <c r="BY234" i="5"/>
  <c r="BY235" i="5"/>
  <c r="BY236" i="5"/>
  <c r="BY237" i="5"/>
  <c r="BY238" i="5"/>
  <c r="BY239" i="5"/>
  <c r="BY240" i="5"/>
  <c r="BY241" i="5"/>
  <c r="BY242" i="5"/>
  <c r="BY243" i="5"/>
  <c r="BY244" i="5"/>
  <c r="BY245" i="5"/>
  <c r="BY246" i="5"/>
  <c r="BY247" i="5"/>
  <c r="BY248" i="5"/>
  <c r="BY249" i="5"/>
  <c r="BY250" i="5"/>
  <c r="BY251" i="5"/>
  <c r="BY252" i="5"/>
  <c r="BY253" i="5"/>
  <c r="BY254" i="5"/>
  <c r="BY255" i="5"/>
  <c r="BY256" i="5"/>
  <c r="BY257" i="5"/>
  <c r="BY258" i="5"/>
  <c r="BY259" i="5"/>
  <c r="BY260" i="5"/>
  <c r="BY261" i="5"/>
  <c r="BY262" i="5"/>
  <c r="BY263" i="5"/>
  <c r="BY264" i="5"/>
  <c r="BY265" i="5"/>
  <c r="BY266" i="5"/>
  <c r="BY267" i="5"/>
  <c r="BY268" i="5"/>
  <c r="BY269" i="5"/>
  <c r="BY270" i="5"/>
  <c r="BY271" i="5"/>
  <c r="BY272" i="5"/>
  <c r="BY273" i="5"/>
  <c r="BY274" i="5"/>
  <c r="BY275" i="5"/>
  <c r="BY276" i="5"/>
  <c r="BY277" i="5"/>
  <c r="BY278" i="5"/>
  <c r="BY279" i="5"/>
  <c r="BY280" i="5"/>
  <c r="BY281" i="5"/>
  <c r="BY282" i="5"/>
  <c r="BY283" i="4"/>
  <c r="BY18" i="4"/>
  <c r="BY19" i="4"/>
  <c r="BY20" i="4"/>
  <c r="BY21" i="4"/>
  <c r="BY22" i="4"/>
  <c r="BY23" i="4"/>
  <c r="BY24" i="4"/>
  <c r="BY25" i="4"/>
  <c r="BY26" i="4"/>
  <c r="BY27" i="4"/>
  <c r="BY28" i="4"/>
  <c r="BY29" i="4"/>
  <c r="BY30" i="4"/>
  <c r="BY31" i="4"/>
  <c r="BY32" i="4"/>
  <c r="BY33" i="4"/>
  <c r="BY34" i="4"/>
  <c r="BY35" i="4"/>
  <c r="BY36" i="4"/>
  <c r="BY37" i="4"/>
  <c r="BY38" i="4"/>
  <c r="BY39" i="4"/>
  <c r="BY40" i="4"/>
  <c r="BY41" i="4"/>
  <c r="BY42" i="4"/>
  <c r="BY43" i="4"/>
  <c r="BY44" i="4"/>
  <c r="BY45" i="4"/>
  <c r="BY46" i="4"/>
  <c r="BY47" i="4"/>
  <c r="BY48" i="4"/>
  <c r="BY49" i="4"/>
  <c r="BY50" i="4"/>
  <c r="BY51" i="4"/>
  <c r="BY52" i="4"/>
  <c r="BY53" i="4"/>
  <c r="BY54" i="4"/>
  <c r="BY55" i="4"/>
  <c r="BY56" i="4"/>
  <c r="BY57" i="4"/>
  <c r="BY58" i="4"/>
  <c r="BY59" i="4"/>
  <c r="BY60" i="4"/>
  <c r="BY61" i="4"/>
  <c r="BY62" i="4"/>
  <c r="BY63" i="4"/>
  <c r="BY64" i="4"/>
  <c r="BY65" i="4"/>
  <c r="BY66" i="4"/>
  <c r="BY67" i="4"/>
  <c r="BY68" i="4"/>
  <c r="BY69" i="4"/>
  <c r="BY70" i="4"/>
  <c r="BY71" i="4"/>
  <c r="BY72" i="4"/>
  <c r="BY73" i="4"/>
  <c r="BY74" i="4"/>
  <c r="BY75" i="4"/>
  <c r="BY76" i="4"/>
  <c r="BY77" i="4"/>
  <c r="BY78" i="4"/>
  <c r="BY79" i="4"/>
  <c r="BY80" i="4"/>
  <c r="BY81" i="4"/>
  <c r="BY82" i="4"/>
  <c r="BY83" i="4"/>
  <c r="BY84" i="4"/>
  <c r="BY85" i="4"/>
  <c r="BY86" i="4"/>
  <c r="BY87" i="4"/>
  <c r="BY88" i="4"/>
  <c r="BY89" i="4"/>
  <c r="BY90" i="4"/>
  <c r="BY91" i="4"/>
  <c r="BY92" i="4"/>
  <c r="BY93" i="4"/>
  <c r="BY94" i="4"/>
  <c r="BY95" i="4"/>
  <c r="BY96" i="4"/>
  <c r="BY97" i="4"/>
  <c r="BY98" i="4"/>
  <c r="BY99" i="4"/>
  <c r="BY100" i="4"/>
  <c r="BY101" i="4"/>
  <c r="BY102" i="4"/>
  <c r="BY103" i="4"/>
  <c r="BY104" i="4"/>
  <c r="BY105" i="4"/>
  <c r="BY106" i="4"/>
  <c r="BY107" i="4"/>
  <c r="BY108" i="4"/>
  <c r="BY109" i="4"/>
  <c r="BY110" i="4"/>
  <c r="BY111" i="4"/>
  <c r="BY112" i="4"/>
  <c r="BY113" i="4"/>
  <c r="BY114" i="4"/>
  <c r="BY115" i="4"/>
  <c r="BY116" i="4"/>
  <c r="BY117" i="4"/>
  <c r="BY118" i="4"/>
  <c r="BY119" i="4"/>
  <c r="BY120" i="4"/>
  <c r="BY121" i="4"/>
  <c r="BY122" i="4"/>
  <c r="BY123" i="4"/>
  <c r="BY124" i="4"/>
  <c r="BY125" i="4"/>
  <c r="BY126" i="4"/>
  <c r="BY127" i="4"/>
  <c r="BY128" i="4"/>
  <c r="BY129" i="4"/>
  <c r="BY130" i="4"/>
  <c r="BY131" i="4"/>
  <c r="BY132" i="4"/>
  <c r="BY133" i="4"/>
  <c r="BY134" i="4"/>
  <c r="BY135" i="4"/>
  <c r="BY136" i="4"/>
  <c r="BY137" i="4"/>
  <c r="BY138" i="4"/>
  <c r="BY139" i="4"/>
  <c r="BY140" i="4"/>
  <c r="BY141" i="4"/>
  <c r="BY142" i="4"/>
  <c r="BY143" i="4"/>
  <c r="BY144" i="4"/>
  <c r="BY145" i="4"/>
  <c r="BY146" i="4"/>
  <c r="BY147" i="4"/>
  <c r="BY148" i="4"/>
  <c r="BY149" i="4"/>
  <c r="BY150" i="4"/>
  <c r="BY151" i="4"/>
  <c r="BY152" i="4"/>
  <c r="BY153" i="4"/>
  <c r="BY154" i="4"/>
  <c r="BY155" i="4"/>
  <c r="BY156" i="4"/>
  <c r="BY157" i="4"/>
  <c r="BY158" i="4"/>
  <c r="BY159" i="4"/>
  <c r="BY160" i="4"/>
  <c r="BY161" i="4"/>
  <c r="BY162" i="4"/>
  <c r="BY163" i="4"/>
  <c r="BY164" i="4"/>
  <c r="BY165" i="4"/>
  <c r="BY166" i="4"/>
  <c r="BY167" i="4"/>
  <c r="BY168" i="4"/>
  <c r="BY169" i="4"/>
  <c r="BY170" i="4"/>
  <c r="BY171" i="4"/>
  <c r="BY172" i="4"/>
  <c r="BY173" i="4"/>
  <c r="BY174" i="4"/>
  <c r="BY175" i="4"/>
  <c r="BY176" i="4"/>
  <c r="BY177" i="4"/>
  <c r="BY178" i="4"/>
  <c r="BY179" i="4"/>
  <c r="BY180" i="4"/>
  <c r="BY181" i="4"/>
  <c r="BY182" i="4"/>
  <c r="BY183" i="4"/>
  <c r="BY184" i="4"/>
  <c r="BY185" i="4"/>
  <c r="BY186" i="4"/>
  <c r="BY187" i="4"/>
  <c r="BY188" i="4"/>
  <c r="BY189" i="4"/>
  <c r="BY190" i="4"/>
  <c r="BY191" i="4"/>
  <c r="BY192" i="4"/>
  <c r="BY193" i="4"/>
  <c r="BY194" i="4"/>
  <c r="BY195" i="4"/>
  <c r="BY196" i="4"/>
  <c r="BY197" i="4"/>
  <c r="BY198" i="4"/>
  <c r="BY199" i="4"/>
  <c r="BY200" i="4"/>
  <c r="BY201" i="4"/>
  <c r="BY202" i="4"/>
  <c r="BY203" i="4"/>
  <c r="BY204" i="4"/>
  <c r="BY205" i="4"/>
  <c r="BY206" i="4"/>
  <c r="BY207" i="4"/>
  <c r="BY208" i="4"/>
  <c r="BY209" i="4"/>
  <c r="BY210" i="4"/>
  <c r="BY211" i="4"/>
  <c r="BY212" i="4"/>
  <c r="BY213" i="4"/>
  <c r="BY214" i="4"/>
  <c r="BY215" i="4"/>
  <c r="BY216" i="4"/>
  <c r="BY217" i="4"/>
  <c r="BY218" i="4"/>
  <c r="BY219" i="4"/>
  <c r="BY220" i="4"/>
  <c r="BY221" i="4"/>
  <c r="BY222" i="4"/>
  <c r="BY223" i="4"/>
  <c r="BY224" i="4"/>
  <c r="BY225" i="4"/>
  <c r="BY226" i="4"/>
  <c r="BY227" i="4"/>
  <c r="BY228" i="4"/>
  <c r="BY229" i="4"/>
  <c r="BY230" i="4"/>
  <c r="BY231" i="4"/>
  <c r="BY232" i="4"/>
  <c r="BY233" i="4"/>
  <c r="BY234" i="4"/>
  <c r="BY235" i="4"/>
  <c r="BY236" i="4"/>
  <c r="BY237" i="4"/>
  <c r="BY238" i="4"/>
  <c r="BY239" i="4"/>
  <c r="BY240" i="4"/>
  <c r="BY241" i="4"/>
  <c r="BY242" i="4"/>
  <c r="BY243" i="4"/>
  <c r="BY244" i="4"/>
  <c r="BY245" i="4"/>
  <c r="BY246" i="4"/>
  <c r="BY247" i="4"/>
  <c r="BY248" i="4"/>
  <c r="BY249" i="4"/>
  <c r="BY250" i="4"/>
  <c r="BY251" i="4"/>
  <c r="BY252" i="4"/>
  <c r="BY253" i="4"/>
  <c r="BY254" i="4"/>
  <c r="BY255" i="4"/>
  <c r="BY256" i="4"/>
  <c r="BY257" i="4"/>
  <c r="BY258" i="4"/>
  <c r="BY259" i="4"/>
  <c r="BY260" i="4"/>
  <c r="BY261" i="4"/>
  <c r="BY262" i="4"/>
  <c r="BY263" i="4"/>
  <c r="BY264" i="4"/>
  <c r="BY265" i="4"/>
  <c r="BY266" i="4"/>
  <c r="BY267" i="4"/>
  <c r="BY268" i="4"/>
  <c r="BY269" i="4"/>
  <c r="BY270" i="4"/>
  <c r="BY271" i="4"/>
  <c r="BY272" i="4"/>
  <c r="BY273" i="4"/>
  <c r="BY274" i="4"/>
  <c r="BY275" i="4"/>
  <c r="BY276" i="4"/>
  <c r="BY277" i="4"/>
  <c r="BY278" i="4"/>
  <c r="BY279" i="4"/>
  <c r="BY280" i="4"/>
  <c r="BY281" i="4"/>
  <c r="BY282" i="4"/>
  <c r="A283" i="6" l="1"/>
  <c r="AP283" i="6" s="1"/>
  <c r="BY5" i="6"/>
  <c r="A283" i="5"/>
  <c r="AP283" i="5"/>
  <c r="BY5" i="5"/>
  <c r="A283" i="4"/>
  <c r="AP283" i="4" s="1"/>
  <c r="C284" i="1"/>
  <c r="C283" i="1"/>
  <c r="BX282" i="6"/>
  <c r="BX8" i="6"/>
  <c r="BX9" i="6"/>
  <c r="BX10" i="6"/>
  <c r="BX11" i="6"/>
  <c r="BX12" i="6"/>
  <c r="BX13" i="6"/>
  <c r="BX14" i="6"/>
  <c r="BX15" i="6"/>
  <c r="BX16" i="6"/>
  <c r="BX17" i="6"/>
  <c r="BX18" i="6"/>
  <c r="BX19" i="6"/>
  <c r="BX20" i="6"/>
  <c r="BX21" i="6"/>
  <c r="BX22" i="6"/>
  <c r="BX23" i="6"/>
  <c r="BX24" i="6"/>
  <c r="BX25" i="6"/>
  <c r="BX26" i="6"/>
  <c r="BX27" i="6"/>
  <c r="BX28" i="6"/>
  <c r="BX29" i="6"/>
  <c r="BX30" i="6"/>
  <c r="BX31" i="6"/>
  <c r="BX32" i="6"/>
  <c r="BX33" i="6"/>
  <c r="BX34" i="6"/>
  <c r="BX35" i="6"/>
  <c r="BX36" i="6"/>
  <c r="BX37" i="6"/>
  <c r="BX38" i="6"/>
  <c r="BX39" i="6"/>
  <c r="BX40" i="6"/>
  <c r="BX41" i="6"/>
  <c r="BX42" i="6"/>
  <c r="BX43" i="6"/>
  <c r="BX44" i="6"/>
  <c r="BX45" i="6"/>
  <c r="BX46" i="6"/>
  <c r="BX47" i="6"/>
  <c r="BX48" i="6"/>
  <c r="BX49" i="6"/>
  <c r="BX50" i="6"/>
  <c r="BX51" i="6"/>
  <c r="BX52" i="6"/>
  <c r="BX53" i="6"/>
  <c r="BX54" i="6"/>
  <c r="BX55" i="6"/>
  <c r="BX56" i="6"/>
  <c r="BX57" i="6"/>
  <c r="BX58" i="6"/>
  <c r="BX59" i="6"/>
  <c r="BX60" i="6"/>
  <c r="BX61" i="6"/>
  <c r="BX62" i="6"/>
  <c r="BX63" i="6"/>
  <c r="BX64" i="6"/>
  <c r="BX65" i="6"/>
  <c r="BX66" i="6"/>
  <c r="BX67" i="6"/>
  <c r="BX68" i="6"/>
  <c r="BX69" i="6"/>
  <c r="BX70" i="6"/>
  <c r="BX71" i="6"/>
  <c r="BX72" i="6"/>
  <c r="BX73" i="6"/>
  <c r="BX74" i="6"/>
  <c r="BX75" i="6"/>
  <c r="BX76" i="6"/>
  <c r="BX77" i="6"/>
  <c r="BX78" i="6"/>
  <c r="BX79" i="6"/>
  <c r="BX80" i="6"/>
  <c r="BX81" i="6"/>
  <c r="BX82" i="6"/>
  <c r="BX83" i="6"/>
  <c r="BX84" i="6"/>
  <c r="BX85" i="6"/>
  <c r="BX86" i="6"/>
  <c r="BX87" i="6"/>
  <c r="BX88" i="6"/>
  <c r="BX89" i="6"/>
  <c r="BX90" i="6"/>
  <c r="BX91" i="6"/>
  <c r="BX92" i="6"/>
  <c r="BX93" i="6"/>
  <c r="BX94" i="6"/>
  <c r="BX95" i="6"/>
  <c r="BX96" i="6"/>
  <c r="BX97" i="6"/>
  <c r="BX98" i="6"/>
  <c r="BX99" i="6"/>
  <c r="BX100" i="6"/>
  <c r="BX101" i="6"/>
  <c r="BX102" i="6"/>
  <c r="BX103" i="6"/>
  <c r="BX104" i="6"/>
  <c r="BX105" i="6"/>
  <c r="BX106" i="6"/>
  <c r="BX107" i="6"/>
  <c r="BX108" i="6"/>
  <c r="BX109" i="6"/>
  <c r="BX110" i="6"/>
  <c r="BX111" i="6"/>
  <c r="BX112" i="6"/>
  <c r="BX113" i="6"/>
  <c r="BX114" i="6"/>
  <c r="BX115" i="6"/>
  <c r="BX116" i="6"/>
  <c r="BX117" i="6"/>
  <c r="BX118" i="6"/>
  <c r="BX119" i="6"/>
  <c r="BX120" i="6"/>
  <c r="BX121" i="6"/>
  <c r="BX122" i="6"/>
  <c r="BX123" i="6"/>
  <c r="BX124" i="6"/>
  <c r="BX125" i="6"/>
  <c r="BX126" i="6"/>
  <c r="BX127" i="6"/>
  <c r="BX128" i="6"/>
  <c r="BX129" i="6"/>
  <c r="BX130" i="6"/>
  <c r="BX131" i="6"/>
  <c r="BX132" i="6"/>
  <c r="BX133" i="6"/>
  <c r="BX134" i="6"/>
  <c r="BX135" i="6"/>
  <c r="BX136" i="6"/>
  <c r="BX137" i="6"/>
  <c r="BX138" i="6"/>
  <c r="BX139" i="6"/>
  <c r="BX140" i="6"/>
  <c r="BX141" i="6"/>
  <c r="BX142" i="6"/>
  <c r="BX143" i="6"/>
  <c r="BX144" i="6"/>
  <c r="BX145" i="6"/>
  <c r="BX146" i="6"/>
  <c r="BX147" i="6"/>
  <c r="BX148" i="6"/>
  <c r="BX149" i="6"/>
  <c r="BX150" i="6"/>
  <c r="BX151" i="6"/>
  <c r="BX152" i="6"/>
  <c r="BX153" i="6"/>
  <c r="BX154" i="6"/>
  <c r="BX155" i="6"/>
  <c r="BX156" i="6"/>
  <c r="BX157" i="6"/>
  <c r="BX158" i="6"/>
  <c r="BX159" i="6"/>
  <c r="BX160" i="6"/>
  <c r="BX161" i="6"/>
  <c r="BX162" i="6"/>
  <c r="BX163" i="6"/>
  <c r="BX164" i="6"/>
  <c r="BX165" i="6"/>
  <c r="BX166" i="6"/>
  <c r="BX167" i="6"/>
  <c r="BX168" i="6"/>
  <c r="BX169" i="6"/>
  <c r="BX170" i="6"/>
  <c r="BX171" i="6"/>
  <c r="BX172" i="6"/>
  <c r="BX173" i="6"/>
  <c r="BX174" i="6"/>
  <c r="BX175" i="6"/>
  <c r="BX176" i="6"/>
  <c r="BX177" i="6"/>
  <c r="BX178" i="6"/>
  <c r="BX179" i="6"/>
  <c r="BX180" i="6"/>
  <c r="BX181" i="6"/>
  <c r="BX182" i="6"/>
  <c r="BX183" i="6"/>
  <c r="BX184" i="6"/>
  <c r="BX185" i="6"/>
  <c r="BX186" i="6"/>
  <c r="BX187" i="6"/>
  <c r="BX188" i="6"/>
  <c r="BX189" i="6"/>
  <c r="BX190" i="6"/>
  <c r="BX191" i="6"/>
  <c r="BX192" i="6"/>
  <c r="BX193" i="6"/>
  <c r="BX194" i="6"/>
  <c r="BX195" i="6"/>
  <c r="BX196" i="6"/>
  <c r="BX197" i="6"/>
  <c r="BX198" i="6"/>
  <c r="BX199" i="6"/>
  <c r="BX200" i="6"/>
  <c r="BX201" i="6"/>
  <c r="BX202" i="6"/>
  <c r="BX203" i="6"/>
  <c r="BX204" i="6"/>
  <c r="BX205" i="6"/>
  <c r="BX206" i="6"/>
  <c r="BX207" i="6"/>
  <c r="BX208" i="6"/>
  <c r="BX209" i="6"/>
  <c r="BX210" i="6"/>
  <c r="BX211" i="6"/>
  <c r="BX212" i="6"/>
  <c r="BX213" i="6"/>
  <c r="BX214" i="6"/>
  <c r="BX215" i="6"/>
  <c r="BX216" i="6"/>
  <c r="BX217" i="6"/>
  <c r="BX218" i="6"/>
  <c r="BX219" i="6"/>
  <c r="BX220" i="6"/>
  <c r="BX221" i="6"/>
  <c r="BX222" i="6"/>
  <c r="BX223" i="6"/>
  <c r="BX224" i="6"/>
  <c r="BX225" i="6"/>
  <c r="BX226" i="6"/>
  <c r="BX227" i="6"/>
  <c r="BX228" i="6"/>
  <c r="BX229" i="6"/>
  <c r="BX230" i="6"/>
  <c r="BX231" i="6"/>
  <c r="BX232" i="6"/>
  <c r="BX233" i="6"/>
  <c r="BX234" i="6"/>
  <c r="BX235" i="6"/>
  <c r="BX236" i="6"/>
  <c r="BX237" i="6"/>
  <c r="BX238" i="6"/>
  <c r="BX239" i="6"/>
  <c r="BX240" i="6"/>
  <c r="BX241" i="6"/>
  <c r="BX242" i="6"/>
  <c r="BX243" i="6"/>
  <c r="BX244" i="6"/>
  <c r="BX245" i="6"/>
  <c r="BX246" i="6"/>
  <c r="BX247" i="6"/>
  <c r="BX248" i="6"/>
  <c r="BX249" i="6"/>
  <c r="BX250" i="6"/>
  <c r="BX251" i="6"/>
  <c r="BX252" i="6"/>
  <c r="BX253" i="6"/>
  <c r="BX254" i="6"/>
  <c r="BX255" i="6"/>
  <c r="BX256" i="6"/>
  <c r="BX257" i="6"/>
  <c r="BX258" i="6"/>
  <c r="BX259" i="6"/>
  <c r="BX260" i="6"/>
  <c r="BX261" i="6"/>
  <c r="BX262" i="6"/>
  <c r="BX263" i="6"/>
  <c r="BX264" i="6"/>
  <c r="BX265" i="6"/>
  <c r="BX266" i="6"/>
  <c r="BX267" i="6"/>
  <c r="BX268" i="6"/>
  <c r="BX269" i="6"/>
  <c r="BX270" i="6"/>
  <c r="BX271" i="6"/>
  <c r="BX272" i="6"/>
  <c r="BX273" i="6"/>
  <c r="BX274" i="6"/>
  <c r="BX275" i="6"/>
  <c r="BX276" i="6"/>
  <c r="BX277" i="6"/>
  <c r="BX278" i="6"/>
  <c r="BX279" i="6"/>
  <c r="BX280" i="6"/>
  <c r="BX281" i="6"/>
  <c r="BX7" i="6"/>
  <c r="BX5" i="6"/>
  <c r="A282" i="6"/>
  <c r="AP282" i="6" s="1"/>
  <c r="BX19" i="5"/>
  <c r="BX20" i="5"/>
  <c r="BX21" i="5"/>
  <c r="BX22" i="5"/>
  <c r="BX23" i="5"/>
  <c r="BX24" i="5"/>
  <c r="BX25" i="5"/>
  <c r="BX26" i="5"/>
  <c r="BX27" i="5"/>
  <c r="BX28" i="5"/>
  <c r="BX29" i="5"/>
  <c r="BX30" i="5"/>
  <c r="BX31" i="5"/>
  <c r="BX32" i="5"/>
  <c r="BX33" i="5"/>
  <c r="BX34" i="5"/>
  <c r="BX35" i="5"/>
  <c r="BX36" i="5"/>
  <c r="BX37" i="5"/>
  <c r="BX38" i="5"/>
  <c r="BX39" i="5"/>
  <c r="BX40" i="5"/>
  <c r="BX41" i="5"/>
  <c r="BX42" i="5"/>
  <c r="BX43" i="5"/>
  <c r="BX44" i="5"/>
  <c r="BX45" i="5"/>
  <c r="BX46" i="5"/>
  <c r="BX47" i="5"/>
  <c r="BX48" i="5"/>
  <c r="BX49" i="5"/>
  <c r="BX50" i="5"/>
  <c r="BX51" i="5"/>
  <c r="BX52" i="5"/>
  <c r="BX53" i="5"/>
  <c r="BX54" i="5"/>
  <c r="BX55" i="5"/>
  <c r="BX56" i="5"/>
  <c r="BX57" i="5"/>
  <c r="BX58" i="5"/>
  <c r="BX59" i="5"/>
  <c r="BX60" i="5"/>
  <c r="BX61" i="5"/>
  <c r="BX62" i="5"/>
  <c r="BX63" i="5"/>
  <c r="BX64" i="5"/>
  <c r="BX65" i="5"/>
  <c r="BX66" i="5"/>
  <c r="BX67" i="5"/>
  <c r="BX68" i="5"/>
  <c r="BX69" i="5"/>
  <c r="BX70" i="5"/>
  <c r="BX71" i="5"/>
  <c r="BX72" i="5"/>
  <c r="BX73" i="5"/>
  <c r="BX74" i="5"/>
  <c r="BX75" i="5"/>
  <c r="BX76" i="5"/>
  <c r="BX77" i="5"/>
  <c r="BX78" i="5"/>
  <c r="BX79" i="5"/>
  <c r="BX80" i="5"/>
  <c r="BX81" i="5"/>
  <c r="BX82" i="5"/>
  <c r="BX83" i="5"/>
  <c r="BX84" i="5"/>
  <c r="BX85" i="5"/>
  <c r="BX86" i="5"/>
  <c r="BX87" i="5"/>
  <c r="BX88" i="5"/>
  <c r="BX89" i="5"/>
  <c r="BX90" i="5"/>
  <c r="BX91" i="5"/>
  <c r="BX92" i="5"/>
  <c r="BX93" i="5"/>
  <c r="BX94" i="5"/>
  <c r="BX95" i="5"/>
  <c r="BX96" i="5"/>
  <c r="BX97" i="5"/>
  <c r="BX98" i="5"/>
  <c r="BX99" i="5"/>
  <c r="BX100" i="5"/>
  <c r="BX101" i="5"/>
  <c r="BX102" i="5"/>
  <c r="BX103" i="5"/>
  <c r="BX104" i="5"/>
  <c r="BX105" i="5"/>
  <c r="BX106" i="5"/>
  <c r="BX107" i="5"/>
  <c r="BX108" i="5"/>
  <c r="BX109" i="5"/>
  <c r="BX110" i="5"/>
  <c r="BX111" i="5"/>
  <c r="BX112" i="5"/>
  <c r="BX113" i="5"/>
  <c r="BX114" i="5"/>
  <c r="BX115" i="5"/>
  <c r="BX116" i="5"/>
  <c r="BX117" i="5"/>
  <c r="BX118" i="5"/>
  <c r="BX119" i="5"/>
  <c r="BX120" i="5"/>
  <c r="BX121" i="5"/>
  <c r="BX122" i="5"/>
  <c r="BX123" i="5"/>
  <c r="BX124" i="5"/>
  <c r="BX125" i="5"/>
  <c r="BX126" i="5"/>
  <c r="BX127" i="5"/>
  <c r="BX128" i="5"/>
  <c r="BX129" i="5"/>
  <c r="BX130" i="5"/>
  <c r="BX131" i="5"/>
  <c r="BX132" i="5"/>
  <c r="BX133" i="5"/>
  <c r="BX134" i="5"/>
  <c r="BX135" i="5"/>
  <c r="BX136" i="5"/>
  <c r="BX137" i="5"/>
  <c r="BX138" i="5"/>
  <c r="BX139" i="5"/>
  <c r="BX140" i="5"/>
  <c r="BX141" i="5"/>
  <c r="BX142" i="5"/>
  <c r="BX143" i="5"/>
  <c r="BX144" i="5"/>
  <c r="BX145" i="5"/>
  <c r="BX146" i="5"/>
  <c r="BX147" i="5"/>
  <c r="BX148" i="5"/>
  <c r="BX149" i="5"/>
  <c r="BX150" i="5"/>
  <c r="BX151" i="5"/>
  <c r="BX152" i="5"/>
  <c r="BX153" i="5"/>
  <c r="BX154" i="5"/>
  <c r="BX155" i="5"/>
  <c r="BX156" i="5"/>
  <c r="BX157" i="5"/>
  <c r="BX158" i="5"/>
  <c r="BX159" i="5"/>
  <c r="BX160" i="5"/>
  <c r="BX161" i="5"/>
  <c r="BX162" i="5"/>
  <c r="BX163" i="5"/>
  <c r="BX164" i="5"/>
  <c r="BX165" i="5"/>
  <c r="BX166" i="5"/>
  <c r="BX167" i="5"/>
  <c r="BX168" i="5"/>
  <c r="BX169" i="5"/>
  <c r="BX170" i="5"/>
  <c r="BX171" i="5"/>
  <c r="BX172" i="5"/>
  <c r="BX173" i="5"/>
  <c r="BX174" i="5"/>
  <c r="BX175" i="5"/>
  <c r="BX176" i="5"/>
  <c r="BX177" i="5"/>
  <c r="BX178" i="5"/>
  <c r="BX179" i="5"/>
  <c r="BX180" i="5"/>
  <c r="BX181" i="5"/>
  <c r="BX182" i="5"/>
  <c r="BX183" i="5"/>
  <c r="BX184" i="5"/>
  <c r="BX185" i="5"/>
  <c r="BX186" i="5"/>
  <c r="BX187" i="5"/>
  <c r="BX188" i="5"/>
  <c r="BX189" i="5"/>
  <c r="BX190" i="5"/>
  <c r="BX191" i="5"/>
  <c r="BX192" i="5"/>
  <c r="BX193" i="5"/>
  <c r="BX194" i="5"/>
  <c r="BX195" i="5"/>
  <c r="BX196" i="5"/>
  <c r="BX197" i="5"/>
  <c r="BX198" i="5"/>
  <c r="BX199" i="5"/>
  <c r="BX200" i="5"/>
  <c r="BX201" i="5"/>
  <c r="BX202" i="5"/>
  <c r="BX203" i="5"/>
  <c r="BX204" i="5"/>
  <c r="BX205" i="5"/>
  <c r="BX206" i="5"/>
  <c r="BX207" i="5"/>
  <c r="BX208" i="5"/>
  <c r="BX209" i="5"/>
  <c r="BX210" i="5"/>
  <c r="BX211" i="5"/>
  <c r="BX212" i="5"/>
  <c r="BX213" i="5"/>
  <c r="BX214" i="5"/>
  <c r="BX215" i="5"/>
  <c r="BX216" i="5"/>
  <c r="BX217" i="5"/>
  <c r="BX218" i="5"/>
  <c r="BX219" i="5"/>
  <c r="BX220" i="5"/>
  <c r="BX221" i="5"/>
  <c r="BX222" i="5"/>
  <c r="BX223" i="5"/>
  <c r="BX224" i="5"/>
  <c r="BX225" i="5"/>
  <c r="BX226" i="5"/>
  <c r="BX227" i="5"/>
  <c r="BX228" i="5"/>
  <c r="BX229" i="5"/>
  <c r="BX230" i="5"/>
  <c r="BX231" i="5"/>
  <c r="BX232" i="5"/>
  <c r="BX233" i="5"/>
  <c r="BX234" i="5"/>
  <c r="BX235" i="5"/>
  <c r="BX236" i="5"/>
  <c r="BX237" i="5"/>
  <c r="BX238" i="5"/>
  <c r="BX239" i="5"/>
  <c r="BX240" i="5"/>
  <c r="BX241" i="5"/>
  <c r="BX242" i="5"/>
  <c r="BX243" i="5"/>
  <c r="BX244" i="5"/>
  <c r="BX245" i="5"/>
  <c r="BX246" i="5"/>
  <c r="BX247" i="5"/>
  <c r="BX248" i="5"/>
  <c r="BX249" i="5"/>
  <c r="BX250" i="5"/>
  <c r="BX251" i="5"/>
  <c r="BX252" i="5"/>
  <c r="BX253" i="5"/>
  <c r="BX254" i="5"/>
  <c r="BX255" i="5"/>
  <c r="BX256" i="5"/>
  <c r="BX257" i="5"/>
  <c r="BX258" i="5"/>
  <c r="BX259" i="5"/>
  <c r="BX260" i="5"/>
  <c r="BX261" i="5"/>
  <c r="BX262" i="5"/>
  <c r="BX263" i="5"/>
  <c r="BX264" i="5"/>
  <c r="BX265" i="5"/>
  <c r="BX266" i="5"/>
  <c r="BX267" i="5"/>
  <c r="BX268" i="5"/>
  <c r="BX269" i="5"/>
  <c r="BX270" i="5"/>
  <c r="BX271" i="5"/>
  <c r="BX272" i="5"/>
  <c r="BX273" i="5"/>
  <c r="BX274" i="5"/>
  <c r="BX275" i="5"/>
  <c r="BX276" i="5"/>
  <c r="BX277" i="5"/>
  <c r="BX278" i="5"/>
  <c r="BX279" i="5"/>
  <c r="BX280" i="5"/>
  <c r="BX281" i="5"/>
  <c r="BX282" i="5"/>
  <c r="BX18" i="5"/>
  <c r="BX5" i="5"/>
  <c r="A282" i="5"/>
  <c r="AP282" i="5" s="1"/>
  <c r="BX19" i="4"/>
  <c r="BX20" i="4"/>
  <c r="BX21" i="4"/>
  <c r="BX22" i="4"/>
  <c r="BX23" i="4"/>
  <c r="BX24" i="4"/>
  <c r="BX25" i="4"/>
  <c r="BX26" i="4"/>
  <c r="BX27" i="4"/>
  <c r="BX28" i="4"/>
  <c r="BX29" i="4"/>
  <c r="BX30" i="4"/>
  <c r="BX31" i="4"/>
  <c r="BX32" i="4"/>
  <c r="BX33" i="4"/>
  <c r="BX34" i="4"/>
  <c r="BX35" i="4"/>
  <c r="BX36" i="4"/>
  <c r="BX37" i="4"/>
  <c r="BX38" i="4"/>
  <c r="BX39" i="4"/>
  <c r="BX40" i="4"/>
  <c r="BX41" i="4"/>
  <c r="BX42" i="4"/>
  <c r="BX43" i="4"/>
  <c r="BX44" i="4"/>
  <c r="BX45" i="4"/>
  <c r="BX46" i="4"/>
  <c r="BX47" i="4"/>
  <c r="BX48" i="4"/>
  <c r="BX49" i="4"/>
  <c r="BX50" i="4"/>
  <c r="BX51" i="4"/>
  <c r="BX52" i="4"/>
  <c r="BX53" i="4"/>
  <c r="BX54" i="4"/>
  <c r="BX55" i="4"/>
  <c r="BX56" i="4"/>
  <c r="BX57" i="4"/>
  <c r="BX58" i="4"/>
  <c r="BX59" i="4"/>
  <c r="BX60" i="4"/>
  <c r="BX61" i="4"/>
  <c r="BX62" i="4"/>
  <c r="BX63" i="4"/>
  <c r="BX64" i="4"/>
  <c r="BX65" i="4"/>
  <c r="BX66" i="4"/>
  <c r="BX67" i="4"/>
  <c r="BX68" i="4"/>
  <c r="BX69" i="4"/>
  <c r="BX70" i="4"/>
  <c r="BX71" i="4"/>
  <c r="BX72" i="4"/>
  <c r="BX73" i="4"/>
  <c r="BX74" i="4"/>
  <c r="BX75" i="4"/>
  <c r="BX76" i="4"/>
  <c r="BX77" i="4"/>
  <c r="BX78" i="4"/>
  <c r="BX79" i="4"/>
  <c r="BX80" i="4"/>
  <c r="BX81" i="4"/>
  <c r="BX82" i="4"/>
  <c r="BX83" i="4"/>
  <c r="BX84" i="4"/>
  <c r="BX85" i="4"/>
  <c r="BX86" i="4"/>
  <c r="BX87" i="4"/>
  <c r="BX88" i="4"/>
  <c r="BX89" i="4"/>
  <c r="BX90" i="4"/>
  <c r="BX91" i="4"/>
  <c r="BX92" i="4"/>
  <c r="BX93" i="4"/>
  <c r="BX94" i="4"/>
  <c r="BX95" i="4"/>
  <c r="BX96" i="4"/>
  <c r="BX97" i="4"/>
  <c r="BX98" i="4"/>
  <c r="BX99" i="4"/>
  <c r="BX100" i="4"/>
  <c r="BX101" i="4"/>
  <c r="BX102" i="4"/>
  <c r="BX103" i="4"/>
  <c r="BX104" i="4"/>
  <c r="BX105" i="4"/>
  <c r="BX106" i="4"/>
  <c r="BX107" i="4"/>
  <c r="BX108" i="4"/>
  <c r="BX109" i="4"/>
  <c r="BX110" i="4"/>
  <c r="BX111" i="4"/>
  <c r="BX112" i="4"/>
  <c r="BX113" i="4"/>
  <c r="BX114" i="4"/>
  <c r="BX115" i="4"/>
  <c r="BX116" i="4"/>
  <c r="BX117" i="4"/>
  <c r="BX118" i="4"/>
  <c r="BX119" i="4"/>
  <c r="BX120" i="4"/>
  <c r="BX121" i="4"/>
  <c r="BX122" i="4"/>
  <c r="BX123" i="4"/>
  <c r="BX124" i="4"/>
  <c r="BX125" i="4"/>
  <c r="BX126" i="4"/>
  <c r="BX127" i="4"/>
  <c r="BX128" i="4"/>
  <c r="BX129" i="4"/>
  <c r="BX130" i="4"/>
  <c r="BX131" i="4"/>
  <c r="BX132" i="4"/>
  <c r="BX133" i="4"/>
  <c r="BX134" i="4"/>
  <c r="BX135" i="4"/>
  <c r="BX136" i="4"/>
  <c r="BX137" i="4"/>
  <c r="BX138" i="4"/>
  <c r="BX139" i="4"/>
  <c r="BX140" i="4"/>
  <c r="BX141" i="4"/>
  <c r="BX142" i="4"/>
  <c r="BX143" i="4"/>
  <c r="BX144" i="4"/>
  <c r="BX145" i="4"/>
  <c r="BX146" i="4"/>
  <c r="BX147" i="4"/>
  <c r="BX148" i="4"/>
  <c r="BX149" i="4"/>
  <c r="BX150" i="4"/>
  <c r="BX151" i="4"/>
  <c r="BX152" i="4"/>
  <c r="BX153" i="4"/>
  <c r="BX154" i="4"/>
  <c r="BX155" i="4"/>
  <c r="BX156" i="4"/>
  <c r="BX157" i="4"/>
  <c r="BX158" i="4"/>
  <c r="BX159" i="4"/>
  <c r="BX160" i="4"/>
  <c r="BX161" i="4"/>
  <c r="BX162" i="4"/>
  <c r="BX163" i="4"/>
  <c r="BX164" i="4"/>
  <c r="BX165" i="4"/>
  <c r="BX166" i="4"/>
  <c r="BX167" i="4"/>
  <c r="BX168" i="4"/>
  <c r="BX169" i="4"/>
  <c r="BX170" i="4"/>
  <c r="BX171" i="4"/>
  <c r="BX172" i="4"/>
  <c r="BX173" i="4"/>
  <c r="BX174" i="4"/>
  <c r="BX175" i="4"/>
  <c r="BX176" i="4"/>
  <c r="BX177" i="4"/>
  <c r="BX178" i="4"/>
  <c r="BX179" i="4"/>
  <c r="BX180" i="4"/>
  <c r="BX181" i="4"/>
  <c r="BX182" i="4"/>
  <c r="BX183" i="4"/>
  <c r="BX184" i="4"/>
  <c r="BX185" i="4"/>
  <c r="BX186" i="4"/>
  <c r="BX187" i="4"/>
  <c r="BX188" i="4"/>
  <c r="BX189" i="4"/>
  <c r="BX190" i="4"/>
  <c r="BX191" i="4"/>
  <c r="BX192" i="4"/>
  <c r="BX193" i="4"/>
  <c r="BX194" i="4"/>
  <c r="BX195" i="4"/>
  <c r="BX196" i="4"/>
  <c r="BX197" i="4"/>
  <c r="BX198" i="4"/>
  <c r="BX199" i="4"/>
  <c r="BX200" i="4"/>
  <c r="BX201" i="4"/>
  <c r="BX202" i="4"/>
  <c r="BX203" i="4"/>
  <c r="BX204" i="4"/>
  <c r="BX205" i="4"/>
  <c r="BX206" i="4"/>
  <c r="BX207" i="4"/>
  <c r="BX208" i="4"/>
  <c r="BX209" i="4"/>
  <c r="BX210" i="4"/>
  <c r="BX211" i="4"/>
  <c r="BX212" i="4"/>
  <c r="BX213" i="4"/>
  <c r="BX214" i="4"/>
  <c r="BX215" i="4"/>
  <c r="BX216" i="4"/>
  <c r="BX217" i="4"/>
  <c r="BX218" i="4"/>
  <c r="BX219" i="4"/>
  <c r="BX220" i="4"/>
  <c r="BX221" i="4"/>
  <c r="BX222" i="4"/>
  <c r="BX223" i="4"/>
  <c r="BX224" i="4"/>
  <c r="BX225" i="4"/>
  <c r="BX226" i="4"/>
  <c r="BX227" i="4"/>
  <c r="BX228" i="4"/>
  <c r="BX229" i="4"/>
  <c r="BX230" i="4"/>
  <c r="BX231" i="4"/>
  <c r="BX232" i="4"/>
  <c r="BX233" i="4"/>
  <c r="BX234" i="4"/>
  <c r="BX235" i="4"/>
  <c r="BX236" i="4"/>
  <c r="BX237" i="4"/>
  <c r="BX238" i="4"/>
  <c r="BX239" i="4"/>
  <c r="BX240" i="4"/>
  <c r="BX241" i="4"/>
  <c r="BX242" i="4"/>
  <c r="BX243" i="4"/>
  <c r="BX244" i="4"/>
  <c r="BX245" i="4"/>
  <c r="BX246" i="4"/>
  <c r="BX247" i="4"/>
  <c r="BX248" i="4"/>
  <c r="BX249" i="4"/>
  <c r="BX250" i="4"/>
  <c r="BX251" i="4"/>
  <c r="BX252" i="4"/>
  <c r="BX253" i="4"/>
  <c r="BX254" i="4"/>
  <c r="BX255" i="4"/>
  <c r="BX256" i="4"/>
  <c r="BX257" i="4"/>
  <c r="BX258" i="4"/>
  <c r="BX259" i="4"/>
  <c r="BX260" i="4"/>
  <c r="BX261" i="4"/>
  <c r="BX262" i="4"/>
  <c r="BX263" i="4"/>
  <c r="BX264" i="4"/>
  <c r="BX265" i="4"/>
  <c r="BX266" i="4"/>
  <c r="BX267" i="4"/>
  <c r="BX268" i="4"/>
  <c r="BX269" i="4"/>
  <c r="BX270" i="4"/>
  <c r="BX271" i="4"/>
  <c r="BX272" i="4"/>
  <c r="BX273" i="4"/>
  <c r="BX274" i="4"/>
  <c r="BX275" i="4"/>
  <c r="BX276" i="4"/>
  <c r="BX277" i="4"/>
  <c r="BX278" i="4"/>
  <c r="BX279" i="4"/>
  <c r="BX280" i="4"/>
  <c r="BX281" i="4"/>
  <c r="BX282" i="4"/>
  <c r="BX18" i="4"/>
  <c r="A282" i="4"/>
  <c r="AP282" i="4" s="1"/>
  <c r="BW281" i="4" l="1"/>
  <c r="C282" i="1"/>
  <c r="BW281" i="6" l="1"/>
  <c r="BW5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W94" i="6"/>
  <c r="BW95" i="6"/>
  <c r="BW96" i="6"/>
  <c r="BW97" i="6"/>
  <c r="BW98" i="6"/>
  <c r="BW99" i="6"/>
  <c r="BW100" i="6"/>
  <c r="BW101" i="6"/>
  <c r="BW102" i="6"/>
  <c r="BW103" i="6"/>
  <c r="BW104" i="6"/>
  <c r="BW105" i="6"/>
  <c r="BW106" i="6"/>
  <c r="BW107" i="6"/>
  <c r="BW108" i="6"/>
  <c r="BW109" i="6"/>
  <c r="BW110" i="6"/>
  <c r="BW111" i="6"/>
  <c r="BW112" i="6"/>
  <c r="BW113" i="6"/>
  <c r="BW114" i="6"/>
  <c r="BW115" i="6"/>
  <c r="BW116" i="6"/>
  <c r="BW117" i="6"/>
  <c r="BW118" i="6"/>
  <c r="BW119" i="6"/>
  <c r="BW120" i="6"/>
  <c r="BW121" i="6"/>
  <c r="BW122" i="6"/>
  <c r="BW123" i="6"/>
  <c r="BW124" i="6"/>
  <c r="BW125" i="6"/>
  <c r="BW126" i="6"/>
  <c r="BW127" i="6"/>
  <c r="BW128" i="6"/>
  <c r="BW129" i="6"/>
  <c r="BW130" i="6"/>
  <c r="BW131" i="6"/>
  <c r="BW132" i="6"/>
  <c r="BW133" i="6"/>
  <c r="BW134" i="6"/>
  <c r="BW135" i="6"/>
  <c r="BW136" i="6"/>
  <c r="BW137" i="6"/>
  <c r="BW138" i="6"/>
  <c r="BW139" i="6"/>
  <c r="BW140" i="6"/>
  <c r="BW141" i="6"/>
  <c r="BW142" i="6"/>
  <c r="BW143" i="6"/>
  <c r="BW144" i="6"/>
  <c r="BW145" i="6"/>
  <c r="BW146" i="6"/>
  <c r="BW147" i="6"/>
  <c r="BW148" i="6"/>
  <c r="BW149" i="6"/>
  <c r="BW150" i="6"/>
  <c r="BW151" i="6"/>
  <c r="BW152" i="6"/>
  <c r="BW153" i="6"/>
  <c r="BW154" i="6"/>
  <c r="BW155" i="6"/>
  <c r="BW156" i="6"/>
  <c r="BW157" i="6"/>
  <c r="BW158" i="6"/>
  <c r="BW159" i="6"/>
  <c r="BW160" i="6"/>
  <c r="BW161" i="6"/>
  <c r="BW162" i="6"/>
  <c r="BW163" i="6"/>
  <c r="BW164" i="6"/>
  <c r="BW165" i="6"/>
  <c r="BW166" i="6"/>
  <c r="BW167" i="6"/>
  <c r="BW168" i="6"/>
  <c r="BW169" i="6"/>
  <c r="BW170" i="6"/>
  <c r="BW171" i="6"/>
  <c r="BW172" i="6"/>
  <c r="BW173" i="6"/>
  <c r="BW174" i="6"/>
  <c r="BW175" i="6"/>
  <c r="BW176" i="6"/>
  <c r="BW177" i="6"/>
  <c r="BW178" i="6"/>
  <c r="BW179" i="6"/>
  <c r="BW180" i="6"/>
  <c r="BW181" i="6"/>
  <c r="BW182" i="6"/>
  <c r="BW183" i="6"/>
  <c r="BW184" i="6"/>
  <c r="BW185" i="6"/>
  <c r="BW186" i="6"/>
  <c r="BW187" i="6"/>
  <c r="BW188" i="6"/>
  <c r="BW189" i="6"/>
  <c r="BW190" i="6"/>
  <c r="BW191" i="6"/>
  <c r="BW192" i="6"/>
  <c r="BW193" i="6"/>
  <c r="BW194" i="6"/>
  <c r="BW195" i="6"/>
  <c r="BW196" i="6"/>
  <c r="BW197" i="6"/>
  <c r="BW198" i="6"/>
  <c r="BW199" i="6"/>
  <c r="BW200" i="6"/>
  <c r="BW201" i="6"/>
  <c r="BW202" i="6"/>
  <c r="BW203" i="6"/>
  <c r="BW204" i="6"/>
  <c r="BW205" i="6"/>
  <c r="BW206" i="6"/>
  <c r="BW207" i="6"/>
  <c r="BW208" i="6"/>
  <c r="BW209" i="6"/>
  <c r="BW210" i="6"/>
  <c r="BW211" i="6"/>
  <c r="BW212" i="6"/>
  <c r="BW213" i="6"/>
  <c r="BW214" i="6"/>
  <c r="BW215" i="6"/>
  <c r="BW216" i="6"/>
  <c r="BW217" i="6"/>
  <c r="BW218" i="6"/>
  <c r="BW219" i="6"/>
  <c r="BW220" i="6"/>
  <c r="BW221" i="6"/>
  <c r="BW222" i="6"/>
  <c r="BW223" i="6"/>
  <c r="BW224" i="6"/>
  <c r="BW225" i="6"/>
  <c r="BW226" i="6"/>
  <c r="BW227" i="6"/>
  <c r="BW228" i="6"/>
  <c r="BW229" i="6"/>
  <c r="BW230" i="6"/>
  <c r="BW231" i="6"/>
  <c r="BW232" i="6"/>
  <c r="BW233" i="6"/>
  <c r="BW234" i="6"/>
  <c r="BW235" i="6"/>
  <c r="BW236" i="6"/>
  <c r="BW237" i="6"/>
  <c r="BW238" i="6"/>
  <c r="BW239" i="6"/>
  <c r="BW240" i="6"/>
  <c r="BW241" i="6"/>
  <c r="BW242" i="6"/>
  <c r="BW243" i="6"/>
  <c r="BW244" i="6"/>
  <c r="BW245" i="6"/>
  <c r="BW246" i="6"/>
  <c r="BW247" i="6"/>
  <c r="BW248" i="6"/>
  <c r="BW249" i="6"/>
  <c r="BW250" i="6"/>
  <c r="BW251" i="6"/>
  <c r="BW252" i="6"/>
  <c r="BW253" i="6"/>
  <c r="BW254" i="6"/>
  <c r="BW255" i="6"/>
  <c r="BW256" i="6"/>
  <c r="BW257" i="6"/>
  <c r="BW258" i="6"/>
  <c r="BW259" i="6"/>
  <c r="BW260" i="6"/>
  <c r="BW261" i="6"/>
  <c r="BW262" i="6"/>
  <c r="BW263" i="6"/>
  <c r="BW264" i="6"/>
  <c r="BW265" i="6"/>
  <c r="BW266" i="6"/>
  <c r="BW267" i="6"/>
  <c r="BW268" i="6"/>
  <c r="BW269" i="6"/>
  <c r="BW270" i="6"/>
  <c r="BW271" i="6"/>
  <c r="BW272" i="6"/>
  <c r="BW273" i="6"/>
  <c r="BW274" i="6"/>
  <c r="BW275" i="6"/>
  <c r="BW276" i="6"/>
  <c r="BW277" i="6"/>
  <c r="BW278" i="6"/>
  <c r="BW279" i="6"/>
  <c r="BW280" i="6"/>
  <c r="BW281" i="5"/>
  <c r="BW5" i="5"/>
  <c r="BW18" i="5"/>
  <c r="BW19" i="5"/>
  <c r="BW20" i="5"/>
  <c r="BW21" i="5"/>
  <c r="BW22" i="5"/>
  <c r="BW23" i="5"/>
  <c r="BW24" i="5"/>
  <c r="BW25" i="5"/>
  <c r="BW26" i="5"/>
  <c r="BW27" i="5"/>
  <c r="BW28" i="5"/>
  <c r="BW29" i="5"/>
  <c r="BW30" i="5"/>
  <c r="BW31" i="5"/>
  <c r="BW32" i="5"/>
  <c r="BW33" i="5"/>
  <c r="BW34" i="5"/>
  <c r="BW35" i="5"/>
  <c r="BW36" i="5"/>
  <c r="BW37" i="5"/>
  <c r="BW38" i="5"/>
  <c r="BW39" i="5"/>
  <c r="BW40" i="5"/>
  <c r="BW41" i="5"/>
  <c r="BW42" i="5"/>
  <c r="BW43" i="5"/>
  <c r="BW44" i="5"/>
  <c r="BW45" i="5"/>
  <c r="BW46" i="5"/>
  <c r="BW47" i="5"/>
  <c r="BW48" i="5"/>
  <c r="BW49" i="5"/>
  <c r="BW50" i="5"/>
  <c r="BW51" i="5"/>
  <c r="BW52" i="5"/>
  <c r="BW53" i="5"/>
  <c r="BW54" i="5"/>
  <c r="BW55" i="5"/>
  <c r="BW56" i="5"/>
  <c r="BW57" i="5"/>
  <c r="BW58" i="5"/>
  <c r="BW59" i="5"/>
  <c r="BW60" i="5"/>
  <c r="BW61" i="5"/>
  <c r="BW62" i="5"/>
  <c r="BW63" i="5"/>
  <c r="BW64" i="5"/>
  <c r="BW65" i="5"/>
  <c r="BW66" i="5"/>
  <c r="BW67" i="5"/>
  <c r="BW68" i="5"/>
  <c r="BW69" i="5"/>
  <c r="BW70" i="5"/>
  <c r="BW71" i="5"/>
  <c r="BW72" i="5"/>
  <c r="BW73" i="5"/>
  <c r="BW74" i="5"/>
  <c r="BW75" i="5"/>
  <c r="BW76" i="5"/>
  <c r="BW77" i="5"/>
  <c r="BW78" i="5"/>
  <c r="BW79" i="5"/>
  <c r="BW80" i="5"/>
  <c r="BW81" i="5"/>
  <c r="BW82" i="5"/>
  <c r="BW83" i="5"/>
  <c r="BW84" i="5"/>
  <c r="BW85" i="5"/>
  <c r="BW86" i="5"/>
  <c r="BW87" i="5"/>
  <c r="BW88" i="5"/>
  <c r="BW89" i="5"/>
  <c r="BW90" i="5"/>
  <c r="BW91" i="5"/>
  <c r="BW92" i="5"/>
  <c r="BW93" i="5"/>
  <c r="BW94" i="5"/>
  <c r="BW95" i="5"/>
  <c r="BW96" i="5"/>
  <c r="BW97" i="5"/>
  <c r="BW98" i="5"/>
  <c r="BW99" i="5"/>
  <c r="BW100" i="5"/>
  <c r="BW101" i="5"/>
  <c r="BW102" i="5"/>
  <c r="BW103" i="5"/>
  <c r="BW104" i="5"/>
  <c r="BW105" i="5"/>
  <c r="BW106" i="5"/>
  <c r="BW107" i="5"/>
  <c r="BW108" i="5"/>
  <c r="BW109" i="5"/>
  <c r="BW110" i="5"/>
  <c r="BW111" i="5"/>
  <c r="BW112" i="5"/>
  <c r="BW113" i="5"/>
  <c r="BW114" i="5"/>
  <c r="BW115" i="5"/>
  <c r="BW116" i="5"/>
  <c r="BW117" i="5"/>
  <c r="BW118" i="5"/>
  <c r="BW119" i="5"/>
  <c r="BW120" i="5"/>
  <c r="BW121" i="5"/>
  <c r="BW122" i="5"/>
  <c r="BW123" i="5"/>
  <c r="BW124" i="5"/>
  <c r="BW125" i="5"/>
  <c r="BW126" i="5"/>
  <c r="BW127" i="5"/>
  <c r="BW128" i="5"/>
  <c r="BW129" i="5"/>
  <c r="BW130" i="5"/>
  <c r="BW131" i="5"/>
  <c r="BW132" i="5"/>
  <c r="BW133" i="5"/>
  <c r="BW134" i="5"/>
  <c r="BW135" i="5"/>
  <c r="BW136" i="5"/>
  <c r="BW137" i="5"/>
  <c r="BW138" i="5"/>
  <c r="BW139" i="5"/>
  <c r="BW140" i="5"/>
  <c r="BW141" i="5"/>
  <c r="BW142" i="5"/>
  <c r="BW143" i="5"/>
  <c r="BW144" i="5"/>
  <c r="BW145" i="5"/>
  <c r="BW146" i="5"/>
  <c r="BW147" i="5"/>
  <c r="BW148" i="5"/>
  <c r="BW149" i="5"/>
  <c r="BW150" i="5"/>
  <c r="BW151" i="5"/>
  <c r="BW152" i="5"/>
  <c r="BW153" i="5"/>
  <c r="BW154" i="5"/>
  <c r="BW155" i="5"/>
  <c r="BW156" i="5"/>
  <c r="BW157" i="5"/>
  <c r="BW158" i="5"/>
  <c r="BW159" i="5"/>
  <c r="BW160" i="5"/>
  <c r="BW161" i="5"/>
  <c r="BW162" i="5"/>
  <c r="BW163" i="5"/>
  <c r="BW164" i="5"/>
  <c r="BW165" i="5"/>
  <c r="BW166" i="5"/>
  <c r="BW167" i="5"/>
  <c r="BW168" i="5"/>
  <c r="BW169" i="5"/>
  <c r="BW170" i="5"/>
  <c r="BW171" i="5"/>
  <c r="BW172" i="5"/>
  <c r="BW173" i="5"/>
  <c r="BW174" i="5"/>
  <c r="BW175" i="5"/>
  <c r="BW176" i="5"/>
  <c r="BW177" i="5"/>
  <c r="BW178" i="5"/>
  <c r="BW179" i="5"/>
  <c r="BW180" i="5"/>
  <c r="BW181" i="5"/>
  <c r="BW182" i="5"/>
  <c r="BW183" i="5"/>
  <c r="BW184" i="5"/>
  <c r="BW185" i="5"/>
  <c r="BW186" i="5"/>
  <c r="BW187" i="5"/>
  <c r="BW188" i="5"/>
  <c r="BW189" i="5"/>
  <c r="BW190" i="5"/>
  <c r="BW191" i="5"/>
  <c r="BW192" i="5"/>
  <c r="BW193" i="5"/>
  <c r="BW194" i="5"/>
  <c r="BW195" i="5"/>
  <c r="BW196" i="5"/>
  <c r="BW197" i="5"/>
  <c r="BW198" i="5"/>
  <c r="BW199" i="5"/>
  <c r="BW200" i="5"/>
  <c r="BW201" i="5"/>
  <c r="BW202" i="5"/>
  <c r="BW203" i="5"/>
  <c r="BW204" i="5"/>
  <c r="BW205" i="5"/>
  <c r="BW206" i="5"/>
  <c r="BW207" i="5"/>
  <c r="BW208" i="5"/>
  <c r="BW209" i="5"/>
  <c r="BW210" i="5"/>
  <c r="BW211" i="5"/>
  <c r="BW212" i="5"/>
  <c r="BW213" i="5"/>
  <c r="BW214" i="5"/>
  <c r="BW215" i="5"/>
  <c r="BW216" i="5"/>
  <c r="BW217" i="5"/>
  <c r="BW218" i="5"/>
  <c r="BW219" i="5"/>
  <c r="BW220" i="5"/>
  <c r="BW221" i="5"/>
  <c r="BW222" i="5"/>
  <c r="BW223" i="5"/>
  <c r="BW224" i="5"/>
  <c r="BW225" i="5"/>
  <c r="BW226" i="5"/>
  <c r="BW227" i="5"/>
  <c r="BW228" i="5"/>
  <c r="BW229" i="5"/>
  <c r="BW230" i="5"/>
  <c r="BW231" i="5"/>
  <c r="BW232" i="5"/>
  <c r="BW233" i="5"/>
  <c r="BW234" i="5"/>
  <c r="BW235" i="5"/>
  <c r="BW236" i="5"/>
  <c r="BW237" i="5"/>
  <c r="BW238" i="5"/>
  <c r="BW239" i="5"/>
  <c r="BW240" i="5"/>
  <c r="BW241" i="5"/>
  <c r="BW242" i="5"/>
  <c r="BW243" i="5"/>
  <c r="BW244" i="5"/>
  <c r="BW245" i="5"/>
  <c r="BW246" i="5"/>
  <c r="BW247" i="5"/>
  <c r="BW248" i="5"/>
  <c r="BW249" i="5"/>
  <c r="BW250" i="5"/>
  <c r="BW251" i="5"/>
  <c r="BW252" i="5"/>
  <c r="BW253" i="5"/>
  <c r="BW254" i="5"/>
  <c r="BW255" i="5"/>
  <c r="BW256" i="5"/>
  <c r="BW257" i="5"/>
  <c r="BW258" i="5"/>
  <c r="BW259" i="5"/>
  <c r="BW260" i="5"/>
  <c r="BW261" i="5"/>
  <c r="BW262" i="5"/>
  <c r="BW263" i="5"/>
  <c r="BW264" i="5"/>
  <c r="BW265" i="5"/>
  <c r="BW266" i="5"/>
  <c r="BW267" i="5"/>
  <c r="BW268" i="5"/>
  <c r="BW269" i="5"/>
  <c r="BW270" i="5"/>
  <c r="BW271" i="5"/>
  <c r="BW272" i="5"/>
  <c r="BW273" i="5"/>
  <c r="BW274" i="5"/>
  <c r="BW275" i="5"/>
  <c r="BW276" i="5"/>
  <c r="BW277" i="5"/>
  <c r="BW278" i="5"/>
  <c r="BW279" i="5"/>
  <c r="BW280" i="5"/>
  <c r="BW18" i="4"/>
  <c r="BW19" i="4"/>
  <c r="BW20" i="4"/>
  <c r="BW21" i="4"/>
  <c r="BW22" i="4"/>
  <c r="BW23" i="4"/>
  <c r="BW24" i="4"/>
  <c r="BW25" i="4"/>
  <c r="BW26" i="4"/>
  <c r="BW27" i="4"/>
  <c r="BW28" i="4"/>
  <c r="BW29" i="4"/>
  <c r="BW30" i="4"/>
  <c r="BW31" i="4"/>
  <c r="BW32" i="4"/>
  <c r="BW33" i="4"/>
  <c r="BW34" i="4"/>
  <c r="BW35" i="4"/>
  <c r="BW36" i="4"/>
  <c r="BW37" i="4"/>
  <c r="BW38" i="4"/>
  <c r="BW39" i="4"/>
  <c r="BW40" i="4"/>
  <c r="BW41" i="4"/>
  <c r="BW42" i="4"/>
  <c r="BW43" i="4"/>
  <c r="BW44" i="4"/>
  <c r="BW45" i="4"/>
  <c r="BW46" i="4"/>
  <c r="BW47" i="4"/>
  <c r="BW48" i="4"/>
  <c r="BW49" i="4"/>
  <c r="BW50" i="4"/>
  <c r="BW51" i="4"/>
  <c r="BW52" i="4"/>
  <c r="BW53" i="4"/>
  <c r="BW54" i="4"/>
  <c r="BW55" i="4"/>
  <c r="BW56" i="4"/>
  <c r="BW57" i="4"/>
  <c r="BW58" i="4"/>
  <c r="BW59" i="4"/>
  <c r="BW60" i="4"/>
  <c r="BW61" i="4"/>
  <c r="BW62" i="4"/>
  <c r="BW63" i="4"/>
  <c r="BW64" i="4"/>
  <c r="BW65" i="4"/>
  <c r="BW66" i="4"/>
  <c r="BW67" i="4"/>
  <c r="BW68" i="4"/>
  <c r="BW69" i="4"/>
  <c r="BW70" i="4"/>
  <c r="BW71" i="4"/>
  <c r="BW72" i="4"/>
  <c r="BW73" i="4"/>
  <c r="BW74" i="4"/>
  <c r="BW75" i="4"/>
  <c r="BW76" i="4"/>
  <c r="BW77" i="4"/>
  <c r="BW78" i="4"/>
  <c r="BW79" i="4"/>
  <c r="BW80" i="4"/>
  <c r="BW81" i="4"/>
  <c r="BW82" i="4"/>
  <c r="BW83" i="4"/>
  <c r="BW84" i="4"/>
  <c r="BW85" i="4"/>
  <c r="BW86" i="4"/>
  <c r="BW87" i="4"/>
  <c r="BW88" i="4"/>
  <c r="BW89" i="4"/>
  <c r="BW90" i="4"/>
  <c r="BW91" i="4"/>
  <c r="BW92" i="4"/>
  <c r="BW93" i="4"/>
  <c r="BW94" i="4"/>
  <c r="BW95" i="4"/>
  <c r="BW96" i="4"/>
  <c r="BW97" i="4"/>
  <c r="BW98" i="4"/>
  <c r="BW99" i="4"/>
  <c r="BW100" i="4"/>
  <c r="BW101" i="4"/>
  <c r="BW102" i="4"/>
  <c r="BW103" i="4"/>
  <c r="BW104" i="4"/>
  <c r="BW105" i="4"/>
  <c r="BW106" i="4"/>
  <c r="BW107" i="4"/>
  <c r="BW108" i="4"/>
  <c r="BW109" i="4"/>
  <c r="BW110" i="4"/>
  <c r="BW111" i="4"/>
  <c r="BW112" i="4"/>
  <c r="BW113" i="4"/>
  <c r="BW114" i="4"/>
  <c r="BW115" i="4"/>
  <c r="BW116" i="4"/>
  <c r="BW117" i="4"/>
  <c r="BW118" i="4"/>
  <c r="BW119" i="4"/>
  <c r="BW120" i="4"/>
  <c r="BW121" i="4"/>
  <c r="BW122" i="4"/>
  <c r="BW123" i="4"/>
  <c r="BW124" i="4"/>
  <c r="BW125" i="4"/>
  <c r="BW126" i="4"/>
  <c r="BW127" i="4"/>
  <c r="BW128" i="4"/>
  <c r="BW129" i="4"/>
  <c r="BW130" i="4"/>
  <c r="BW131" i="4"/>
  <c r="BW132" i="4"/>
  <c r="BW133" i="4"/>
  <c r="BW134" i="4"/>
  <c r="BW135" i="4"/>
  <c r="BW136" i="4"/>
  <c r="BW137" i="4"/>
  <c r="BW138" i="4"/>
  <c r="BW139" i="4"/>
  <c r="BW140" i="4"/>
  <c r="BW141" i="4"/>
  <c r="BW142" i="4"/>
  <c r="BW143" i="4"/>
  <c r="BW144" i="4"/>
  <c r="BW145" i="4"/>
  <c r="BW146" i="4"/>
  <c r="BW147" i="4"/>
  <c r="BW148" i="4"/>
  <c r="BW149" i="4"/>
  <c r="BW150" i="4"/>
  <c r="BW151" i="4"/>
  <c r="BW152" i="4"/>
  <c r="BW153" i="4"/>
  <c r="BW154" i="4"/>
  <c r="BW155" i="4"/>
  <c r="BW156" i="4"/>
  <c r="BW157" i="4"/>
  <c r="BW158" i="4"/>
  <c r="BW159" i="4"/>
  <c r="BW160" i="4"/>
  <c r="BW161" i="4"/>
  <c r="BW162" i="4"/>
  <c r="BW163" i="4"/>
  <c r="BW164" i="4"/>
  <c r="BW165" i="4"/>
  <c r="BW166" i="4"/>
  <c r="BW167" i="4"/>
  <c r="BW168" i="4"/>
  <c r="BW169" i="4"/>
  <c r="BW170" i="4"/>
  <c r="BW171" i="4"/>
  <c r="BW172" i="4"/>
  <c r="BW173" i="4"/>
  <c r="BW174" i="4"/>
  <c r="BW175" i="4"/>
  <c r="BW176" i="4"/>
  <c r="BW177" i="4"/>
  <c r="BW178" i="4"/>
  <c r="BW179" i="4"/>
  <c r="BW180" i="4"/>
  <c r="BW181" i="4"/>
  <c r="BW182" i="4"/>
  <c r="BW183" i="4"/>
  <c r="BW184" i="4"/>
  <c r="BW185" i="4"/>
  <c r="BW186" i="4"/>
  <c r="BW187" i="4"/>
  <c r="BW188" i="4"/>
  <c r="BW189" i="4"/>
  <c r="BW190" i="4"/>
  <c r="BW191" i="4"/>
  <c r="BW192" i="4"/>
  <c r="BW193" i="4"/>
  <c r="BW194" i="4"/>
  <c r="BW195" i="4"/>
  <c r="BW196" i="4"/>
  <c r="BW197" i="4"/>
  <c r="BW198" i="4"/>
  <c r="BW199" i="4"/>
  <c r="BW200" i="4"/>
  <c r="BW201" i="4"/>
  <c r="BW202" i="4"/>
  <c r="BW203" i="4"/>
  <c r="BW204" i="4"/>
  <c r="BW205" i="4"/>
  <c r="BW206" i="4"/>
  <c r="BW207" i="4"/>
  <c r="BW208" i="4"/>
  <c r="BW209" i="4"/>
  <c r="BW210" i="4"/>
  <c r="BW211" i="4"/>
  <c r="BW212" i="4"/>
  <c r="BW213" i="4"/>
  <c r="BW214" i="4"/>
  <c r="BW215" i="4"/>
  <c r="BW216" i="4"/>
  <c r="BW217" i="4"/>
  <c r="BW218" i="4"/>
  <c r="BW219" i="4"/>
  <c r="BW220" i="4"/>
  <c r="BW221" i="4"/>
  <c r="BW222" i="4"/>
  <c r="BW223" i="4"/>
  <c r="BW224" i="4"/>
  <c r="BW225" i="4"/>
  <c r="BW226" i="4"/>
  <c r="BW227" i="4"/>
  <c r="BW228" i="4"/>
  <c r="BW229" i="4"/>
  <c r="BW230" i="4"/>
  <c r="BW231" i="4"/>
  <c r="BW232" i="4"/>
  <c r="BW233" i="4"/>
  <c r="BW234" i="4"/>
  <c r="BW235" i="4"/>
  <c r="BW236" i="4"/>
  <c r="BW237" i="4"/>
  <c r="BW238" i="4"/>
  <c r="BW239" i="4"/>
  <c r="BW240" i="4"/>
  <c r="BW241" i="4"/>
  <c r="BW242" i="4"/>
  <c r="BW243" i="4"/>
  <c r="BW244" i="4"/>
  <c r="BW245" i="4"/>
  <c r="BW246" i="4"/>
  <c r="BW247" i="4"/>
  <c r="BW248" i="4"/>
  <c r="BW249" i="4"/>
  <c r="BW250" i="4"/>
  <c r="BW251" i="4"/>
  <c r="BW252" i="4"/>
  <c r="BW253" i="4"/>
  <c r="BW254" i="4"/>
  <c r="BW255" i="4"/>
  <c r="BW256" i="4"/>
  <c r="BW257" i="4"/>
  <c r="BW258" i="4"/>
  <c r="BW259" i="4"/>
  <c r="BW260" i="4"/>
  <c r="BW261" i="4"/>
  <c r="BW262" i="4"/>
  <c r="BW263" i="4"/>
  <c r="BW264" i="4"/>
  <c r="BW265" i="4"/>
  <c r="BW266" i="4"/>
  <c r="BW267" i="4"/>
  <c r="BW268" i="4"/>
  <c r="BW269" i="4"/>
  <c r="BW270" i="4"/>
  <c r="BW271" i="4"/>
  <c r="BW272" i="4"/>
  <c r="BW273" i="4"/>
  <c r="BW274" i="4"/>
  <c r="BW275" i="4"/>
  <c r="BW276" i="4"/>
  <c r="BW277" i="4"/>
  <c r="BW278" i="4"/>
  <c r="BW279" i="4"/>
  <c r="BW280" i="4"/>
  <c r="AP281" i="5"/>
  <c r="BV280" i="6"/>
  <c r="BV7" i="6"/>
  <c r="BV8" i="6"/>
  <c r="BV9" i="6"/>
  <c r="BV10" i="6"/>
  <c r="BV11" i="6"/>
  <c r="BV12" i="6"/>
  <c r="BV13" i="6"/>
  <c r="BV14" i="6"/>
  <c r="BV15" i="6"/>
  <c r="BV16" i="6"/>
  <c r="BV17" i="6"/>
  <c r="BV18" i="6"/>
  <c r="BV19" i="6"/>
  <c r="BV20" i="6"/>
  <c r="BV21" i="6"/>
  <c r="BV22" i="6"/>
  <c r="BV23" i="6"/>
  <c r="BV24" i="6"/>
  <c r="BV25" i="6"/>
  <c r="BV26" i="6"/>
  <c r="BV27" i="6"/>
  <c r="BV28" i="6"/>
  <c r="BV29" i="6"/>
  <c r="BV30" i="6"/>
  <c r="BV31" i="6"/>
  <c r="BV32" i="6"/>
  <c r="BV33" i="6"/>
  <c r="BV34" i="6"/>
  <c r="BV35" i="6"/>
  <c r="BV36" i="6"/>
  <c r="BV37" i="6"/>
  <c r="BV38" i="6"/>
  <c r="BV39" i="6"/>
  <c r="BV40" i="6"/>
  <c r="BV41" i="6"/>
  <c r="BV42" i="6"/>
  <c r="BV43" i="6"/>
  <c r="BV44" i="6"/>
  <c r="BV45" i="6"/>
  <c r="BV46" i="6"/>
  <c r="BV47" i="6"/>
  <c r="BV48" i="6"/>
  <c r="BV49" i="6"/>
  <c r="BV50" i="6"/>
  <c r="BV51" i="6"/>
  <c r="BV52" i="6"/>
  <c r="BV53" i="6"/>
  <c r="BV54" i="6"/>
  <c r="BV55" i="6"/>
  <c r="BV56" i="6"/>
  <c r="BV57" i="6"/>
  <c r="BV58" i="6"/>
  <c r="BV59" i="6"/>
  <c r="BV60" i="6"/>
  <c r="BV61" i="6"/>
  <c r="BV62" i="6"/>
  <c r="BV63" i="6"/>
  <c r="BV64" i="6"/>
  <c r="BV65" i="6"/>
  <c r="BV66" i="6"/>
  <c r="BV67" i="6"/>
  <c r="BV68" i="6"/>
  <c r="BV69" i="6"/>
  <c r="BV70" i="6"/>
  <c r="BV71" i="6"/>
  <c r="BV72" i="6"/>
  <c r="BV73" i="6"/>
  <c r="BV74" i="6"/>
  <c r="BV75" i="6"/>
  <c r="BV76" i="6"/>
  <c r="BV77" i="6"/>
  <c r="BV78" i="6"/>
  <c r="BV79" i="6"/>
  <c r="BV80" i="6"/>
  <c r="BV81" i="6"/>
  <c r="BV82" i="6"/>
  <c r="BV83" i="6"/>
  <c r="BV84" i="6"/>
  <c r="BV85" i="6"/>
  <c r="BV86" i="6"/>
  <c r="BV87" i="6"/>
  <c r="BV88" i="6"/>
  <c r="BV89" i="6"/>
  <c r="BV90" i="6"/>
  <c r="BV91" i="6"/>
  <c r="BV92" i="6"/>
  <c r="BV93" i="6"/>
  <c r="BV94" i="6"/>
  <c r="BV95" i="6"/>
  <c r="BV96" i="6"/>
  <c r="BV97" i="6"/>
  <c r="BV98" i="6"/>
  <c r="BV99" i="6"/>
  <c r="BV100" i="6"/>
  <c r="BV101" i="6"/>
  <c r="BV102" i="6"/>
  <c r="BV103" i="6"/>
  <c r="BV104" i="6"/>
  <c r="BV105" i="6"/>
  <c r="BV106" i="6"/>
  <c r="BV107" i="6"/>
  <c r="BV108" i="6"/>
  <c r="BV109" i="6"/>
  <c r="BV110" i="6"/>
  <c r="BV111" i="6"/>
  <c r="BV112" i="6"/>
  <c r="BV113" i="6"/>
  <c r="BV114" i="6"/>
  <c r="BV115" i="6"/>
  <c r="BV116" i="6"/>
  <c r="BV117" i="6"/>
  <c r="BV118" i="6"/>
  <c r="BV119" i="6"/>
  <c r="BV120" i="6"/>
  <c r="BV121" i="6"/>
  <c r="BV122" i="6"/>
  <c r="BV123" i="6"/>
  <c r="BV124" i="6"/>
  <c r="BV125" i="6"/>
  <c r="BV126" i="6"/>
  <c r="BV127" i="6"/>
  <c r="BV128" i="6"/>
  <c r="BV129" i="6"/>
  <c r="BV130" i="6"/>
  <c r="BV131" i="6"/>
  <c r="BV132" i="6"/>
  <c r="BV133" i="6"/>
  <c r="BV134" i="6"/>
  <c r="BV135" i="6"/>
  <c r="BV136" i="6"/>
  <c r="BV137" i="6"/>
  <c r="BV138" i="6"/>
  <c r="BV139" i="6"/>
  <c r="BV140" i="6"/>
  <c r="BV141" i="6"/>
  <c r="BV142" i="6"/>
  <c r="BV143" i="6"/>
  <c r="BV144" i="6"/>
  <c r="BV145" i="6"/>
  <c r="BV146" i="6"/>
  <c r="BV147" i="6"/>
  <c r="BV148" i="6"/>
  <c r="BV149" i="6"/>
  <c r="BV150" i="6"/>
  <c r="BV151" i="6"/>
  <c r="BV152" i="6"/>
  <c r="BV153" i="6"/>
  <c r="BV154" i="6"/>
  <c r="BV155" i="6"/>
  <c r="BV156" i="6"/>
  <c r="BV157" i="6"/>
  <c r="BV158" i="6"/>
  <c r="BV159" i="6"/>
  <c r="BV160" i="6"/>
  <c r="BV161" i="6"/>
  <c r="BV162" i="6"/>
  <c r="BV163" i="6"/>
  <c r="BV164" i="6"/>
  <c r="BV165" i="6"/>
  <c r="BV166" i="6"/>
  <c r="BV167" i="6"/>
  <c r="BV168" i="6"/>
  <c r="BV169" i="6"/>
  <c r="BV170" i="6"/>
  <c r="BV171" i="6"/>
  <c r="BV172" i="6"/>
  <c r="BV173" i="6"/>
  <c r="BV174" i="6"/>
  <c r="BV175" i="6"/>
  <c r="BV176" i="6"/>
  <c r="BV177" i="6"/>
  <c r="BV178" i="6"/>
  <c r="BV179" i="6"/>
  <c r="BV180" i="6"/>
  <c r="BV181" i="6"/>
  <c r="BV182" i="6"/>
  <c r="BV183" i="6"/>
  <c r="BV184" i="6"/>
  <c r="BV185" i="6"/>
  <c r="BV186" i="6"/>
  <c r="BV187" i="6"/>
  <c r="BV188" i="6"/>
  <c r="BV189" i="6"/>
  <c r="BV190" i="6"/>
  <c r="BV191" i="6"/>
  <c r="BV192" i="6"/>
  <c r="BV193" i="6"/>
  <c r="BV194" i="6"/>
  <c r="BV195" i="6"/>
  <c r="BV196" i="6"/>
  <c r="BV197" i="6"/>
  <c r="BV198" i="6"/>
  <c r="BV199" i="6"/>
  <c r="BV200" i="6"/>
  <c r="BV201" i="6"/>
  <c r="BV202" i="6"/>
  <c r="BV203" i="6"/>
  <c r="BV204" i="6"/>
  <c r="BV205" i="6"/>
  <c r="BV206" i="6"/>
  <c r="BV207" i="6"/>
  <c r="BV208" i="6"/>
  <c r="BV209" i="6"/>
  <c r="BV210" i="6"/>
  <c r="BV211" i="6"/>
  <c r="BV212" i="6"/>
  <c r="BV213" i="6"/>
  <c r="BV214" i="6"/>
  <c r="BV215" i="6"/>
  <c r="BV216" i="6"/>
  <c r="BV217" i="6"/>
  <c r="BV218" i="6"/>
  <c r="BV219" i="6"/>
  <c r="BV220" i="6"/>
  <c r="BV221" i="6"/>
  <c r="BV222" i="6"/>
  <c r="BV223" i="6"/>
  <c r="BV224" i="6"/>
  <c r="BV225" i="6"/>
  <c r="BV226" i="6"/>
  <c r="BV227" i="6"/>
  <c r="BV228" i="6"/>
  <c r="BV229" i="6"/>
  <c r="BV230" i="6"/>
  <c r="BV231" i="6"/>
  <c r="BV232" i="6"/>
  <c r="BV233" i="6"/>
  <c r="BV234" i="6"/>
  <c r="BV235" i="6"/>
  <c r="BV236" i="6"/>
  <c r="BV237" i="6"/>
  <c r="BV238" i="6"/>
  <c r="BV239" i="6"/>
  <c r="BV240" i="6"/>
  <c r="BV241" i="6"/>
  <c r="BV242" i="6"/>
  <c r="BV243" i="6"/>
  <c r="BV244" i="6"/>
  <c r="BV245" i="6"/>
  <c r="BV246" i="6"/>
  <c r="BV247" i="6"/>
  <c r="BV248" i="6"/>
  <c r="BV249" i="6"/>
  <c r="BV250" i="6"/>
  <c r="BV251" i="6"/>
  <c r="BV252" i="6"/>
  <c r="BV253" i="6"/>
  <c r="BV254" i="6"/>
  <c r="BV255" i="6"/>
  <c r="BV256" i="6"/>
  <c r="BV257" i="6"/>
  <c r="BV258" i="6"/>
  <c r="BV259" i="6"/>
  <c r="BV260" i="6"/>
  <c r="BV261" i="6"/>
  <c r="BV262" i="6"/>
  <c r="BV263" i="6"/>
  <c r="BV264" i="6"/>
  <c r="BV265" i="6"/>
  <c r="BV266" i="6"/>
  <c r="BV267" i="6"/>
  <c r="BV268" i="6"/>
  <c r="BV269" i="6"/>
  <c r="BV270" i="6"/>
  <c r="BV271" i="6"/>
  <c r="BV272" i="6"/>
  <c r="BV273" i="6"/>
  <c r="BV274" i="6"/>
  <c r="BV275" i="6"/>
  <c r="BV276" i="6"/>
  <c r="BV277" i="6"/>
  <c r="BV278" i="6"/>
  <c r="BV279" i="6"/>
  <c r="BV280" i="5"/>
  <c r="BV18" i="5"/>
  <c r="BV19" i="5"/>
  <c r="BV20" i="5"/>
  <c r="BV21" i="5"/>
  <c r="BV22" i="5"/>
  <c r="BV23" i="5"/>
  <c r="BV24" i="5"/>
  <c r="BV25" i="5"/>
  <c r="BV26" i="5"/>
  <c r="BV27" i="5"/>
  <c r="BV28" i="5"/>
  <c r="BV29" i="5"/>
  <c r="BV30" i="5"/>
  <c r="BV31" i="5"/>
  <c r="BV32" i="5"/>
  <c r="BV33" i="5"/>
  <c r="BV34" i="5"/>
  <c r="BV35" i="5"/>
  <c r="BV36" i="5"/>
  <c r="BV37" i="5"/>
  <c r="BV38" i="5"/>
  <c r="BV39" i="5"/>
  <c r="BV40" i="5"/>
  <c r="BV41" i="5"/>
  <c r="BV42" i="5"/>
  <c r="BV43" i="5"/>
  <c r="BV44" i="5"/>
  <c r="BV45" i="5"/>
  <c r="BV46" i="5"/>
  <c r="BV47" i="5"/>
  <c r="BV48" i="5"/>
  <c r="BV49" i="5"/>
  <c r="BV50" i="5"/>
  <c r="BV51" i="5"/>
  <c r="BV52" i="5"/>
  <c r="BV53" i="5"/>
  <c r="BV54" i="5"/>
  <c r="BV55" i="5"/>
  <c r="BV56" i="5"/>
  <c r="BV57" i="5"/>
  <c r="BV58" i="5"/>
  <c r="BV59" i="5"/>
  <c r="BV60" i="5"/>
  <c r="BV61" i="5"/>
  <c r="BV62" i="5"/>
  <c r="BV63" i="5"/>
  <c r="BV64" i="5"/>
  <c r="BV65" i="5"/>
  <c r="BV66" i="5"/>
  <c r="BV67" i="5"/>
  <c r="BV68" i="5"/>
  <c r="BV69" i="5"/>
  <c r="BV70" i="5"/>
  <c r="BV71" i="5"/>
  <c r="BV72" i="5"/>
  <c r="BV73" i="5"/>
  <c r="BV74" i="5"/>
  <c r="BV75" i="5"/>
  <c r="BV76" i="5"/>
  <c r="BV77" i="5"/>
  <c r="BV78" i="5"/>
  <c r="BV79" i="5"/>
  <c r="BV80" i="5"/>
  <c r="BV81" i="5"/>
  <c r="BV82" i="5"/>
  <c r="BV83" i="5"/>
  <c r="BV84" i="5"/>
  <c r="BV85" i="5"/>
  <c r="BV86" i="5"/>
  <c r="BV87" i="5"/>
  <c r="BV88" i="5"/>
  <c r="BV89" i="5"/>
  <c r="BV90" i="5"/>
  <c r="BV91" i="5"/>
  <c r="BV92" i="5"/>
  <c r="BV93" i="5"/>
  <c r="BV94" i="5"/>
  <c r="BV95" i="5"/>
  <c r="BV96" i="5"/>
  <c r="BV97" i="5"/>
  <c r="BV98" i="5"/>
  <c r="BV99" i="5"/>
  <c r="BV100" i="5"/>
  <c r="BV101" i="5"/>
  <c r="BV102" i="5"/>
  <c r="BV103" i="5"/>
  <c r="BV104" i="5"/>
  <c r="BV105" i="5"/>
  <c r="BV106" i="5"/>
  <c r="BV107" i="5"/>
  <c r="BV108" i="5"/>
  <c r="BV109" i="5"/>
  <c r="BV110" i="5"/>
  <c r="BV111" i="5"/>
  <c r="BV112" i="5"/>
  <c r="BV113" i="5"/>
  <c r="BV114" i="5"/>
  <c r="BV115" i="5"/>
  <c r="BV116" i="5"/>
  <c r="BV117" i="5"/>
  <c r="BV118" i="5"/>
  <c r="BV119" i="5"/>
  <c r="BV120" i="5"/>
  <c r="BV121" i="5"/>
  <c r="BV122" i="5"/>
  <c r="BV123" i="5"/>
  <c r="BV124" i="5"/>
  <c r="BV125" i="5"/>
  <c r="BV126" i="5"/>
  <c r="BV127" i="5"/>
  <c r="BV128" i="5"/>
  <c r="BV129" i="5"/>
  <c r="BV130" i="5"/>
  <c r="BV131" i="5"/>
  <c r="BV132" i="5"/>
  <c r="BV133" i="5"/>
  <c r="BV134" i="5"/>
  <c r="BV135" i="5"/>
  <c r="BV136" i="5"/>
  <c r="BV137" i="5"/>
  <c r="BV138" i="5"/>
  <c r="BV139" i="5"/>
  <c r="BV140" i="5"/>
  <c r="BV141" i="5"/>
  <c r="BV142" i="5"/>
  <c r="BV143" i="5"/>
  <c r="BV144" i="5"/>
  <c r="BV145" i="5"/>
  <c r="BV146" i="5"/>
  <c r="BV147" i="5"/>
  <c r="BV148" i="5"/>
  <c r="BV149" i="5"/>
  <c r="BV150" i="5"/>
  <c r="BV151" i="5"/>
  <c r="BV152" i="5"/>
  <c r="BV153" i="5"/>
  <c r="BV154" i="5"/>
  <c r="BV155" i="5"/>
  <c r="BV156" i="5"/>
  <c r="BV157" i="5"/>
  <c r="BV158" i="5"/>
  <c r="BV159" i="5"/>
  <c r="BV160" i="5"/>
  <c r="BV161" i="5"/>
  <c r="BV162" i="5"/>
  <c r="BV163" i="5"/>
  <c r="BV164" i="5"/>
  <c r="BV165" i="5"/>
  <c r="BV166" i="5"/>
  <c r="BV167" i="5"/>
  <c r="BV168" i="5"/>
  <c r="BV169" i="5"/>
  <c r="BV170" i="5"/>
  <c r="BV171" i="5"/>
  <c r="BV172" i="5"/>
  <c r="BV173" i="5"/>
  <c r="BV174" i="5"/>
  <c r="BV175" i="5"/>
  <c r="BV176" i="5"/>
  <c r="BV177" i="5"/>
  <c r="BV178" i="5"/>
  <c r="BV179" i="5"/>
  <c r="BV180" i="5"/>
  <c r="BV181" i="5"/>
  <c r="BV182" i="5"/>
  <c r="BV183" i="5"/>
  <c r="BV184" i="5"/>
  <c r="BV185" i="5"/>
  <c r="BV186" i="5"/>
  <c r="BV187" i="5"/>
  <c r="BV188" i="5"/>
  <c r="BV189" i="5"/>
  <c r="BV190" i="5"/>
  <c r="BV191" i="5"/>
  <c r="BV192" i="5"/>
  <c r="BV193" i="5"/>
  <c r="BV194" i="5"/>
  <c r="BV195" i="5"/>
  <c r="BV196" i="5"/>
  <c r="BV197" i="5"/>
  <c r="BV198" i="5"/>
  <c r="BV199" i="5"/>
  <c r="BV200" i="5"/>
  <c r="BV201" i="5"/>
  <c r="BV202" i="5"/>
  <c r="BV203" i="5"/>
  <c r="BV204" i="5"/>
  <c r="BV205" i="5"/>
  <c r="BV206" i="5"/>
  <c r="BV207" i="5"/>
  <c r="BV208" i="5"/>
  <c r="BV209" i="5"/>
  <c r="BV210" i="5"/>
  <c r="BV211" i="5"/>
  <c r="BV212" i="5"/>
  <c r="BV213" i="5"/>
  <c r="BV214" i="5"/>
  <c r="BV215" i="5"/>
  <c r="BV216" i="5"/>
  <c r="BV217" i="5"/>
  <c r="BV218" i="5"/>
  <c r="BV219" i="5"/>
  <c r="BV220" i="5"/>
  <c r="BV221" i="5"/>
  <c r="BV222" i="5"/>
  <c r="BV223" i="5"/>
  <c r="BV224" i="5"/>
  <c r="BV225" i="5"/>
  <c r="BV226" i="5"/>
  <c r="BV227" i="5"/>
  <c r="BV228" i="5"/>
  <c r="BV229" i="5"/>
  <c r="BV230" i="5"/>
  <c r="BV231" i="5"/>
  <c r="BV232" i="5"/>
  <c r="BV233" i="5"/>
  <c r="BV234" i="5"/>
  <c r="BV235" i="5"/>
  <c r="BV236" i="5"/>
  <c r="BV237" i="5"/>
  <c r="BV238" i="5"/>
  <c r="BV239" i="5"/>
  <c r="BV240" i="5"/>
  <c r="BV241" i="5"/>
  <c r="BV242" i="5"/>
  <c r="BV243" i="5"/>
  <c r="BV244" i="5"/>
  <c r="BV245" i="5"/>
  <c r="BV246" i="5"/>
  <c r="BV247" i="5"/>
  <c r="BV248" i="5"/>
  <c r="BV249" i="5"/>
  <c r="BV250" i="5"/>
  <c r="BV251" i="5"/>
  <c r="BV252" i="5"/>
  <c r="BV253" i="5"/>
  <c r="BV254" i="5"/>
  <c r="BV255" i="5"/>
  <c r="BV256" i="5"/>
  <c r="BV257" i="5"/>
  <c r="BV258" i="5"/>
  <c r="BV259" i="5"/>
  <c r="BV260" i="5"/>
  <c r="BV261" i="5"/>
  <c r="BV262" i="5"/>
  <c r="BV263" i="5"/>
  <c r="BV264" i="5"/>
  <c r="BV265" i="5"/>
  <c r="BV266" i="5"/>
  <c r="BV267" i="5"/>
  <c r="BV268" i="5"/>
  <c r="BV269" i="5"/>
  <c r="BV270" i="5"/>
  <c r="BV271" i="5"/>
  <c r="BV272" i="5"/>
  <c r="BV273" i="5"/>
  <c r="BV274" i="5"/>
  <c r="BV275" i="5"/>
  <c r="BV276" i="5"/>
  <c r="BV277" i="5"/>
  <c r="BV278" i="5"/>
  <c r="BV279" i="5"/>
  <c r="BV280" i="4"/>
  <c r="BV279" i="4"/>
  <c r="BV278" i="4"/>
  <c r="BV277" i="4"/>
  <c r="BV276" i="4"/>
  <c r="BV275" i="4"/>
  <c r="BV274" i="4"/>
  <c r="BV273" i="4"/>
  <c r="BV272" i="4"/>
  <c r="BV271" i="4"/>
  <c r="BV270" i="4"/>
  <c r="BV269" i="4"/>
  <c r="BV268" i="4"/>
  <c r="BV267" i="4"/>
  <c r="BV266" i="4"/>
  <c r="BV265" i="4"/>
  <c r="BV264" i="4"/>
  <c r="BV263" i="4"/>
  <c r="BV262" i="4"/>
  <c r="BV261" i="4"/>
  <c r="BV260" i="4"/>
  <c r="BV259" i="4"/>
  <c r="BV258" i="4"/>
  <c r="BV257" i="4"/>
  <c r="BV256" i="4"/>
  <c r="BV255" i="4"/>
  <c r="BV254" i="4"/>
  <c r="BV253" i="4"/>
  <c r="BV252" i="4"/>
  <c r="BV251" i="4"/>
  <c r="BV250" i="4"/>
  <c r="BV249" i="4"/>
  <c r="BV248" i="4"/>
  <c r="BV247" i="4"/>
  <c r="BV246" i="4"/>
  <c r="BV245" i="4"/>
  <c r="BV244" i="4"/>
  <c r="BV243" i="4"/>
  <c r="BV242" i="4"/>
  <c r="BV241" i="4"/>
  <c r="BV240" i="4"/>
  <c r="BV239" i="4"/>
  <c r="BV238" i="4"/>
  <c r="BV237" i="4"/>
  <c r="BV236" i="4"/>
  <c r="BV235" i="4"/>
  <c r="BV234" i="4"/>
  <c r="BV233" i="4"/>
  <c r="BV232" i="4"/>
  <c r="BV231" i="4"/>
  <c r="BV230" i="4"/>
  <c r="BV229" i="4"/>
  <c r="BV228" i="4"/>
  <c r="BV227" i="4"/>
  <c r="BV226" i="4"/>
  <c r="BV225" i="4"/>
  <c r="BV224" i="4"/>
  <c r="BV223" i="4"/>
  <c r="BV222" i="4"/>
  <c r="BV221" i="4"/>
  <c r="BV220" i="4"/>
  <c r="BV219" i="4"/>
  <c r="BV218" i="4"/>
  <c r="BV217" i="4"/>
  <c r="BV216" i="4"/>
  <c r="BV215" i="4"/>
  <c r="BV214" i="4"/>
  <c r="BV213" i="4"/>
  <c r="BV212" i="4"/>
  <c r="BV211" i="4"/>
  <c r="BV210" i="4"/>
  <c r="BV209" i="4"/>
  <c r="BV208" i="4"/>
  <c r="BV207" i="4"/>
  <c r="BV206" i="4"/>
  <c r="BV205" i="4"/>
  <c r="BV204" i="4"/>
  <c r="BV203" i="4"/>
  <c r="BV202" i="4"/>
  <c r="BV201" i="4"/>
  <c r="BV200" i="4"/>
  <c r="BV199" i="4"/>
  <c r="BV198" i="4"/>
  <c r="BV197" i="4"/>
  <c r="BV196" i="4"/>
  <c r="BV195" i="4"/>
  <c r="BV194" i="4"/>
  <c r="BV193" i="4"/>
  <c r="BV192" i="4"/>
  <c r="BV191" i="4"/>
  <c r="BV190" i="4"/>
  <c r="BV189" i="4"/>
  <c r="BV188" i="4"/>
  <c r="BV187" i="4"/>
  <c r="BV186" i="4"/>
  <c r="BV185" i="4"/>
  <c r="BV184" i="4"/>
  <c r="BV183" i="4"/>
  <c r="BV182" i="4"/>
  <c r="BV181" i="4"/>
  <c r="BV180" i="4"/>
  <c r="BV179" i="4"/>
  <c r="BV178" i="4"/>
  <c r="BV177" i="4"/>
  <c r="BV176" i="4"/>
  <c r="BV175" i="4"/>
  <c r="BV174" i="4"/>
  <c r="BV173" i="4"/>
  <c r="BV172" i="4"/>
  <c r="BV171" i="4"/>
  <c r="BV170" i="4"/>
  <c r="BV169" i="4"/>
  <c r="BV168" i="4"/>
  <c r="BV167" i="4"/>
  <c r="BV166" i="4"/>
  <c r="BV165" i="4"/>
  <c r="BV164" i="4"/>
  <c r="BV163" i="4"/>
  <c r="BV162" i="4"/>
  <c r="BV161" i="4"/>
  <c r="BV160" i="4"/>
  <c r="BV159" i="4"/>
  <c r="BV158" i="4"/>
  <c r="BV157" i="4"/>
  <c r="BV156" i="4"/>
  <c r="BV155" i="4"/>
  <c r="BV154" i="4"/>
  <c r="BV153" i="4"/>
  <c r="BV152" i="4"/>
  <c r="BV151" i="4"/>
  <c r="BV150" i="4"/>
  <c r="BV149" i="4"/>
  <c r="BV148" i="4"/>
  <c r="BV147" i="4"/>
  <c r="BV146" i="4"/>
  <c r="BV145" i="4"/>
  <c r="BV144" i="4"/>
  <c r="BV143" i="4"/>
  <c r="BV142" i="4"/>
  <c r="BV141" i="4"/>
  <c r="BV140" i="4"/>
  <c r="BV139" i="4"/>
  <c r="BV138" i="4"/>
  <c r="BV137" i="4"/>
  <c r="BV136" i="4"/>
  <c r="BV135" i="4"/>
  <c r="BV134" i="4"/>
  <c r="BV133" i="4"/>
  <c r="BV132" i="4"/>
  <c r="BV131" i="4"/>
  <c r="BV130" i="4"/>
  <c r="BV129" i="4"/>
  <c r="BV128" i="4"/>
  <c r="BV127" i="4"/>
  <c r="BV126" i="4"/>
  <c r="BV125" i="4"/>
  <c r="BV124" i="4"/>
  <c r="BV123" i="4"/>
  <c r="BV122" i="4"/>
  <c r="BV121" i="4"/>
  <c r="BV120" i="4"/>
  <c r="BV119" i="4"/>
  <c r="BV118" i="4"/>
  <c r="BV117" i="4"/>
  <c r="BV116" i="4"/>
  <c r="BV115" i="4"/>
  <c r="BV114" i="4"/>
  <c r="BV113" i="4"/>
  <c r="BV112" i="4"/>
  <c r="BV111" i="4"/>
  <c r="BV110" i="4"/>
  <c r="BV109" i="4"/>
  <c r="BV108" i="4"/>
  <c r="BV107" i="4"/>
  <c r="BV106" i="4"/>
  <c r="BV105" i="4"/>
  <c r="BV104" i="4"/>
  <c r="BV103" i="4"/>
  <c r="BV102" i="4"/>
  <c r="BV101" i="4"/>
  <c r="BV100" i="4"/>
  <c r="BV99" i="4"/>
  <c r="BV98" i="4"/>
  <c r="BV97" i="4"/>
  <c r="BV96" i="4"/>
  <c r="BV95" i="4"/>
  <c r="BV94" i="4"/>
  <c r="BV93" i="4"/>
  <c r="BV92" i="4"/>
  <c r="BV91" i="4"/>
  <c r="BV90" i="4"/>
  <c r="BV89" i="4"/>
  <c r="BV88" i="4"/>
  <c r="BV87" i="4"/>
  <c r="BV86" i="4"/>
  <c r="BV85" i="4"/>
  <c r="BV84" i="4"/>
  <c r="BV83" i="4"/>
  <c r="BV82" i="4"/>
  <c r="BV81" i="4"/>
  <c r="BV80" i="4"/>
  <c r="BV79" i="4"/>
  <c r="BV78" i="4"/>
  <c r="BV77" i="4"/>
  <c r="BV76" i="4"/>
  <c r="BV75" i="4"/>
  <c r="BV74" i="4"/>
  <c r="BV73" i="4"/>
  <c r="BV72" i="4"/>
  <c r="BV71" i="4"/>
  <c r="BV70" i="4"/>
  <c r="BV69" i="4"/>
  <c r="BV68" i="4"/>
  <c r="BV67" i="4"/>
  <c r="BV66" i="4"/>
  <c r="BV65" i="4"/>
  <c r="BV64" i="4"/>
  <c r="BV63" i="4"/>
  <c r="BV62" i="4"/>
  <c r="BV61" i="4"/>
  <c r="BV60" i="4"/>
  <c r="BV59" i="4"/>
  <c r="BV58" i="4"/>
  <c r="BV57" i="4"/>
  <c r="BV56" i="4"/>
  <c r="BV55" i="4"/>
  <c r="BV54" i="4"/>
  <c r="BV53" i="4"/>
  <c r="BV52" i="4"/>
  <c r="BV51" i="4"/>
  <c r="BV50" i="4"/>
  <c r="BV49" i="4"/>
  <c r="BV48" i="4"/>
  <c r="BV47" i="4"/>
  <c r="BV46" i="4"/>
  <c r="BV45" i="4"/>
  <c r="BV44" i="4"/>
  <c r="BV43" i="4"/>
  <c r="BV42" i="4"/>
  <c r="BV41" i="4"/>
  <c r="BV40" i="4"/>
  <c r="BV39" i="4"/>
  <c r="BV38" i="4"/>
  <c r="BV37" i="4"/>
  <c r="BV36" i="4"/>
  <c r="BV35" i="4"/>
  <c r="BV34" i="4"/>
  <c r="BV33" i="4"/>
  <c r="BV32" i="4"/>
  <c r="BV31" i="4"/>
  <c r="BV30" i="4"/>
  <c r="BV29" i="4"/>
  <c r="BV28" i="4"/>
  <c r="BV27" i="4"/>
  <c r="BV26" i="4"/>
  <c r="BV25" i="4"/>
  <c r="BV24" i="4"/>
  <c r="BV23" i="4"/>
  <c r="BV22" i="4"/>
  <c r="BV21" i="4"/>
  <c r="BV20" i="4"/>
  <c r="BV19" i="4"/>
  <c r="BV18" i="4"/>
  <c r="A280" i="6"/>
  <c r="AP280" i="6" s="1"/>
  <c r="BU5" i="6"/>
  <c r="BV5" i="6"/>
  <c r="BV5" i="5"/>
  <c r="A280" i="5"/>
  <c r="AP280" i="5" s="1"/>
  <c r="A280" i="4"/>
  <c r="AP280" i="4" s="1"/>
  <c r="C280" i="1"/>
  <c r="C281" i="1"/>
  <c r="BU279" i="6"/>
  <c r="A279" i="6"/>
  <c r="AP279" i="6" s="1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U94" i="6"/>
  <c r="BU95" i="6"/>
  <c r="BU96" i="6"/>
  <c r="BU97" i="6"/>
  <c r="BU98" i="6"/>
  <c r="BU99" i="6"/>
  <c r="BU100" i="6"/>
  <c r="BU101" i="6"/>
  <c r="BU102" i="6"/>
  <c r="BU103" i="6"/>
  <c r="BU104" i="6"/>
  <c r="BU105" i="6"/>
  <c r="BU106" i="6"/>
  <c r="BU107" i="6"/>
  <c r="BU108" i="6"/>
  <c r="BU109" i="6"/>
  <c r="BU110" i="6"/>
  <c r="BU111" i="6"/>
  <c r="BU112" i="6"/>
  <c r="BU113" i="6"/>
  <c r="BU114" i="6"/>
  <c r="BU115" i="6"/>
  <c r="BU116" i="6"/>
  <c r="BU117" i="6"/>
  <c r="BU118" i="6"/>
  <c r="BU119" i="6"/>
  <c r="BU120" i="6"/>
  <c r="BU121" i="6"/>
  <c r="BU122" i="6"/>
  <c r="BU123" i="6"/>
  <c r="BU124" i="6"/>
  <c r="BU125" i="6"/>
  <c r="BU126" i="6"/>
  <c r="BU127" i="6"/>
  <c r="BU128" i="6"/>
  <c r="BU129" i="6"/>
  <c r="BU130" i="6"/>
  <c r="BU131" i="6"/>
  <c r="BU132" i="6"/>
  <c r="BU133" i="6"/>
  <c r="BU134" i="6"/>
  <c r="BU135" i="6"/>
  <c r="BU136" i="6"/>
  <c r="BU137" i="6"/>
  <c r="BU138" i="6"/>
  <c r="BU139" i="6"/>
  <c r="BU140" i="6"/>
  <c r="BU141" i="6"/>
  <c r="BU142" i="6"/>
  <c r="BU143" i="6"/>
  <c r="BU144" i="6"/>
  <c r="BU145" i="6"/>
  <c r="BU146" i="6"/>
  <c r="BU147" i="6"/>
  <c r="BU148" i="6"/>
  <c r="BU149" i="6"/>
  <c r="BU150" i="6"/>
  <c r="BU151" i="6"/>
  <c r="BU152" i="6"/>
  <c r="BU153" i="6"/>
  <c r="BU154" i="6"/>
  <c r="BU155" i="6"/>
  <c r="BU156" i="6"/>
  <c r="BU157" i="6"/>
  <c r="BU158" i="6"/>
  <c r="BU159" i="6"/>
  <c r="BU160" i="6"/>
  <c r="BU161" i="6"/>
  <c r="BU162" i="6"/>
  <c r="BU163" i="6"/>
  <c r="BU164" i="6"/>
  <c r="BU165" i="6"/>
  <c r="BU166" i="6"/>
  <c r="BU167" i="6"/>
  <c r="BU168" i="6"/>
  <c r="BU169" i="6"/>
  <c r="BU170" i="6"/>
  <c r="BU171" i="6"/>
  <c r="BU172" i="6"/>
  <c r="BU173" i="6"/>
  <c r="BU174" i="6"/>
  <c r="BU175" i="6"/>
  <c r="BU176" i="6"/>
  <c r="BU177" i="6"/>
  <c r="BU178" i="6"/>
  <c r="BU179" i="6"/>
  <c r="BU180" i="6"/>
  <c r="BU181" i="6"/>
  <c r="BU182" i="6"/>
  <c r="BU183" i="6"/>
  <c r="BU184" i="6"/>
  <c r="BU185" i="6"/>
  <c r="BU186" i="6"/>
  <c r="BU187" i="6"/>
  <c r="BU188" i="6"/>
  <c r="BU189" i="6"/>
  <c r="BU190" i="6"/>
  <c r="BU191" i="6"/>
  <c r="BU192" i="6"/>
  <c r="BU193" i="6"/>
  <c r="BU194" i="6"/>
  <c r="BU195" i="6"/>
  <c r="BU196" i="6"/>
  <c r="BU197" i="6"/>
  <c r="BU198" i="6"/>
  <c r="BU199" i="6"/>
  <c r="BU200" i="6"/>
  <c r="BU201" i="6"/>
  <c r="BU202" i="6"/>
  <c r="BU203" i="6"/>
  <c r="BU204" i="6"/>
  <c r="BU205" i="6"/>
  <c r="BU206" i="6"/>
  <c r="BU207" i="6"/>
  <c r="BU208" i="6"/>
  <c r="BU209" i="6"/>
  <c r="BU210" i="6"/>
  <c r="BU211" i="6"/>
  <c r="BU212" i="6"/>
  <c r="BU213" i="6"/>
  <c r="BU214" i="6"/>
  <c r="BU215" i="6"/>
  <c r="BU216" i="6"/>
  <c r="BU217" i="6"/>
  <c r="BU218" i="6"/>
  <c r="BU219" i="6"/>
  <c r="BU220" i="6"/>
  <c r="BU221" i="6"/>
  <c r="BU222" i="6"/>
  <c r="BU223" i="6"/>
  <c r="BU224" i="6"/>
  <c r="BU225" i="6"/>
  <c r="BU226" i="6"/>
  <c r="BU227" i="6"/>
  <c r="BU228" i="6"/>
  <c r="BU229" i="6"/>
  <c r="BU230" i="6"/>
  <c r="BU231" i="6"/>
  <c r="BU232" i="6"/>
  <c r="BU233" i="6"/>
  <c r="BU234" i="6"/>
  <c r="BU235" i="6"/>
  <c r="BU236" i="6"/>
  <c r="BU237" i="6"/>
  <c r="BU238" i="6"/>
  <c r="BU239" i="6"/>
  <c r="BU240" i="6"/>
  <c r="BU241" i="6"/>
  <c r="BU242" i="6"/>
  <c r="BU243" i="6"/>
  <c r="BU244" i="6"/>
  <c r="BU245" i="6"/>
  <c r="BU246" i="6"/>
  <c r="BU247" i="6"/>
  <c r="BU248" i="6"/>
  <c r="BU249" i="6"/>
  <c r="BU250" i="6"/>
  <c r="BU251" i="6"/>
  <c r="BU252" i="6"/>
  <c r="BU253" i="6"/>
  <c r="BU254" i="6"/>
  <c r="BU255" i="6"/>
  <c r="BU256" i="6"/>
  <c r="BU257" i="6"/>
  <c r="BU258" i="6"/>
  <c r="BU259" i="6"/>
  <c r="BU260" i="6"/>
  <c r="BU261" i="6"/>
  <c r="BU262" i="6"/>
  <c r="BU263" i="6"/>
  <c r="BU264" i="6"/>
  <c r="BU265" i="6"/>
  <c r="BU266" i="6"/>
  <c r="BU267" i="6"/>
  <c r="BU268" i="6"/>
  <c r="BU269" i="6"/>
  <c r="BU270" i="6"/>
  <c r="BU271" i="6"/>
  <c r="BU272" i="6"/>
  <c r="BU273" i="6"/>
  <c r="BU274" i="6"/>
  <c r="BU275" i="6"/>
  <c r="BU276" i="6"/>
  <c r="BU277" i="6"/>
  <c r="BU278" i="6"/>
  <c r="BU7" i="6"/>
  <c r="BU279" i="5"/>
  <c r="A279" i="5"/>
  <c r="AP279" i="5" s="1"/>
  <c r="BU5" i="5"/>
  <c r="BU19" i="5"/>
  <c r="BU20" i="5"/>
  <c r="BU21" i="5"/>
  <c r="BU22" i="5"/>
  <c r="BU23" i="5"/>
  <c r="BU24" i="5"/>
  <c r="BU25" i="5"/>
  <c r="BU26" i="5"/>
  <c r="BU27" i="5"/>
  <c r="BU28" i="5"/>
  <c r="BU29" i="5"/>
  <c r="BU30" i="5"/>
  <c r="BU31" i="5"/>
  <c r="BU32" i="5"/>
  <c r="BU33" i="5"/>
  <c r="BU34" i="5"/>
  <c r="BU35" i="5"/>
  <c r="BU36" i="5"/>
  <c r="BU37" i="5"/>
  <c r="BU38" i="5"/>
  <c r="BU39" i="5"/>
  <c r="BU40" i="5"/>
  <c r="BU41" i="5"/>
  <c r="BU42" i="5"/>
  <c r="BU43" i="5"/>
  <c r="BU44" i="5"/>
  <c r="BU45" i="5"/>
  <c r="BU46" i="5"/>
  <c r="BU47" i="5"/>
  <c r="BU48" i="5"/>
  <c r="BU49" i="5"/>
  <c r="BU50" i="5"/>
  <c r="BU51" i="5"/>
  <c r="BU52" i="5"/>
  <c r="BU53" i="5"/>
  <c r="BU54" i="5"/>
  <c r="BU55" i="5"/>
  <c r="BU56" i="5"/>
  <c r="BU57" i="5"/>
  <c r="BU58" i="5"/>
  <c r="BU59" i="5"/>
  <c r="BU60" i="5"/>
  <c r="BU61" i="5"/>
  <c r="BU62" i="5"/>
  <c r="BU63" i="5"/>
  <c r="BU64" i="5"/>
  <c r="BU65" i="5"/>
  <c r="BU66" i="5"/>
  <c r="BU67" i="5"/>
  <c r="BU68" i="5"/>
  <c r="BU69" i="5"/>
  <c r="BU70" i="5"/>
  <c r="BU71" i="5"/>
  <c r="BU72" i="5"/>
  <c r="BU73" i="5"/>
  <c r="BU74" i="5"/>
  <c r="BU75" i="5"/>
  <c r="BU76" i="5"/>
  <c r="BU77" i="5"/>
  <c r="BU78" i="5"/>
  <c r="BU79" i="5"/>
  <c r="BU80" i="5"/>
  <c r="BU81" i="5"/>
  <c r="BU82" i="5"/>
  <c r="BU83" i="5"/>
  <c r="BU84" i="5"/>
  <c r="BU85" i="5"/>
  <c r="BU86" i="5"/>
  <c r="BU87" i="5"/>
  <c r="BU88" i="5"/>
  <c r="BU89" i="5"/>
  <c r="BU90" i="5"/>
  <c r="BU91" i="5"/>
  <c r="BU92" i="5"/>
  <c r="BU93" i="5"/>
  <c r="BU94" i="5"/>
  <c r="BU95" i="5"/>
  <c r="BU96" i="5"/>
  <c r="BU97" i="5"/>
  <c r="BU98" i="5"/>
  <c r="BU99" i="5"/>
  <c r="BU100" i="5"/>
  <c r="BU101" i="5"/>
  <c r="BU102" i="5"/>
  <c r="BU103" i="5"/>
  <c r="BU104" i="5"/>
  <c r="BU105" i="5"/>
  <c r="BU106" i="5"/>
  <c r="BU107" i="5"/>
  <c r="BU108" i="5"/>
  <c r="BU109" i="5"/>
  <c r="BU110" i="5"/>
  <c r="BU111" i="5"/>
  <c r="BU112" i="5"/>
  <c r="BU113" i="5"/>
  <c r="BU114" i="5"/>
  <c r="BU115" i="5"/>
  <c r="BU116" i="5"/>
  <c r="BU117" i="5"/>
  <c r="BU118" i="5"/>
  <c r="BU119" i="5"/>
  <c r="BU120" i="5"/>
  <c r="BU121" i="5"/>
  <c r="BU122" i="5"/>
  <c r="BU123" i="5"/>
  <c r="BU124" i="5"/>
  <c r="BU125" i="5"/>
  <c r="BU126" i="5"/>
  <c r="BU127" i="5"/>
  <c r="BU128" i="5"/>
  <c r="BU129" i="5"/>
  <c r="BU130" i="5"/>
  <c r="BU131" i="5"/>
  <c r="BU132" i="5"/>
  <c r="BU133" i="5"/>
  <c r="BU134" i="5"/>
  <c r="BU135" i="5"/>
  <c r="BU136" i="5"/>
  <c r="BU137" i="5"/>
  <c r="BU138" i="5"/>
  <c r="BU139" i="5"/>
  <c r="BU140" i="5"/>
  <c r="BU141" i="5"/>
  <c r="BU142" i="5"/>
  <c r="BU143" i="5"/>
  <c r="BU144" i="5"/>
  <c r="BU145" i="5"/>
  <c r="BU146" i="5"/>
  <c r="BU147" i="5"/>
  <c r="BU148" i="5"/>
  <c r="BU149" i="5"/>
  <c r="BU150" i="5"/>
  <c r="BU151" i="5"/>
  <c r="BU152" i="5"/>
  <c r="BU153" i="5"/>
  <c r="BU154" i="5"/>
  <c r="BU155" i="5"/>
  <c r="BU156" i="5"/>
  <c r="BU157" i="5"/>
  <c r="BU158" i="5"/>
  <c r="BU159" i="5"/>
  <c r="BU160" i="5"/>
  <c r="BU161" i="5"/>
  <c r="BU162" i="5"/>
  <c r="BU163" i="5"/>
  <c r="BU164" i="5"/>
  <c r="BU165" i="5"/>
  <c r="BU166" i="5"/>
  <c r="BU167" i="5"/>
  <c r="BU168" i="5"/>
  <c r="BU169" i="5"/>
  <c r="BU170" i="5"/>
  <c r="BU171" i="5"/>
  <c r="BU172" i="5"/>
  <c r="BU173" i="5"/>
  <c r="BU174" i="5"/>
  <c r="BU175" i="5"/>
  <c r="BU176" i="5"/>
  <c r="BU177" i="5"/>
  <c r="BU178" i="5"/>
  <c r="BU179" i="5"/>
  <c r="BU180" i="5"/>
  <c r="BU181" i="5"/>
  <c r="BU182" i="5"/>
  <c r="BU183" i="5"/>
  <c r="BU184" i="5"/>
  <c r="BU185" i="5"/>
  <c r="BU186" i="5"/>
  <c r="BU187" i="5"/>
  <c r="BU188" i="5"/>
  <c r="BU189" i="5"/>
  <c r="BU190" i="5"/>
  <c r="BU191" i="5"/>
  <c r="BU192" i="5"/>
  <c r="BU193" i="5"/>
  <c r="BU194" i="5"/>
  <c r="BU195" i="5"/>
  <c r="BU196" i="5"/>
  <c r="BU197" i="5"/>
  <c r="BU198" i="5"/>
  <c r="BU199" i="5"/>
  <c r="BU200" i="5"/>
  <c r="BU201" i="5"/>
  <c r="BU202" i="5"/>
  <c r="BU203" i="5"/>
  <c r="BU204" i="5"/>
  <c r="BU205" i="5"/>
  <c r="BU206" i="5"/>
  <c r="BU207" i="5"/>
  <c r="BU208" i="5"/>
  <c r="BU209" i="5"/>
  <c r="BU210" i="5"/>
  <c r="BU211" i="5"/>
  <c r="BU212" i="5"/>
  <c r="BU213" i="5"/>
  <c r="BU214" i="5"/>
  <c r="BU215" i="5"/>
  <c r="BU216" i="5"/>
  <c r="BU217" i="5"/>
  <c r="BU218" i="5"/>
  <c r="BU219" i="5"/>
  <c r="BU220" i="5"/>
  <c r="BU221" i="5"/>
  <c r="BU222" i="5"/>
  <c r="BU223" i="5"/>
  <c r="BU224" i="5"/>
  <c r="BU225" i="5"/>
  <c r="BU226" i="5"/>
  <c r="BU227" i="5"/>
  <c r="BU228" i="5"/>
  <c r="BU229" i="5"/>
  <c r="BU230" i="5"/>
  <c r="BU231" i="5"/>
  <c r="BU232" i="5"/>
  <c r="BU233" i="5"/>
  <c r="BU234" i="5"/>
  <c r="BU235" i="5"/>
  <c r="BU236" i="5"/>
  <c r="BU237" i="5"/>
  <c r="BU238" i="5"/>
  <c r="BU239" i="5"/>
  <c r="BU240" i="5"/>
  <c r="BU241" i="5"/>
  <c r="BU242" i="5"/>
  <c r="BU243" i="5"/>
  <c r="BU244" i="5"/>
  <c r="BU245" i="5"/>
  <c r="BU246" i="5"/>
  <c r="BU247" i="5"/>
  <c r="BU248" i="5"/>
  <c r="BU249" i="5"/>
  <c r="BU250" i="5"/>
  <c r="BU251" i="5"/>
  <c r="BU252" i="5"/>
  <c r="BU253" i="5"/>
  <c r="BU254" i="5"/>
  <c r="BU255" i="5"/>
  <c r="BU256" i="5"/>
  <c r="BU257" i="5"/>
  <c r="BU258" i="5"/>
  <c r="BU259" i="5"/>
  <c r="BU260" i="5"/>
  <c r="BU261" i="5"/>
  <c r="BU262" i="5"/>
  <c r="BU263" i="5"/>
  <c r="BU264" i="5"/>
  <c r="BU265" i="5"/>
  <c r="BU266" i="5"/>
  <c r="BU267" i="5"/>
  <c r="BU268" i="5"/>
  <c r="BU269" i="5"/>
  <c r="BU270" i="5"/>
  <c r="BU271" i="5"/>
  <c r="BU272" i="5"/>
  <c r="BU273" i="5"/>
  <c r="BU274" i="5"/>
  <c r="BU275" i="5"/>
  <c r="BU276" i="5"/>
  <c r="BU277" i="5"/>
  <c r="BU278" i="5"/>
  <c r="BU18" i="5"/>
  <c r="BU19" i="4"/>
  <c r="BU20" i="4"/>
  <c r="BU21" i="4"/>
  <c r="BU22" i="4"/>
  <c r="BU23" i="4"/>
  <c r="BU24" i="4"/>
  <c r="BU25" i="4"/>
  <c r="BU26" i="4"/>
  <c r="BU27" i="4"/>
  <c r="BU28" i="4"/>
  <c r="BU29" i="4"/>
  <c r="BU30" i="4"/>
  <c r="BU31" i="4"/>
  <c r="BU32" i="4"/>
  <c r="BU33" i="4"/>
  <c r="BU34" i="4"/>
  <c r="BU35" i="4"/>
  <c r="BU36" i="4"/>
  <c r="BU37" i="4"/>
  <c r="BU38" i="4"/>
  <c r="BU39" i="4"/>
  <c r="BU40" i="4"/>
  <c r="BU41" i="4"/>
  <c r="BU42" i="4"/>
  <c r="BU43" i="4"/>
  <c r="BU44" i="4"/>
  <c r="BU45" i="4"/>
  <c r="BU46" i="4"/>
  <c r="BU47" i="4"/>
  <c r="BU48" i="4"/>
  <c r="BU49" i="4"/>
  <c r="BU50" i="4"/>
  <c r="BU51" i="4"/>
  <c r="BU52" i="4"/>
  <c r="BU53" i="4"/>
  <c r="BU54" i="4"/>
  <c r="BU55" i="4"/>
  <c r="BU56" i="4"/>
  <c r="BU57" i="4"/>
  <c r="BU58" i="4"/>
  <c r="BU59" i="4"/>
  <c r="BU60" i="4"/>
  <c r="BU61" i="4"/>
  <c r="BU62" i="4"/>
  <c r="BU63" i="4"/>
  <c r="BU64" i="4"/>
  <c r="BU65" i="4"/>
  <c r="BU66" i="4"/>
  <c r="BU67" i="4"/>
  <c r="BU68" i="4"/>
  <c r="BU69" i="4"/>
  <c r="BU70" i="4"/>
  <c r="BU71" i="4"/>
  <c r="BU72" i="4"/>
  <c r="BU73" i="4"/>
  <c r="BU74" i="4"/>
  <c r="BU75" i="4"/>
  <c r="BU76" i="4"/>
  <c r="BU77" i="4"/>
  <c r="BU78" i="4"/>
  <c r="BU79" i="4"/>
  <c r="BU80" i="4"/>
  <c r="BU81" i="4"/>
  <c r="BU82" i="4"/>
  <c r="BU83" i="4"/>
  <c r="BU84" i="4"/>
  <c r="BU85" i="4"/>
  <c r="BU86" i="4"/>
  <c r="BU87" i="4"/>
  <c r="BU88" i="4"/>
  <c r="BU89" i="4"/>
  <c r="BU90" i="4"/>
  <c r="BU91" i="4"/>
  <c r="BU92" i="4"/>
  <c r="BU93" i="4"/>
  <c r="BU94" i="4"/>
  <c r="BU95" i="4"/>
  <c r="BU96" i="4"/>
  <c r="BU97" i="4"/>
  <c r="BU98" i="4"/>
  <c r="BU99" i="4"/>
  <c r="BU100" i="4"/>
  <c r="BU101" i="4"/>
  <c r="BU102" i="4"/>
  <c r="BU103" i="4"/>
  <c r="BU104" i="4"/>
  <c r="BU105" i="4"/>
  <c r="BU106" i="4"/>
  <c r="BU107" i="4"/>
  <c r="BU108" i="4"/>
  <c r="BU109" i="4"/>
  <c r="BU110" i="4"/>
  <c r="BU111" i="4"/>
  <c r="BU112" i="4"/>
  <c r="BU113" i="4"/>
  <c r="BU114" i="4"/>
  <c r="BU115" i="4"/>
  <c r="BU116" i="4"/>
  <c r="BU117" i="4"/>
  <c r="BU118" i="4"/>
  <c r="BU119" i="4"/>
  <c r="BU120" i="4"/>
  <c r="BU121" i="4"/>
  <c r="BU122" i="4"/>
  <c r="BU123" i="4"/>
  <c r="BU124" i="4"/>
  <c r="BU125" i="4"/>
  <c r="BU126" i="4"/>
  <c r="BU127" i="4"/>
  <c r="BU128" i="4"/>
  <c r="BU129" i="4"/>
  <c r="BU130" i="4"/>
  <c r="BU131" i="4"/>
  <c r="BU132" i="4"/>
  <c r="BU133" i="4"/>
  <c r="BU134" i="4"/>
  <c r="BU135" i="4"/>
  <c r="BU136" i="4"/>
  <c r="BU137" i="4"/>
  <c r="BU138" i="4"/>
  <c r="BU139" i="4"/>
  <c r="BU140" i="4"/>
  <c r="BU141" i="4"/>
  <c r="BU142" i="4"/>
  <c r="BU143" i="4"/>
  <c r="BU144" i="4"/>
  <c r="BU145" i="4"/>
  <c r="BU146" i="4"/>
  <c r="BU147" i="4"/>
  <c r="BU148" i="4"/>
  <c r="BU149" i="4"/>
  <c r="BU150" i="4"/>
  <c r="BU151" i="4"/>
  <c r="BU152" i="4"/>
  <c r="BU153" i="4"/>
  <c r="BU154" i="4"/>
  <c r="BU155" i="4"/>
  <c r="BU156" i="4"/>
  <c r="BU157" i="4"/>
  <c r="BU158" i="4"/>
  <c r="BU159" i="4"/>
  <c r="BU160" i="4"/>
  <c r="BU161" i="4"/>
  <c r="BU162" i="4"/>
  <c r="BU163" i="4"/>
  <c r="BU164" i="4"/>
  <c r="BU165" i="4"/>
  <c r="BU166" i="4"/>
  <c r="BU167" i="4"/>
  <c r="BU168" i="4"/>
  <c r="BU169" i="4"/>
  <c r="BU170" i="4"/>
  <c r="BU171" i="4"/>
  <c r="BU172" i="4"/>
  <c r="BU173" i="4"/>
  <c r="BU174" i="4"/>
  <c r="BU175" i="4"/>
  <c r="BU176" i="4"/>
  <c r="BU177" i="4"/>
  <c r="BU178" i="4"/>
  <c r="BU179" i="4"/>
  <c r="BU180" i="4"/>
  <c r="BU181" i="4"/>
  <c r="BU182" i="4"/>
  <c r="BU183" i="4"/>
  <c r="BU184" i="4"/>
  <c r="BU185" i="4"/>
  <c r="BU186" i="4"/>
  <c r="BU187" i="4"/>
  <c r="BU188" i="4"/>
  <c r="BU189" i="4"/>
  <c r="BU190" i="4"/>
  <c r="BU191" i="4"/>
  <c r="BU192" i="4"/>
  <c r="BU193" i="4"/>
  <c r="BU194" i="4"/>
  <c r="BU195" i="4"/>
  <c r="BU196" i="4"/>
  <c r="BU197" i="4"/>
  <c r="BU198" i="4"/>
  <c r="BU199" i="4"/>
  <c r="BU200" i="4"/>
  <c r="BU201" i="4"/>
  <c r="BU202" i="4"/>
  <c r="BU203" i="4"/>
  <c r="BU204" i="4"/>
  <c r="BU205" i="4"/>
  <c r="BU206" i="4"/>
  <c r="BU207" i="4"/>
  <c r="BU208" i="4"/>
  <c r="BU209" i="4"/>
  <c r="BU210" i="4"/>
  <c r="BU211" i="4"/>
  <c r="BU212" i="4"/>
  <c r="BU213" i="4"/>
  <c r="BU214" i="4"/>
  <c r="BU215" i="4"/>
  <c r="BU216" i="4"/>
  <c r="BU217" i="4"/>
  <c r="BU218" i="4"/>
  <c r="BU219" i="4"/>
  <c r="BU220" i="4"/>
  <c r="BU221" i="4"/>
  <c r="BU222" i="4"/>
  <c r="BU223" i="4"/>
  <c r="BU224" i="4"/>
  <c r="BU225" i="4"/>
  <c r="BU226" i="4"/>
  <c r="BU227" i="4"/>
  <c r="BU228" i="4"/>
  <c r="BU229" i="4"/>
  <c r="BU230" i="4"/>
  <c r="BU231" i="4"/>
  <c r="BU232" i="4"/>
  <c r="BU233" i="4"/>
  <c r="BU234" i="4"/>
  <c r="BU235" i="4"/>
  <c r="BU236" i="4"/>
  <c r="BU237" i="4"/>
  <c r="BU238" i="4"/>
  <c r="BU239" i="4"/>
  <c r="BU240" i="4"/>
  <c r="BU241" i="4"/>
  <c r="BU242" i="4"/>
  <c r="BU243" i="4"/>
  <c r="BU244" i="4"/>
  <c r="BU245" i="4"/>
  <c r="BU246" i="4"/>
  <c r="BU247" i="4"/>
  <c r="BU248" i="4"/>
  <c r="BU249" i="4"/>
  <c r="BU250" i="4"/>
  <c r="BU251" i="4"/>
  <c r="BU252" i="4"/>
  <c r="BU253" i="4"/>
  <c r="BU254" i="4"/>
  <c r="BU255" i="4"/>
  <c r="BU256" i="4"/>
  <c r="BU257" i="4"/>
  <c r="BU258" i="4"/>
  <c r="BU259" i="4"/>
  <c r="BU260" i="4"/>
  <c r="BU261" i="4"/>
  <c r="BU262" i="4"/>
  <c r="BU263" i="4"/>
  <c r="BU264" i="4"/>
  <c r="BU265" i="4"/>
  <c r="BU266" i="4"/>
  <c r="BU267" i="4"/>
  <c r="BU268" i="4"/>
  <c r="BU269" i="4"/>
  <c r="BU270" i="4"/>
  <c r="BU271" i="4"/>
  <c r="BU272" i="4"/>
  <c r="BU273" i="4"/>
  <c r="BU274" i="4"/>
  <c r="BU275" i="4"/>
  <c r="BU276" i="4"/>
  <c r="BU277" i="4"/>
  <c r="BU278" i="4"/>
  <c r="BU279" i="4"/>
  <c r="BU18" i="4"/>
  <c r="A279" i="4"/>
  <c r="AP279" i="4" s="1"/>
  <c r="C279" i="1"/>
  <c r="BT278" i="5" l="1"/>
  <c r="BT278" i="4"/>
  <c r="BT7" i="6"/>
  <c r="BT8" i="6"/>
  <c r="BT9" i="6"/>
  <c r="BT10" i="6"/>
  <c r="BT11" i="6"/>
  <c r="BT12" i="6"/>
  <c r="BT13" i="6"/>
  <c r="BT14" i="6"/>
  <c r="BT15" i="6"/>
  <c r="BT16" i="6"/>
  <c r="BT17" i="6"/>
  <c r="BT18" i="6"/>
  <c r="BT19" i="6"/>
  <c r="BT20" i="6"/>
  <c r="BT21" i="6"/>
  <c r="BT22" i="6"/>
  <c r="BT23" i="6"/>
  <c r="BT24" i="6"/>
  <c r="BT25" i="6"/>
  <c r="BT26" i="6"/>
  <c r="BT27" i="6"/>
  <c r="BT28" i="6"/>
  <c r="BT29" i="6"/>
  <c r="BT30" i="6"/>
  <c r="BT31" i="6"/>
  <c r="BT32" i="6"/>
  <c r="BT33" i="6"/>
  <c r="BT34" i="6"/>
  <c r="BT35" i="6"/>
  <c r="BT36" i="6"/>
  <c r="BT37" i="6"/>
  <c r="BT38" i="6"/>
  <c r="BT39" i="6"/>
  <c r="BT40" i="6"/>
  <c r="BT41" i="6"/>
  <c r="BT42" i="6"/>
  <c r="BT43" i="6"/>
  <c r="BT44" i="6"/>
  <c r="BT45" i="6"/>
  <c r="BT46" i="6"/>
  <c r="BT47" i="6"/>
  <c r="BT48" i="6"/>
  <c r="BT49" i="6"/>
  <c r="BT50" i="6"/>
  <c r="BT51" i="6"/>
  <c r="BT52" i="6"/>
  <c r="BT53" i="6"/>
  <c r="BT54" i="6"/>
  <c r="BT55" i="6"/>
  <c r="BT56" i="6"/>
  <c r="BT57" i="6"/>
  <c r="BT58" i="6"/>
  <c r="BT59" i="6"/>
  <c r="BT60" i="6"/>
  <c r="BT61" i="6"/>
  <c r="BT62" i="6"/>
  <c r="BT63" i="6"/>
  <c r="BT64" i="6"/>
  <c r="BT65" i="6"/>
  <c r="BT66" i="6"/>
  <c r="BT67" i="6"/>
  <c r="BT68" i="6"/>
  <c r="BT69" i="6"/>
  <c r="BT70" i="6"/>
  <c r="BT71" i="6"/>
  <c r="BT72" i="6"/>
  <c r="BT73" i="6"/>
  <c r="BT74" i="6"/>
  <c r="BT75" i="6"/>
  <c r="BT76" i="6"/>
  <c r="BT77" i="6"/>
  <c r="BT78" i="6"/>
  <c r="BT79" i="6"/>
  <c r="BT80" i="6"/>
  <c r="BT81" i="6"/>
  <c r="BT82" i="6"/>
  <c r="BT83" i="6"/>
  <c r="BT84" i="6"/>
  <c r="BT85" i="6"/>
  <c r="BT86" i="6"/>
  <c r="BT87" i="6"/>
  <c r="BT88" i="6"/>
  <c r="BT89" i="6"/>
  <c r="BT90" i="6"/>
  <c r="BT91" i="6"/>
  <c r="BT92" i="6"/>
  <c r="BT93" i="6"/>
  <c r="BT94" i="6"/>
  <c r="BT95" i="6"/>
  <c r="BT96" i="6"/>
  <c r="BT97" i="6"/>
  <c r="BT98" i="6"/>
  <c r="BT99" i="6"/>
  <c r="BT100" i="6"/>
  <c r="BT101" i="6"/>
  <c r="BT102" i="6"/>
  <c r="BT103" i="6"/>
  <c r="BT104" i="6"/>
  <c r="BT105" i="6"/>
  <c r="BT106" i="6"/>
  <c r="BT107" i="6"/>
  <c r="BT108" i="6"/>
  <c r="BT109" i="6"/>
  <c r="BT110" i="6"/>
  <c r="BT111" i="6"/>
  <c r="BT112" i="6"/>
  <c r="BT113" i="6"/>
  <c r="BT114" i="6"/>
  <c r="BT115" i="6"/>
  <c r="BT116" i="6"/>
  <c r="BT117" i="6"/>
  <c r="BT118" i="6"/>
  <c r="BT119" i="6"/>
  <c r="BT120" i="6"/>
  <c r="BT121" i="6"/>
  <c r="BT122" i="6"/>
  <c r="BT123" i="6"/>
  <c r="BT124" i="6"/>
  <c r="BT125" i="6"/>
  <c r="BT126" i="6"/>
  <c r="BT127" i="6"/>
  <c r="BT128" i="6"/>
  <c r="BT129" i="6"/>
  <c r="BT130" i="6"/>
  <c r="BT131" i="6"/>
  <c r="BT132" i="6"/>
  <c r="BT133" i="6"/>
  <c r="BT134" i="6"/>
  <c r="BT135" i="6"/>
  <c r="BT136" i="6"/>
  <c r="BT137" i="6"/>
  <c r="BT138" i="6"/>
  <c r="BT278" i="6"/>
  <c r="BT139" i="6"/>
  <c r="BT140" i="6"/>
  <c r="BT141" i="6"/>
  <c r="BT142" i="6"/>
  <c r="BT143" i="6"/>
  <c r="BT144" i="6"/>
  <c r="BT145" i="6"/>
  <c r="BT146" i="6"/>
  <c r="BT147" i="6"/>
  <c r="BT148" i="6"/>
  <c r="BT149" i="6"/>
  <c r="BT150" i="6"/>
  <c r="BT151" i="6"/>
  <c r="BT152" i="6"/>
  <c r="BT153" i="6"/>
  <c r="BT154" i="6"/>
  <c r="BT155" i="6"/>
  <c r="BT156" i="6"/>
  <c r="BT157" i="6"/>
  <c r="BT158" i="6"/>
  <c r="BT159" i="6"/>
  <c r="BT160" i="6"/>
  <c r="BT161" i="6"/>
  <c r="BT162" i="6"/>
  <c r="BT163" i="6"/>
  <c r="BT164" i="6"/>
  <c r="BT165" i="6"/>
  <c r="BT166" i="6"/>
  <c r="BT167" i="6"/>
  <c r="BT168" i="6"/>
  <c r="BT169" i="6"/>
  <c r="BT170" i="6"/>
  <c r="BT171" i="6"/>
  <c r="BT172" i="6"/>
  <c r="BT173" i="6"/>
  <c r="BT174" i="6"/>
  <c r="BT175" i="6"/>
  <c r="BT176" i="6"/>
  <c r="BT177" i="6"/>
  <c r="BT178" i="6"/>
  <c r="BT179" i="6"/>
  <c r="BT180" i="6"/>
  <c r="BT181" i="6"/>
  <c r="BT182" i="6"/>
  <c r="BT183" i="6"/>
  <c r="BT184" i="6"/>
  <c r="BT185" i="6"/>
  <c r="BT186" i="6"/>
  <c r="BT187" i="6"/>
  <c r="BT188" i="6"/>
  <c r="BT189" i="6"/>
  <c r="BT190" i="6"/>
  <c r="BT191" i="6"/>
  <c r="BT192" i="6"/>
  <c r="BT193" i="6"/>
  <c r="BT194" i="6"/>
  <c r="BT195" i="6"/>
  <c r="BT196" i="6"/>
  <c r="BT197" i="6"/>
  <c r="BT198" i="6"/>
  <c r="BT199" i="6"/>
  <c r="BT200" i="6"/>
  <c r="BT201" i="6"/>
  <c r="BT202" i="6"/>
  <c r="BT203" i="6"/>
  <c r="BT204" i="6"/>
  <c r="BT205" i="6"/>
  <c r="BT206" i="6"/>
  <c r="BT207" i="6"/>
  <c r="BT208" i="6"/>
  <c r="BT209" i="6"/>
  <c r="BT210" i="6"/>
  <c r="BT211" i="6"/>
  <c r="BT212" i="6"/>
  <c r="BT213" i="6"/>
  <c r="BT214" i="6"/>
  <c r="BT215" i="6"/>
  <c r="BT216" i="6"/>
  <c r="BT217" i="6"/>
  <c r="BT218" i="6"/>
  <c r="BT219" i="6"/>
  <c r="BT220" i="6"/>
  <c r="BT221" i="6"/>
  <c r="BT222" i="6"/>
  <c r="BT223" i="6"/>
  <c r="BT224" i="6"/>
  <c r="BT225" i="6"/>
  <c r="BT226" i="6"/>
  <c r="BT227" i="6"/>
  <c r="BT228" i="6"/>
  <c r="BT229" i="6"/>
  <c r="BT230" i="6"/>
  <c r="BT231" i="6"/>
  <c r="BT232" i="6"/>
  <c r="BT233" i="6"/>
  <c r="BT234" i="6"/>
  <c r="BT235" i="6"/>
  <c r="BT236" i="6"/>
  <c r="BT237" i="6"/>
  <c r="BT238" i="6"/>
  <c r="BT239" i="6"/>
  <c r="BT240" i="6"/>
  <c r="BT241" i="6"/>
  <c r="BT242" i="6"/>
  <c r="BT243" i="6"/>
  <c r="BT244" i="6"/>
  <c r="BT245" i="6"/>
  <c r="BT246" i="6"/>
  <c r="BT247" i="6"/>
  <c r="BT248" i="6"/>
  <c r="BT249" i="6"/>
  <c r="BT250" i="6"/>
  <c r="BT251" i="6"/>
  <c r="BT252" i="6"/>
  <c r="BT253" i="6"/>
  <c r="BT254" i="6"/>
  <c r="BT255" i="6"/>
  <c r="BT256" i="6"/>
  <c r="BT257" i="6"/>
  <c r="BT258" i="6"/>
  <c r="BT259" i="6"/>
  <c r="BT260" i="6"/>
  <c r="BT261" i="6"/>
  <c r="BT262" i="6"/>
  <c r="BT263" i="6"/>
  <c r="BT264" i="6"/>
  <c r="BT265" i="6"/>
  <c r="BT266" i="6"/>
  <c r="BT267" i="6"/>
  <c r="BT268" i="6"/>
  <c r="BT269" i="6"/>
  <c r="BT270" i="6"/>
  <c r="BT271" i="6"/>
  <c r="BT272" i="6"/>
  <c r="BT273" i="6"/>
  <c r="BT274" i="6"/>
  <c r="BT275" i="6"/>
  <c r="BT276" i="6"/>
  <c r="BT277" i="6"/>
  <c r="BT5" i="6"/>
  <c r="A7" i="6"/>
  <c r="AP7" i="6" s="1"/>
  <c r="A8" i="6"/>
  <c r="AP8" i="6" s="1"/>
  <c r="A9" i="6"/>
  <c r="AP9" i="6" s="1"/>
  <c r="A10" i="6"/>
  <c r="AP10" i="6" s="1"/>
  <c r="A11" i="6"/>
  <c r="AP11" i="6" s="1"/>
  <c r="A12" i="6"/>
  <c r="AP12" i="6" s="1"/>
  <c r="A13" i="6"/>
  <c r="AP13" i="6" s="1"/>
  <c r="A14" i="6"/>
  <c r="AP14" i="6" s="1"/>
  <c r="A15" i="6"/>
  <c r="AP15" i="6" s="1"/>
  <c r="A16" i="6"/>
  <c r="AP16" i="6" s="1"/>
  <c r="A17" i="6"/>
  <c r="AP17" i="6" s="1"/>
  <c r="A18" i="6"/>
  <c r="AP18" i="6" s="1"/>
  <c r="A19" i="6"/>
  <c r="AP19" i="6" s="1"/>
  <c r="A20" i="6"/>
  <c r="AP20" i="6" s="1"/>
  <c r="A21" i="6"/>
  <c r="AP21" i="6" s="1"/>
  <c r="A22" i="6"/>
  <c r="AP22" i="6" s="1"/>
  <c r="A23" i="6"/>
  <c r="AP23" i="6" s="1"/>
  <c r="A24" i="6"/>
  <c r="AP24" i="6" s="1"/>
  <c r="A25" i="6"/>
  <c r="AP25" i="6" s="1"/>
  <c r="A26" i="6"/>
  <c r="AP26" i="6" s="1"/>
  <c r="A27" i="6"/>
  <c r="AP27" i="6" s="1"/>
  <c r="A28" i="6"/>
  <c r="AP28" i="6" s="1"/>
  <c r="A29" i="6"/>
  <c r="AP29" i="6" s="1"/>
  <c r="A30" i="6"/>
  <c r="AP30" i="6" s="1"/>
  <c r="A31" i="6"/>
  <c r="AP31" i="6" s="1"/>
  <c r="A32" i="6"/>
  <c r="AP32" i="6" s="1"/>
  <c r="A33" i="6"/>
  <c r="AP33" i="6" s="1"/>
  <c r="A34" i="6"/>
  <c r="AP34" i="6" s="1"/>
  <c r="A35" i="6"/>
  <c r="AP35" i="6" s="1"/>
  <c r="A36" i="6"/>
  <c r="AP36" i="6" s="1"/>
  <c r="A37" i="6"/>
  <c r="AP37" i="6" s="1"/>
  <c r="A38" i="6"/>
  <c r="AP38" i="6" s="1"/>
  <c r="A39" i="6"/>
  <c r="AP39" i="6" s="1"/>
  <c r="A40" i="6"/>
  <c r="AP40" i="6" s="1"/>
  <c r="A41" i="6"/>
  <c r="AP41" i="6" s="1"/>
  <c r="A42" i="6"/>
  <c r="AP42" i="6" s="1"/>
  <c r="A43" i="6"/>
  <c r="AP43" i="6" s="1"/>
  <c r="A44" i="6"/>
  <c r="AP44" i="6" s="1"/>
  <c r="A45" i="6"/>
  <c r="AP45" i="6" s="1"/>
  <c r="A46" i="6"/>
  <c r="AP46" i="6" s="1"/>
  <c r="A47" i="6"/>
  <c r="AP47" i="6" s="1"/>
  <c r="A48" i="6"/>
  <c r="AP48" i="6" s="1"/>
  <c r="A49" i="6"/>
  <c r="AP49" i="6" s="1"/>
  <c r="A50" i="6"/>
  <c r="AP50" i="6" s="1"/>
  <c r="A51" i="6"/>
  <c r="AP51" i="6" s="1"/>
  <c r="A52" i="6"/>
  <c r="AP52" i="6" s="1"/>
  <c r="A53" i="6"/>
  <c r="AP53" i="6" s="1"/>
  <c r="A54" i="6"/>
  <c r="AP54" i="6" s="1"/>
  <c r="A55" i="6"/>
  <c r="AP55" i="6" s="1"/>
  <c r="A56" i="6"/>
  <c r="AP56" i="6" s="1"/>
  <c r="A57" i="6"/>
  <c r="AP57" i="6" s="1"/>
  <c r="A58" i="6"/>
  <c r="AP58" i="6" s="1"/>
  <c r="A59" i="6"/>
  <c r="AP59" i="6" s="1"/>
  <c r="A60" i="6"/>
  <c r="AP60" i="6" s="1"/>
  <c r="A61" i="6"/>
  <c r="AP61" i="6" s="1"/>
  <c r="A62" i="6"/>
  <c r="AP62" i="6" s="1"/>
  <c r="A63" i="6"/>
  <c r="AP63" i="6" s="1"/>
  <c r="A64" i="6"/>
  <c r="AP64" i="6" s="1"/>
  <c r="A65" i="6"/>
  <c r="AP65" i="6" s="1"/>
  <c r="A66" i="6"/>
  <c r="AP66" i="6" s="1"/>
  <c r="A67" i="6"/>
  <c r="AP67" i="6" s="1"/>
  <c r="A68" i="6"/>
  <c r="AP68" i="6" s="1"/>
  <c r="A69" i="6"/>
  <c r="AP69" i="6" s="1"/>
  <c r="A70" i="6"/>
  <c r="AP70" i="6" s="1"/>
  <c r="A71" i="6"/>
  <c r="AP71" i="6" s="1"/>
  <c r="A72" i="6"/>
  <c r="AP72" i="6" s="1"/>
  <c r="A73" i="6"/>
  <c r="AP73" i="6" s="1"/>
  <c r="A74" i="6"/>
  <c r="AP74" i="6" s="1"/>
  <c r="A75" i="6"/>
  <c r="AP75" i="6" s="1"/>
  <c r="A76" i="6"/>
  <c r="AP76" i="6" s="1"/>
  <c r="A77" i="6"/>
  <c r="AP77" i="6" s="1"/>
  <c r="A78" i="6"/>
  <c r="AP78" i="6" s="1"/>
  <c r="A79" i="6"/>
  <c r="AP79" i="6" s="1"/>
  <c r="A80" i="6"/>
  <c r="AP80" i="6" s="1"/>
  <c r="A81" i="6"/>
  <c r="AP81" i="6" s="1"/>
  <c r="A82" i="6"/>
  <c r="AP82" i="6" s="1"/>
  <c r="A83" i="6"/>
  <c r="AP83" i="6" s="1"/>
  <c r="A84" i="6"/>
  <c r="AP84" i="6" s="1"/>
  <c r="A85" i="6"/>
  <c r="AP85" i="6" s="1"/>
  <c r="A86" i="6"/>
  <c r="AP86" i="6" s="1"/>
  <c r="A87" i="6"/>
  <c r="AP87" i="6" s="1"/>
  <c r="A88" i="6"/>
  <c r="AP88" i="6" s="1"/>
  <c r="A89" i="6"/>
  <c r="AP89" i="6" s="1"/>
  <c r="A90" i="6"/>
  <c r="AP90" i="6" s="1"/>
  <c r="A91" i="6"/>
  <c r="AP91" i="6" s="1"/>
  <c r="A92" i="6"/>
  <c r="AP92" i="6" s="1"/>
  <c r="A93" i="6"/>
  <c r="AP93" i="6" s="1"/>
  <c r="A94" i="6"/>
  <c r="AP94" i="6" s="1"/>
  <c r="A95" i="6"/>
  <c r="AP95" i="6" s="1"/>
  <c r="A96" i="6"/>
  <c r="AP96" i="6" s="1"/>
  <c r="A97" i="6"/>
  <c r="AP97" i="6" s="1"/>
  <c r="A98" i="6"/>
  <c r="AP98" i="6" s="1"/>
  <c r="A99" i="6"/>
  <c r="AP99" i="6" s="1"/>
  <c r="A100" i="6"/>
  <c r="AP100" i="6" s="1"/>
  <c r="A101" i="6"/>
  <c r="AP101" i="6" s="1"/>
  <c r="A102" i="6"/>
  <c r="AP102" i="6" s="1"/>
  <c r="A103" i="6"/>
  <c r="AP103" i="6" s="1"/>
  <c r="A104" i="6"/>
  <c r="AP104" i="6" s="1"/>
  <c r="A105" i="6"/>
  <c r="AP105" i="6" s="1"/>
  <c r="A106" i="6"/>
  <c r="AP106" i="6" s="1"/>
  <c r="A107" i="6"/>
  <c r="AP107" i="6" s="1"/>
  <c r="A108" i="6"/>
  <c r="AP108" i="6" s="1"/>
  <c r="A109" i="6"/>
  <c r="AP109" i="6" s="1"/>
  <c r="A110" i="6"/>
  <c r="AP110" i="6" s="1"/>
  <c r="A111" i="6"/>
  <c r="AP111" i="6" s="1"/>
  <c r="A112" i="6"/>
  <c r="AP112" i="6" s="1"/>
  <c r="A113" i="6"/>
  <c r="AP113" i="6" s="1"/>
  <c r="A114" i="6"/>
  <c r="AP114" i="6" s="1"/>
  <c r="A115" i="6"/>
  <c r="AP115" i="6" s="1"/>
  <c r="A116" i="6"/>
  <c r="AP116" i="6" s="1"/>
  <c r="A117" i="6"/>
  <c r="AP117" i="6" s="1"/>
  <c r="A118" i="6"/>
  <c r="AP118" i="6" s="1"/>
  <c r="A119" i="6"/>
  <c r="AP119" i="6" s="1"/>
  <c r="A120" i="6"/>
  <c r="AP120" i="6" s="1"/>
  <c r="A121" i="6"/>
  <c r="AP121" i="6" s="1"/>
  <c r="A122" i="6"/>
  <c r="AP122" i="6" s="1"/>
  <c r="A123" i="6"/>
  <c r="AP123" i="6" s="1"/>
  <c r="A124" i="6"/>
  <c r="AP124" i="6" s="1"/>
  <c r="A125" i="6"/>
  <c r="AP125" i="6" s="1"/>
  <c r="A126" i="6"/>
  <c r="AP126" i="6" s="1"/>
  <c r="A127" i="6"/>
  <c r="AP127" i="6" s="1"/>
  <c r="A128" i="6"/>
  <c r="AP128" i="6" s="1"/>
  <c r="A129" i="6"/>
  <c r="AP129" i="6" s="1"/>
  <c r="A130" i="6"/>
  <c r="AP130" i="6" s="1"/>
  <c r="A131" i="6"/>
  <c r="AP131" i="6" s="1"/>
  <c r="A132" i="6"/>
  <c r="AP132" i="6" s="1"/>
  <c r="A133" i="6"/>
  <c r="AP133" i="6" s="1"/>
  <c r="A134" i="6"/>
  <c r="AP134" i="6" s="1"/>
  <c r="A135" i="6"/>
  <c r="AP135" i="6" s="1"/>
  <c r="A136" i="6"/>
  <c r="AP136" i="6" s="1"/>
  <c r="A137" i="6"/>
  <c r="AP137" i="6" s="1"/>
  <c r="A138" i="6"/>
  <c r="AP138" i="6" s="1"/>
  <c r="A139" i="6"/>
  <c r="AP139" i="6" s="1"/>
  <c r="A140" i="6"/>
  <c r="AP140" i="6" s="1"/>
  <c r="A141" i="6"/>
  <c r="AP141" i="6" s="1"/>
  <c r="A142" i="6"/>
  <c r="AP142" i="6" s="1"/>
  <c r="A143" i="6"/>
  <c r="AP143" i="6" s="1"/>
  <c r="A144" i="6"/>
  <c r="AP144" i="6" s="1"/>
  <c r="A145" i="6"/>
  <c r="AP145" i="6" s="1"/>
  <c r="A146" i="6"/>
  <c r="AP146" i="6" s="1"/>
  <c r="A147" i="6"/>
  <c r="AP147" i="6" s="1"/>
  <c r="A148" i="6"/>
  <c r="AP148" i="6" s="1"/>
  <c r="A149" i="6"/>
  <c r="AP149" i="6" s="1"/>
  <c r="A150" i="6"/>
  <c r="AP150" i="6" s="1"/>
  <c r="A151" i="6"/>
  <c r="AP151" i="6" s="1"/>
  <c r="A152" i="6"/>
  <c r="AP152" i="6" s="1"/>
  <c r="A153" i="6"/>
  <c r="AP153" i="6" s="1"/>
  <c r="A154" i="6"/>
  <c r="AP154" i="6" s="1"/>
  <c r="A155" i="6"/>
  <c r="AP155" i="6" s="1"/>
  <c r="A156" i="6"/>
  <c r="AP156" i="6" s="1"/>
  <c r="A157" i="6"/>
  <c r="AP157" i="6" s="1"/>
  <c r="A158" i="6"/>
  <c r="AP158" i="6" s="1"/>
  <c r="A159" i="6"/>
  <c r="AP159" i="6" s="1"/>
  <c r="A160" i="6"/>
  <c r="AP160" i="6" s="1"/>
  <c r="A161" i="6"/>
  <c r="AP161" i="6" s="1"/>
  <c r="A162" i="6"/>
  <c r="AP162" i="6" s="1"/>
  <c r="A163" i="6"/>
  <c r="AP163" i="6" s="1"/>
  <c r="A164" i="6"/>
  <c r="AP164" i="6" s="1"/>
  <c r="A165" i="6"/>
  <c r="AP165" i="6" s="1"/>
  <c r="A166" i="6"/>
  <c r="AP166" i="6" s="1"/>
  <c r="A167" i="6"/>
  <c r="AP167" i="6" s="1"/>
  <c r="A168" i="6"/>
  <c r="AP168" i="6" s="1"/>
  <c r="A169" i="6"/>
  <c r="AP169" i="6" s="1"/>
  <c r="A170" i="6"/>
  <c r="AP170" i="6" s="1"/>
  <c r="A171" i="6"/>
  <c r="AP171" i="6" s="1"/>
  <c r="A172" i="6"/>
  <c r="AP172" i="6" s="1"/>
  <c r="A173" i="6"/>
  <c r="AP173" i="6" s="1"/>
  <c r="A174" i="6"/>
  <c r="AP174" i="6" s="1"/>
  <c r="A175" i="6"/>
  <c r="AP175" i="6" s="1"/>
  <c r="A176" i="6"/>
  <c r="AP176" i="6" s="1"/>
  <c r="A177" i="6"/>
  <c r="AP177" i="6" s="1"/>
  <c r="A178" i="6"/>
  <c r="AP178" i="6" s="1"/>
  <c r="A179" i="6"/>
  <c r="AP179" i="6" s="1"/>
  <c r="A180" i="6"/>
  <c r="AP180" i="6" s="1"/>
  <c r="A181" i="6"/>
  <c r="AP181" i="6" s="1"/>
  <c r="A182" i="6"/>
  <c r="AP182" i="6" s="1"/>
  <c r="A183" i="6"/>
  <c r="AP183" i="6" s="1"/>
  <c r="A184" i="6"/>
  <c r="AP184" i="6" s="1"/>
  <c r="A185" i="6"/>
  <c r="AP185" i="6" s="1"/>
  <c r="A186" i="6"/>
  <c r="AP186" i="6" s="1"/>
  <c r="A187" i="6"/>
  <c r="AP187" i="6" s="1"/>
  <c r="A188" i="6"/>
  <c r="AP188" i="6" s="1"/>
  <c r="A189" i="6"/>
  <c r="AP189" i="6" s="1"/>
  <c r="A190" i="6"/>
  <c r="AP190" i="6" s="1"/>
  <c r="A191" i="6"/>
  <c r="AP191" i="6" s="1"/>
  <c r="A192" i="6"/>
  <c r="AP192" i="6" s="1"/>
  <c r="A193" i="6"/>
  <c r="AP193" i="6" s="1"/>
  <c r="A194" i="6"/>
  <c r="AP194" i="6" s="1"/>
  <c r="A195" i="6"/>
  <c r="AP195" i="6" s="1"/>
  <c r="A196" i="6"/>
  <c r="AP196" i="6" s="1"/>
  <c r="A197" i="6"/>
  <c r="AP197" i="6" s="1"/>
  <c r="A198" i="6"/>
  <c r="AP198" i="6" s="1"/>
  <c r="A199" i="6"/>
  <c r="AP199" i="6" s="1"/>
  <c r="A200" i="6"/>
  <c r="AP200" i="6" s="1"/>
  <c r="A201" i="6"/>
  <c r="AP201" i="6" s="1"/>
  <c r="A202" i="6"/>
  <c r="AP202" i="6" s="1"/>
  <c r="A203" i="6"/>
  <c r="AP203" i="6" s="1"/>
  <c r="A204" i="6"/>
  <c r="AP204" i="6" s="1"/>
  <c r="A205" i="6"/>
  <c r="AP205" i="6" s="1"/>
  <c r="A206" i="6"/>
  <c r="AP206" i="6" s="1"/>
  <c r="A207" i="6"/>
  <c r="AP207" i="6" s="1"/>
  <c r="A208" i="6"/>
  <c r="AP208" i="6" s="1"/>
  <c r="A209" i="6"/>
  <c r="AP209" i="6" s="1"/>
  <c r="A210" i="6"/>
  <c r="AP210" i="6" s="1"/>
  <c r="A211" i="6"/>
  <c r="AP211" i="6" s="1"/>
  <c r="A212" i="6"/>
  <c r="AP212" i="6" s="1"/>
  <c r="A213" i="6"/>
  <c r="AP213" i="6" s="1"/>
  <c r="A214" i="6"/>
  <c r="AP214" i="6" s="1"/>
  <c r="A215" i="6"/>
  <c r="AP215" i="6" s="1"/>
  <c r="A216" i="6"/>
  <c r="AP216" i="6" s="1"/>
  <c r="A217" i="6"/>
  <c r="AP217" i="6" s="1"/>
  <c r="A218" i="6"/>
  <c r="AP218" i="6" s="1"/>
  <c r="A219" i="6"/>
  <c r="AP219" i="6" s="1"/>
  <c r="A220" i="6"/>
  <c r="AP220" i="6" s="1"/>
  <c r="A221" i="6"/>
  <c r="AP221" i="6" s="1"/>
  <c r="A222" i="6"/>
  <c r="AP222" i="6" s="1"/>
  <c r="A223" i="6"/>
  <c r="AP223" i="6" s="1"/>
  <c r="A224" i="6"/>
  <c r="AP224" i="6" s="1"/>
  <c r="A225" i="6"/>
  <c r="AP225" i="6" s="1"/>
  <c r="A226" i="6"/>
  <c r="AP226" i="6" s="1"/>
  <c r="A227" i="6"/>
  <c r="AP227" i="6" s="1"/>
  <c r="A228" i="6"/>
  <c r="AP228" i="6" s="1"/>
  <c r="A229" i="6"/>
  <c r="AP229" i="6" s="1"/>
  <c r="A230" i="6"/>
  <c r="AP230" i="6" s="1"/>
  <c r="A231" i="6"/>
  <c r="AP231" i="6" s="1"/>
  <c r="A232" i="6"/>
  <c r="AP232" i="6" s="1"/>
  <c r="A233" i="6"/>
  <c r="AP233" i="6" s="1"/>
  <c r="A234" i="6"/>
  <c r="AP234" i="6" s="1"/>
  <c r="A235" i="6"/>
  <c r="AP235" i="6" s="1"/>
  <c r="A236" i="6"/>
  <c r="AP236" i="6" s="1"/>
  <c r="A237" i="6"/>
  <c r="AP237" i="6" s="1"/>
  <c r="A238" i="6"/>
  <c r="AP238" i="6" s="1"/>
  <c r="A239" i="6"/>
  <c r="AP239" i="6" s="1"/>
  <c r="A240" i="6"/>
  <c r="AP240" i="6" s="1"/>
  <c r="A241" i="6"/>
  <c r="AP241" i="6" s="1"/>
  <c r="A242" i="6"/>
  <c r="AP242" i="6" s="1"/>
  <c r="A243" i="6"/>
  <c r="AP243" i="6" s="1"/>
  <c r="A244" i="6"/>
  <c r="AP244" i="6" s="1"/>
  <c r="A245" i="6"/>
  <c r="AP245" i="6" s="1"/>
  <c r="A246" i="6"/>
  <c r="AP246" i="6" s="1"/>
  <c r="A247" i="6"/>
  <c r="AP247" i="6" s="1"/>
  <c r="A248" i="6"/>
  <c r="AP248" i="6" s="1"/>
  <c r="A249" i="6"/>
  <c r="AP249" i="6" s="1"/>
  <c r="A250" i="6"/>
  <c r="AP250" i="6" s="1"/>
  <c r="A251" i="6"/>
  <c r="AP251" i="6" s="1"/>
  <c r="A252" i="6"/>
  <c r="AP252" i="6" s="1"/>
  <c r="A253" i="6"/>
  <c r="AP253" i="6" s="1"/>
  <c r="A254" i="6"/>
  <c r="AP254" i="6" s="1"/>
  <c r="A255" i="6"/>
  <c r="AP255" i="6" s="1"/>
  <c r="A256" i="6"/>
  <c r="AP256" i="6" s="1"/>
  <c r="A257" i="6"/>
  <c r="AP257" i="6" s="1"/>
  <c r="A258" i="6"/>
  <c r="AP258" i="6" s="1"/>
  <c r="A259" i="6"/>
  <c r="AP259" i="6" s="1"/>
  <c r="A260" i="6"/>
  <c r="AP260" i="6" s="1"/>
  <c r="A261" i="6"/>
  <c r="AP261" i="6" s="1"/>
  <c r="A262" i="6"/>
  <c r="AP262" i="6" s="1"/>
  <c r="A263" i="6"/>
  <c r="AP263" i="6" s="1"/>
  <c r="A264" i="6"/>
  <c r="AP264" i="6" s="1"/>
  <c r="A265" i="6"/>
  <c r="AP265" i="6" s="1"/>
  <c r="A266" i="6"/>
  <c r="AP266" i="6" s="1"/>
  <c r="A267" i="6"/>
  <c r="AP267" i="6" s="1"/>
  <c r="A268" i="6"/>
  <c r="AP268" i="6" s="1"/>
  <c r="A269" i="6"/>
  <c r="AP269" i="6" s="1"/>
  <c r="A270" i="6"/>
  <c r="AP270" i="6" s="1"/>
  <c r="A271" i="6"/>
  <c r="AP271" i="6" s="1"/>
  <c r="A272" i="6"/>
  <c r="AP272" i="6" s="1"/>
  <c r="A273" i="6"/>
  <c r="AP273" i="6" s="1"/>
  <c r="A274" i="6"/>
  <c r="AP274" i="6" s="1"/>
  <c r="A275" i="6"/>
  <c r="AP275" i="6" s="1"/>
  <c r="A276" i="6"/>
  <c r="AP276" i="6" s="1"/>
  <c r="A277" i="6"/>
  <c r="AP277" i="6" s="1"/>
  <c r="A278" i="6"/>
  <c r="AP278" i="6" s="1"/>
  <c r="A6" i="6"/>
  <c r="AP6" i="6" s="1"/>
  <c r="BT18" i="5"/>
  <c r="BT19" i="5"/>
  <c r="BT20" i="5"/>
  <c r="BT21" i="5"/>
  <c r="BT22" i="5"/>
  <c r="BT23" i="5"/>
  <c r="BT24" i="5"/>
  <c r="BT25" i="5"/>
  <c r="BT26" i="5"/>
  <c r="BT27" i="5"/>
  <c r="BT28" i="5"/>
  <c r="BT29" i="5"/>
  <c r="BT30" i="5"/>
  <c r="BT31" i="5"/>
  <c r="BT32" i="5"/>
  <c r="BT33" i="5"/>
  <c r="BT34" i="5"/>
  <c r="BT35" i="5"/>
  <c r="BT36" i="5"/>
  <c r="BT37" i="5"/>
  <c r="BT38" i="5"/>
  <c r="BT39" i="5"/>
  <c r="BT40" i="5"/>
  <c r="BT41" i="5"/>
  <c r="BT42" i="5"/>
  <c r="BT43" i="5"/>
  <c r="BT44" i="5"/>
  <c r="BT45" i="5"/>
  <c r="BT46" i="5"/>
  <c r="BT47" i="5"/>
  <c r="BT48" i="5"/>
  <c r="BT49" i="5"/>
  <c r="BT50" i="5"/>
  <c r="BT51" i="5"/>
  <c r="BT52" i="5"/>
  <c r="BT53" i="5"/>
  <c r="BT54" i="5"/>
  <c r="BT55" i="5"/>
  <c r="BT56" i="5"/>
  <c r="BT57" i="5"/>
  <c r="BT58" i="5"/>
  <c r="BT59" i="5"/>
  <c r="BT60" i="5"/>
  <c r="BT61" i="5"/>
  <c r="BT62" i="5"/>
  <c r="BT63" i="5"/>
  <c r="BT64" i="5"/>
  <c r="BT65" i="5"/>
  <c r="BT66" i="5"/>
  <c r="BT67" i="5"/>
  <c r="BT68" i="5"/>
  <c r="BT69" i="5"/>
  <c r="BT70" i="5"/>
  <c r="BT71" i="5"/>
  <c r="BT72" i="5"/>
  <c r="BT73" i="5"/>
  <c r="BT74" i="5"/>
  <c r="BT75" i="5"/>
  <c r="BT76" i="5"/>
  <c r="BT77" i="5"/>
  <c r="BT78" i="5"/>
  <c r="BT79" i="5"/>
  <c r="BT80" i="5"/>
  <c r="BT81" i="5"/>
  <c r="BT82" i="5"/>
  <c r="BT83" i="5"/>
  <c r="BT84" i="5"/>
  <c r="BT85" i="5"/>
  <c r="BT86" i="5"/>
  <c r="BT87" i="5"/>
  <c r="BT88" i="5"/>
  <c r="BT89" i="5"/>
  <c r="BT90" i="5"/>
  <c r="BT91" i="5"/>
  <c r="BT92" i="5"/>
  <c r="BT93" i="5"/>
  <c r="BT94" i="5"/>
  <c r="BT95" i="5"/>
  <c r="BT96" i="5"/>
  <c r="BT97" i="5"/>
  <c r="BT98" i="5"/>
  <c r="BT99" i="5"/>
  <c r="BT100" i="5"/>
  <c r="BT101" i="5"/>
  <c r="BT102" i="5"/>
  <c r="BT103" i="5"/>
  <c r="BT104" i="5"/>
  <c r="BT105" i="5"/>
  <c r="BT106" i="5"/>
  <c r="BT107" i="5"/>
  <c r="BT108" i="5"/>
  <c r="BT109" i="5"/>
  <c r="BT110" i="5"/>
  <c r="BT111" i="5"/>
  <c r="BT112" i="5"/>
  <c r="BT113" i="5"/>
  <c r="BT114" i="5"/>
  <c r="BT115" i="5"/>
  <c r="BT116" i="5"/>
  <c r="BT117" i="5"/>
  <c r="BT118" i="5"/>
  <c r="BT119" i="5"/>
  <c r="BT120" i="5"/>
  <c r="BT121" i="5"/>
  <c r="BT122" i="5"/>
  <c r="BT123" i="5"/>
  <c r="BT124" i="5"/>
  <c r="BT125" i="5"/>
  <c r="BT126" i="5"/>
  <c r="BT127" i="5"/>
  <c r="BT128" i="5"/>
  <c r="BT129" i="5"/>
  <c r="BT130" i="5"/>
  <c r="BT131" i="5"/>
  <c r="BT132" i="5"/>
  <c r="BT133" i="5"/>
  <c r="BT134" i="5"/>
  <c r="BT135" i="5"/>
  <c r="BT136" i="5"/>
  <c r="BT137" i="5"/>
  <c r="BT138" i="5"/>
  <c r="BT139" i="5"/>
  <c r="BT140" i="5"/>
  <c r="BT141" i="5"/>
  <c r="BT142" i="5"/>
  <c r="BT143" i="5"/>
  <c r="BT144" i="5"/>
  <c r="BT145" i="5"/>
  <c r="BT146" i="5"/>
  <c r="BT147" i="5"/>
  <c r="BT148" i="5"/>
  <c r="BT149" i="5"/>
  <c r="BT150" i="5"/>
  <c r="BT151" i="5"/>
  <c r="BT152" i="5"/>
  <c r="BT153" i="5"/>
  <c r="BT154" i="5"/>
  <c r="BT155" i="5"/>
  <c r="BT156" i="5"/>
  <c r="BT157" i="5"/>
  <c r="BT158" i="5"/>
  <c r="BT159" i="5"/>
  <c r="BT160" i="5"/>
  <c r="BT161" i="5"/>
  <c r="BT162" i="5"/>
  <c r="BT163" i="5"/>
  <c r="BT164" i="5"/>
  <c r="BT165" i="5"/>
  <c r="BT166" i="5"/>
  <c r="BT167" i="5"/>
  <c r="BT168" i="5"/>
  <c r="BT169" i="5"/>
  <c r="BT170" i="5"/>
  <c r="BT171" i="5"/>
  <c r="BT172" i="5"/>
  <c r="BT173" i="5"/>
  <c r="BT174" i="5"/>
  <c r="BT175" i="5"/>
  <c r="BT176" i="5"/>
  <c r="BT177" i="5"/>
  <c r="BT178" i="5"/>
  <c r="BT179" i="5"/>
  <c r="BT180" i="5"/>
  <c r="BT181" i="5"/>
  <c r="BT182" i="5"/>
  <c r="BT183" i="5"/>
  <c r="BT184" i="5"/>
  <c r="BT185" i="5"/>
  <c r="BT186" i="5"/>
  <c r="BT187" i="5"/>
  <c r="BT188" i="5"/>
  <c r="BT189" i="5"/>
  <c r="BT190" i="5"/>
  <c r="BT191" i="5"/>
  <c r="BT192" i="5"/>
  <c r="BT193" i="5"/>
  <c r="BT194" i="5"/>
  <c r="BT195" i="5"/>
  <c r="BT196" i="5"/>
  <c r="BT197" i="5"/>
  <c r="BT198" i="5"/>
  <c r="BT199" i="5"/>
  <c r="BT200" i="5"/>
  <c r="BT201" i="5"/>
  <c r="BT202" i="5"/>
  <c r="BT203" i="5"/>
  <c r="BT204" i="5"/>
  <c r="BT205" i="5"/>
  <c r="BT206" i="5"/>
  <c r="BT207" i="5"/>
  <c r="BT208" i="5"/>
  <c r="BT209" i="5"/>
  <c r="BT210" i="5"/>
  <c r="BT211" i="5"/>
  <c r="BT212" i="5"/>
  <c r="BT213" i="5"/>
  <c r="BT214" i="5"/>
  <c r="BT215" i="5"/>
  <c r="BT216" i="5"/>
  <c r="BT217" i="5"/>
  <c r="BT218" i="5"/>
  <c r="BT219" i="5"/>
  <c r="BT220" i="5"/>
  <c r="BT221" i="5"/>
  <c r="BT222" i="5"/>
  <c r="BT223" i="5"/>
  <c r="BT224" i="5"/>
  <c r="BT225" i="5"/>
  <c r="BT226" i="5"/>
  <c r="BT227" i="5"/>
  <c r="BT228" i="5"/>
  <c r="BT229" i="5"/>
  <c r="BT230" i="5"/>
  <c r="BT231" i="5"/>
  <c r="BT232" i="5"/>
  <c r="BT233" i="5"/>
  <c r="BT234" i="5"/>
  <c r="BT235" i="5"/>
  <c r="BT236" i="5"/>
  <c r="BT237" i="5"/>
  <c r="BT238" i="5"/>
  <c r="BT239" i="5"/>
  <c r="BT240" i="5"/>
  <c r="BT241" i="5"/>
  <c r="BT242" i="5"/>
  <c r="BT243" i="5"/>
  <c r="BT244" i="5"/>
  <c r="BT245" i="5"/>
  <c r="BT246" i="5"/>
  <c r="BT247" i="5"/>
  <c r="BT248" i="5"/>
  <c r="BT249" i="5"/>
  <c r="BT250" i="5"/>
  <c r="BT251" i="5"/>
  <c r="BT252" i="5"/>
  <c r="BT253" i="5"/>
  <c r="BT254" i="5"/>
  <c r="BT255" i="5"/>
  <c r="BT256" i="5"/>
  <c r="BT257" i="5"/>
  <c r="BT258" i="5"/>
  <c r="BT259" i="5"/>
  <c r="BT260" i="5"/>
  <c r="BT261" i="5"/>
  <c r="BT262" i="5"/>
  <c r="BT263" i="5"/>
  <c r="BT264" i="5"/>
  <c r="BT265" i="5"/>
  <c r="BT266" i="5"/>
  <c r="BT267" i="5"/>
  <c r="BT268" i="5"/>
  <c r="BT269" i="5"/>
  <c r="BT270" i="5"/>
  <c r="BT271" i="5"/>
  <c r="BT272" i="5"/>
  <c r="BT273" i="5"/>
  <c r="BT274" i="5"/>
  <c r="BT275" i="5"/>
  <c r="BT276" i="5"/>
  <c r="BT277" i="5"/>
  <c r="BT5" i="5"/>
  <c r="A7" i="5"/>
  <c r="AP7" i="5" s="1"/>
  <c r="A8" i="5"/>
  <c r="AP8" i="5" s="1"/>
  <c r="A9" i="5"/>
  <c r="AP9" i="5" s="1"/>
  <c r="A10" i="5"/>
  <c r="AP10" i="5" s="1"/>
  <c r="A11" i="5"/>
  <c r="AP11" i="5" s="1"/>
  <c r="A12" i="5"/>
  <c r="AP12" i="5" s="1"/>
  <c r="A13" i="5"/>
  <c r="AP13" i="5" s="1"/>
  <c r="A14" i="5"/>
  <c r="AP14" i="5" s="1"/>
  <c r="A15" i="5"/>
  <c r="AP15" i="5" s="1"/>
  <c r="A16" i="5"/>
  <c r="AP16" i="5" s="1"/>
  <c r="A17" i="5"/>
  <c r="AP17" i="5" s="1"/>
  <c r="A18" i="5"/>
  <c r="AP18" i="5" s="1"/>
  <c r="A19" i="5"/>
  <c r="AP19" i="5" s="1"/>
  <c r="A20" i="5"/>
  <c r="AP20" i="5" s="1"/>
  <c r="A21" i="5"/>
  <c r="AP21" i="5" s="1"/>
  <c r="A22" i="5"/>
  <c r="AP22" i="5" s="1"/>
  <c r="A23" i="5"/>
  <c r="AP23" i="5" s="1"/>
  <c r="A24" i="5"/>
  <c r="AP24" i="5" s="1"/>
  <c r="A25" i="5"/>
  <c r="AP25" i="5" s="1"/>
  <c r="A26" i="5"/>
  <c r="AP26" i="5" s="1"/>
  <c r="A27" i="5"/>
  <c r="AP27" i="5" s="1"/>
  <c r="A28" i="5"/>
  <c r="AP28" i="5" s="1"/>
  <c r="A29" i="5"/>
  <c r="AP29" i="5" s="1"/>
  <c r="A30" i="5"/>
  <c r="AP30" i="5" s="1"/>
  <c r="A31" i="5"/>
  <c r="AP31" i="5" s="1"/>
  <c r="A32" i="5"/>
  <c r="AP32" i="5" s="1"/>
  <c r="A33" i="5"/>
  <c r="AP33" i="5" s="1"/>
  <c r="A34" i="5"/>
  <c r="AP34" i="5" s="1"/>
  <c r="A35" i="5"/>
  <c r="AP35" i="5" s="1"/>
  <c r="A36" i="5"/>
  <c r="AP36" i="5" s="1"/>
  <c r="A37" i="5"/>
  <c r="AP37" i="5" s="1"/>
  <c r="A38" i="5"/>
  <c r="AP38" i="5" s="1"/>
  <c r="A39" i="5"/>
  <c r="AP39" i="5" s="1"/>
  <c r="A40" i="5"/>
  <c r="AP40" i="5" s="1"/>
  <c r="A41" i="5"/>
  <c r="AP41" i="5" s="1"/>
  <c r="A42" i="5"/>
  <c r="AP42" i="5" s="1"/>
  <c r="A43" i="5"/>
  <c r="AP43" i="5" s="1"/>
  <c r="A44" i="5"/>
  <c r="AP44" i="5" s="1"/>
  <c r="A45" i="5"/>
  <c r="AP45" i="5" s="1"/>
  <c r="A46" i="5"/>
  <c r="AP46" i="5" s="1"/>
  <c r="A47" i="5"/>
  <c r="AP47" i="5" s="1"/>
  <c r="A48" i="5"/>
  <c r="AP48" i="5" s="1"/>
  <c r="A49" i="5"/>
  <c r="AP49" i="5" s="1"/>
  <c r="A50" i="5"/>
  <c r="AP50" i="5" s="1"/>
  <c r="A51" i="5"/>
  <c r="AP51" i="5" s="1"/>
  <c r="A52" i="5"/>
  <c r="AP52" i="5" s="1"/>
  <c r="A53" i="5"/>
  <c r="AP53" i="5" s="1"/>
  <c r="A54" i="5"/>
  <c r="AP54" i="5" s="1"/>
  <c r="A55" i="5"/>
  <c r="AP55" i="5" s="1"/>
  <c r="A56" i="5"/>
  <c r="AP56" i="5" s="1"/>
  <c r="A57" i="5"/>
  <c r="AP57" i="5" s="1"/>
  <c r="A58" i="5"/>
  <c r="AP58" i="5" s="1"/>
  <c r="A59" i="5"/>
  <c r="AP59" i="5" s="1"/>
  <c r="A60" i="5"/>
  <c r="AP60" i="5" s="1"/>
  <c r="A61" i="5"/>
  <c r="AP61" i="5" s="1"/>
  <c r="A62" i="5"/>
  <c r="AP62" i="5" s="1"/>
  <c r="A63" i="5"/>
  <c r="AP63" i="5" s="1"/>
  <c r="A64" i="5"/>
  <c r="AP64" i="5" s="1"/>
  <c r="A65" i="5"/>
  <c r="AP65" i="5" s="1"/>
  <c r="A66" i="5"/>
  <c r="AP66" i="5" s="1"/>
  <c r="A67" i="5"/>
  <c r="AP67" i="5" s="1"/>
  <c r="A68" i="5"/>
  <c r="AP68" i="5" s="1"/>
  <c r="A69" i="5"/>
  <c r="AP69" i="5" s="1"/>
  <c r="A70" i="5"/>
  <c r="AP70" i="5" s="1"/>
  <c r="A71" i="5"/>
  <c r="AP71" i="5" s="1"/>
  <c r="A72" i="5"/>
  <c r="AP72" i="5" s="1"/>
  <c r="A73" i="5"/>
  <c r="AP73" i="5" s="1"/>
  <c r="A74" i="5"/>
  <c r="AP74" i="5" s="1"/>
  <c r="A75" i="5"/>
  <c r="AP75" i="5" s="1"/>
  <c r="A76" i="5"/>
  <c r="AP76" i="5" s="1"/>
  <c r="A77" i="5"/>
  <c r="AP77" i="5" s="1"/>
  <c r="A78" i="5"/>
  <c r="AP78" i="5" s="1"/>
  <c r="A79" i="5"/>
  <c r="AP79" i="5" s="1"/>
  <c r="A80" i="5"/>
  <c r="AP80" i="5" s="1"/>
  <c r="A81" i="5"/>
  <c r="AP81" i="5" s="1"/>
  <c r="A82" i="5"/>
  <c r="AP82" i="5" s="1"/>
  <c r="A83" i="5"/>
  <c r="AP83" i="5" s="1"/>
  <c r="A84" i="5"/>
  <c r="AP84" i="5" s="1"/>
  <c r="A85" i="5"/>
  <c r="AP85" i="5" s="1"/>
  <c r="A86" i="5"/>
  <c r="AP86" i="5" s="1"/>
  <c r="A87" i="5"/>
  <c r="AP87" i="5" s="1"/>
  <c r="A88" i="5"/>
  <c r="AP88" i="5" s="1"/>
  <c r="A89" i="5"/>
  <c r="AP89" i="5" s="1"/>
  <c r="A90" i="5"/>
  <c r="AP90" i="5" s="1"/>
  <c r="A91" i="5"/>
  <c r="AP91" i="5" s="1"/>
  <c r="A92" i="5"/>
  <c r="AP92" i="5" s="1"/>
  <c r="A93" i="5"/>
  <c r="AP93" i="5" s="1"/>
  <c r="A94" i="5"/>
  <c r="AP94" i="5" s="1"/>
  <c r="A95" i="5"/>
  <c r="AP95" i="5" s="1"/>
  <c r="A96" i="5"/>
  <c r="AP96" i="5" s="1"/>
  <c r="A97" i="5"/>
  <c r="AP97" i="5" s="1"/>
  <c r="A98" i="5"/>
  <c r="AP98" i="5" s="1"/>
  <c r="A99" i="5"/>
  <c r="AP99" i="5" s="1"/>
  <c r="A100" i="5"/>
  <c r="AP100" i="5" s="1"/>
  <c r="A101" i="5"/>
  <c r="AP101" i="5" s="1"/>
  <c r="A102" i="5"/>
  <c r="AP102" i="5" s="1"/>
  <c r="A103" i="5"/>
  <c r="AP103" i="5" s="1"/>
  <c r="A104" i="5"/>
  <c r="AP104" i="5" s="1"/>
  <c r="A105" i="5"/>
  <c r="AP105" i="5" s="1"/>
  <c r="A106" i="5"/>
  <c r="AP106" i="5" s="1"/>
  <c r="A107" i="5"/>
  <c r="AP107" i="5" s="1"/>
  <c r="A108" i="5"/>
  <c r="AP108" i="5" s="1"/>
  <c r="A109" i="5"/>
  <c r="AP109" i="5" s="1"/>
  <c r="A110" i="5"/>
  <c r="AP110" i="5" s="1"/>
  <c r="A111" i="5"/>
  <c r="AP111" i="5" s="1"/>
  <c r="A112" i="5"/>
  <c r="AP112" i="5" s="1"/>
  <c r="A113" i="5"/>
  <c r="AP113" i="5" s="1"/>
  <c r="A114" i="5"/>
  <c r="AP114" i="5" s="1"/>
  <c r="A115" i="5"/>
  <c r="AP115" i="5" s="1"/>
  <c r="A116" i="5"/>
  <c r="AP116" i="5" s="1"/>
  <c r="A117" i="5"/>
  <c r="AP117" i="5" s="1"/>
  <c r="A118" i="5"/>
  <c r="AP118" i="5" s="1"/>
  <c r="A119" i="5"/>
  <c r="AP119" i="5" s="1"/>
  <c r="A120" i="5"/>
  <c r="AP120" i="5" s="1"/>
  <c r="A121" i="5"/>
  <c r="AP121" i="5" s="1"/>
  <c r="A122" i="5"/>
  <c r="AP122" i="5" s="1"/>
  <c r="A123" i="5"/>
  <c r="AP123" i="5" s="1"/>
  <c r="A124" i="5"/>
  <c r="AP124" i="5" s="1"/>
  <c r="A125" i="5"/>
  <c r="AP125" i="5" s="1"/>
  <c r="A126" i="5"/>
  <c r="AP126" i="5" s="1"/>
  <c r="A127" i="5"/>
  <c r="AP127" i="5" s="1"/>
  <c r="A128" i="5"/>
  <c r="AP128" i="5" s="1"/>
  <c r="A129" i="5"/>
  <c r="AP129" i="5" s="1"/>
  <c r="A130" i="5"/>
  <c r="AP130" i="5" s="1"/>
  <c r="A131" i="5"/>
  <c r="AP131" i="5" s="1"/>
  <c r="A132" i="5"/>
  <c r="AP132" i="5" s="1"/>
  <c r="A133" i="5"/>
  <c r="AP133" i="5" s="1"/>
  <c r="A134" i="5"/>
  <c r="AP134" i="5" s="1"/>
  <c r="A135" i="5"/>
  <c r="AP135" i="5" s="1"/>
  <c r="A136" i="5"/>
  <c r="AP136" i="5" s="1"/>
  <c r="A137" i="5"/>
  <c r="AP137" i="5" s="1"/>
  <c r="A138" i="5"/>
  <c r="AP138" i="5" s="1"/>
  <c r="A139" i="5"/>
  <c r="AP139" i="5" s="1"/>
  <c r="A140" i="5"/>
  <c r="AP140" i="5" s="1"/>
  <c r="A141" i="5"/>
  <c r="AP141" i="5" s="1"/>
  <c r="A142" i="5"/>
  <c r="AP142" i="5" s="1"/>
  <c r="A143" i="5"/>
  <c r="AP143" i="5" s="1"/>
  <c r="A144" i="5"/>
  <c r="AP144" i="5" s="1"/>
  <c r="A145" i="5"/>
  <c r="AP145" i="5" s="1"/>
  <c r="A146" i="5"/>
  <c r="AP146" i="5" s="1"/>
  <c r="A147" i="5"/>
  <c r="AP147" i="5" s="1"/>
  <c r="A148" i="5"/>
  <c r="AP148" i="5" s="1"/>
  <c r="A149" i="5"/>
  <c r="AP149" i="5" s="1"/>
  <c r="A150" i="5"/>
  <c r="AP150" i="5" s="1"/>
  <c r="A151" i="5"/>
  <c r="AP151" i="5" s="1"/>
  <c r="A152" i="5"/>
  <c r="AP152" i="5" s="1"/>
  <c r="A153" i="5"/>
  <c r="AP153" i="5" s="1"/>
  <c r="A154" i="5"/>
  <c r="AP154" i="5" s="1"/>
  <c r="A155" i="5"/>
  <c r="AP155" i="5" s="1"/>
  <c r="A156" i="5"/>
  <c r="AP156" i="5" s="1"/>
  <c r="A157" i="5"/>
  <c r="AP157" i="5" s="1"/>
  <c r="A158" i="5"/>
  <c r="AP158" i="5" s="1"/>
  <c r="A159" i="5"/>
  <c r="AP159" i="5" s="1"/>
  <c r="A160" i="5"/>
  <c r="AP160" i="5" s="1"/>
  <c r="A161" i="5"/>
  <c r="AP161" i="5" s="1"/>
  <c r="A162" i="5"/>
  <c r="AP162" i="5" s="1"/>
  <c r="A163" i="5"/>
  <c r="AP163" i="5" s="1"/>
  <c r="A164" i="5"/>
  <c r="AP164" i="5" s="1"/>
  <c r="A165" i="5"/>
  <c r="AP165" i="5" s="1"/>
  <c r="A166" i="5"/>
  <c r="AP166" i="5" s="1"/>
  <c r="A167" i="5"/>
  <c r="AP167" i="5" s="1"/>
  <c r="A168" i="5"/>
  <c r="AP168" i="5" s="1"/>
  <c r="A169" i="5"/>
  <c r="AP169" i="5" s="1"/>
  <c r="A170" i="5"/>
  <c r="AP170" i="5" s="1"/>
  <c r="A171" i="5"/>
  <c r="AP171" i="5" s="1"/>
  <c r="A172" i="5"/>
  <c r="AP172" i="5" s="1"/>
  <c r="A173" i="5"/>
  <c r="AP173" i="5" s="1"/>
  <c r="A174" i="5"/>
  <c r="AP174" i="5" s="1"/>
  <c r="A175" i="5"/>
  <c r="AP175" i="5" s="1"/>
  <c r="A176" i="5"/>
  <c r="AP176" i="5" s="1"/>
  <c r="A177" i="5"/>
  <c r="AP177" i="5" s="1"/>
  <c r="A178" i="5"/>
  <c r="AP178" i="5" s="1"/>
  <c r="A179" i="5"/>
  <c r="AP179" i="5" s="1"/>
  <c r="A180" i="5"/>
  <c r="AP180" i="5" s="1"/>
  <c r="A181" i="5"/>
  <c r="AP181" i="5" s="1"/>
  <c r="A182" i="5"/>
  <c r="AP182" i="5" s="1"/>
  <c r="A183" i="5"/>
  <c r="AP183" i="5" s="1"/>
  <c r="A184" i="5"/>
  <c r="AP184" i="5" s="1"/>
  <c r="A185" i="5"/>
  <c r="AP185" i="5" s="1"/>
  <c r="A186" i="5"/>
  <c r="AP186" i="5" s="1"/>
  <c r="A187" i="5"/>
  <c r="AP187" i="5" s="1"/>
  <c r="A188" i="5"/>
  <c r="AP188" i="5" s="1"/>
  <c r="A189" i="5"/>
  <c r="AP189" i="5" s="1"/>
  <c r="A190" i="5"/>
  <c r="AP190" i="5" s="1"/>
  <c r="A191" i="5"/>
  <c r="AP191" i="5" s="1"/>
  <c r="A192" i="5"/>
  <c r="AP192" i="5" s="1"/>
  <c r="A193" i="5"/>
  <c r="AP193" i="5" s="1"/>
  <c r="A194" i="5"/>
  <c r="AP194" i="5" s="1"/>
  <c r="A195" i="5"/>
  <c r="AP195" i="5" s="1"/>
  <c r="A196" i="5"/>
  <c r="AP196" i="5" s="1"/>
  <c r="A197" i="5"/>
  <c r="AP197" i="5" s="1"/>
  <c r="A198" i="5"/>
  <c r="AP198" i="5" s="1"/>
  <c r="A199" i="5"/>
  <c r="AP199" i="5" s="1"/>
  <c r="A200" i="5"/>
  <c r="AP200" i="5" s="1"/>
  <c r="A201" i="5"/>
  <c r="AP201" i="5" s="1"/>
  <c r="A202" i="5"/>
  <c r="AP202" i="5" s="1"/>
  <c r="A203" i="5"/>
  <c r="AP203" i="5" s="1"/>
  <c r="A204" i="5"/>
  <c r="AP204" i="5" s="1"/>
  <c r="A205" i="5"/>
  <c r="AP205" i="5" s="1"/>
  <c r="A206" i="5"/>
  <c r="AP206" i="5" s="1"/>
  <c r="A207" i="5"/>
  <c r="AP207" i="5" s="1"/>
  <c r="A208" i="5"/>
  <c r="AP208" i="5" s="1"/>
  <c r="A209" i="5"/>
  <c r="AP209" i="5" s="1"/>
  <c r="A210" i="5"/>
  <c r="AP210" i="5" s="1"/>
  <c r="A211" i="5"/>
  <c r="AP211" i="5" s="1"/>
  <c r="A212" i="5"/>
  <c r="AP212" i="5" s="1"/>
  <c r="A213" i="5"/>
  <c r="AP213" i="5" s="1"/>
  <c r="A214" i="5"/>
  <c r="AP214" i="5" s="1"/>
  <c r="A215" i="5"/>
  <c r="AP215" i="5" s="1"/>
  <c r="A216" i="5"/>
  <c r="AP216" i="5" s="1"/>
  <c r="A217" i="5"/>
  <c r="AP217" i="5" s="1"/>
  <c r="A218" i="5"/>
  <c r="AP218" i="5" s="1"/>
  <c r="A219" i="5"/>
  <c r="AP219" i="5" s="1"/>
  <c r="A220" i="5"/>
  <c r="AP220" i="5" s="1"/>
  <c r="A221" i="5"/>
  <c r="AP221" i="5" s="1"/>
  <c r="A222" i="5"/>
  <c r="AP222" i="5" s="1"/>
  <c r="A223" i="5"/>
  <c r="AP223" i="5" s="1"/>
  <c r="A224" i="5"/>
  <c r="AP224" i="5" s="1"/>
  <c r="A225" i="5"/>
  <c r="AP225" i="5" s="1"/>
  <c r="A226" i="5"/>
  <c r="AP226" i="5" s="1"/>
  <c r="A227" i="5"/>
  <c r="AP227" i="5" s="1"/>
  <c r="A228" i="5"/>
  <c r="AP228" i="5" s="1"/>
  <c r="A229" i="5"/>
  <c r="AP229" i="5" s="1"/>
  <c r="A230" i="5"/>
  <c r="AP230" i="5" s="1"/>
  <c r="A231" i="5"/>
  <c r="AP231" i="5" s="1"/>
  <c r="A232" i="5"/>
  <c r="AP232" i="5" s="1"/>
  <c r="A233" i="5"/>
  <c r="AP233" i="5" s="1"/>
  <c r="A234" i="5"/>
  <c r="AP234" i="5" s="1"/>
  <c r="A235" i="5"/>
  <c r="AP235" i="5" s="1"/>
  <c r="A236" i="5"/>
  <c r="AP236" i="5" s="1"/>
  <c r="A237" i="5"/>
  <c r="AP237" i="5" s="1"/>
  <c r="A238" i="5"/>
  <c r="AP238" i="5" s="1"/>
  <c r="A239" i="5"/>
  <c r="AP239" i="5" s="1"/>
  <c r="A240" i="5"/>
  <c r="AP240" i="5" s="1"/>
  <c r="A241" i="5"/>
  <c r="AP241" i="5" s="1"/>
  <c r="A242" i="5"/>
  <c r="AP242" i="5" s="1"/>
  <c r="A243" i="5"/>
  <c r="AP243" i="5" s="1"/>
  <c r="A244" i="5"/>
  <c r="AP244" i="5" s="1"/>
  <c r="A245" i="5"/>
  <c r="AP245" i="5" s="1"/>
  <c r="A246" i="5"/>
  <c r="AP246" i="5" s="1"/>
  <c r="A247" i="5"/>
  <c r="AP247" i="5" s="1"/>
  <c r="A248" i="5"/>
  <c r="AP248" i="5" s="1"/>
  <c r="A249" i="5"/>
  <c r="AP249" i="5" s="1"/>
  <c r="A250" i="5"/>
  <c r="AP250" i="5" s="1"/>
  <c r="A251" i="5"/>
  <c r="AP251" i="5" s="1"/>
  <c r="A252" i="5"/>
  <c r="AP252" i="5" s="1"/>
  <c r="A253" i="5"/>
  <c r="AP253" i="5" s="1"/>
  <c r="A254" i="5"/>
  <c r="AP254" i="5" s="1"/>
  <c r="A255" i="5"/>
  <c r="AP255" i="5" s="1"/>
  <c r="A256" i="5"/>
  <c r="AP256" i="5" s="1"/>
  <c r="A257" i="5"/>
  <c r="AP257" i="5" s="1"/>
  <c r="A258" i="5"/>
  <c r="AP258" i="5" s="1"/>
  <c r="A259" i="5"/>
  <c r="AP259" i="5" s="1"/>
  <c r="A260" i="5"/>
  <c r="AP260" i="5" s="1"/>
  <c r="A261" i="5"/>
  <c r="AP261" i="5" s="1"/>
  <c r="A262" i="5"/>
  <c r="AP262" i="5" s="1"/>
  <c r="A263" i="5"/>
  <c r="AP263" i="5" s="1"/>
  <c r="A264" i="5"/>
  <c r="AP264" i="5" s="1"/>
  <c r="A265" i="5"/>
  <c r="AP265" i="5" s="1"/>
  <c r="A266" i="5"/>
  <c r="AP266" i="5" s="1"/>
  <c r="A267" i="5"/>
  <c r="AP267" i="5" s="1"/>
  <c r="A268" i="5"/>
  <c r="AP268" i="5" s="1"/>
  <c r="A269" i="5"/>
  <c r="AP269" i="5" s="1"/>
  <c r="A270" i="5"/>
  <c r="AP270" i="5" s="1"/>
  <c r="A271" i="5"/>
  <c r="AP271" i="5" s="1"/>
  <c r="A272" i="5"/>
  <c r="AP272" i="5" s="1"/>
  <c r="A273" i="5"/>
  <c r="AP273" i="5" s="1"/>
  <c r="A274" i="5"/>
  <c r="AP274" i="5" s="1"/>
  <c r="A275" i="5"/>
  <c r="AP275" i="5" s="1"/>
  <c r="A276" i="5"/>
  <c r="AP276" i="5" s="1"/>
  <c r="A277" i="5"/>
  <c r="AP277" i="5" s="1"/>
  <c r="A278" i="5"/>
  <c r="AP278" i="5" s="1"/>
  <c r="A6" i="5"/>
  <c r="AP6" i="5" s="1"/>
  <c r="BT18" i="4"/>
  <c r="BT19" i="4"/>
  <c r="BT20" i="4"/>
  <c r="BT21" i="4"/>
  <c r="BT22" i="4"/>
  <c r="BT23" i="4"/>
  <c r="BT24" i="4"/>
  <c r="BT25" i="4"/>
  <c r="BT26" i="4"/>
  <c r="BT27" i="4"/>
  <c r="BT28" i="4"/>
  <c r="BT29" i="4"/>
  <c r="BT30" i="4"/>
  <c r="BT31" i="4"/>
  <c r="BT32" i="4"/>
  <c r="BT33" i="4"/>
  <c r="BT34" i="4"/>
  <c r="BT35" i="4"/>
  <c r="BT36" i="4"/>
  <c r="BT37" i="4"/>
  <c r="BT38" i="4"/>
  <c r="BT39" i="4"/>
  <c r="BT40" i="4"/>
  <c r="BT41" i="4"/>
  <c r="BT42" i="4"/>
  <c r="BT43" i="4"/>
  <c r="BT44" i="4"/>
  <c r="BT45" i="4"/>
  <c r="BT46" i="4"/>
  <c r="BT47" i="4"/>
  <c r="BT48" i="4"/>
  <c r="BT49" i="4"/>
  <c r="BT50" i="4"/>
  <c r="BT51" i="4"/>
  <c r="BT52" i="4"/>
  <c r="BT53" i="4"/>
  <c r="BT54" i="4"/>
  <c r="BT55" i="4"/>
  <c r="BT56" i="4"/>
  <c r="BT57" i="4"/>
  <c r="BT58" i="4"/>
  <c r="BT59" i="4"/>
  <c r="BT60" i="4"/>
  <c r="BT61" i="4"/>
  <c r="BT62" i="4"/>
  <c r="BT63" i="4"/>
  <c r="BT64" i="4"/>
  <c r="BT65" i="4"/>
  <c r="BT66" i="4"/>
  <c r="BT67" i="4"/>
  <c r="BT68" i="4"/>
  <c r="BT69" i="4"/>
  <c r="BT70" i="4"/>
  <c r="BT71" i="4"/>
  <c r="BT72" i="4"/>
  <c r="BT73" i="4"/>
  <c r="BT74" i="4"/>
  <c r="BT75" i="4"/>
  <c r="BT76" i="4"/>
  <c r="BT77" i="4"/>
  <c r="BT78" i="4"/>
  <c r="BT79" i="4"/>
  <c r="BT80" i="4"/>
  <c r="BT81" i="4"/>
  <c r="BT82" i="4"/>
  <c r="BT83" i="4"/>
  <c r="BT84" i="4"/>
  <c r="BT85" i="4"/>
  <c r="BT86" i="4"/>
  <c r="BT87" i="4"/>
  <c r="BT88" i="4"/>
  <c r="BT89" i="4"/>
  <c r="BT90" i="4"/>
  <c r="BT91" i="4"/>
  <c r="BT92" i="4"/>
  <c r="BT93" i="4"/>
  <c r="BT94" i="4"/>
  <c r="BT95" i="4"/>
  <c r="BT96" i="4"/>
  <c r="BT97" i="4"/>
  <c r="BT98" i="4"/>
  <c r="BT99" i="4"/>
  <c r="BT100" i="4"/>
  <c r="BT101" i="4"/>
  <c r="BT102" i="4"/>
  <c r="BT103" i="4"/>
  <c r="BT104" i="4"/>
  <c r="BT105" i="4"/>
  <c r="BT106" i="4"/>
  <c r="BT107" i="4"/>
  <c r="BT108" i="4"/>
  <c r="BT109" i="4"/>
  <c r="BT110" i="4"/>
  <c r="BT111" i="4"/>
  <c r="BT112" i="4"/>
  <c r="BT113" i="4"/>
  <c r="BT114" i="4"/>
  <c r="BT115" i="4"/>
  <c r="BT116" i="4"/>
  <c r="BT117" i="4"/>
  <c r="BT118" i="4"/>
  <c r="BT119" i="4"/>
  <c r="BT120" i="4"/>
  <c r="BT121" i="4"/>
  <c r="BT122" i="4"/>
  <c r="BT123" i="4"/>
  <c r="BT124" i="4"/>
  <c r="BT125" i="4"/>
  <c r="BT126" i="4"/>
  <c r="BT127" i="4"/>
  <c r="BT128" i="4"/>
  <c r="BT129" i="4"/>
  <c r="BT130" i="4"/>
  <c r="BT131" i="4"/>
  <c r="BT132" i="4"/>
  <c r="BT133" i="4"/>
  <c r="BT134" i="4"/>
  <c r="BT135" i="4"/>
  <c r="BT136" i="4"/>
  <c r="BT137" i="4"/>
  <c r="BT138" i="4"/>
  <c r="BT139" i="4"/>
  <c r="BT140" i="4"/>
  <c r="BT141" i="4"/>
  <c r="BT142" i="4"/>
  <c r="BT143" i="4"/>
  <c r="BT144" i="4"/>
  <c r="BT145" i="4"/>
  <c r="BT146" i="4"/>
  <c r="BT147" i="4"/>
  <c r="BT148" i="4"/>
  <c r="BT149" i="4"/>
  <c r="BT150" i="4"/>
  <c r="BT151" i="4"/>
  <c r="BT152" i="4"/>
  <c r="BT153" i="4"/>
  <c r="BT154" i="4"/>
  <c r="BT155" i="4"/>
  <c r="BT156" i="4"/>
  <c r="BT157" i="4"/>
  <c r="BT158" i="4"/>
  <c r="BT159" i="4"/>
  <c r="BT160" i="4"/>
  <c r="BT161" i="4"/>
  <c r="BT162" i="4"/>
  <c r="BT163" i="4"/>
  <c r="BT164" i="4"/>
  <c r="BT165" i="4"/>
  <c r="BT166" i="4"/>
  <c r="BT167" i="4"/>
  <c r="BT168" i="4"/>
  <c r="BT169" i="4"/>
  <c r="BT170" i="4"/>
  <c r="BT171" i="4"/>
  <c r="BT172" i="4"/>
  <c r="BT173" i="4"/>
  <c r="BT174" i="4"/>
  <c r="BT175" i="4"/>
  <c r="BT176" i="4"/>
  <c r="BT177" i="4"/>
  <c r="BT178" i="4"/>
  <c r="BT179" i="4"/>
  <c r="BT180" i="4"/>
  <c r="BT181" i="4"/>
  <c r="BT182" i="4"/>
  <c r="BT183" i="4"/>
  <c r="BT184" i="4"/>
  <c r="BT185" i="4"/>
  <c r="BT186" i="4"/>
  <c r="BT187" i="4"/>
  <c r="BT188" i="4"/>
  <c r="BT189" i="4"/>
  <c r="BT190" i="4"/>
  <c r="BT191" i="4"/>
  <c r="BT192" i="4"/>
  <c r="BT193" i="4"/>
  <c r="BT194" i="4"/>
  <c r="BT195" i="4"/>
  <c r="BT196" i="4"/>
  <c r="BT197" i="4"/>
  <c r="BT198" i="4"/>
  <c r="BT199" i="4"/>
  <c r="BT200" i="4"/>
  <c r="BT201" i="4"/>
  <c r="BT202" i="4"/>
  <c r="BT203" i="4"/>
  <c r="BT204" i="4"/>
  <c r="BT205" i="4"/>
  <c r="BT206" i="4"/>
  <c r="BT207" i="4"/>
  <c r="BT208" i="4"/>
  <c r="BT209" i="4"/>
  <c r="BT210" i="4"/>
  <c r="BT211" i="4"/>
  <c r="BT212" i="4"/>
  <c r="BT213" i="4"/>
  <c r="BT214" i="4"/>
  <c r="BT215" i="4"/>
  <c r="BT216" i="4"/>
  <c r="BT217" i="4"/>
  <c r="BT218" i="4"/>
  <c r="BT219" i="4"/>
  <c r="BT220" i="4"/>
  <c r="BT221" i="4"/>
  <c r="BT222" i="4"/>
  <c r="BT223" i="4"/>
  <c r="BT224" i="4"/>
  <c r="BT225" i="4"/>
  <c r="BT226" i="4"/>
  <c r="BT227" i="4"/>
  <c r="BT228" i="4"/>
  <c r="BT229" i="4"/>
  <c r="BT230" i="4"/>
  <c r="BT231" i="4"/>
  <c r="BT232" i="4"/>
  <c r="BT233" i="4"/>
  <c r="BT234" i="4"/>
  <c r="BT235" i="4"/>
  <c r="BT236" i="4"/>
  <c r="BT237" i="4"/>
  <c r="BT238" i="4"/>
  <c r="BT239" i="4"/>
  <c r="BT240" i="4"/>
  <c r="BT241" i="4"/>
  <c r="BT242" i="4"/>
  <c r="BT243" i="4"/>
  <c r="BT244" i="4"/>
  <c r="BT245" i="4"/>
  <c r="BT246" i="4"/>
  <c r="BT247" i="4"/>
  <c r="BT248" i="4"/>
  <c r="BT249" i="4"/>
  <c r="BT250" i="4"/>
  <c r="BT251" i="4"/>
  <c r="BT252" i="4"/>
  <c r="BT253" i="4"/>
  <c r="BT254" i="4"/>
  <c r="BT255" i="4"/>
  <c r="BT256" i="4"/>
  <c r="BT257" i="4"/>
  <c r="BT258" i="4"/>
  <c r="BT259" i="4"/>
  <c r="BT260" i="4"/>
  <c r="BT261" i="4"/>
  <c r="BT262" i="4"/>
  <c r="BT263" i="4"/>
  <c r="BT264" i="4"/>
  <c r="BT265" i="4"/>
  <c r="BT266" i="4"/>
  <c r="BT267" i="4"/>
  <c r="BT268" i="4"/>
  <c r="BT269" i="4"/>
  <c r="BT270" i="4"/>
  <c r="BT271" i="4"/>
  <c r="BT272" i="4"/>
  <c r="BT273" i="4"/>
  <c r="BT274" i="4"/>
  <c r="BT275" i="4"/>
  <c r="BT276" i="4"/>
  <c r="BT277" i="4"/>
  <c r="A6" i="4"/>
  <c r="AP6" i="4" s="1"/>
  <c r="A7" i="4"/>
  <c r="AP7" i="4" s="1"/>
  <c r="A8" i="4"/>
  <c r="AP8" i="4" s="1"/>
  <c r="A9" i="4"/>
  <c r="AP9" i="4" s="1"/>
  <c r="A10" i="4"/>
  <c r="AP10" i="4" s="1"/>
  <c r="A11" i="4"/>
  <c r="AP11" i="4" s="1"/>
  <c r="A12" i="4"/>
  <c r="AP12" i="4" s="1"/>
  <c r="A13" i="4"/>
  <c r="AP13" i="4" s="1"/>
  <c r="A14" i="4"/>
  <c r="AP14" i="4" s="1"/>
  <c r="A15" i="4"/>
  <c r="AP15" i="4" s="1"/>
  <c r="A16" i="4"/>
  <c r="AP16" i="4" s="1"/>
  <c r="A17" i="4"/>
  <c r="AP17" i="4" s="1"/>
  <c r="A18" i="4"/>
  <c r="AP18" i="4" s="1"/>
  <c r="A19" i="4"/>
  <c r="AP19" i="4" s="1"/>
  <c r="A20" i="4"/>
  <c r="AP20" i="4" s="1"/>
  <c r="A21" i="4"/>
  <c r="AP21" i="4" s="1"/>
  <c r="A22" i="4"/>
  <c r="AP22" i="4" s="1"/>
  <c r="A23" i="4"/>
  <c r="AP23" i="4" s="1"/>
  <c r="A24" i="4"/>
  <c r="AP24" i="4" s="1"/>
  <c r="A25" i="4"/>
  <c r="AP25" i="4" s="1"/>
  <c r="A26" i="4"/>
  <c r="AP26" i="4" s="1"/>
  <c r="A27" i="4"/>
  <c r="AP27" i="4" s="1"/>
  <c r="A28" i="4"/>
  <c r="AP28" i="4" s="1"/>
  <c r="A29" i="4"/>
  <c r="AP29" i="4" s="1"/>
  <c r="A30" i="4"/>
  <c r="AP30" i="4" s="1"/>
  <c r="A31" i="4"/>
  <c r="AP31" i="4" s="1"/>
  <c r="A32" i="4"/>
  <c r="AP32" i="4" s="1"/>
  <c r="A33" i="4"/>
  <c r="AP33" i="4" s="1"/>
  <c r="A34" i="4"/>
  <c r="AP34" i="4" s="1"/>
  <c r="A35" i="4"/>
  <c r="AP35" i="4" s="1"/>
  <c r="A36" i="4"/>
  <c r="AP36" i="4" s="1"/>
  <c r="A37" i="4"/>
  <c r="AP37" i="4" s="1"/>
  <c r="A38" i="4"/>
  <c r="AP38" i="4" s="1"/>
  <c r="A39" i="4"/>
  <c r="AP39" i="4" s="1"/>
  <c r="A40" i="4"/>
  <c r="AP40" i="4" s="1"/>
  <c r="A41" i="4"/>
  <c r="AP41" i="4" s="1"/>
  <c r="A42" i="4"/>
  <c r="AP42" i="4" s="1"/>
  <c r="A43" i="4"/>
  <c r="AP43" i="4" s="1"/>
  <c r="A44" i="4"/>
  <c r="AP44" i="4" s="1"/>
  <c r="A45" i="4"/>
  <c r="AP45" i="4" s="1"/>
  <c r="A46" i="4"/>
  <c r="AP46" i="4" s="1"/>
  <c r="A47" i="4"/>
  <c r="AP47" i="4" s="1"/>
  <c r="A48" i="4"/>
  <c r="AP48" i="4" s="1"/>
  <c r="A49" i="4"/>
  <c r="AP49" i="4" s="1"/>
  <c r="A50" i="4"/>
  <c r="AP50" i="4" s="1"/>
  <c r="A51" i="4"/>
  <c r="AP51" i="4" s="1"/>
  <c r="A52" i="4"/>
  <c r="AP52" i="4" s="1"/>
  <c r="A53" i="4"/>
  <c r="AP53" i="4" s="1"/>
  <c r="A54" i="4"/>
  <c r="AP54" i="4" s="1"/>
  <c r="A55" i="4"/>
  <c r="AP55" i="4" s="1"/>
  <c r="A56" i="4"/>
  <c r="AP56" i="4" s="1"/>
  <c r="A57" i="4"/>
  <c r="AP57" i="4" s="1"/>
  <c r="A58" i="4"/>
  <c r="AP58" i="4" s="1"/>
  <c r="A59" i="4"/>
  <c r="AP59" i="4" s="1"/>
  <c r="A60" i="4"/>
  <c r="AP60" i="4" s="1"/>
  <c r="A61" i="4"/>
  <c r="AP61" i="4" s="1"/>
  <c r="A62" i="4"/>
  <c r="AP62" i="4" s="1"/>
  <c r="A63" i="4"/>
  <c r="AP63" i="4" s="1"/>
  <c r="A64" i="4"/>
  <c r="AP64" i="4" s="1"/>
  <c r="A65" i="4"/>
  <c r="AP65" i="4" s="1"/>
  <c r="A66" i="4"/>
  <c r="AP66" i="4" s="1"/>
  <c r="A67" i="4"/>
  <c r="AP67" i="4" s="1"/>
  <c r="A68" i="4"/>
  <c r="AP68" i="4" s="1"/>
  <c r="A69" i="4"/>
  <c r="AP69" i="4" s="1"/>
  <c r="A70" i="4"/>
  <c r="AP70" i="4" s="1"/>
  <c r="A71" i="4"/>
  <c r="AP71" i="4" s="1"/>
  <c r="A72" i="4"/>
  <c r="AP72" i="4" s="1"/>
  <c r="A73" i="4"/>
  <c r="AP73" i="4" s="1"/>
  <c r="A74" i="4"/>
  <c r="AP74" i="4" s="1"/>
  <c r="A75" i="4"/>
  <c r="AP75" i="4" s="1"/>
  <c r="A76" i="4"/>
  <c r="AP76" i="4" s="1"/>
  <c r="A77" i="4"/>
  <c r="AP77" i="4" s="1"/>
  <c r="A78" i="4"/>
  <c r="AP78" i="4" s="1"/>
  <c r="A79" i="4"/>
  <c r="AP79" i="4" s="1"/>
  <c r="A80" i="4"/>
  <c r="AP80" i="4" s="1"/>
  <c r="A81" i="4"/>
  <c r="AP81" i="4" s="1"/>
  <c r="A82" i="4"/>
  <c r="AP82" i="4" s="1"/>
  <c r="A83" i="4"/>
  <c r="AP83" i="4" s="1"/>
  <c r="A84" i="4"/>
  <c r="AP84" i="4" s="1"/>
  <c r="A85" i="4"/>
  <c r="AP85" i="4" s="1"/>
  <c r="A86" i="4"/>
  <c r="AP86" i="4" s="1"/>
  <c r="A87" i="4"/>
  <c r="AP87" i="4" s="1"/>
  <c r="A88" i="4"/>
  <c r="AP88" i="4" s="1"/>
  <c r="A89" i="4"/>
  <c r="AP89" i="4" s="1"/>
  <c r="A90" i="4"/>
  <c r="AP90" i="4" s="1"/>
  <c r="A91" i="4"/>
  <c r="AP91" i="4" s="1"/>
  <c r="A92" i="4"/>
  <c r="AP92" i="4" s="1"/>
  <c r="A93" i="4"/>
  <c r="AP93" i="4" s="1"/>
  <c r="A94" i="4"/>
  <c r="AP94" i="4" s="1"/>
  <c r="A95" i="4"/>
  <c r="AP95" i="4" s="1"/>
  <c r="A96" i="4"/>
  <c r="AP96" i="4" s="1"/>
  <c r="A97" i="4"/>
  <c r="AP97" i="4" s="1"/>
  <c r="A98" i="4"/>
  <c r="AP98" i="4" s="1"/>
  <c r="A99" i="4"/>
  <c r="AP99" i="4" s="1"/>
  <c r="A100" i="4"/>
  <c r="AP100" i="4" s="1"/>
  <c r="A101" i="4"/>
  <c r="AP101" i="4" s="1"/>
  <c r="A102" i="4"/>
  <c r="AP102" i="4" s="1"/>
  <c r="A103" i="4"/>
  <c r="AP103" i="4" s="1"/>
  <c r="A104" i="4"/>
  <c r="AP104" i="4" s="1"/>
  <c r="A105" i="4"/>
  <c r="AP105" i="4" s="1"/>
  <c r="A106" i="4"/>
  <c r="AP106" i="4" s="1"/>
  <c r="A107" i="4"/>
  <c r="AP107" i="4" s="1"/>
  <c r="A108" i="4"/>
  <c r="AP108" i="4" s="1"/>
  <c r="A109" i="4"/>
  <c r="AP109" i="4" s="1"/>
  <c r="A110" i="4"/>
  <c r="AP110" i="4" s="1"/>
  <c r="A111" i="4"/>
  <c r="AP111" i="4" s="1"/>
  <c r="A112" i="4"/>
  <c r="AP112" i="4" s="1"/>
  <c r="A113" i="4"/>
  <c r="AP113" i="4" s="1"/>
  <c r="A114" i="4"/>
  <c r="AP114" i="4" s="1"/>
  <c r="A115" i="4"/>
  <c r="AP115" i="4" s="1"/>
  <c r="A116" i="4"/>
  <c r="AP116" i="4" s="1"/>
  <c r="A117" i="4"/>
  <c r="AP117" i="4" s="1"/>
  <c r="A118" i="4"/>
  <c r="AP118" i="4" s="1"/>
  <c r="A119" i="4"/>
  <c r="AP119" i="4" s="1"/>
  <c r="A120" i="4"/>
  <c r="AP120" i="4" s="1"/>
  <c r="A121" i="4"/>
  <c r="AP121" i="4" s="1"/>
  <c r="A122" i="4"/>
  <c r="AP122" i="4" s="1"/>
  <c r="A123" i="4"/>
  <c r="AP123" i="4" s="1"/>
  <c r="A124" i="4"/>
  <c r="AP124" i="4" s="1"/>
  <c r="A125" i="4"/>
  <c r="AP125" i="4" s="1"/>
  <c r="A126" i="4"/>
  <c r="AP126" i="4" s="1"/>
  <c r="A127" i="4"/>
  <c r="AP127" i="4" s="1"/>
  <c r="A128" i="4"/>
  <c r="AP128" i="4" s="1"/>
  <c r="A129" i="4"/>
  <c r="AP129" i="4" s="1"/>
  <c r="A130" i="4"/>
  <c r="AP130" i="4" s="1"/>
  <c r="A131" i="4"/>
  <c r="AP131" i="4" s="1"/>
  <c r="A132" i="4"/>
  <c r="AP132" i="4" s="1"/>
  <c r="A133" i="4"/>
  <c r="AP133" i="4" s="1"/>
  <c r="A134" i="4"/>
  <c r="AP134" i="4" s="1"/>
  <c r="A135" i="4"/>
  <c r="AP135" i="4" s="1"/>
  <c r="A136" i="4"/>
  <c r="AP136" i="4" s="1"/>
  <c r="A137" i="4"/>
  <c r="AP137" i="4" s="1"/>
  <c r="A139" i="4"/>
  <c r="AP139" i="4" s="1"/>
  <c r="A140" i="4"/>
  <c r="AP140" i="4" s="1"/>
  <c r="A141" i="4"/>
  <c r="AP141" i="4" s="1"/>
  <c r="A142" i="4"/>
  <c r="AP142" i="4" s="1"/>
  <c r="A143" i="4"/>
  <c r="AP143" i="4" s="1"/>
  <c r="A144" i="4"/>
  <c r="AP144" i="4" s="1"/>
  <c r="A145" i="4"/>
  <c r="AP145" i="4" s="1"/>
  <c r="A146" i="4"/>
  <c r="AP146" i="4" s="1"/>
  <c r="A147" i="4"/>
  <c r="AP147" i="4" s="1"/>
  <c r="A148" i="4"/>
  <c r="AP148" i="4" s="1"/>
  <c r="A149" i="4"/>
  <c r="AP149" i="4" s="1"/>
  <c r="A150" i="4"/>
  <c r="AP150" i="4" s="1"/>
  <c r="A151" i="4"/>
  <c r="AP151" i="4" s="1"/>
  <c r="A152" i="4"/>
  <c r="AP152" i="4" s="1"/>
  <c r="A153" i="4"/>
  <c r="AP153" i="4" s="1"/>
  <c r="A154" i="4"/>
  <c r="AP154" i="4" s="1"/>
  <c r="A155" i="4"/>
  <c r="AP155" i="4" s="1"/>
  <c r="A156" i="4"/>
  <c r="AP156" i="4" s="1"/>
  <c r="A157" i="4"/>
  <c r="AP157" i="4" s="1"/>
  <c r="A158" i="4"/>
  <c r="AP158" i="4" s="1"/>
  <c r="A159" i="4"/>
  <c r="AP159" i="4" s="1"/>
  <c r="A160" i="4"/>
  <c r="AP160" i="4" s="1"/>
  <c r="A161" i="4"/>
  <c r="AP161" i="4" s="1"/>
  <c r="A162" i="4"/>
  <c r="AP162" i="4" s="1"/>
  <c r="A163" i="4"/>
  <c r="AP163" i="4" s="1"/>
  <c r="A164" i="4"/>
  <c r="AP164" i="4" s="1"/>
  <c r="A165" i="4"/>
  <c r="AP165" i="4" s="1"/>
  <c r="A166" i="4"/>
  <c r="AP166" i="4" s="1"/>
  <c r="A167" i="4"/>
  <c r="AP167" i="4" s="1"/>
  <c r="A168" i="4"/>
  <c r="AP168" i="4" s="1"/>
  <c r="A169" i="4"/>
  <c r="AP169" i="4" s="1"/>
  <c r="A170" i="4"/>
  <c r="AP170" i="4" s="1"/>
  <c r="A171" i="4"/>
  <c r="AP171" i="4" s="1"/>
  <c r="A172" i="4"/>
  <c r="AP172" i="4" s="1"/>
  <c r="A173" i="4"/>
  <c r="AP173" i="4" s="1"/>
  <c r="A174" i="4"/>
  <c r="AP174" i="4" s="1"/>
  <c r="A175" i="4"/>
  <c r="AP175" i="4" s="1"/>
  <c r="A176" i="4"/>
  <c r="AP176" i="4" s="1"/>
  <c r="A177" i="4"/>
  <c r="AP177" i="4" s="1"/>
  <c r="A178" i="4"/>
  <c r="AP178" i="4" s="1"/>
  <c r="A179" i="4"/>
  <c r="AP179" i="4" s="1"/>
  <c r="A180" i="4"/>
  <c r="AP180" i="4" s="1"/>
  <c r="A181" i="4"/>
  <c r="AP181" i="4" s="1"/>
  <c r="A182" i="4"/>
  <c r="AP182" i="4" s="1"/>
  <c r="A183" i="4"/>
  <c r="AP183" i="4" s="1"/>
  <c r="A184" i="4"/>
  <c r="AP184" i="4" s="1"/>
  <c r="A185" i="4"/>
  <c r="AP185" i="4" s="1"/>
  <c r="A186" i="4"/>
  <c r="AP186" i="4" s="1"/>
  <c r="A187" i="4"/>
  <c r="AP187" i="4" s="1"/>
  <c r="A188" i="4"/>
  <c r="AP188" i="4" s="1"/>
  <c r="A189" i="4"/>
  <c r="AP189" i="4" s="1"/>
  <c r="A190" i="4"/>
  <c r="AP190" i="4" s="1"/>
  <c r="A191" i="4"/>
  <c r="AP191" i="4" s="1"/>
  <c r="A192" i="4"/>
  <c r="AP192" i="4" s="1"/>
  <c r="A193" i="4"/>
  <c r="AP193" i="4" s="1"/>
  <c r="A194" i="4"/>
  <c r="AP194" i="4" s="1"/>
  <c r="A195" i="4"/>
  <c r="AP195" i="4" s="1"/>
  <c r="A196" i="4"/>
  <c r="AP196" i="4" s="1"/>
  <c r="A197" i="4"/>
  <c r="AP197" i="4" s="1"/>
  <c r="A198" i="4"/>
  <c r="AP198" i="4" s="1"/>
  <c r="A199" i="4"/>
  <c r="AP199" i="4" s="1"/>
  <c r="A200" i="4"/>
  <c r="AP200" i="4" s="1"/>
  <c r="A201" i="4"/>
  <c r="AP201" i="4" s="1"/>
  <c r="A202" i="4"/>
  <c r="AP202" i="4" s="1"/>
  <c r="A203" i="4"/>
  <c r="AP203" i="4" s="1"/>
  <c r="A204" i="4"/>
  <c r="AP204" i="4" s="1"/>
  <c r="A205" i="4"/>
  <c r="AP205" i="4" s="1"/>
  <c r="A206" i="4"/>
  <c r="AP206" i="4" s="1"/>
  <c r="A207" i="4"/>
  <c r="AP207" i="4" s="1"/>
  <c r="A208" i="4"/>
  <c r="AP208" i="4" s="1"/>
  <c r="A209" i="4"/>
  <c r="AP209" i="4" s="1"/>
  <c r="A210" i="4"/>
  <c r="AP210" i="4" s="1"/>
  <c r="A211" i="4"/>
  <c r="AP211" i="4" s="1"/>
  <c r="A212" i="4"/>
  <c r="AP212" i="4" s="1"/>
  <c r="A213" i="4"/>
  <c r="AP213" i="4" s="1"/>
  <c r="A214" i="4"/>
  <c r="AP214" i="4" s="1"/>
  <c r="A215" i="4"/>
  <c r="AP215" i="4" s="1"/>
  <c r="A216" i="4"/>
  <c r="AP216" i="4" s="1"/>
  <c r="A217" i="4"/>
  <c r="AP217" i="4" s="1"/>
  <c r="A218" i="4"/>
  <c r="AP218" i="4" s="1"/>
  <c r="A219" i="4"/>
  <c r="AP219" i="4" s="1"/>
  <c r="A220" i="4"/>
  <c r="AP220" i="4" s="1"/>
  <c r="A221" i="4"/>
  <c r="AP221" i="4" s="1"/>
  <c r="A222" i="4"/>
  <c r="AP222" i="4" s="1"/>
  <c r="A223" i="4"/>
  <c r="AP223" i="4" s="1"/>
  <c r="A224" i="4"/>
  <c r="AP224" i="4" s="1"/>
  <c r="A225" i="4"/>
  <c r="AP225" i="4" s="1"/>
  <c r="A226" i="4"/>
  <c r="AP226" i="4" s="1"/>
  <c r="A227" i="4"/>
  <c r="AP227" i="4" s="1"/>
  <c r="A228" i="4"/>
  <c r="AP228" i="4" s="1"/>
  <c r="A229" i="4"/>
  <c r="AP229" i="4" s="1"/>
  <c r="A230" i="4"/>
  <c r="AP230" i="4" s="1"/>
  <c r="A231" i="4"/>
  <c r="AP231" i="4" s="1"/>
  <c r="A232" i="4"/>
  <c r="AP232" i="4" s="1"/>
  <c r="A233" i="4"/>
  <c r="AP233" i="4" s="1"/>
  <c r="A234" i="4"/>
  <c r="AP234" i="4" s="1"/>
  <c r="A235" i="4"/>
  <c r="AP235" i="4" s="1"/>
  <c r="A236" i="4"/>
  <c r="AP236" i="4" s="1"/>
  <c r="A237" i="4"/>
  <c r="AP237" i="4" s="1"/>
  <c r="A238" i="4"/>
  <c r="AP238" i="4" s="1"/>
  <c r="A239" i="4"/>
  <c r="AP239" i="4" s="1"/>
  <c r="A240" i="4"/>
  <c r="AP240" i="4" s="1"/>
  <c r="A241" i="4"/>
  <c r="AP241" i="4" s="1"/>
  <c r="A242" i="4"/>
  <c r="AP242" i="4" s="1"/>
  <c r="A243" i="4"/>
  <c r="AP243" i="4" s="1"/>
  <c r="A244" i="4"/>
  <c r="AP244" i="4" s="1"/>
  <c r="A245" i="4"/>
  <c r="AP245" i="4" s="1"/>
  <c r="A246" i="4"/>
  <c r="AP246" i="4" s="1"/>
  <c r="A247" i="4"/>
  <c r="AP247" i="4" s="1"/>
  <c r="A248" i="4"/>
  <c r="AP248" i="4" s="1"/>
  <c r="A249" i="4"/>
  <c r="AP249" i="4" s="1"/>
  <c r="A250" i="4"/>
  <c r="AP250" i="4" s="1"/>
  <c r="A251" i="4"/>
  <c r="AP251" i="4" s="1"/>
  <c r="A252" i="4"/>
  <c r="AP252" i="4" s="1"/>
  <c r="A253" i="4"/>
  <c r="AP253" i="4" s="1"/>
  <c r="A254" i="4"/>
  <c r="AP254" i="4" s="1"/>
  <c r="A255" i="4"/>
  <c r="AP255" i="4" s="1"/>
  <c r="A256" i="4"/>
  <c r="AP256" i="4" s="1"/>
  <c r="A257" i="4"/>
  <c r="AP257" i="4" s="1"/>
  <c r="A258" i="4"/>
  <c r="AP258" i="4" s="1"/>
  <c r="A259" i="4"/>
  <c r="AP259" i="4" s="1"/>
  <c r="A260" i="4"/>
  <c r="AP260" i="4" s="1"/>
  <c r="A261" i="4"/>
  <c r="AP261" i="4" s="1"/>
  <c r="A262" i="4"/>
  <c r="AP262" i="4" s="1"/>
  <c r="A263" i="4"/>
  <c r="AP263" i="4" s="1"/>
  <c r="A264" i="4"/>
  <c r="AP264" i="4" s="1"/>
  <c r="A265" i="4"/>
  <c r="AP265" i="4" s="1"/>
  <c r="A266" i="4"/>
  <c r="AP266" i="4" s="1"/>
  <c r="A267" i="4"/>
  <c r="AP267" i="4" s="1"/>
  <c r="A268" i="4"/>
  <c r="AP268" i="4" s="1"/>
  <c r="A269" i="4"/>
  <c r="AP269" i="4" s="1"/>
  <c r="A270" i="4"/>
  <c r="AP270" i="4" s="1"/>
  <c r="A271" i="4"/>
  <c r="AP271" i="4" s="1"/>
  <c r="A272" i="4"/>
  <c r="AP272" i="4" s="1"/>
  <c r="A273" i="4"/>
  <c r="AP273" i="4" s="1"/>
  <c r="A274" i="4"/>
  <c r="AP274" i="4" s="1"/>
  <c r="A275" i="4"/>
  <c r="AP275" i="4" s="1"/>
  <c r="A276" i="4"/>
  <c r="AP276" i="4" s="1"/>
  <c r="A277" i="4"/>
  <c r="AP277" i="4" s="1"/>
  <c r="A278" i="4"/>
  <c r="AP278" i="4" s="1"/>
  <c r="A138" i="4"/>
  <c r="AP138" i="4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19" i="1"/>
  <c r="BS150" i="5"/>
  <c r="BS151" i="5"/>
  <c r="BS152" i="5"/>
  <c r="BS153" i="5"/>
  <c r="BS154" i="5"/>
  <c r="BS155" i="5"/>
  <c r="BS156" i="5"/>
  <c r="BS157" i="5"/>
  <c r="BS158" i="5"/>
  <c r="BS159" i="5"/>
  <c r="BS160" i="5"/>
  <c r="BS161" i="5"/>
  <c r="BS162" i="5"/>
  <c r="BS163" i="5"/>
  <c r="BS164" i="5"/>
  <c r="BS165" i="5"/>
  <c r="BS166" i="5"/>
  <c r="BS167" i="5"/>
  <c r="BS168" i="5"/>
  <c r="BS169" i="5"/>
  <c r="BS170" i="5"/>
  <c r="BS171" i="5"/>
  <c r="BS172" i="5"/>
  <c r="BS173" i="5"/>
  <c r="BS174" i="5"/>
  <c r="BS175" i="5"/>
  <c r="BS176" i="5"/>
  <c r="BS177" i="5"/>
  <c r="BS178" i="5"/>
  <c r="BS179" i="5"/>
  <c r="BS180" i="5"/>
  <c r="BS181" i="5"/>
  <c r="BS182" i="5"/>
  <c r="BS183" i="5"/>
  <c r="BS184" i="5"/>
  <c r="BS185" i="5"/>
  <c r="BS186" i="5"/>
  <c r="BS187" i="5"/>
  <c r="BS188" i="5"/>
  <c r="BS189" i="5"/>
  <c r="BS190" i="5"/>
  <c r="BS191" i="5"/>
  <c r="BS192" i="5"/>
  <c r="BS193" i="5"/>
  <c r="BS194" i="5"/>
  <c r="BS195" i="5"/>
  <c r="BS196" i="5"/>
  <c r="BS197" i="5"/>
  <c r="BS198" i="5"/>
  <c r="BS199" i="5"/>
  <c r="BS200" i="5"/>
  <c r="BS201" i="5"/>
  <c r="BS202" i="5"/>
  <c r="BS203" i="5"/>
  <c r="BS204" i="5"/>
  <c r="BS205" i="5"/>
  <c r="BS206" i="5"/>
  <c r="BS207" i="5"/>
  <c r="BS208" i="5"/>
  <c r="BS209" i="5"/>
  <c r="BS210" i="5"/>
  <c r="BS211" i="5"/>
  <c r="BS212" i="5"/>
  <c r="BS213" i="5"/>
  <c r="BS214" i="5"/>
  <c r="BS215" i="5"/>
  <c r="BS216" i="5"/>
  <c r="BS217" i="5"/>
  <c r="BS218" i="5"/>
  <c r="BS219" i="5"/>
  <c r="BS220" i="5"/>
  <c r="BS221" i="5"/>
  <c r="BS222" i="5"/>
  <c r="BS223" i="5"/>
  <c r="BS224" i="5"/>
  <c r="BS225" i="5"/>
  <c r="BS226" i="5"/>
  <c r="BS227" i="5"/>
  <c r="BS228" i="5"/>
  <c r="BS229" i="5"/>
  <c r="BS230" i="5"/>
  <c r="BS231" i="5"/>
  <c r="BS232" i="5"/>
  <c r="BS233" i="5"/>
  <c r="BS234" i="5"/>
  <c r="BS235" i="5"/>
  <c r="BS236" i="5"/>
  <c r="BS237" i="5"/>
  <c r="BS238" i="5"/>
  <c r="BS239" i="5"/>
  <c r="BS277" i="6"/>
  <c r="BS139" i="6"/>
  <c r="BS140" i="6"/>
  <c r="BS141" i="6"/>
  <c r="BS142" i="6"/>
  <c r="BS143" i="6"/>
  <c r="BS144" i="6"/>
  <c r="BS145" i="6"/>
  <c r="BS146" i="6"/>
  <c r="BS147" i="6"/>
  <c r="BS148" i="6"/>
  <c r="BS149" i="6"/>
  <c r="BS150" i="6"/>
  <c r="BS151" i="6"/>
  <c r="BS152" i="6"/>
  <c r="BS153" i="6"/>
  <c r="BS154" i="6"/>
  <c r="BS155" i="6"/>
  <c r="BS156" i="6"/>
  <c r="BS157" i="6"/>
  <c r="BS158" i="6"/>
  <c r="BS159" i="6"/>
  <c r="BS160" i="6"/>
  <c r="BS161" i="6"/>
  <c r="BS162" i="6"/>
  <c r="BS163" i="6"/>
  <c r="BS164" i="6"/>
  <c r="BS165" i="6"/>
  <c r="BS166" i="6"/>
  <c r="BS167" i="6"/>
  <c r="BS168" i="6"/>
  <c r="BS169" i="6"/>
  <c r="BS170" i="6"/>
  <c r="BS171" i="6"/>
  <c r="BS172" i="6"/>
  <c r="BS173" i="6"/>
  <c r="BS174" i="6"/>
  <c r="BS175" i="6"/>
  <c r="BS176" i="6"/>
  <c r="BS177" i="6"/>
  <c r="BS178" i="6"/>
  <c r="BS179" i="6"/>
  <c r="BS180" i="6"/>
  <c r="BS181" i="6"/>
  <c r="BS182" i="6"/>
  <c r="BS183" i="6"/>
  <c r="BS184" i="6"/>
  <c r="BS185" i="6"/>
  <c r="BS186" i="6"/>
  <c r="BS187" i="6"/>
  <c r="BS188" i="6"/>
  <c r="BS189" i="6"/>
  <c r="BS190" i="6"/>
  <c r="BS191" i="6"/>
  <c r="BS192" i="6"/>
  <c r="BS193" i="6"/>
  <c r="BS194" i="6"/>
  <c r="BS195" i="6"/>
  <c r="BS196" i="6"/>
  <c r="BS197" i="6"/>
  <c r="BS198" i="6"/>
  <c r="BS199" i="6"/>
  <c r="BS200" i="6"/>
  <c r="BS201" i="6"/>
  <c r="BS202" i="6"/>
  <c r="BS203" i="6"/>
  <c r="BS204" i="6"/>
  <c r="BS205" i="6"/>
  <c r="BS206" i="6"/>
  <c r="BS207" i="6"/>
  <c r="BS208" i="6"/>
  <c r="BS209" i="6"/>
  <c r="BS210" i="6"/>
  <c r="BS211" i="6"/>
  <c r="BS212" i="6"/>
  <c r="BS213" i="6"/>
  <c r="BS214" i="6"/>
  <c r="BS215" i="6"/>
  <c r="BS216" i="6"/>
  <c r="BS217" i="6"/>
  <c r="BS218" i="6"/>
  <c r="BS219" i="6"/>
  <c r="BS220" i="6"/>
  <c r="BS221" i="6"/>
  <c r="BS222" i="6"/>
  <c r="BS223" i="6"/>
  <c r="BS224" i="6"/>
  <c r="BS225" i="6"/>
  <c r="BS226" i="6"/>
  <c r="BS227" i="6"/>
  <c r="BS228" i="6"/>
  <c r="BS229" i="6"/>
  <c r="BS230" i="6"/>
  <c r="BS231" i="6"/>
  <c r="BS232" i="6"/>
  <c r="BS233" i="6"/>
  <c r="BS234" i="6"/>
  <c r="BS235" i="6"/>
  <c r="BS236" i="6"/>
  <c r="BS237" i="6"/>
  <c r="BS238" i="6"/>
  <c r="BS239" i="6"/>
  <c r="BS240" i="6"/>
  <c r="BS241" i="6"/>
  <c r="BS242" i="6"/>
  <c r="BS243" i="6"/>
  <c r="BS244" i="6"/>
  <c r="BS245" i="6"/>
  <c r="BS246" i="6"/>
  <c r="BS247" i="6"/>
  <c r="BS248" i="6"/>
  <c r="BS249" i="6"/>
  <c r="BS250" i="6"/>
  <c r="BS251" i="6"/>
  <c r="BS252" i="6"/>
  <c r="BS253" i="6"/>
  <c r="BS254" i="6"/>
  <c r="BS255" i="6"/>
  <c r="BS256" i="6"/>
  <c r="BS257" i="6"/>
  <c r="BS258" i="6"/>
  <c r="BS259" i="6"/>
  <c r="BS260" i="6"/>
  <c r="BS261" i="6"/>
  <c r="BS262" i="6"/>
  <c r="BS263" i="6"/>
  <c r="BS264" i="6"/>
  <c r="BS265" i="6"/>
  <c r="BS266" i="6"/>
  <c r="BS267" i="6"/>
  <c r="BS268" i="6"/>
  <c r="BS269" i="6"/>
  <c r="BS270" i="6"/>
  <c r="BS271" i="6"/>
  <c r="BS272" i="6"/>
  <c r="BS273" i="6"/>
  <c r="BS274" i="6"/>
  <c r="BS275" i="6"/>
  <c r="BS276" i="6"/>
  <c r="BR276" i="6"/>
  <c r="BS150" i="4" l="1"/>
  <c r="BS151" i="4"/>
  <c r="BS152" i="4"/>
  <c r="BS153" i="4"/>
  <c r="BS154" i="4"/>
  <c r="BS155" i="4"/>
  <c r="BS156" i="4"/>
  <c r="BS157" i="4"/>
  <c r="BS158" i="4"/>
  <c r="BS159" i="4"/>
  <c r="BS160" i="4"/>
  <c r="BS161" i="4"/>
  <c r="BS162" i="4"/>
  <c r="BS163" i="4"/>
  <c r="BS164" i="4"/>
  <c r="BS165" i="4"/>
  <c r="BS166" i="4"/>
  <c r="BS167" i="4"/>
  <c r="BS168" i="4"/>
  <c r="BS169" i="4"/>
  <c r="BS170" i="4"/>
  <c r="BS171" i="4"/>
  <c r="BS172" i="4"/>
  <c r="BS173" i="4"/>
  <c r="BS174" i="4"/>
  <c r="BS175" i="4"/>
  <c r="BS176" i="4"/>
  <c r="BS177" i="4"/>
  <c r="BS178" i="4"/>
  <c r="BS179" i="4"/>
  <c r="BS180" i="4"/>
  <c r="BS181" i="4"/>
  <c r="BS182" i="4"/>
  <c r="BS183" i="4"/>
  <c r="BS184" i="4"/>
  <c r="BS185" i="4"/>
  <c r="BS186" i="4"/>
  <c r="BS187" i="4"/>
  <c r="BS188" i="4"/>
  <c r="BS189" i="4"/>
  <c r="BS190" i="4"/>
  <c r="BS191" i="4"/>
  <c r="BS192" i="4"/>
  <c r="BS193" i="4"/>
  <c r="BS194" i="4"/>
  <c r="BS195" i="4"/>
  <c r="BS196" i="4"/>
  <c r="BS197" i="4"/>
  <c r="BS198" i="4"/>
  <c r="BS199" i="4"/>
  <c r="BS200" i="4"/>
  <c r="BS201" i="4"/>
  <c r="BS202" i="4"/>
  <c r="BS203" i="4"/>
  <c r="BS204" i="4"/>
  <c r="BS205" i="4"/>
  <c r="BS206" i="4"/>
  <c r="BS207" i="4"/>
  <c r="BS208" i="4"/>
  <c r="BS209" i="4"/>
  <c r="BS210" i="4"/>
  <c r="BS211" i="4"/>
  <c r="BS212" i="4"/>
  <c r="BS213" i="4"/>
  <c r="BS214" i="4"/>
  <c r="BS215" i="4"/>
  <c r="BS216" i="4"/>
  <c r="BS217" i="4"/>
  <c r="BS218" i="4"/>
  <c r="BS219" i="4"/>
  <c r="BS220" i="4"/>
  <c r="BS221" i="4"/>
  <c r="BS222" i="4"/>
  <c r="BS223" i="4"/>
  <c r="BS224" i="4"/>
  <c r="BS225" i="4"/>
  <c r="BS226" i="4"/>
  <c r="BS227" i="4"/>
  <c r="BS228" i="4"/>
  <c r="BS229" i="4"/>
  <c r="BS230" i="4"/>
  <c r="BS231" i="4"/>
  <c r="BS232" i="4"/>
  <c r="BS233" i="4"/>
  <c r="BS234" i="4"/>
  <c r="BS235" i="4"/>
  <c r="BS236" i="4"/>
  <c r="BS237" i="4"/>
  <c r="BS238" i="4"/>
  <c r="BS239" i="4"/>
  <c r="BS240" i="4"/>
  <c r="BS241" i="4"/>
  <c r="BS242" i="4"/>
  <c r="BS243" i="4"/>
  <c r="BS244" i="4"/>
  <c r="BS245" i="4"/>
  <c r="BS246" i="4"/>
  <c r="BS277" i="5"/>
  <c r="BS240" i="5"/>
  <c r="BS241" i="5"/>
  <c r="BS242" i="5"/>
  <c r="BS243" i="5"/>
  <c r="BS244" i="5"/>
  <c r="BS245" i="5"/>
  <c r="BS246" i="5"/>
  <c r="BS247" i="5"/>
  <c r="BS248" i="5"/>
  <c r="BS249" i="5"/>
  <c r="BS250" i="5"/>
  <c r="BS251" i="5"/>
  <c r="BS252" i="5"/>
  <c r="BS253" i="5"/>
  <c r="BS254" i="5"/>
  <c r="BS255" i="5"/>
  <c r="BS256" i="5"/>
  <c r="BS257" i="5"/>
  <c r="BS258" i="5"/>
  <c r="BS259" i="5"/>
  <c r="BS260" i="5"/>
  <c r="BS261" i="5"/>
  <c r="BS262" i="5"/>
  <c r="BS263" i="5"/>
  <c r="BS264" i="5"/>
  <c r="BS265" i="5"/>
  <c r="BS266" i="5"/>
  <c r="BS267" i="5"/>
  <c r="BS268" i="5"/>
  <c r="BS269" i="5"/>
  <c r="BS270" i="5"/>
  <c r="BS271" i="5"/>
  <c r="BS272" i="5"/>
  <c r="BS273" i="5"/>
  <c r="BS274" i="5"/>
  <c r="BS275" i="5"/>
  <c r="BS276" i="5"/>
  <c r="BS5" i="5"/>
  <c r="BS277" i="4"/>
  <c r="BS247" i="4"/>
  <c r="BS248" i="4"/>
  <c r="BS249" i="4"/>
  <c r="BS250" i="4"/>
  <c r="BS251" i="4"/>
  <c r="BS252" i="4"/>
  <c r="BS253" i="4"/>
  <c r="BS254" i="4"/>
  <c r="BS255" i="4"/>
  <c r="BS256" i="4"/>
  <c r="BS257" i="4"/>
  <c r="BS258" i="4"/>
  <c r="BS259" i="4"/>
  <c r="BS260" i="4"/>
  <c r="BS261" i="4"/>
  <c r="BS262" i="4"/>
  <c r="BS263" i="4"/>
  <c r="BS264" i="4"/>
  <c r="BS265" i="4"/>
  <c r="BS266" i="4"/>
  <c r="BS267" i="4"/>
  <c r="BS268" i="4"/>
  <c r="BS269" i="4"/>
  <c r="BS270" i="4"/>
  <c r="BS271" i="4"/>
  <c r="BS272" i="4"/>
  <c r="BS273" i="4"/>
  <c r="BS274" i="4"/>
  <c r="BS275" i="4"/>
  <c r="BS276" i="4"/>
  <c r="BR139" i="6"/>
  <c r="BR140" i="6"/>
  <c r="BR141" i="6"/>
  <c r="BR142" i="6"/>
  <c r="BR143" i="6"/>
  <c r="BR144" i="6"/>
  <c r="BR145" i="6"/>
  <c r="BR146" i="6"/>
  <c r="BR147" i="6"/>
  <c r="BR148" i="6"/>
  <c r="BR149" i="6"/>
  <c r="BR150" i="6"/>
  <c r="BR151" i="6"/>
  <c r="BR152" i="6"/>
  <c r="BR153" i="6"/>
  <c r="BR154" i="6"/>
  <c r="BR155" i="6"/>
  <c r="BR156" i="6"/>
  <c r="BR157" i="6"/>
  <c r="BR158" i="6"/>
  <c r="BR159" i="6"/>
  <c r="BR160" i="6"/>
  <c r="BR161" i="6"/>
  <c r="BR162" i="6"/>
  <c r="BR163" i="6"/>
  <c r="BR164" i="6"/>
  <c r="BR165" i="6"/>
  <c r="BR166" i="6"/>
  <c r="BR167" i="6"/>
  <c r="BR168" i="6"/>
  <c r="BR169" i="6"/>
  <c r="BR170" i="6"/>
  <c r="BR171" i="6"/>
  <c r="BR172" i="6"/>
  <c r="BR173" i="6"/>
  <c r="BR174" i="6"/>
  <c r="BR175" i="6"/>
  <c r="BR176" i="6"/>
  <c r="BR177" i="6"/>
  <c r="BR178" i="6"/>
  <c r="BR179" i="6"/>
  <c r="BR180" i="6"/>
  <c r="BR181" i="6"/>
  <c r="BR182" i="6"/>
  <c r="BR183" i="6"/>
  <c r="BR184" i="6"/>
  <c r="BR185" i="6"/>
  <c r="BR186" i="6"/>
  <c r="BR187" i="6"/>
  <c r="BR188" i="6"/>
  <c r="BR189" i="6"/>
  <c r="BR190" i="6"/>
  <c r="BR191" i="6"/>
  <c r="BR192" i="6"/>
  <c r="BR193" i="6"/>
  <c r="BR194" i="6"/>
  <c r="BR195" i="6"/>
  <c r="BR196" i="6"/>
  <c r="BR197" i="6"/>
  <c r="BR198" i="6"/>
  <c r="BR199" i="6"/>
  <c r="BR200" i="6"/>
  <c r="BR201" i="6"/>
  <c r="BR202" i="6"/>
  <c r="BR203" i="6"/>
  <c r="BR204" i="6"/>
  <c r="BR205" i="6"/>
  <c r="BR206" i="6"/>
  <c r="BR207" i="6"/>
  <c r="BR208" i="6"/>
  <c r="BR209" i="6"/>
  <c r="BR210" i="6"/>
  <c r="BR211" i="6"/>
  <c r="BR212" i="6"/>
  <c r="BR213" i="6"/>
  <c r="BR214" i="6"/>
  <c r="BR215" i="6"/>
  <c r="BR216" i="6"/>
  <c r="BR217" i="6"/>
  <c r="BR218" i="6"/>
  <c r="BR219" i="6"/>
  <c r="BR220" i="6"/>
  <c r="BR221" i="6"/>
  <c r="BR222" i="6"/>
  <c r="BR223" i="6"/>
  <c r="BR224" i="6"/>
  <c r="BR225" i="6"/>
  <c r="BR226" i="6"/>
  <c r="BR227" i="6"/>
  <c r="BR228" i="6"/>
  <c r="BR229" i="6"/>
  <c r="BR230" i="6"/>
  <c r="BR231" i="6"/>
  <c r="BR232" i="6"/>
  <c r="BR233" i="6"/>
  <c r="BR234" i="6"/>
  <c r="BR235" i="6"/>
  <c r="BR236" i="6"/>
  <c r="BR237" i="6"/>
  <c r="BR238" i="6"/>
  <c r="BR239" i="6"/>
  <c r="BR240" i="6"/>
  <c r="BR241" i="6"/>
  <c r="BR242" i="6"/>
  <c r="BR243" i="6"/>
  <c r="BR244" i="6"/>
  <c r="BR245" i="6"/>
  <c r="BR246" i="6"/>
  <c r="BR247" i="6"/>
  <c r="BR248" i="6"/>
  <c r="BR249" i="6"/>
  <c r="BR250" i="6"/>
  <c r="BR251" i="6"/>
  <c r="BR252" i="6"/>
  <c r="BR253" i="6"/>
  <c r="BR254" i="6"/>
  <c r="BR255" i="6"/>
  <c r="BR256" i="6"/>
  <c r="BR257" i="6"/>
  <c r="BR258" i="6"/>
  <c r="BR259" i="6"/>
  <c r="BR260" i="6"/>
  <c r="BR261" i="6"/>
  <c r="BR262" i="6"/>
  <c r="BR263" i="6"/>
  <c r="BR264" i="6"/>
  <c r="BR265" i="6"/>
  <c r="BR266" i="6"/>
  <c r="BR267" i="6"/>
  <c r="BR268" i="6"/>
  <c r="BR269" i="6"/>
  <c r="BR270" i="6"/>
  <c r="BR271" i="6"/>
  <c r="BR272" i="6"/>
  <c r="BR273" i="6"/>
  <c r="BR274" i="6"/>
  <c r="BR275" i="6"/>
  <c r="BR5" i="6"/>
  <c r="BR276" i="5"/>
  <c r="BR150" i="5"/>
  <c r="BR151" i="5"/>
  <c r="BR152" i="5"/>
  <c r="BR153" i="5"/>
  <c r="BR154" i="5"/>
  <c r="BR155" i="5"/>
  <c r="BR156" i="5"/>
  <c r="BR157" i="5"/>
  <c r="BR158" i="5"/>
  <c r="BR159" i="5"/>
  <c r="BR160" i="5"/>
  <c r="BR161" i="5"/>
  <c r="BR162" i="5"/>
  <c r="BR163" i="5"/>
  <c r="BR164" i="5"/>
  <c r="BR165" i="5"/>
  <c r="BR166" i="5"/>
  <c r="BR167" i="5"/>
  <c r="BR168" i="5"/>
  <c r="BR169" i="5"/>
  <c r="BR170" i="5"/>
  <c r="BR171" i="5"/>
  <c r="BR172" i="5"/>
  <c r="BR173" i="5"/>
  <c r="BR174" i="5"/>
  <c r="BR175" i="5"/>
  <c r="BR176" i="5"/>
  <c r="BR177" i="5"/>
  <c r="BR178" i="5"/>
  <c r="BR179" i="5"/>
  <c r="BR180" i="5"/>
  <c r="BR181" i="5"/>
  <c r="BR182" i="5"/>
  <c r="BR183" i="5"/>
  <c r="BR184" i="5"/>
  <c r="BR185" i="5"/>
  <c r="BR186" i="5"/>
  <c r="BR187" i="5"/>
  <c r="BR188" i="5"/>
  <c r="BR189" i="5"/>
  <c r="BR190" i="5"/>
  <c r="BR191" i="5"/>
  <c r="BR192" i="5"/>
  <c r="BR193" i="5"/>
  <c r="BR194" i="5"/>
  <c r="BR195" i="5"/>
  <c r="BR196" i="5"/>
  <c r="BR197" i="5"/>
  <c r="BR198" i="5"/>
  <c r="BR199" i="5"/>
  <c r="BR200" i="5"/>
  <c r="BR201" i="5"/>
  <c r="BR202" i="5"/>
  <c r="BR203" i="5"/>
  <c r="BR204" i="5"/>
  <c r="BR205" i="5"/>
  <c r="BR206" i="5"/>
  <c r="BR207" i="5"/>
  <c r="BR208" i="5"/>
  <c r="BR209" i="5"/>
  <c r="BR210" i="5"/>
  <c r="BR211" i="5"/>
  <c r="BR212" i="5"/>
  <c r="BR213" i="5"/>
  <c r="BR214" i="5"/>
  <c r="BR215" i="5"/>
  <c r="BR216" i="5"/>
  <c r="BR217" i="5"/>
  <c r="BR218" i="5"/>
  <c r="BR219" i="5"/>
  <c r="BR220" i="5"/>
  <c r="BR221" i="5"/>
  <c r="BR222" i="5"/>
  <c r="BR223" i="5"/>
  <c r="BR224" i="5"/>
  <c r="BR225" i="5"/>
  <c r="BR226" i="5"/>
  <c r="BR227" i="5"/>
  <c r="BR228" i="5"/>
  <c r="BR229" i="5"/>
  <c r="BR230" i="5"/>
  <c r="BR231" i="5"/>
  <c r="BR232" i="5"/>
  <c r="BR233" i="5"/>
  <c r="BR234" i="5"/>
  <c r="BR235" i="5"/>
  <c r="BR236" i="5"/>
  <c r="BR237" i="5"/>
  <c r="BR238" i="5"/>
  <c r="BR239" i="5"/>
  <c r="BR240" i="5"/>
  <c r="BR241" i="5"/>
  <c r="BR242" i="5"/>
  <c r="BR243" i="5"/>
  <c r="BR244" i="5"/>
  <c r="BR245" i="5"/>
  <c r="BR246" i="5"/>
  <c r="BR247" i="5"/>
  <c r="BR248" i="5"/>
  <c r="BR249" i="5"/>
  <c r="BR250" i="5"/>
  <c r="BR251" i="5"/>
  <c r="BR252" i="5"/>
  <c r="BR253" i="5"/>
  <c r="BR254" i="5"/>
  <c r="BR255" i="5"/>
  <c r="BR256" i="5"/>
  <c r="BR257" i="5"/>
  <c r="BR258" i="5"/>
  <c r="BR259" i="5"/>
  <c r="BR260" i="5"/>
  <c r="BR261" i="5"/>
  <c r="BR262" i="5"/>
  <c r="BR263" i="5"/>
  <c r="BR264" i="5"/>
  <c r="BR265" i="5"/>
  <c r="BR266" i="5"/>
  <c r="BR267" i="5"/>
  <c r="BR268" i="5"/>
  <c r="BR269" i="5"/>
  <c r="BR270" i="5"/>
  <c r="BR271" i="5"/>
  <c r="BR272" i="5"/>
  <c r="BR273" i="5"/>
  <c r="BR274" i="5"/>
  <c r="BR275" i="5"/>
  <c r="BR5" i="5"/>
  <c r="BR276" i="4" l="1"/>
  <c r="BR150" i="4"/>
  <c r="BR151" i="4"/>
  <c r="BR152" i="4"/>
  <c r="BR153" i="4"/>
  <c r="BR154" i="4"/>
  <c r="BR155" i="4"/>
  <c r="BR156" i="4"/>
  <c r="BR157" i="4"/>
  <c r="BR158" i="4"/>
  <c r="BR159" i="4"/>
  <c r="BR160" i="4"/>
  <c r="BR161" i="4"/>
  <c r="BR162" i="4"/>
  <c r="BR163" i="4"/>
  <c r="BR164" i="4"/>
  <c r="BR165" i="4"/>
  <c r="BR166" i="4"/>
  <c r="BR167" i="4"/>
  <c r="BR168" i="4"/>
  <c r="BR169" i="4"/>
  <c r="BR170" i="4"/>
  <c r="BR171" i="4"/>
  <c r="BR172" i="4"/>
  <c r="BR173" i="4"/>
  <c r="BR174" i="4"/>
  <c r="BR175" i="4"/>
  <c r="BR176" i="4"/>
  <c r="BR177" i="4"/>
  <c r="BR178" i="4"/>
  <c r="BR179" i="4"/>
  <c r="BR180" i="4"/>
  <c r="BR181" i="4"/>
  <c r="BR182" i="4"/>
  <c r="BR183" i="4"/>
  <c r="BR184" i="4"/>
  <c r="BR185" i="4"/>
  <c r="BR186" i="4"/>
  <c r="BR187" i="4"/>
  <c r="BR188" i="4"/>
  <c r="BR189" i="4"/>
  <c r="BR190" i="4"/>
  <c r="BR191" i="4"/>
  <c r="BR192" i="4"/>
  <c r="BR193" i="4"/>
  <c r="BR194" i="4"/>
  <c r="BR195" i="4"/>
  <c r="BR196" i="4"/>
  <c r="BR197" i="4"/>
  <c r="BR198" i="4"/>
  <c r="BR199" i="4"/>
  <c r="BR200" i="4"/>
  <c r="BR201" i="4"/>
  <c r="BR202" i="4"/>
  <c r="BR203" i="4"/>
  <c r="BR204" i="4"/>
  <c r="BR205" i="4"/>
  <c r="BR206" i="4"/>
  <c r="BR207" i="4"/>
  <c r="BR208" i="4"/>
  <c r="BR209" i="4"/>
  <c r="BR210" i="4"/>
  <c r="BR211" i="4"/>
  <c r="BR212" i="4"/>
  <c r="BR213" i="4"/>
  <c r="BR214" i="4"/>
  <c r="BR215" i="4"/>
  <c r="BR216" i="4"/>
  <c r="BR217" i="4"/>
  <c r="BR218" i="4"/>
  <c r="BR219" i="4"/>
  <c r="BR220" i="4"/>
  <c r="BR221" i="4"/>
  <c r="BR222" i="4"/>
  <c r="BR223" i="4"/>
  <c r="BR224" i="4"/>
  <c r="BR225" i="4"/>
  <c r="BR226" i="4"/>
  <c r="BR227" i="4"/>
  <c r="BR228" i="4"/>
  <c r="BR229" i="4"/>
  <c r="BR230" i="4"/>
  <c r="BR231" i="4"/>
  <c r="BR232" i="4"/>
  <c r="BR233" i="4"/>
  <c r="BR234" i="4"/>
  <c r="BR235" i="4"/>
  <c r="BR236" i="4"/>
  <c r="BR237" i="4"/>
  <c r="BR238" i="4"/>
  <c r="BR239" i="4"/>
  <c r="BR240" i="4"/>
  <c r="BR241" i="4"/>
  <c r="BR242" i="4"/>
  <c r="BR243" i="4"/>
  <c r="BR244" i="4"/>
  <c r="BR245" i="4"/>
  <c r="BR246" i="4"/>
  <c r="BR247" i="4"/>
  <c r="BR248" i="4"/>
  <c r="BR249" i="4"/>
  <c r="BR250" i="4"/>
  <c r="BR251" i="4"/>
  <c r="BR252" i="4"/>
  <c r="BR253" i="4"/>
  <c r="BR254" i="4"/>
  <c r="BR255" i="4"/>
  <c r="BR256" i="4"/>
  <c r="BR257" i="4"/>
  <c r="BR258" i="4"/>
  <c r="BR259" i="4"/>
  <c r="BR260" i="4"/>
  <c r="BR261" i="4"/>
  <c r="BR262" i="4"/>
  <c r="BR263" i="4"/>
  <c r="BR264" i="4"/>
  <c r="BR265" i="4"/>
  <c r="BR266" i="4"/>
  <c r="BR267" i="4"/>
  <c r="BR268" i="4"/>
  <c r="BR269" i="4"/>
  <c r="BR270" i="4"/>
  <c r="BR271" i="4"/>
  <c r="BR272" i="4"/>
  <c r="BR273" i="4"/>
  <c r="BR274" i="4"/>
  <c r="BR275" i="4"/>
  <c r="BQ275" i="4" l="1"/>
  <c r="BQ150" i="4"/>
  <c r="BQ151" i="4"/>
  <c r="BQ152" i="4"/>
  <c r="BQ153" i="4"/>
  <c r="BQ154" i="4"/>
  <c r="BQ155" i="4"/>
  <c r="BQ156" i="4"/>
  <c r="BQ157" i="4"/>
  <c r="BQ158" i="4"/>
  <c r="BQ159" i="4"/>
  <c r="BQ160" i="4"/>
  <c r="BQ161" i="4"/>
  <c r="BQ162" i="4"/>
  <c r="BQ163" i="4"/>
  <c r="BQ164" i="4"/>
  <c r="BQ165" i="4"/>
  <c r="BQ166" i="4"/>
  <c r="BQ167" i="4"/>
  <c r="BQ168" i="4"/>
  <c r="BQ169" i="4"/>
  <c r="BQ170" i="4"/>
  <c r="BQ171" i="4"/>
  <c r="BQ172" i="4"/>
  <c r="BQ173" i="4"/>
  <c r="BQ174" i="4"/>
  <c r="BQ175" i="4"/>
  <c r="BQ176" i="4"/>
  <c r="BQ177" i="4"/>
  <c r="BQ178" i="4"/>
  <c r="BQ179" i="4"/>
  <c r="BQ180" i="4"/>
  <c r="BQ181" i="4"/>
  <c r="BQ182" i="4"/>
  <c r="BQ183" i="4"/>
  <c r="BQ184" i="4"/>
  <c r="BQ185" i="4"/>
  <c r="BQ186" i="4"/>
  <c r="BQ187" i="4"/>
  <c r="BQ188" i="4"/>
  <c r="BQ189" i="4"/>
  <c r="BQ190" i="4"/>
  <c r="BQ191" i="4"/>
  <c r="BQ192" i="4"/>
  <c r="BQ193" i="4"/>
  <c r="BQ194" i="4"/>
  <c r="BQ195" i="4"/>
  <c r="BQ196" i="4"/>
  <c r="BQ197" i="4"/>
  <c r="BQ198" i="4"/>
  <c r="BQ199" i="4"/>
  <c r="BQ200" i="4"/>
  <c r="BQ201" i="4"/>
  <c r="BQ202" i="4"/>
  <c r="BQ203" i="4"/>
  <c r="BQ204" i="4"/>
  <c r="BQ205" i="4"/>
  <c r="BQ206" i="4"/>
  <c r="BQ207" i="4"/>
  <c r="BQ208" i="4"/>
  <c r="BQ209" i="4"/>
  <c r="BQ210" i="4"/>
  <c r="BQ211" i="4"/>
  <c r="BQ212" i="4"/>
  <c r="BQ213" i="4"/>
  <c r="BQ214" i="4"/>
  <c r="BQ215" i="4"/>
  <c r="BQ216" i="4"/>
  <c r="BQ217" i="4"/>
  <c r="BQ218" i="4"/>
  <c r="BQ219" i="4"/>
  <c r="BQ220" i="4"/>
  <c r="BQ221" i="4"/>
  <c r="BQ222" i="4"/>
  <c r="BQ223" i="4"/>
  <c r="BQ224" i="4"/>
  <c r="BQ225" i="4"/>
  <c r="BQ226" i="4"/>
  <c r="BQ227" i="4"/>
  <c r="BQ228" i="4"/>
  <c r="BQ229" i="4"/>
  <c r="BQ230" i="4"/>
  <c r="BQ231" i="4"/>
  <c r="BQ232" i="4"/>
  <c r="BQ233" i="4"/>
  <c r="BQ234" i="4"/>
  <c r="BQ235" i="4"/>
  <c r="BQ236" i="4"/>
  <c r="BQ237" i="4"/>
  <c r="BQ238" i="4"/>
  <c r="BQ239" i="4"/>
  <c r="BQ240" i="4"/>
  <c r="BQ241" i="4"/>
  <c r="BQ242" i="4"/>
  <c r="BQ243" i="4"/>
  <c r="BQ244" i="4"/>
  <c r="BQ245" i="4"/>
  <c r="BQ246" i="4"/>
  <c r="BQ247" i="4"/>
  <c r="BQ248" i="4"/>
  <c r="BQ249" i="4"/>
  <c r="BQ250" i="4"/>
  <c r="BQ251" i="4"/>
  <c r="BQ252" i="4"/>
  <c r="BQ253" i="4"/>
  <c r="BQ254" i="4"/>
  <c r="BQ255" i="4"/>
  <c r="BQ256" i="4"/>
  <c r="BQ257" i="4"/>
  <c r="BQ258" i="4"/>
  <c r="BQ259" i="4"/>
  <c r="BQ260" i="4"/>
  <c r="BQ261" i="4"/>
  <c r="BQ262" i="4"/>
  <c r="BQ263" i="4"/>
  <c r="BQ264" i="4"/>
  <c r="BQ265" i="4"/>
  <c r="BQ266" i="4"/>
  <c r="BQ267" i="4"/>
  <c r="BQ268" i="4"/>
  <c r="BQ269" i="4"/>
  <c r="BQ270" i="4"/>
  <c r="BQ271" i="4"/>
  <c r="BQ272" i="4"/>
  <c r="BQ273" i="4"/>
  <c r="BQ274" i="4"/>
  <c r="BQ275" i="5"/>
  <c r="BQ150" i="5"/>
  <c r="BQ151" i="5"/>
  <c r="BQ152" i="5"/>
  <c r="BQ153" i="5"/>
  <c r="BQ154" i="5"/>
  <c r="BQ155" i="5"/>
  <c r="BQ156" i="5"/>
  <c r="BQ157" i="5"/>
  <c r="BQ158" i="5"/>
  <c r="BQ159" i="5"/>
  <c r="BQ160" i="5"/>
  <c r="BQ161" i="5"/>
  <c r="BQ162" i="5"/>
  <c r="BQ163" i="5"/>
  <c r="BQ164" i="5"/>
  <c r="BQ165" i="5"/>
  <c r="BQ166" i="5"/>
  <c r="BQ167" i="5"/>
  <c r="BQ168" i="5"/>
  <c r="BQ169" i="5"/>
  <c r="BQ170" i="5"/>
  <c r="BQ171" i="5"/>
  <c r="BQ172" i="5"/>
  <c r="BQ173" i="5"/>
  <c r="BQ174" i="5"/>
  <c r="BQ175" i="5"/>
  <c r="BQ176" i="5"/>
  <c r="BQ177" i="5"/>
  <c r="BQ178" i="5"/>
  <c r="BQ179" i="5"/>
  <c r="BQ180" i="5"/>
  <c r="BQ181" i="5"/>
  <c r="BQ182" i="5"/>
  <c r="BQ183" i="5"/>
  <c r="BQ184" i="5"/>
  <c r="BQ185" i="5"/>
  <c r="BQ186" i="5"/>
  <c r="BQ187" i="5"/>
  <c r="BQ188" i="5"/>
  <c r="BQ189" i="5"/>
  <c r="BQ190" i="5"/>
  <c r="BQ191" i="5"/>
  <c r="BQ192" i="5"/>
  <c r="BQ193" i="5"/>
  <c r="BQ194" i="5"/>
  <c r="BQ195" i="5"/>
  <c r="BQ196" i="5"/>
  <c r="BQ197" i="5"/>
  <c r="BQ198" i="5"/>
  <c r="BQ199" i="5"/>
  <c r="BQ200" i="5"/>
  <c r="BQ201" i="5"/>
  <c r="BQ202" i="5"/>
  <c r="BQ203" i="5"/>
  <c r="BQ204" i="5"/>
  <c r="BQ205" i="5"/>
  <c r="BQ206" i="5"/>
  <c r="BQ207" i="5"/>
  <c r="BQ208" i="5"/>
  <c r="BQ209" i="5"/>
  <c r="BQ210" i="5"/>
  <c r="BQ211" i="5"/>
  <c r="BQ212" i="5"/>
  <c r="BQ213" i="5"/>
  <c r="BQ214" i="5"/>
  <c r="BQ215" i="5"/>
  <c r="BQ216" i="5"/>
  <c r="BQ217" i="5"/>
  <c r="BQ218" i="5"/>
  <c r="BQ219" i="5"/>
  <c r="BQ220" i="5"/>
  <c r="BQ221" i="5"/>
  <c r="BQ222" i="5"/>
  <c r="BQ223" i="5"/>
  <c r="BQ224" i="5"/>
  <c r="BQ225" i="5"/>
  <c r="BQ226" i="5"/>
  <c r="BQ227" i="5"/>
  <c r="BQ228" i="5"/>
  <c r="BQ229" i="5"/>
  <c r="BQ230" i="5"/>
  <c r="BQ231" i="5"/>
  <c r="BQ232" i="5"/>
  <c r="BQ233" i="5"/>
  <c r="BQ234" i="5"/>
  <c r="BQ235" i="5"/>
  <c r="BQ236" i="5"/>
  <c r="BQ237" i="5"/>
  <c r="BQ238" i="5"/>
  <c r="BQ239" i="5"/>
  <c r="BQ240" i="5"/>
  <c r="BQ241" i="5"/>
  <c r="BQ242" i="5"/>
  <c r="BQ243" i="5"/>
  <c r="BQ244" i="5"/>
  <c r="BQ245" i="5"/>
  <c r="BQ246" i="5"/>
  <c r="BQ247" i="5"/>
  <c r="BQ248" i="5"/>
  <c r="BQ249" i="5"/>
  <c r="BQ250" i="5"/>
  <c r="BQ251" i="5"/>
  <c r="BQ252" i="5"/>
  <c r="BQ253" i="5"/>
  <c r="BQ254" i="5"/>
  <c r="BQ255" i="5"/>
  <c r="BQ256" i="5"/>
  <c r="BQ257" i="5"/>
  <c r="BQ258" i="5"/>
  <c r="BQ259" i="5"/>
  <c r="BQ260" i="5"/>
  <c r="BQ261" i="5"/>
  <c r="BQ262" i="5"/>
  <c r="BQ263" i="5"/>
  <c r="BQ264" i="5"/>
  <c r="BQ265" i="5"/>
  <c r="BQ266" i="5"/>
  <c r="BQ267" i="5"/>
  <c r="BQ268" i="5"/>
  <c r="BQ269" i="5"/>
  <c r="BQ270" i="5"/>
  <c r="BQ271" i="5"/>
  <c r="BQ272" i="5"/>
  <c r="BQ273" i="5"/>
  <c r="BQ274" i="5"/>
  <c r="BQ275" i="6"/>
  <c r="BQ139" i="6"/>
  <c r="BQ140" i="6"/>
  <c r="BQ141" i="6"/>
  <c r="BQ142" i="6"/>
  <c r="BQ143" i="6"/>
  <c r="BQ144" i="6"/>
  <c r="BQ145" i="6"/>
  <c r="BQ146" i="6"/>
  <c r="BQ147" i="6"/>
  <c r="BQ148" i="6"/>
  <c r="BQ149" i="6"/>
  <c r="BQ150" i="6"/>
  <c r="BQ151" i="6"/>
  <c r="BQ152" i="6"/>
  <c r="BQ153" i="6"/>
  <c r="BQ154" i="6"/>
  <c r="BQ155" i="6"/>
  <c r="BQ156" i="6"/>
  <c r="BQ157" i="6"/>
  <c r="BQ158" i="6"/>
  <c r="BQ159" i="6"/>
  <c r="BQ160" i="6"/>
  <c r="BQ161" i="6"/>
  <c r="BQ162" i="6"/>
  <c r="BQ163" i="6"/>
  <c r="BQ164" i="6"/>
  <c r="BQ165" i="6"/>
  <c r="BQ166" i="6"/>
  <c r="BQ167" i="6"/>
  <c r="BQ168" i="6"/>
  <c r="BQ169" i="6"/>
  <c r="BQ170" i="6"/>
  <c r="BQ171" i="6"/>
  <c r="BQ172" i="6"/>
  <c r="BQ173" i="6"/>
  <c r="BQ174" i="6"/>
  <c r="BQ175" i="6"/>
  <c r="BQ176" i="6"/>
  <c r="BQ177" i="6"/>
  <c r="BQ178" i="6"/>
  <c r="BQ179" i="6"/>
  <c r="BQ180" i="6"/>
  <c r="BQ181" i="6"/>
  <c r="BQ182" i="6"/>
  <c r="BQ183" i="6"/>
  <c r="BQ184" i="6"/>
  <c r="BQ185" i="6"/>
  <c r="BQ186" i="6"/>
  <c r="BQ187" i="6"/>
  <c r="BQ188" i="6"/>
  <c r="BQ189" i="6"/>
  <c r="BQ190" i="6"/>
  <c r="BQ191" i="6"/>
  <c r="BQ192" i="6"/>
  <c r="BQ193" i="6"/>
  <c r="BQ194" i="6"/>
  <c r="BQ195" i="6"/>
  <c r="BQ196" i="6"/>
  <c r="BQ197" i="6"/>
  <c r="BQ198" i="6"/>
  <c r="BQ199" i="6"/>
  <c r="BQ200" i="6"/>
  <c r="BQ201" i="6"/>
  <c r="BQ202" i="6"/>
  <c r="BQ203" i="6"/>
  <c r="BQ204" i="6"/>
  <c r="BQ205" i="6"/>
  <c r="BQ206" i="6"/>
  <c r="BQ207" i="6"/>
  <c r="BQ208" i="6"/>
  <c r="BQ209" i="6"/>
  <c r="BQ210" i="6"/>
  <c r="BQ211" i="6"/>
  <c r="BQ212" i="6"/>
  <c r="BQ213" i="6"/>
  <c r="BQ214" i="6"/>
  <c r="BQ215" i="6"/>
  <c r="BQ216" i="6"/>
  <c r="BQ217" i="6"/>
  <c r="BQ218" i="6"/>
  <c r="BQ219" i="6"/>
  <c r="BQ220" i="6"/>
  <c r="BQ221" i="6"/>
  <c r="BQ222" i="6"/>
  <c r="BQ223" i="6"/>
  <c r="BQ224" i="6"/>
  <c r="BQ225" i="6"/>
  <c r="BQ226" i="6"/>
  <c r="BQ227" i="6"/>
  <c r="BQ228" i="6"/>
  <c r="BQ229" i="6"/>
  <c r="BQ230" i="6"/>
  <c r="BQ231" i="6"/>
  <c r="BQ232" i="6"/>
  <c r="BQ233" i="6"/>
  <c r="BQ234" i="6"/>
  <c r="BQ235" i="6"/>
  <c r="BQ236" i="6"/>
  <c r="BQ237" i="6"/>
  <c r="BQ238" i="6"/>
  <c r="BQ239" i="6"/>
  <c r="BQ240" i="6"/>
  <c r="BQ241" i="6"/>
  <c r="BQ242" i="6"/>
  <c r="BQ243" i="6"/>
  <c r="BQ244" i="6"/>
  <c r="BQ245" i="6"/>
  <c r="BQ246" i="6"/>
  <c r="BQ247" i="6"/>
  <c r="BQ248" i="6"/>
  <c r="BQ249" i="6"/>
  <c r="BQ250" i="6"/>
  <c r="BQ251" i="6"/>
  <c r="BQ252" i="6"/>
  <c r="BQ253" i="6"/>
  <c r="BQ254" i="6"/>
  <c r="BQ255" i="6"/>
  <c r="BQ256" i="6"/>
  <c r="BQ257" i="6"/>
  <c r="BQ258" i="6"/>
  <c r="BQ259" i="6"/>
  <c r="BQ260" i="6"/>
  <c r="BQ261" i="6"/>
  <c r="BQ262" i="6"/>
  <c r="BQ263" i="6"/>
  <c r="BQ264" i="6"/>
  <c r="BQ265" i="6"/>
  <c r="BQ266" i="6"/>
  <c r="BQ267" i="6"/>
  <c r="BQ268" i="6"/>
  <c r="BQ269" i="6"/>
  <c r="BQ270" i="6"/>
  <c r="BQ271" i="6"/>
  <c r="BQ272" i="6"/>
  <c r="BQ273" i="6"/>
  <c r="BQ274" i="6"/>
  <c r="BQ5" i="6"/>
  <c r="BQ5" i="5"/>
  <c r="BP274" i="5"/>
  <c r="BP150" i="5"/>
  <c r="BP151" i="5"/>
  <c r="BP152" i="5"/>
  <c r="BP153" i="5"/>
  <c r="BP154" i="5"/>
  <c r="BP155" i="5"/>
  <c r="BP156" i="5"/>
  <c r="BP157" i="5"/>
  <c r="BP158" i="5"/>
  <c r="BP159" i="5"/>
  <c r="BP160" i="5"/>
  <c r="BP161" i="5"/>
  <c r="BP162" i="5"/>
  <c r="BP163" i="5"/>
  <c r="BP164" i="5"/>
  <c r="BP165" i="5"/>
  <c r="BP166" i="5"/>
  <c r="BP167" i="5"/>
  <c r="BP168" i="5"/>
  <c r="BP169" i="5"/>
  <c r="BP170" i="5"/>
  <c r="BP171" i="5"/>
  <c r="BP172" i="5"/>
  <c r="BP173" i="5"/>
  <c r="BP174" i="5"/>
  <c r="BP175" i="5"/>
  <c r="BP176" i="5"/>
  <c r="BP177" i="5"/>
  <c r="BP178" i="5"/>
  <c r="BP179" i="5"/>
  <c r="BP180" i="5"/>
  <c r="BP181" i="5"/>
  <c r="BP182" i="5"/>
  <c r="BP183" i="5"/>
  <c r="BP184" i="5"/>
  <c r="BP185" i="5"/>
  <c r="BP186" i="5"/>
  <c r="BP187" i="5"/>
  <c r="BP188" i="5"/>
  <c r="BP189" i="5"/>
  <c r="BP190" i="5"/>
  <c r="BP191" i="5"/>
  <c r="BP192" i="5"/>
  <c r="BP193" i="5"/>
  <c r="BP194" i="5"/>
  <c r="BP195" i="5"/>
  <c r="BP196" i="5"/>
  <c r="BP197" i="5"/>
  <c r="BP198" i="5"/>
  <c r="BP199" i="5"/>
  <c r="BP200" i="5"/>
  <c r="BP201" i="5"/>
  <c r="BP202" i="5"/>
  <c r="BP203" i="5"/>
  <c r="BP204" i="5"/>
  <c r="BP205" i="5"/>
  <c r="BP206" i="5"/>
  <c r="BP207" i="5"/>
  <c r="BP208" i="5"/>
  <c r="BP209" i="5"/>
  <c r="BP210" i="5"/>
  <c r="BP211" i="5"/>
  <c r="BP212" i="5"/>
  <c r="BP213" i="5"/>
  <c r="BP214" i="5"/>
  <c r="BP215" i="5"/>
  <c r="BP216" i="5"/>
  <c r="BP217" i="5"/>
  <c r="BP218" i="5"/>
  <c r="BP219" i="5"/>
  <c r="BP220" i="5"/>
  <c r="BP221" i="5"/>
  <c r="BP222" i="5"/>
  <c r="BP223" i="5"/>
  <c r="BP224" i="5"/>
  <c r="BP225" i="5"/>
  <c r="BP226" i="5"/>
  <c r="BP227" i="5"/>
  <c r="BP228" i="5"/>
  <c r="BP229" i="5"/>
  <c r="BP230" i="5"/>
  <c r="BP231" i="5"/>
  <c r="BP232" i="5"/>
  <c r="BP233" i="5"/>
  <c r="BP234" i="5"/>
  <c r="BP235" i="5"/>
  <c r="BP236" i="5"/>
  <c r="BP237" i="5"/>
  <c r="BP238" i="5"/>
  <c r="BP239" i="5"/>
  <c r="BP240" i="5"/>
  <c r="BP241" i="5"/>
  <c r="BP242" i="5"/>
  <c r="BP243" i="5"/>
  <c r="BP244" i="5"/>
  <c r="BP245" i="5"/>
  <c r="BP246" i="5"/>
  <c r="BP247" i="5"/>
  <c r="BP248" i="5"/>
  <c r="BP249" i="5"/>
  <c r="BP250" i="5"/>
  <c r="BP251" i="5"/>
  <c r="BP252" i="5"/>
  <c r="BP253" i="5"/>
  <c r="BP254" i="5"/>
  <c r="BP255" i="5"/>
  <c r="BP256" i="5"/>
  <c r="BP257" i="5"/>
  <c r="BP258" i="5"/>
  <c r="BP259" i="5"/>
  <c r="BP260" i="5"/>
  <c r="BP261" i="5"/>
  <c r="BP262" i="5"/>
  <c r="BP263" i="5"/>
  <c r="BP264" i="5"/>
  <c r="BP265" i="5"/>
  <c r="BP266" i="5"/>
  <c r="BP267" i="5"/>
  <c r="BP268" i="5"/>
  <c r="BP269" i="5"/>
  <c r="BP270" i="5"/>
  <c r="BP271" i="5"/>
  <c r="BP272" i="5"/>
  <c r="BP273" i="5"/>
  <c r="BP274" i="6"/>
  <c r="BP139" i="6"/>
  <c r="BP140" i="6"/>
  <c r="BP141" i="6"/>
  <c r="BP142" i="6"/>
  <c r="BP143" i="6"/>
  <c r="BP144" i="6"/>
  <c r="BP145" i="6"/>
  <c r="BP146" i="6"/>
  <c r="BP147" i="6"/>
  <c r="BP148" i="6"/>
  <c r="BP149" i="6"/>
  <c r="BP150" i="6"/>
  <c r="BP151" i="6"/>
  <c r="BP152" i="6"/>
  <c r="BP153" i="6"/>
  <c r="BP154" i="6"/>
  <c r="BP155" i="6"/>
  <c r="BP156" i="6"/>
  <c r="BP157" i="6"/>
  <c r="BP158" i="6"/>
  <c r="BP159" i="6"/>
  <c r="BP160" i="6"/>
  <c r="BP161" i="6"/>
  <c r="BP162" i="6"/>
  <c r="BP163" i="6"/>
  <c r="BP164" i="6"/>
  <c r="BP165" i="6"/>
  <c r="BP166" i="6"/>
  <c r="BP167" i="6"/>
  <c r="BP168" i="6"/>
  <c r="BP169" i="6"/>
  <c r="BP170" i="6"/>
  <c r="BP171" i="6"/>
  <c r="BP172" i="6"/>
  <c r="BP173" i="6"/>
  <c r="BP174" i="6"/>
  <c r="BP175" i="6"/>
  <c r="BP176" i="6"/>
  <c r="BP177" i="6"/>
  <c r="BP178" i="6"/>
  <c r="BP179" i="6"/>
  <c r="BP180" i="6"/>
  <c r="BP181" i="6"/>
  <c r="BP182" i="6"/>
  <c r="BP183" i="6"/>
  <c r="BP184" i="6"/>
  <c r="BP185" i="6"/>
  <c r="BP186" i="6"/>
  <c r="BP187" i="6"/>
  <c r="BP188" i="6"/>
  <c r="BP189" i="6"/>
  <c r="BP190" i="6"/>
  <c r="BP191" i="6"/>
  <c r="BP192" i="6"/>
  <c r="BP193" i="6"/>
  <c r="BP194" i="6"/>
  <c r="BP195" i="6"/>
  <c r="BP196" i="6"/>
  <c r="BP197" i="6"/>
  <c r="BP198" i="6"/>
  <c r="BP199" i="6"/>
  <c r="BP200" i="6"/>
  <c r="BP201" i="6"/>
  <c r="BP202" i="6"/>
  <c r="BP203" i="6"/>
  <c r="BP204" i="6"/>
  <c r="BP205" i="6"/>
  <c r="BP206" i="6"/>
  <c r="BP207" i="6"/>
  <c r="BP208" i="6"/>
  <c r="BP209" i="6"/>
  <c r="BP210" i="6"/>
  <c r="BP211" i="6"/>
  <c r="BP212" i="6"/>
  <c r="BP213" i="6"/>
  <c r="BP214" i="6"/>
  <c r="BP215" i="6"/>
  <c r="BP216" i="6"/>
  <c r="BP217" i="6"/>
  <c r="BP218" i="6"/>
  <c r="BP219" i="6"/>
  <c r="BP220" i="6"/>
  <c r="BP221" i="6"/>
  <c r="BP222" i="6"/>
  <c r="BP223" i="6"/>
  <c r="BP224" i="6"/>
  <c r="BP225" i="6"/>
  <c r="BP226" i="6"/>
  <c r="BP227" i="6"/>
  <c r="BP228" i="6"/>
  <c r="BP229" i="6"/>
  <c r="BP230" i="6"/>
  <c r="BP231" i="6"/>
  <c r="BP232" i="6"/>
  <c r="BP233" i="6"/>
  <c r="BP234" i="6"/>
  <c r="BP235" i="6"/>
  <c r="BP236" i="6"/>
  <c r="BP237" i="6"/>
  <c r="BP238" i="6"/>
  <c r="BP239" i="6"/>
  <c r="BP240" i="6"/>
  <c r="BP241" i="6"/>
  <c r="BP242" i="6"/>
  <c r="BP243" i="6"/>
  <c r="BP244" i="6"/>
  <c r="BP245" i="6"/>
  <c r="BP246" i="6"/>
  <c r="BP247" i="6"/>
  <c r="BP248" i="6"/>
  <c r="BP249" i="6"/>
  <c r="BP250" i="6"/>
  <c r="BP251" i="6"/>
  <c r="BP252" i="6"/>
  <c r="BP253" i="6"/>
  <c r="BP254" i="6"/>
  <c r="BP255" i="6"/>
  <c r="BP256" i="6"/>
  <c r="BP257" i="6"/>
  <c r="BP258" i="6"/>
  <c r="BP259" i="6"/>
  <c r="BP260" i="6"/>
  <c r="BP261" i="6"/>
  <c r="BP262" i="6"/>
  <c r="BP263" i="6"/>
  <c r="BP264" i="6"/>
  <c r="BP265" i="6"/>
  <c r="BP266" i="6"/>
  <c r="BP267" i="6"/>
  <c r="BP268" i="6"/>
  <c r="BP269" i="6"/>
  <c r="BP270" i="6"/>
  <c r="BP271" i="6"/>
  <c r="BP272" i="6"/>
  <c r="BP273" i="6"/>
  <c r="BP5" i="6"/>
  <c r="BP5" i="5"/>
  <c r="BP274" i="4"/>
  <c r="BP150" i="4"/>
  <c r="BP151" i="4"/>
  <c r="BP152" i="4"/>
  <c r="BP153" i="4"/>
  <c r="BP154" i="4"/>
  <c r="BP155" i="4"/>
  <c r="BP156" i="4"/>
  <c r="BP157" i="4"/>
  <c r="BP158" i="4"/>
  <c r="BP159" i="4"/>
  <c r="BP160" i="4"/>
  <c r="BP161" i="4"/>
  <c r="BP162" i="4"/>
  <c r="BP163" i="4"/>
  <c r="BP164" i="4"/>
  <c r="BP165" i="4"/>
  <c r="BP166" i="4"/>
  <c r="BP167" i="4"/>
  <c r="BP168" i="4"/>
  <c r="BP169" i="4"/>
  <c r="BP170" i="4"/>
  <c r="BP171" i="4"/>
  <c r="BP172" i="4"/>
  <c r="BP173" i="4"/>
  <c r="BP174" i="4"/>
  <c r="BP175" i="4"/>
  <c r="BP176" i="4"/>
  <c r="BP177" i="4"/>
  <c r="BP178" i="4"/>
  <c r="BP179" i="4"/>
  <c r="BP180" i="4"/>
  <c r="BP181" i="4"/>
  <c r="BP182" i="4"/>
  <c r="BP183" i="4"/>
  <c r="BP184" i="4"/>
  <c r="BP185" i="4"/>
  <c r="BP186" i="4"/>
  <c r="BP187" i="4"/>
  <c r="BP188" i="4"/>
  <c r="BP189" i="4"/>
  <c r="BP190" i="4"/>
  <c r="BP191" i="4"/>
  <c r="BP192" i="4"/>
  <c r="BP193" i="4"/>
  <c r="BP194" i="4"/>
  <c r="BP195" i="4"/>
  <c r="BP196" i="4"/>
  <c r="BP197" i="4"/>
  <c r="BP198" i="4"/>
  <c r="BP199" i="4"/>
  <c r="BP200" i="4"/>
  <c r="BP201" i="4"/>
  <c r="BP202" i="4"/>
  <c r="BP203" i="4"/>
  <c r="BP204" i="4"/>
  <c r="BP205" i="4"/>
  <c r="BP206" i="4"/>
  <c r="BP207" i="4"/>
  <c r="BP208" i="4"/>
  <c r="BP209" i="4"/>
  <c r="BP210" i="4"/>
  <c r="BP211" i="4"/>
  <c r="BP212" i="4"/>
  <c r="BP213" i="4"/>
  <c r="BP214" i="4"/>
  <c r="BP215" i="4"/>
  <c r="BP216" i="4"/>
  <c r="BP217" i="4"/>
  <c r="BP218" i="4"/>
  <c r="BP219" i="4"/>
  <c r="BP220" i="4"/>
  <c r="BP221" i="4"/>
  <c r="BP222" i="4"/>
  <c r="BP223" i="4"/>
  <c r="BP224" i="4"/>
  <c r="BP225" i="4"/>
  <c r="BP226" i="4"/>
  <c r="BP227" i="4"/>
  <c r="BP228" i="4"/>
  <c r="BP229" i="4"/>
  <c r="BP230" i="4"/>
  <c r="BP231" i="4"/>
  <c r="BP232" i="4"/>
  <c r="BP233" i="4"/>
  <c r="BP234" i="4"/>
  <c r="BP235" i="4"/>
  <c r="BP236" i="4"/>
  <c r="BP237" i="4"/>
  <c r="BP238" i="4"/>
  <c r="BP239" i="4"/>
  <c r="BP240" i="4"/>
  <c r="BP241" i="4"/>
  <c r="BP242" i="4"/>
  <c r="BP243" i="4"/>
  <c r="BP244" i="4"/>
  <c r="BP245" i="4"/>
  <c r="BP246" i="4"/>
  <c r="BP247" i="4"/>
  <c r="BP248" i="4"/>
  <c r="BP249" i="4"/>
  <c r="BP250" i="4"/>
  <c r="BP251" i="4"/>
  <c r="BP252" i="4"/>
  <c r="BP253" i="4"/>
  <c r="BP254" i="4"/>
  <c r="BP255" i="4"/>
  <c r="BP256" i="4"/>
  <c r="BP257" i="4"/>
  <c r="BP258" i="4"/>
  <c r="BP259" i="4"/>
  <c r="BP260" i="4"/>
  <c r="BP261" i="4"/>
  <c r="BP262" i="4"/>
  <c r="BP263" i="4"/>
  <c r="BP264" i="4"/>
  <c r="BP265" i="4"/>
  <c r="BP266" i="4"/>
  <c r="BP267" i="4"/>
  <c r="BP268" i="4"/>
  <c r="BP269" i="4"/>
  <c r="BP270" i="4"/>
  <c r="BP271" i="4"/>
  <c r="BP272" i="4"/>
  <c r="BP273" i="4"/>
  <c r="BO273" i="4"/>
  <c r="BO272" i="4"/>
  <c r="BO271" i="4"/>
  <c r="BO270" i="4"/>
  <c r="BO269" i="4"/>
  <c r="BO268" i="4"/>
  <c r="BO267" i="4"/>
  <c r="BO266" i="4"/>
  <c r="BO265" i="4"/>
  <c r="BO264" i="4"/>
  <c r="BO263" i="4"/>
  <c r="BO262" i="4"/>
  <c r="BO261" i="4"/>
  <c r="BO260" i="4"/>
  <c r="BO259" i="4"/>
  <c r="BO258" i="4"/>
  <c r="BO257" i="4"/>
  <c r="BO256" i="4"/>
  <c r="BO255" i="4"/>
  <c r="BO254" i="4"/>
  <c r="BO253" i="4"/>
  <c r="BO252" i="4"/>
  <c r="BO251" i="4"/>
  <c r="BO250" i="4"/>
  <c r="BO249" i="4"/>
  <c r="BO248" i="4"/>
  <c r="BO247" i="4"/>
  <c r="BO246" i="4"/>
  <c r="BO245" i="4"/>
  <c r="BO244" i="4"/>
  <c r="BO243" i="4"/>
  <c r="BO242" i="4"/>
  <c r="BO241" i="4"/>
  <c r="BO240" i="4"/>
  <c r="BO239" i="4"/>
  <c r="BO238" i="4"/>
  <c r="BO237" i="4"/>
  <c r="BO236" i="4"/>
  <c r="BO235" i="4"/>
  <c r="BO234" i="4"/>
  <c r="BO233" i="4"/>
  <c r="BO232" i="4"/>
  <c r="BO231" i="4"/>
  <c r="BO230" i="4"/>
  <c r="BO229" i="4"/>
  <c r="BO228" i="4"/>
  <c r="BO227" i="4"/>
  <c r="BO226" i="4"/>
  <c r="BO225" i="4"/>
  <c r="BO224" i="4"/>
  <c r="BO223" i="4"/>
  <c r="BO222" i="4"/>
  <c r="BO221" i="4"/>
  <c r="BO220" i="4"/>
  <c r="BO219" i="4"/>
  <c r="BO218" i="4"/>
  <c r="BO217" i="4"/>
  <c r="BO216" i="4"/>
  <c r="BO215" i="4"/>
  <c r="BO214" i="4"/>
  <c r="BO213" i="4"/>
  <c r="BO212" i="4"/>
  <c r="BO211" i="4"/>
  <c r="BO210" i="4"/>
  <c r="BO209" i="4"/>
  <c r="BO208" i="4"/>
  <c r="BO207" i="4"/>
  <c r="BO206" i="4"/>
  <c r="BO205" i="4"/>
  <c r="BO204" i="4"/>
  <c r="BO203" i="4"/>
  <c r="BO202" i="4"/>
  <c r="BO201" i="4"/>
  <c r="BO200" i="4"/>
  <c r="BO199" i="4"/>
  <c r="BO198" i="4"/>
  <c r="BO197" i="4"/>
  <c r="BO196" i="4"/>
  <c r="BO195" i="4"/>
  <c r="BO194" i="4"/>
  <c r="BO193" i="4"/>
  <c r="BO192" i="4"/>
  <c r="BO191" i="4"/>
  <c r="BO190" i="4"/>
  <c r="BO189" i="4"/>
  <c r="BO188" i="4"/>
  <c r="BO187" i="4"/>
  <c r="BO186" i="4"/>
  <c r="BO185" i="4"/>
  <c r="BO184" i="4"/>
  <c r="BO183" i="4"/>
  <c r="BO182" i="4"/>
  <c r="BO181" i="4"/>
  <c r="BO180" i="4"/>
  <c r="BO179" i="4"/>
  <c r="BO178" i="4"/>
  <c r="BO177" i="4"/>
  <c r="BO176" i="4"/>
  <c r="BO175" i="4"/>
  <c r="BO174" i="4"/>
  <c r="BO173" i="4"/>
  <c r="BO172" i="4"/>
  <c r="BO171" i="4"/>
  <c r="BO170" i="4"/>
  <c r="BO169" i="4"/>
  <c r="BO168" i="4"/>
  <c r="BO167" i="4"/>
  <c r="BO166" i="4"/>
  <c r="BO165" i="4"/>
  <c r="BO164" i="4"/>
  <c r="BO163" i="4"/>
  <c r="BO162" i="4"/>
  <c r="BO161" i="4"/>
  <c r="BO160" i="4"/>
  <c r="BO159" i="4"/>
  <c r="BO158" i="4"/>
  <c r="BO157" i="4"/>
  <c r="BO156" i="4"/>
  <c r="BO155" i="4"/>
  <c r="BO154" i="4"/>
  <c r="BO153" i="4"/>
  <c r="BO152" i="4"/>
  <c r="BO151" i="4"/>
  <c r="BO150" i="4"/>
  <c r="BO273" i="5"/>
  <c r="BO272" i="5"/>
  <c r="BO271" i="5"/>
  <c r="BO270" i="5"/>
  <c r="BO269" i="5"/>
  <c r="BO268" i="5"/>
  <c r="BO267" i="5"/>
  <c r="BO266" i="5"/>
  <c r="BO265" i="5"/>
  <c r="BO264" i="5"/>
  <c r="BO263" i="5"/>
  <c r="BO262" i="5"/>
  <c r="BO261" i="5"/>
  <c r="BO260" i="5"/>
  <c r="BO259" i="5"/>
  <c r="BO258" i="5"/>
  <c r="BO257" i="5"/>
  <c r="BO256" i="5"/>
  <c r="BO255" i="5"/>
  <c r="BO254" i="5"/>
  <c r="BO253" i="5"/>
  <c r="BO252" i="5"/>
  <c r="BO251" i="5"/>
  <c r="BO250" i="5"/>
  <c r="BO249" i="5"/>
  <c r="BO248" i="5"/>
  <c r="BO247" i="5"/>
  <c r="BO246" i="5"/>
  <c r="BO245" i="5"/>
  <c r="BO244" i="5"/>
  <c r="BO243" i="5"/>
  <c r="BO242" i="5"/>
  <c r="BO241" i="5"/>
  <c r="BO240" i="5"/>
  <c r="BO239" i="5"/>
  <c r="BO238" i="5"/>
  <c r="BO237" i="5"/>
  <c r="BO236" i="5"/>
  <c r="BO235" i="5"/>
  <c r="BO234" i="5"/>
  <c r="BO233" i="5"/>
  <c r="BO232" i="5"/>
  <c r="BO231" i="5"/>
  <c r="BO230" i="5"/>
  <c r="BO229" i="5"/>
  <c r="BO228" i="5"/>
  <c r="BO227" i="5"/>
  <c r="BO226" i="5"/>
  <c r="BO225" i="5"/>
  <c r="BO224" i="5"/>
  <c r="BO223" i="5"/>
  <c r="BO222" i="5"/>
  <c r="BO221" i="5"/>
  <c r="BO220" i="5"/>
  <c r="BO219" i="5"/>
  <c r="BO218" i="5"/>
  <c r="BO217" i="5"/>
  <c r="BO216" i="5"/>
  <c r="BO215" i="5"/>
  <c r="BO214" i="5"/>
  <c r="BO213" i="5"/>
  <c r="BO212" i="5"/>
  <c r="BO211" i="5"/>
  <c r="BO210" i="5"/>
  <c r="BO209" i="5"/>
  <c r="BO208" i="5"/>
  <c r="BO207" i="5"/>
  <c r="BO206" i="5"/>
  <c r="BO205" i="5"/>
  <c r="BO204" i="5"/>
  <c r="BO203" i="5"/>
  <c r="BO202" i="5"/>
  <c r="BO201" i="5"/>
  <c r="BO200" i="5"/>
  <c r="BO199" i="5"/>
  <c r="BO198" i="5"/>
  <c r="BO197" i="5"/>
  <c r="BO196" i="5"/>
  <c r="BO195" i="5"/>
  <c r="BO194" i="5"/>
  <c r="BO193" i="5"/>
  <c r="BO192" i="5"/>
  <c r="BO191" i="5"/>
  <c r="BO190" i="5"/>
  <c r="BO189" i="5"/>
  <c r="BO188" i="5"/>
  <c r="BO187" i="5"/>
  <c r="BO186" i="5"/>
  <c r="BO185" i="5"/>
  <c r="BO184" i="5"/>
  <c r="BO183" i="5"/>
  <c r="BO182" i="5"/>
  <c r="BO181" i="5"/>
  <c r="BO180" i="5"/>
  <c r="BO179" i="5"/>
  <c r="BO178" i="5"/>
  <c r="BO177" i="5"/>
  <c r="BO176" i="5"/>
  <c r="BO175" i="5"/>
  <c r="BO174" i="5"/>
  <c r="BO173" i="5"/>
  <c r="BO172" i="5"/>
  <c r="BO171" i="5"/>
  <c r="BO170" i="5"/>
  <c r="BO169" i="5"/>
  <c r="BO168" i="5"/>
  <c r="BO167" i="5"/>
  <c r="BO166" i="5"/>
  <c r="BO165" i="5"/>
  <c r="BO164" i="5"/>
  <c r="BO163" i="5"/>
  <c r="BO162" i="5"/>
  <c r="BO161" i="5"/>
  <c r="BO160" i="5"/>
  <c r="BO159" i="5"/>
  <c r="BO158" i="5"/>
  <c r="BO157" i="5"/>
  <c r="BO156" i="5"/>
  <c r="BO155" i="5"/>
  <c r="BO154" i="5"/>
  <c r="BO153" i="5"/>
  <c r="BO152" i="5"/>
  <c r="BO151" i="5"/>
  <c r="BO150" i="5"/>
  <c r="BO273" i="6"/>
  <c r="BO272" i="6"/>
  <c r="BO271" i="6"/>
  <c r="BO270" i="6"/>
  <c r="BO269" i="6"/>
  <c r="BO268" i="6"/>
  <c r="BO267" i="6"/>
  <c r="BO266" i="6"/>
  <c r="BO265" i="6"/>
  <c r="BO264" i="6"/>
  <c r="BO263" i="6"/>
  <c r="BO262" i="6"/>
  <c r="BO261" i="6"/>
  <c r="BO260" i="6"/>
  <c r="BO259" i="6"/>
  <c r="BO258" i="6"/>
  <c r="BO257" i="6"/>
  <c r="BO256" i="6"/>
  <c r="BO255" i="6"/>
  <c r="BO254" i="6"/>
  <c r="BO253" i="6"/>
  <c r="BO252" i="6"/>
  <c r="BO251" i="6"/>
  <c r="BO250" i="6"/>
  <c r="BO249" i="6"/>
  <c r="BO248" i="6"/>
  <c r="BO247" i="6"/>
  <c r="BO246" i="6"/>
  <c r="BO245" i="6"/>
  <c r="BO244" i="6"/>
  <c r="BO243" i="6"/>
  <c r="BO242" i="6"/>
  <c r="BO241" i="6"/>
  <c r="BO240" i="6"/>
  <c r="BO239" i="6"/>
  <c r="BO238" i="6"/>
  <c r="BO237" i="6"/>
  <c r="BO236" i="6"/>
  <c r="BO235" i="6"/>
  <c r="BO234" i="6"/>
  <c r="BO233" i="6"/>
  <c r="BO232" i="6"/>
  <c r="BO231" i="6"/>
  <c r="BO230" i="6"/>
  <c r="BO229" i="6"/>
  <c r="BO228" i="6"/>
  <c r="BO227" i="6"/>
  <c r="BO226" i="6"/>
  <c r="BO225" i="6"/>
  <c r="BO224" i="6"/>
  <c r="BO223" i="6"/>
  <c r="BO222" i="6"/>
  <c r="BO221" i="6"/>
  <c r="BO220" i="6"/>
  <c r="BO219" i="6"/>
  <c r="BO218" i="6"/>
  <c r="BO217" i="6"/>
  <c r="BO216" i="6"/>
  <c r="BO215" i="6"/>
  <c r="BO214" i="6"/>
  <c r="BO213" i="6"/>
  <c r="BO212" i="6"/>
  <c r="BO211" i="6"/>
  <c r="BO210" i="6"/>
  <c r="BO209" i="6"/>
  <c r="BO208" i="6"/>
  <c r="BO207" i="6"/>
  <c r="BO206" i="6"/>
  <c r="BO205" i="6"/>
  <c r="BO204" i="6"/>
  <c r="BO203" i="6"/>
  <c r="BO202" i="6"/>
  <c r="BO201" i="6"/>
  <c r="BO200" i="6"/>
  <c r="BO199" i="6"/>
  <c r="BO198" i="6"/>
  <c r="BO197" i="6"/>
  <c r="BO196" i="6"/>
  <c r="BO195" i="6"/>
  <c r="BO194" i="6"/>
  <c r="BO193" i="6"/>
  <c r="BO192" i="6"/>
  <c r="BO191" i="6"/>
  <c r="BO190" i="6"/>
  <c r="BO189" i="6"/>
  <c r="BO188" i="6"/>
  <c r="BO187" i="6"/>
  <c r="BO186" i="6"/>
  <c r="BO185" i="6"/>
  <c r="BO184" i="6"/>
  <c r="BO183" i="6"/>
  <c r="BO182" i="6"/>
  <c r="BO181" i="6"/>
  <c r="BO180" i="6"/>
  <c r="BO179" i="6"/>
  <c r="BO178" i="6"/>
  <c r="BO177" i="6"/>
  <c r="BO176" i="6"/>
  <c r="BO175" i="6"/>
  <c r="BO174" i="6"/>
  <c r="BO173" i="6"/>
  <c r="BO172" i="6"/>
  <c r="BO171" i="6"/>
  <c r="BO170" i="6"/>
  <c r="BO169" i="6"/>
  <c r="BO168" i="6"/>
  <c r="BO167" i="6"/>
  <c r="BO166" i="6"/>
  <c r="BO165" i="6"/>
  <c r="BO164" i="6"/>
  <c r="BO163" i="6"/>
  <c r="BO162" i="6"/>
  <c r="BO161" i="6"/>
  <c r="BO160" i="6"/>
  <c r="BO159" i="6"/>
  <c r="BO158" i="6"/>
  <c r="BO157" i="6"/>
  <c r="BO156" i="6"/>
  <c r="BO155" i="6"/>
  <c r="BO154" i="6"/>
  <c r="BO153" i="6"/>
  <c r="BO152" i="6"/>
  <c r="BO151" i="6"/>
  <c r="BO150" i="6"/>
  <c r="BO149" i="6"/>
  <c r="BO148" i="6"/>
  <c r="BO147" i="6"/>
  <c r="BO146" i="6"/>
  <c r="BO145" i="6"/>
  <c r="BO144" i="6"/>
  <c r="BO143" i="6"/>
  <c r="BO142" i="6"/>
  <c r="BO141" i="6"/>
  <c r="BO140" i="6"/>
  <c r="BO139" i="6"/>
  <c r="BN150" i="4"/>
  <c r="BN151" i="4"/>
  <c r="BN152" i="4"/>
  <c r="BN153" i="4"/>
  <c r="BN154" i="4"/>
  <c r="BN155" i="4"/>
  <c r="BN156" i="4"/>
  <c r="BN157" i="4"/>
  <c r="BN158" i="4"/>
  <c r="BN159" i="4"/>
  <c r="BN160" i="4"/>
  <c r="BN161" i="4"/>
  <c r="BN162" i="4"/>
  <c r="BN163" i="4"/>
  <c r="BN164" i="4"/>
  <c r="BN165" i="4"/>
  <c r="BN166" i="4"/>
  <c r="BN167" i="4"/>
  <c r="BN168" i="4"/>
  <c r="BN169" i="4"/>
  <c r="BN170" i="4"/>
  <c r="BN171" i="4"/>
  <c r="BN172" i="4"/>
  <c r="BN173" i="4"/>
  <c r="BN174" i="4"/>
  <c r="BN175" i="4"/>
  <c r="BN176" i="4"/>
  <c r="BN177" i="4"/>
  <c r="BN178" i="4"/>
  <c r="BN179" i="4"/>
  <c r="BN180" i="4"/>
  <c r="BN181" i="4"/>
  <c r="BN182" i="4"/>
  <c r="BN183" i="4"/>
  <c r="BN184" i="4"/>
  <c r="BN185" i="4"/>
  <c r="BN186" i="4"/>
  <c r="BN187" i="4"/>
  <c r="BN188" i="4"/>
  <c r="BN189" i="4"/>
  <c r="BN190" i="4"/>
  <c r="BN191" i="4"/>
  <c r="BN192" i="4"/>
  <c r="BN193" i="4"/>
  <c r="BN194" i="4"/>
  <c r="BN195" i="4"/>
  <c r="BN196" i="4"/>
  <c r="BN197" i="4"/>
  <c r="BN198" i="4"/>
  <c r="BN199" i="4"/>
  <c r="BN200" i="4"/>
  <c r="BN201" i="4"/>
  <c r="BN202" i="4"/>
  <c r="BN203" i="4"/>
  <c r="BN204" i="4"/>
  <c r="BN205" i="4"/>
  <c r="BN206" i="4"/>
  <c r="BN207" i="4"/>
  <c r="BN208" i="4"/>
  <c r="BN209" i="4"/>
  <c r="BN210" i="4"/>
  <c r="BN211" i="4"/>
  <c r="BN212" i="4"/>
  <c r="BN213" i="4"/>
  <c r="BN214" i="4"/>
  <c r="BN215" i="4"/>
  <c r="BN216" i="4"/>
  <c r="BN217" i="4"/>
  <c r="BN218" i="4"/>
  <c r="BN219" i="4"/>
  <c r="BN220" i="4"/>
  <c r="BN221" i="4"/>
  <c r="BN222" i="4"/>
  <c r="BN223" i="4"/>
  <c r="BN224" i="4"/>
  <c r="BN225" i="4"/>
  <c r="BN226" i="4"/>
  <c r="BN227" i="4"/>
  <c r="BN228" i="4"/>
  <c r="BN229" i="4"/>
  <c r="BN230" i="4"/>
  <c r="BN231" i="4"/>
  <c r="BN232" i="4"/>
  <c r="BN233" i="4"/>
  <c r="BN234" i="4"/>
  <c r="BN235" i="4"/>
  <c r="BN236" i="4"/>
  <c r="BO5" i="5"/>
  <c r="BO5" i="6"/>
  <c r="BN272" i="6"/>
  <c r="BN139" i="6"/>
  <c r="BN140" i="6"/>
  <c r="BN141" i="6"/>
  <c r="BN142" i="6"/>
  <c r="BN143" i="6"/>
  <c r="BN144" i="6"/>
  <c r="BN145" i="6"/>
  <c r="BN146" i="6"/>
  <c r="BN147" i="6"/>
  <c r="BN148" i="6"/>
  <c r="BN149" i="6"/>
  <c r="BN150" i="6"/>
  <c r="BN151" i="6"/>
  <c r="BN152" i="6"/>
  <c r="BN153" i="6"/>
  <c r="BN154" i="6"/>
  <c r="BN155" i="6"/>
  <c r="BN156" i="6"/>
  <c r="BN157" i="6"/>
  <c r="BN158" i="6"/>
  <c r="BN159" i="6"/>
  <c r="BN160" i="6"/>
  <c r="BN161" i="6"/>
  <c r="BN162" i="6"/>
  <c r="BN163" i="6"/>
  <c r="BN164" i="6"/>
  <c r="BN165" i="6"/>
  <c r="BN166" i="6"/>
  <c r="BN167" i="6"/>
  <c r="BN168" i="6"/>
  <c r="BN169" i="6"/>
  <c r="BN170" i="6"/>
  <c r="BN171" i="6"/>
  <c r="BN172" i="6"/>
  <c r="BN173" i="6"/>
  <c r="BN174" i="6"/>
  <c r="BN175" i="6"/>
  <c r="BN176" i="6"/>
  <c r="BN177" i="6"/>
  <c r="BN178" i="6"/>
  <c r="BN179" i="6"/>
  <c r="BN180" i="6"/>
  <c r="BN181" i="6"/>
  <c r="BN182" i="6"/>
  <c r="BN183" i="6"/>
  <c r="BN184" i="6"/>
  <c r="BN185" i="6"/>
  <c r="BN186" i="6"/>
  <c r="BN187" i="6"/>
  <c r="BN188" i="6"/>
  <c r="BN189" i="6"/>
  <c r="BN190" i="6"/>
  <c r="BN191" i="6"/>
  <c r="BN192" i="6"/>
  <c r="BN193" i="6"/>
  <c r="BN194" i="6"/>
  <c r="BN195" i="6"/>
  <c r="BN196" i="6"/>
  <c r="BN197" i="6"/>
  <c r="BN198" i="6"/>
  <c r="BN199" i="6"/>
  <c r="BN200" i="6"/>
  <c r="BN201" i="6"/>
  <c r="BN202" i="6"/>
  <c r="BN203" i="6"/>
  <c r="BN204" i="6"/>
  <c r="BN205" i="6"/>
  <c r="BN206" i="6"/>
  <c r="BN207" i="6"/>
  <c r="BN208" i="6"/>
  <c r="BN209" i="6"/>
  <c r="BN210" i="6"/>
  <c r="BN211" i="6"/>
  <c r="BN212" i="6"/>
  <c r="BN213" i="6"/>
  <c r="BN214" i="6"/>
  <c r="BN215" i="6"/>
  <c r="BN216" i="6"/>
  <c r="BN217" i="6"/>
  <c r="BN218" i="6"/>
  <c r="BN219" i="6"/>
  <c r="BN220" i="6"/>
  <c r="BN221" i="6"/>
  <c r="BN222" i="6"/>
  <c r="BN223" i="6"/>
  <c r="BN224" i="6"/>
  <c r="BN225" i="6"/>
  <c r="BN226" i="6"/>
  <c r="BN227" i="6"/>
  <c r="BN228" i="6"/>
  <c r="BN229" i="6"/>
  <c r="BN230" i="6"/>
  <c r="BN231" i="6"/>
  <c r="BN232" i="6"/>
  <c r="BN233" i="6"/>
  <c r="BN234" i="6"/>
  <c r="BN235" i="6"/>
  <c r="BN236" i="6"/>
  <c r="BN237" i="6"/>
  <c r="BN238" i="6"/>
  <c r="BN239" i="6"/>
  <c r="BN240" i="6"/>
  <c r="BN241" i="6"/>
  <c r="BN242" i="6"/>
  <c r="BN243" i="6"/>
  <c r="BN244" i="6"/>
  <c r="BN245" i="6"/>
  <c r="BN246" i="6"/>
  <c r="BN247" i="6"/>
  <c r="BN248" i="6"/>
  <c r="BN249" i="6"/>
  <c r="BN250" i="6"/>
  <c r="BN251" i="6"/>
  <c r="BN252" i="6"/>
  <c r="BN253" i="6"/>
  <c r="BN254" i="6"/>
  <c r="BN255" i="6"/>
  <c r="BN256" i="6"/>
  <c r="BN257" i="6"/>
  <c r="BN258" i="6"/>
  <c r="BN259" i="6"/>
  <c r="BN260" i="6"/>
  <c r="BN261" i="6"/>
  <c r="BN262" i="6"/>
  <c r="BN263" i="6"/>
  <c r="BN264" i="6"/>
  <c r="BN265" i="6"/>
  <c r="BN266" i="6"/>
  <c r="BN267" i="6"/>
  <c r="BN268" i="6"/>
  <c r="BN269" i="6"/>
  <c r="BN270" i="6"/>
  <c r="BN271" i="6"/>
  <c r="BN5" i="6"/>
  <c r="BN272" i="5"/>
  <c r="BN5" i="5"/>
  <c r="BN150" i="5"/>
  <c r="BN151" i="5"/>
  <c r="BN152" i="5"/>
  <c r="BN153" i="5"/>
  <c r="BN154" i="5"/>
  <c r="BN155" i="5"/>
  <c r="BN156" i="5"/>
  <c r="BN157" i="5"/>
  <c r="BN158" i="5"/>
  <c r="BN159" i="5"/>
  <c r="BN160" i="5"/>
  <c r="BN161" i="5"/>
  <c r="BN162" i="5"/>
  <c r="BN163" i="5"/>
  <c r="BN164" i="5"/>
  <c r="BN165" i="5"/>
  <c r="BN166" i="5"/>
  <c r="BN167" i="5"/>
  <c r="BN168" i="5"/>
  <c r="BN169" i="5"/>
  <c r="BN170" i="5"/>
  <c r="BN171" i="5"/>
  <c r="BN172" i="5"/>
  <c r="BN173" i="5"/>
  <c r="BN174" i="5"/>
  <c r="BN175" i="5"/>
  <c r="BN176" i="5"/>
  <c r="BN177" i="5"/>
  <c r="BN178" i="5"/>
  <c r="BN179" i="5"/>
  <c r="BN180" i="5"/>
  <c r="BN181" i="5"/>
  <c r="BN182" i="5"/>
  <c r="BN183" i="5"/>
  <c r="BN184" i="5"/>
  <c r="BN185" i="5"/>
  <c r="BN186" i="5"/>
  <c r="BN187" i="5"/>
  <c r="BN188" i="5"/>
  <c r="BN189" i="5"/>
  <c r="BN190" i="5"/>
  <c r="BN191" i="5"/>
  <c r="BN192" i="5"/>
  <c r="BN193" i="5"/>
  <c r="BN194" i="5"/>
  <c r="BN195" i="5"/>
  <c r="BN196" i="5"/>
  <c r="BN197" i="5"/>
  <c r="BN198" i="5"/>
  <c r="BN199" i="5"/>
  <c r="BN200" i="5"/>
  <c r="BN201" i="5"/>
  <c r="BN202" i="5"/>
  <c r="BN203" i="5"/>
  <c r="BN204" i="5"/>
  <c r="BN205" i="5"/>
  <c r="BN206" i="5"/>
  <c r="BN207" i="5"/>
  <c r="BN208" i="5"/>
  <c r="BN209" i="5"/>
  <c r="BN210" i="5"/>
  <c r="BN211" i="5"/>
  <c r="BN212" i="5"/>
  <c r="BN213" i="5"/>
  <c r="BN214" i="5"/>
  <c r="BN215" i="5"/>
  <c r="BN216" i="5"/>
  <c r="BN217" i="5"/>
  <c r="BN218" i="5"/>
  <c r="BN219" i="5"/>
  <c r="BN220" i="5"/>
  <c r="BN221" i="5"/>
  <c r="BN222" i="5"/>
  <c r="BN223" i="5"/>
  <c r="BN224" i="5"/>
  <c r="BN225" i="5"/>
  <c r="BN226" i="5"/>
  <c r="BN227" i="5"/>
  <c r="BN228" i="5"/>
  <c r="BN229" i="5"/>
  <c r="BN230" i="5"/>
  <c r="BN231" i="5"/>
  <c r="BN232" i="5"/>
  <c r="BN233" i="5"/>
  <c r="BN234" i="5"/>
  <c r="BN235" i="5"/>
  <c r="BN236" i="5"/>
  <c r="BN237" i="5"/>
  <c r="BN238" i="5"/>
  <c r="BN239" i="5"/>
  <c r="BN240" i="5"/>
  <c r="BN241" i="5"/>
  <c r="BN242" i="5"/>
  <c r="BN243" i="5"/>
  <c r="BN244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57" i="5"/>
  <c r="BN258" i="5"/>
  <c r="BN259" i="5"/>
  <c r="BN260" i="5"/>
  <c r="BN261" i="5"/>
  <c r="BN262" i="5"/>
  <c r="BN263" i="5"/>
  <c r="BN264" i="5"/>
  <c r="BN265" i="5"/>
  <c r="BN266" i="5"/>
  <c r="BN267" i="5"/>
  <c r="BN268" i="5"/>
  <c r="BN269" i="5"/>
  <c r="BN270" i="5"/>
  <c r="BN271" i="5"/>
  <c r="BN272" i="4"/>
  <c r="BN237" i="4"/>
  <c r="BN238" i="4"/>
  <c r="BN239" i="4"/>
  <c r="BN240" i="4"/>
  <c r="BN241" i="4"/>
  <c r="BN242" i="4"/>
  <c r="BN243" i="4"/>
  <c r="BN244" i="4"/>
  <c r="BN245" i="4"/>
  <c r="BN246" i="4"/>
  <c r="BN247" i="4"/>
  <c r="BN248" i="4"/>
  <c r="BN249" i="4"/>
  <c r="BN250" i="4"/>
  <c r="BN251" i="4"/>
  <c r="BN252" i="4"/>
  <c r="BN253" i="4"/>
  <c r="BN254" i="4"/>
  <c r="BN255" i="4"/>
  <c r="BN256" i="4"/>
  <c r="BN257" i="4"/>
  <c r="BN258" i="4"/>
  <c r="BN259" i="4"/>
  <c r="BN260" i="4"/>
  <c r="BN261" i="4"/>
  <c r="BN262" i="4"/>
  <c r="BN263" i="4"/>
  <c r="BN264" i="4"/>
  <c r="BN265" i="4"/>
  <c r="BN266" i="4"/>
  <c r="BN267" i="4"/>
  <c r="BN268" i="4"/>
  <c r="BN269" i="4"/>
  <c r="BN270" i="4"/>
  <c r="BN271" i="4"/>
  <c r="BM270" i="6"/>
  <c r="BM271" i="6"/>
  <c r="BM139" i="6"/>
  <c r="BM140" i="6"/>
  <c r="BM141" i="6"/>
  <c r="BM142" i="6"/>
  <c r="BM143" i="6"/>
  <c r="BM144" i="6"/>
  <c r="BM145" i="6"/>
  <c r="BM146" i="6"/>
  <c r="BM147" i="6"/>
  <c r="BM148" i="6"/>
  <c r="BM149" i="6"/>
  <c r="BM150" i="6"/>
  <c r="BM151" i="6"/>
  <c r="BM152" i="6"/>
  <c r="BM153" i="6"/>
  <c r="BM154" i="6"/>
  <c r="BM155" i="6"/>
  <c r="BM156" i="6"/>
  <c r="BM157" i="6"/>
  <c r="BM158" i="6"/>
  <c r="BM159" i="6"/>
  <c r="BM160" i="6"/>
  <c r="BM161" i="6"/>
  <c r="BM162" i="6"/>
  <c r="BM163" i="6"/>
  <c r="BM164" i="6"/>
  <c r="BM165" i="6"/>
  <c r="BM166" i="6"/>
  <c r="BM167" i="6"/>
  <c r="BM168" i="6"/>
  <c r="BM169" i="6"/>
  <c r="BM170" i="6"/>
  <c r="BM171" i="6"/>
  <c r="BM172" i="6"/>
  <c r="BM173" i="6"/>
  <c r="BM174" i="6"/>
  <c r="BM175" i="6"/>
  <c r="BM176" i="6"/>
  <c r="BM177" i="6"/>
  <c r="BM178" i="6"/>
  <c r="BM179" i="6"/>
  <c r="BM180" i="6"/>
  <c r="BM181" i="6"/>
  <c r="BM182" i="6"/>
  <c r="BM183" i="6"/>
  <c r="BM184" i="6"/>
  <c r="BM185" i="6"/>
  <c r="BM186" i="6"/>
  <c r="BM187" i="6"/>
  <c r="BM188" i="6"/>
  <c r="BM189" i="6"/>
  <c r="BM190" i="6"/>
  <c r="BM191" i="6"/>
  <c r="BM192" i="6"/>
  <c r="BM193" i="6"/>
  <c r="BM194" i="6"/>
  <c r="BM195" i="6"/>
  <c r="BM196" i="6"/>
  <c r="BM197" i="6"/>
  <c r="BM198" i="6"/>
  <c r="BM199" i="6"/>
  <c r="BM200" i="6"/>
  <c r="BM201" i="6"/>
  <c r="BM202" i="6"/>
  <c r="BM203" i="6"/>
  <c r="BM204" i="6"/>
  <c r="BM205" i="6"/>
  <c r="BM206" i="6"/>
  <c r="BM207" i="6"/>
  <c r="BM208" i="6"/>
  <c r="BM209" i="6"/>
  <c r="BM210" i="6"/>
  <c r="BM211" i="6"/>
  <c r="BM212" i="6"/>
  <c r="BM213" i="6"/>
  <c r="BM214" i="6"/>
  <c r="BM215" i="6"/>
  <c r="BM216" i="6"/>
  <c r="BM217" i="6"/>
  <c r="BM218" i="6"/>
  <c r="BM219" i="6"/>
  <c r="BM220" i="6"/>
  <c r="BM221" i="6"/>
  <c r="BM222" i="6"/>
  <c r="BM223" i="6"/>
  <c r="BM224" i="6"/>
  <c r="BM225" i="6"/>
  <c r="BM226" i="6"/>
  <c r="BM227" i="6"/>
  <c r="BM228" i="6"/>
  <c r="BM229" i="6"/>
  <c r="BM230" i="6"/>
  <c r="BM231" i="6"/>
  <c r="BM232" i="6"/>
  <c r="BM233" i="6"/>
  <c r="BM234" i="6"/>
  <c r="BM235" i="6"/>
  <c r="BM236" i="6"/>
  <c r="BM237" i="6"/>
  <c r="BM238" i="6"/>
  <c r="BM239" i="6"/>
  <c r="BM240" i="6"/>
  <c r="BM241" i="6"/>
  <c r="BM242" i="6"/>
  <c r="BM243" i="6"/>
  <c r="BM244" i="6"/>
  <c r="BM245" i="6"/>
  <c r="BM246" i="6"/>
  <c r="BM247" i="6"/>
  <c r="BM248" i="6"/>
  <c r="BM249" i="6"/>
  <c r="BM250" i="6"/>
  <c r="BM251" i="6"/>
  <c r="BM252" i="6"/>
  <c r="BM253" i="6"/>
  <c r="BM254" i="6"/>
  <c r="BM255" i="6"/>
  <c r="BM256" i="6"/>
  <c r="BM257" i="6"/>
  <c r="BM258" i="6"/>
  <c r="BM259" i="6"/>
  <c r="BM260" i="6"/>
  <c r="BM261" i="6"/>
  <c r="BM262" i="6"/>
  <c r="BM263" i="6"/>
  <c r="BM264" i="6"/>
  <c r="BM265" i="6"/>
  <c r="BM266" i="6"/>
  <c r="BM267" i="6"/>
  <c r="BM268" i="6"/>
  <c r="BM269" i="6"/>
  <c r="BM5" i="6"/>
  <c r="BM270" i="5"/>
  <c r="BM271" i="5"/>
  <c r="BM150" i="5"/>
  <c r="BM151" i="5"/>
  <c r="BM152" i="5"/>
  <c r="BM153" i="5"/>
  <c r="BM154" i="5"/>
  <c r="BM155" i="5"/>
  <c r="BM156" i="5"/>
  <c r="BM157" i="5"/>
  <c r="BM158" i="5"/>
  <c r="BM159" i="5"/>
  <c r="BM160" i="5"/>
  <c r="BM161" i="5"/>
  <c r="BM162" i="5"/>
  <c r="BM163" i="5"/>
  <c r="BM164" i="5"/>
  <c r="BM165" i="5"/>
  <c r="BM166" i="5"/>
  <c r="BM167" i="5"/>
  <c r="BM168" i="5"/>
  <c r="BM169" i="5"/>
  <c r="BM170" i="5"/>
  <c r="BM171" i="5"/>
  <c r="BM172" i="5"/>
  <c r="BM173" i="5"/>
  <c r="BM174" i="5"/>
  <c r="BM175" i="5"/>
  <c r="BM176" i="5"/>
  <c r="BM177" i="5"/>
  <c r="BM178" i="5"/>
  <c r="BM179" i="5"/>
  <c r="BM180" i="5"/>
  <c r="BM181" i="5"/>
  <c r="BM182" i="5"/>
  <c r="BM183" i="5"/>
  <c r="BM184" i="5"/>
  <c r="BM185" i="5"/>
  <c r="BM186" i="5"/>
  <c r="BM187" i="5"/>
  <c r="BM188" i="5"/>
  <c r="BM189" i="5"/>
  <c r="BM190" i="5"/>
  <c r="BM191" i="5"/>
  <c r="BM192" i="5"/>
  <c r="BM193" i="5"/>
  <c r="BM194" i="5"/>
  <c r="BM195" i="5"/>
  <c r="BM196" i="5"/>
  <c r="BM197" i="5"/>
  <c r="BM198" i="5"/>
  <c r="BM199" i="5"/>
  <c r="BM200" i="5"/>
  <c r="BM201" i="5"/>
  <c r="BM202" i="5"/>
  <c r="BM203" i="5"/>
  <c r="BM204" i="5"/>
  <c r="BM205" i="5"/>
  <c r="BM206" i="5"/>
  <c r="BM207" i="5"/>
  <c r="BM208" i="5"/>
  <c r="BM209" i="5"/>
  <c r="BM210" i="5"/>
  <c r="BM211" i="5"/>
  <c r="BM212" i="5"/>
  <c r="BM213" i="5"/>
  <c r="BM214" i="5"/>
  <c r="BM215" i="5"/>
  <c r="BM216" i="5"/>
  <c r="BM217" i="5"/>
  <c r="BM218" i="5"/>
  <c r="BM219" i="5"/>
  <c r="BM220" i="5"/>
  <c r="BM221" i="5"/>
  <c r="BM222" i="5"/>
  <c r="BM223" i="5"/>
  <c r="BM224" i="5"/>
  <c r="BM225" i="5"/>
  <c r="BM226" i="5"/>
  <c r="BM227" i="5"/>
  <c r="BM228" i="5"/>
  <c r="BM229" i="5"/>
  <c r="BM230" i="5"/>
  <c r="BM231" i="5"/>
  <c r="BM232" i="5"/>
  <c r="BM233" i="5"/>
  <c r="BM234" i="5"/>
  <c r="BM235" i="5"/>
  <c r="BM236" i="5"/>
  <c r="BM237" i="5"/>
  <c r="BM238" i="5"/>
  <c r="BM239" i="5"/>
  <c r="BM240" i="5"/>
  <c r="BM241" i="5"/>
  <c r="BM242" i="5"/>
  <c r="BM243" i="5"/>
  <c r="BM244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258" i="5"/>
  <c r="BM259" i="5"/>
  <c r="BM260" i="5"/>
  <c r="BM261" i="5"/>
  <c r="BM262" i="5"/>
  <c r="BM263" i="5"/>
  <c r="BM264" i="5"/>
  <c r="BM265" i="5"/>
  <c r="BM266" i="5"/>
  <c r="BM267" i="5"/>
  <c r="BM268" i="5"/>
  <c r="BM269" i="5"/>
  <c r="BL5" i="5"/>
  <c r="BM5" i="5"/>
  <c r="BM270" i="4"/>
  <c r="BM271" i="4"/>
  <c r="BM150" i="4"/>
  <c r="BM151" i="4"/>
  <c r="BM152" i="4"/>
  <c r="BM153" i="4"/>
  <c r="BM154" i="4"/>
  <c r="BM155" i="4"/>
  <c r="BM156" i="4"/>
  <c r="BM157" i="4"/>
  <c r="BM158" i="4"/>
  <c r="BM159" i="4"/>
  <c r="BM160" i="4"/>
  <c r="BM161" i="4"/>
  <c r="BM162" i="4"/>
  <c r="BM163" i="4"/>
  <c r="BM164" i="4"/>
  <c r="BM165" i="4"/>
  <c r="BM166" i="4"/>
  <c r="BM167" i="4"/>
  <c r="BM168" i="4"/>
  <c r="BM169" i="4"/>
  <c r="BM170" i="4"/>
  <c r="BM171" i="4"/>
  <c r="BM172" i="4"/>
  <c r="BM173" i="4"/>
  <c r="BM174" i="4"/>
  <c r="BM175" i="4"/>
  <c r="BM176" i="4"/>
  <c r="BM177" i="4"/>
  <c r="BM178" i="4"/>
  <c r="BM179" i="4"/>
  <c r="BM180" i="4"/>
  <c r="BM181" i="4"/>
  <c r="BM182" i="4"/>
  <c r="BM183" i="4"/>
  <c r="BM184" i="4"/>
  <c r="BM185" i="4"/>
  <c r="BM186" i="4"/>
  <c r="BM187" i="4"/>
  <c r="BM188" i="4"/>
  <c r="BM189" i="4"/>
  <c r="BM190" i="4"/>
  <c r="BM191" i="4"/>
  <c r="BM192" i="4"/>
  <c r="BM193" i="4"/>
  <c r="BM194" i="4"/>
  <c r="BM195" i="4"/>
  <c r="BM196" i="4"/>
  <c r="BM197" i="4"/>
  <c r="BM198" i="4"/>
  <c r="BM199" i="4"/>
  <c r="BM200" i="4"/>
  <c r="BM201" i="4"/>
  <c r="BM202" i="4"/>
  <c r="BM203" i="4"/>
  <c r="BM204" i="4"/>
  <c r="BM205" i="4"/>
  <c r="BM206" i="4"/>
  <c r="BM207" i="4"/>
  <c r="BM208" i="4"/>
  <c r="BM209" i="4"/>
  <c r="BM210" i="4"/>
  <c r="BM211" i="4"/>
  <c r="BM212" i="4"/>
  <c r="BM213" i="4"/>
  <c r="BM214" i="4"/>
  <c r="BM215" i="4"/>
  <c r="BM216" i="4"/>
  <c r="BM217" i="4"/>
  <c r="BM218" i="4"/>
  <c r="BM219" i="4"/>
  <c r="BM220" i="4"/>
  <c r="BM221" i="4"/>
  <c r="BM222" i="4"/>
  <c r="BM223" i="4"/>
  <c r="BM224" i="4"/>
  <c r="BM225" i="4"/>
  <c r="BM226" i="4"/>
  <c r="BM227" i="4"/>
  <c r="BM228" i="4"/>
  <c r="BM229" i="4"/>
  <c r="BM230" i="4"/>
  <c r="BM231" i="4"/>
  <c r="BM232" i="4"/>
  <c r="BM233" i="4"/>
  <c r="BM234" i="4"/>
  <c r="BM235" i="4"/>
  <c r="BM236" i="4"/>
  <c r="BM237" i="4"/>
  <c r="BM238" i="4"/>
  <c r="BM239" i="4"/>
  <c r="BM240" i="4"/>
  <c r="BM241" i="4"/>
  <c r="BM242" i="4"/>
  <c r="BM243" i="4"/>
  <c r="BM244" i="4"/>
  <c r="BM245" i="4"/>
  <c r="BM246" i="4"/>
  <c r="BM247" i="4"/>
  <c r="BM248" i="4"/>
  <c r="BM249" i="4"/>
  <c r="BM250" i="4"/>
  <c r="BM251" i="4"/>
  <c r="BM252" i="4"/>
  <c r="BM253" i="4"/>
  <c r="BM254" i="4"/>
  <c r="BM255" i="4"/>
  <c r="BM256" i="4"/>
  <c r="BM257" i="4"/>
  <c r="BM258" i="4"/>
  <c r="BM259" i="4"/>
  <c r="BM260" i="4"/>
  <c r="BM261" i="4"/>
  <c r="BM262" i="4"/>
  <c r="BM263" i="4"/>
  <c r="BM264" i="4"/>
  <c r="BM265" i="4"/>
  <c r="BM266" i="4"/>
  <c r="BM267" i="4"/>
  <c r="BM268" i="4"/>
  <c r="BM269" i="4"/>
  <c r="BL270" i="4"/>
  <c r="BL270" i="6" l="1"/>
  <c r="BL139" i="6"/>
  <c r="BL140" i="6"/>
  <c r="BL141" i="6"/>
  <c r="BL142" i="6"/>
  <c r="BL143" i="6"/>
  <c r="BL144" i="6"/>
  <c r="BL145" i="6"/>
  <c r="BL146" i="6"/>
  <c r="BL147" i="6"/>
  <c r="BL148" i="6"/>
  <c r="BL149" i="6"/>
  <c r="BL150" i="6"/>
  <c r="BL151" i="6"/>
  <c r="BL152" i="6"/>
  <c r="BL153" i="6"/>
  <c r="BL154" i="6"/>
  <c r="BL155" i="6"/>
  <c r="BL156" i="6"/>
  <c r="BL157" i="6"/>
  <c r="BL158" i="6"/>
  <c r="BL159" i="6"/>
  <c r="BL160" i="6"/>
  <c r="BL161" i="6"/>
  <c r="BL162" i="6"/>
  <c r="BL163" i="6"/>
  <c r="BL164" i="6"/>
  <c r="BL165" i="6"/>
  <c r="BL166" i="6"/>
  <c r="BL167" i="6"/>
  <c r="BL168" i="6"/>
  <c r="BL169" i="6"/>
  <c r="BL170" i="6"/>
  <c r="BL171" i="6"/>
  <c r="BL172" i="6"/>
  <c r="BL173" i="6"/>
  <c r="BL174" i="6"/>
  <c r="BL175" i="6"/>
  <c r="BL176" i="6"/>
  <c r="BL177" i="6"/>
  <c r="BL178" i="6"/>
  <c r="BL179" i="6"/>
  <c r="BL180" i="6"/>
  <c r="BL181" i="6"/>
  <c r="BL182" i="6"/>
  <c r="BL183" i="6"/>
  <c r="BL184" i="6"/>
  <c r="BL185" i="6"/>
  <c r="BL186" i="6"/>
  <c r="BL187" i="6"/>
  <c r="BL188" i="6"/>
  <c r="BL189" i="6"/>
  <c r="BL190" i="6"/>
  <c r="BL191" i="6"/>
  <c r="BL192" i="6"/>
  <c r="BL193" i="6"/>
  <c r="BL194" i="6"/>
  <c r="BL195" i="6"/>
  <c r="BL196" i="6"/>
  <c r="BL197" i="6"/>
  <c r="BL198" i="6"/>
  <c r="BL199" i="6"/>
  <c r="BL200" i="6"/>
  <c r="BL201" i="6"/>
  <c r="BL202" i="6"/>
  <c r="BL203" i="6"/>
  <c r="BL204" i="6"/>
  <c r="BL205" i="6"/>
  <c r="BL206" i="6"/>
  <c r="BL207" i="6"/>
  <c r="BL208" i="6"/>
  <c r="BL209" i="6"/>
  <c r="BL210" i="6"/>
  <c r="BL211" i="6"/>
  <c r="BL212" i="6"/>
  <c r="BL213" i="6"/>
  <c r="BL214" i="6"/>
  <c r="BL215" i="6"/>
  <c r="BL216" i="6"/>
  <c r="BL217" i="6"/>
  <c r="BL218" i="6"/>
  <c r="BL219" i="6"/>
  <c r="BL220" i="6"/>
  <c r="BL221" i="6"/>
  <c r="BL222" i="6"/>
  <c r="BL223" i="6"/>
  <c r="BL224" i="6"/>
  <c r="BL225" i="6"/>
  <c r="BL226" i="6"/>
  <c r="BL227" i="6"/>
  <c r="BL228" i="6"/>
  <c r="BL229" i="6"/>
  <c r="BL230" i="6"/>
  <c r="BL231" i="6"/>
  <c r="BL232" i="6"/>
  <c r="BL233" i="6"/>
  <c r="BL234" i="6"/>
  <c r="BL235" i="6"/>
  <c r="BL236" i="6"/>
  <c r="BL237" i="6"/>
  <c r="BL238" i="6"/>
  <c r="BL239" i="6"/>
  <c r="BL240" i="6"/>
  <c r="BL241" i="6"/>
  <c r="BL242" i="6"/>
  <c r="BL243" i="6"/>
  <c r="BL244" i="6"/>
  <c r="BL245" i="6"/>
  <c r="BL246" i="6"/>
  <c r="BL247" i="6"/>
  <c r="BL248" i="6"/>
  <c r="BL249" i="6"/>
  <c r="BL250" i="6"/>
  <c r="BL251" i="6"/>
  <c r="BL252" i="6"/>
  <c r="BL253" i="6"/>
  <c r="BL254" i="6"/>
  <c r="BL255" i="6"/>
  <c r="BL256" i="6"/>
  <c r="BL257" i="6"/>
  <c r="BL258" i="6"/>
  <c r="BL259" i="6"/>
  <c r="BL260" i="6"/>
  <c r="BL261" i="6"/>
  <c r="BL262" i="6"/>
  <c r="BL263" i="6"/>
  <c r="BL264" i="6"/>
  <c r="BL265" i="6"/>
  <c r="BL266" i="6"/>
  <c r="BL267" i="6"/>
  <c r="BL268" i="6"/>
  <c r="BL269" i="6"/>
  <c r="BL270" i="5"/>
  <c r="BL150" i="5"/>
  <c r="BL151" i="5"/>
  <c r="BL152" i="5"/>
  <c r="BL153" i="5"/>
  <c r="BL154" i="5"/>
  <c r="BL155" i="5"/>
  <c r="BL156" i="5"/>
  <c r="BL157" i="5"/>
  <c r="BL158" i="5"/>
  <c r="BL159" i="5"/>
  <c r="BL160" i="5"/>
  <c r="BL161" i="5"/>
  <c r="BL162" i="5"/>
  <c r="BL163" i="5"/>
  <c r="BL164" i="5"/>
  <c r="BL165" i="5"/>
  <c r="BL166" i="5"/>
  <c r="BL167" i="5"/>
  <c r="BL168" i="5"/>
  <c r="BL169" i="5"/>
  <c r="BL170" i="5"/>
  <c r="BL171" i="5"/>
  <c r="BL172" i="5"/>
  <c r="BL173" i="5"/>
  <c r="BL174" i="5"/>
  <c r="BL175" i="5"/>
  <c r="BL176" i="5"/>
  <c r="BL177" i="5"/>
  <c r="BL178" i="5"/>
  <c r="BL179" i="5"/>
  <c r="BL180" i="5"/>
  <c r="BL181" i="5"/>
  <c r="BL182" i="5"/>
  <c r="BL183" i="5"/>
  <c r="BL184" i="5"/>
  <c r="BL185" i="5"/>
  <c r="BL186" i="5"/>
  <c r="BL187" i="5"/>
  <c r="BL188" i="5"/>
  <c r="BL189" i="5"/>
  <c r="BL190" i="5"/>
  <c r="BL191" i="5"/>
  <c r="BL192" i="5"/>
  <c r="BL193" i="5"/>
  <c r="BL194" i="5"/>
  <c r="BL195" i="5"/>
  <c r="BL196" i="5"/>
  <c r="BL197" i="5"/>
  <c r="BL198" i="5"/>
  <c r="BL199" i="5"/>
  <c r="BL200" i="5"/>
  <c r="BL201" i="5"/>
  <c r="BL202" i="5"/>
  <c r="BL203" i="5"/>
  <c r="BL204" i="5"/>
  <c r="BL205" i="5"/>
  <c r="BL206" i="5"/>
  <c r="BL207" i="5"/>
  <c r="BL208" i="5"/>
  <c r="BL209" i="5"/>
  <c r="BL210" i="5"/>
  <c r="BL211" i="5"/>
  <c r="BL212" i="5"/>
  <c r="BL213" i="5"/>
  <c r="BL214" i="5"/>
  <c r="BL215" i="5"/>
  <c r="BL216" i="5"/>
  <c r="BL217" i="5"/>
  <c r="BL218" i="5"/>
  <c r="BL219" i="5"/>
  <c r="BL220" i="5"/>
  <c r="BL221" i="5"/>
  <c r="BL222" i="5"/>
  <c r="BL223" i="5"/>
  <c r="BL224" i="5"/>
  <c r="BL225" i="5"/>
  <c r="BL226" i="5"/>
  <c r="BL227" i="5"/>
  <c r="BL228" i="5"/>
  <c r="BL229" i="5"/>
  <c r="BL230" i="5"/>
  <c r="BL231" i="5"/>
  <c r="BL232" i="5"/>
  <c r="BL233" i="5"/>
  <c r="BL234" i="5"/>
  <c r="BL235" i="5"/>
  <c r="BL236" i="5"/>
  <c r="BL237" i="5"/>
  <c r="BL238" i="5"/>
  <c r="BL239" i="5"/>
  <c r="BL240" i="5"/>
  <c r="BL241" i="5"/>
  <c r="BL242" i="5"/>
  <c r="BL243" i="5"/>
  <c r="BL244" i="5"/>
  <c r="BL245" i="5"/>
  <c r="BL246" i="5"/>
  <c r="BL247" i="5"/>
  <c r="BL248" i="5"/>
  <c r="BL249" i="5"/>
  <c r="BL250" i="5"/>
  <c r="BL251" i="5"/>
  <c r="BL252" i="5"/>
  <c r="BL253" i="5"/>
  <c r="BL254" i="5"/>
  <c r="BL255" i="5"/>
  <c r="BL256" i="5"/>
  <c r="BL257" i="5"/>
  <c r="BL258" i="5"/>
  <c r="BL259" i="5"/>
  <c r="BL260" i="5"/>
  <c r="BL261" i="5"/>
  <c r="BL262" i="5"/>
  <c r="BL263" i="5"/>
  <c r="BL264" i="5"/>
  <c r="BL265" i="5"/>
  <c r="BL266" i="5"/>
  <c r="BL267" i="5"/>
  <c r="BL268" i="5"/>
  <c r="BL269" i="5"/>
  <c r="BL150" i="4"/>
  <c r="BL151" i="4"/>
  <c r="BL152" i="4"/>
  <c r="BL153" i="4"/>
  <c r="BL154" i="4"/>
  <c r="BL155" i="4"/>
  <c r="BL156" i="4"/>
  <c r="BL157" i="4"/>
  <c r="BL158" i="4"/>
  <c r="BL159" i="4"/>
  <c r="BL160" i="4"/>
  <c r="BL161" i="4"/>
  <c r="BL162" i="4"/>
  <c r="BL163" i="4"/>
  <c r="BL164" i="4"/>
  <c r="BL165" i="4"/>
  <c r="BL166" i="4"/>
  <c r="BL167" i="4"/>
  <c r="BL168" i="4"/>
  <c r="BL169" i="4"/>
  <c r="BL170" i="4"/>
  <c r="BL171" i="4"/>
  <c r="BL172" i="4"/>
  <c r="BL173" i="4"/>
  <c r="BL174" i="4"/>
  <c r="BL175" i="4"/>
  <c r="BL176" i="4"/>
  <c r="BL177" i="4"/>
  <c r="BL178" i="4"/>
  <c r="BL179" i="4"/>
  <c r="BL180" i="4"/>
  <c r="BL181" i="4"/>
  <c r="BL182" i="4"/>
  <c r="BL183" i="4"/>
  <c r="BL184" i="4"/>
  <c r="BL185" i="4"/>
  <c r="BL186" i="4"/>
  <c r="BL187" i="4"/>
  <c r="BL188" i="4"/>
  <c r="BL189" i="4"/>
  <c r="BL190" i="4"/>
  <c r="BL191" i="4"/>
  <c r="BL192" i="4"/>
  <c r="BL193" i="4"/>
  <c r="BL194" i="4"/>
  <c r="BL195" i="4"/>
  <c r="BL196" i="4"/>
  <c r="BL197" i="4"/>
  <c r="BL198" i="4"/>
  <c r="BL199" i="4"/>
  <c r="BL200" i="4"/>
  <c r="BL201" i="4"/>
  <c r="BL202" i="4"/>
  <c r="BL203" i="4"/>
  <c r="BL204" i="4"/>
  <c r="BL205" i="4"/>
  <c r="BL206" i="4"/>
  <c r="BL207" i="4"/>
  <c r="BL208" i="4"/>
  <c r="BL209" i="4"/>
  <c r="BL210" i="4"/>
  <c r="BL211" i="4"/>
  <c r="BL212" i="4"/>
  <c r="BL213" i="4"/>
  <c r="BL214" i="4"/>
  <c r="BL215" i="4"/>
  <c r="BL216" i="4"/>
  <c r="BL217" i="4"/>
  <c r="BL218" i="4"/>
  <c r="BL219" i="4"/>
  <c r="BL220" i="4"/>
  <c r="BL221" i="4"/>
  <c r="BL222" i="4"/>
  <c r="BL223" i="4"/>
  <c r="BL224" i="4"/>
  <c r="BL225" i="4"/>
  <c r="BL226" i="4"/>
  <c r="BL227" i="4"/>
  <c r="BL228" i="4"/>
  <c r="BL229" i="4"/>
  <c r="BL230" i="4"/>
  <c r="BL231" i="4"/>
  <c r="BL232" i="4"/>
  <c r="BL233" i="4"/>
  <c r="BL234" i="4"/>
  <c r="BL235" i="4"/>
  <c r="BL236" i="4"/>
  <c r="BL237" i="4"/>
  <c r="BL238" i="4"/>
  <c r="BL239" i="4"/>
  <c r="BL240" i="4"/>
  <c r="BL241" i="4"/>
  <c r="BL242" i="4"/>
  <c r="BL243" i="4"/>
  <c r="BL244" i="4"/>
  <c r="BL245" i="4"/>
  <c r="BL246" i="4"/>
  <c r="BL247" i="4"/>
  <c r="BL248" i="4"/>
  <c r="BL249" i="4"/>
  <c r="BL250" i="4"/>
  <c r="BL251" i="4"/>
  <c r="BL252" i="4"/>
  <c r="BL253" i="4"/>
  <c r="BL254" i="4"/>
  <c r="BL255" i="4"/>
  <c r="BL256" i="4"/>
  <c r="BL257" i="4"/>
  <c r="BL258" i="4"/>
  <c r="BL259" i="4"/>
  <c r="BL260" i="4"/>
  <c r="BL261" i="4"/>
  <c r="BL262" i="4"/>
  <c r="BL263" i="4"/>
  <c r="BL264" i="4"/>
  <c r="BL265" i="4"/>
  <c r="BL266" i="4"/>
  <c r="BL267" i="4"/>
  <c r="BL268" i="4"/>
  <c r="BL269" i="4"/>
  <c r="BK150" i="4"/>
  <c r="BK269" i="4" l="1"/>
  <c r="BK151" i="4"/>
  <c r="BK152" i="4"/>
  <c r="BK153" i="4"/>
  <c r="BK154" i="4"/>
  <c r="BK155" i="4"/>
  <c r="BK156" i="4"/>
  <c r="BK157" i="4"/>
  <c r="BK158" i="4"/>
  <c r="BK159" i="4"/>
  <c r="BK160" i="4"/>
  <c r="BK161" i="4"/>
  <c r="BK162" i="4"/>
  <c r="BK163" i="4"/>
  <c r="BK164" i="4"/>
  <c r="BK165" i="4"/>
  <c r="BK166" i="4"/>
  <c r="BK167" i="4"/>
  <c r="BK168" i="4"/>
  <c r="BK169" i="4"/>
  <c r="BK170" i="4"/>
  <c r="BK171" i="4"/>
  <c r="BK172" i="4"/>
  <c r="BK173" i="4"/>
  <c r="BK174" i="4"/>
  <c r="BK175" i="4"/>
  <c r="BK176" i="4"/>
  <c r="BK177" i="4"/>
  <c r="BK178" i="4"/>
  <c r="BK179" i="4"/>
  <c r="BK180" i="4"/>
  <c r="BK181" i="4"/>
  <c r="BK182" i="4"/>
  <c r="BK183" i="4"/>
  <c r="BK184" i="4"/>
  <c r="BK185" i="4"/>
  <c r="BK186" i="4"/>
  <c r="BK187" i="4"/>
  <c r="BK188" i="4"/>
  <c r="BK189" i="4"/>
  <c r="BK190" i="4"/>
  <c r="BK191" i="4"/>
  <c r="BK192" i="4"/>
  <c r="BK193" i="4"/>
  <c r="BK194" i="4"/>
  <c r="BK195" i="4"/>
  <c r="BK196" i="4"/>
  <c r="BK197" i="4"/>
  <c r="BK198" i="4"/>
  <c r="BK199" i="4"/>
  <c r="BK200" i="4"/>
  <c r="BK201" i="4"/>
  <c r="BK202" i="4"/>
  <c r="BK203" i="4"/>
  <c r="BK204" i="4"/>
  <c r="BK205" i="4"/>
  <c r="BK206" i="4"/>
  <c r="BK207" i="4"/>
  <c r="BK208" i="4"/>
  <c r="BK209" i="4"/>
  <c r="BK210" i="4"/>
  <c r="BK211" i="4"/>
  <c r="BK212" i="4"/>
  <c r="BK213" i="4"/>
  <c r="BK214" i="4"/>
  <c r="BK215" i="4"/>
  <c r="BK216" i="4"/>
  <c r="BK217" i="4"/>
  <c r="BK218" i="4"/>
  <c r="BK219" i="4"/>
  <c r="BK220" i="4"/>
  <c r="BK221" i="4"/>
  <c r="BK222" i="4"/>
  <c r="BK223" i="4"/>
  <c r="BK224" i="4"/>
  <c r="BK225" i="4"/>
  <c r="BK226" i="4"/>
  <c r="BK227" i="4"/>
  <c r="BK228" i="4"/>
  <c r="BK229" i="4"/>
  <c r="BK230" i="4"/>
  <c r="BK231" i="4"/>
  <c r="BK232" i="4"/>
  <c r="BK233" i="4"/>
  <c r="BK234" i="4"/>
  <c r="BK235" i="4"/>
  <c r="BK236" i="4"/>
  <c r="BK237" i="4"/>
  <c r="BK238" i="4"/>
  <c r="BK239" i="4"/>
  <c r="BK240" i="4"/>
  <c r="BK241" i="4"/>
  <c r="BK242" i="4"/>
  <c r="BK243" i="4"/>
  <c r="BK244" i="4"/>
  <c r="BK245" i="4"/>
  <c r="BK246" i="4"/>
  <c r="BK247" i="4"/>
  <c r="BK248" i="4"/>
  <c r="BK249" i="4"/>
  <c r="BK250" i="4"/>
  <c r="BK251" i="4"/>
  <c r="BK252" i="4"/>
  <c r="BK253" i="4"/>
  <c r="BK254" i="4"/>
  <c r="BK255" i="4"/>
  <c r="BK256" i="4"/>
  <c r="BK257" i="4"/>
  <c r="BK258" i="4"/>
  <c r="BK259" i="4"/>
  <c r="BK260" i="4"/>
  <c r="BK261" i="4"/>
  <c r="BK262" i="4"/>
  <c r="BK263" i="4"/>
  <c r="BK264" i="4"/>
  <c r="BK265" i="4"/>
  <c r="BK266" i="4"/>
  <c r="BK267" i="4"/>
  <c r="BK268" i="4"/>
  <c r="BK269" i="5"/>
  <c r="BK150" i="5"/>
  <c r="BK151" i="5"/>
  <c r="BK152" i="5"/>
  <c r="BK153" i="5"/>
  <c r="BK154" i="5"/>
  <c r="BK155" i="5"/>
  <c r="BK156" i="5"/>
  <c r="BK157" i="5"/>
  <c r="BK158" i="5"/>
  <c r="BK159" i="5"/>
  <c r="BK160" i="5"/>
  <c r="BK161" i="5"/>
  <c r="BK162" i="5"/>
  <c r="BK163" i="5"/>
  <c r="BK164" i="5"/>
  <c r="BK165" i="5"/>
  <c r="BK166" i="5"/>
  <c r="BK167" i="5"/>
  <c r="BK168" i="5"/>
  <c r="BK169" i="5"/>
  <c r="BK170" i="5"/>
  <c r="BK171" i="5"/>
  <c r="BK172" i="5"/>
  <c r="BK173" i="5"/>
  <c r="BK174" i="5"/>
  <c r="BK175" i="5"/>
  <c r="BK176" i="5"/>
  <c r="BK177" i="5"/>
  <c r="BK178" i="5"/>
  <c r="BK179" i="5"/>
  <c r="BK180" i="5"/>
  <c r="BK181" i="5"/>
  <c r="BK182" i="5"/>
  <c r="BK183" i="5"/>
  <c r="BK184" i="5"/>
  <c r="BK185" i="5"/>
  <c r="BK186" i="5"/>
  <c r="BK187" i="5"/>
  <c r="BK188" i="5"/>
  <c r="BK189" i="5"/>
  <c r="BK190" i="5"/>
  <c r="BK191" i="5"/>
  <c r="BK192" i="5"/>
  <c r="BK193" i="5"/>
  <c r="BK194" i="5"/>
  <c r="BK195" i="5"/>
  <c r="BK196" i="5"/>
  <c r="BK197" i="5"/>
  <c r="BK198" i="5"/>
  <c r="BK199" i="5"/>
  <c r="BK200" i="5"/>
  <c r="BK201" i="5"/>
  <c r="BK202" i="5"/>
  <c r="BK203" i="5"/>
  <c r="BK204" i="5"/>
  <c r="BK205" i="5"/>
  <c r="BK206" i="5"/>
  <c r="BK207" i="5"/>
  <c r="BK208" i="5"/>
  <c r="BK209" i="5"/>
  <c r="BK210" i="5"/>
  <c r="BK211" i="5"/>
  <c r="BK212" i="5"/>
  <c r="BK213" i="5"/>
  <c r="BK214" i="5"/>
  <c r="BK215" i="5"/>
  <c r="BK216" i="5"/>
  <c r="BK217" i="5"/>
  <c r="BK218" i="5"/>
  <c r="BK219" i="5"/>
  <c r="BK220" i="5"/>
  <c r="BK221" i="5"/>
  <c r="BK222" i="5"/>
  <c r="BK223" i="5"/>
  <c r="BK224" i="5"/>
  <c r="BK225" i="5"/>
  <c r="BK226" i="5"/>
  <c r="BK227" i="5"/>
  <c r="BK228" i="5"/>
  <c r="BK229" i="5"/>
  <c r="BK230" i="5"/>
  <c r="BK231" i="5"/>
  <c r="BK232" i="5"/>
  <c r="BK233" i="5"/>
  <c r="BK234" i="5"/>
  <c r="BK235" i="5"/>
  <c r="BK236" i="5"/>
  <c r="BK237" i="5"/>
  <c r="BK238" i="5"/>
  <c r="BK239" i="5"/>
  <c r="BK240" i="5"/>
  <c r="BK241" i="5"/>
  <c r="BK242" i="5"/>
  <c r="BK243" i="5"/>
  <c r="BK244" i="5"/>
  <c r="BK245" i="5"/>
  <c r="BK246" i="5"/>
  <c r="BK247" i="5"/>
  <c r="BK248" i="5"/>
  <c r="BK249" i="5"/>
  <c r="BK250" i="5"/>
  <c r="BK251" i="5"/>
  <c r="BK252" i="5"/>
  <c r="BK253" i="5"/>
  <c r="BK254" i="5"/>
  <c r="BK255" i="5"/>
  <c r="BK256" i="5"/>
  <c r="BK257" i="5"/>
  <c r="BK258" i="5"/>
  <c r="BK259" i="5"/>
  <c r="BK260" i="5"/>
  <c r="BK261" i="5"/>
  <c r="BK262" i="5"/>
  <c r="BK263" i="5"/>
  <c r="BK264" i="5"/>
  <c r="BK265" i="5"/>
  <c r="BK266" i="5"/>
  <c r="BK267" i="5"/>
  <c r="BK268" i="5"/>
  <c r="BK269" i="6"/>
  <c r="BK139" i="6"/>
  <c r="BK140" i="6"/>
  <c r="BK141" i="6"/>
  <c r="BK142" i="6"/>
  <c r="BK143" i="6"/>
  <c r="BK144" i="6"/>
  <c r="BK145" i="6"/>
  <c r="BK146" i="6"/>
  <c r="BK147" i="6"/>
  <c r="BK148" i="6"/>
  <c r="BK149" i="6"/>
  <c r="BK150" i="6"/>
  <c r="BK151" i="6"/>
  <c r="BK152" i="6"/>
  <c r="BK153" i="6"/>
  <c r="BK154" i="6"/>
  <c r="BK155" i="6"/>
  <c r="BK156" i="6"/>
  <c r="BK157" i="6"/>
  <c r="BK158" i="6"/>
  <c r="BK159" i="6"/>
  <c r="BK160" i="6"/>
  <c r="BK161" i="6"/>
  <c r="BK162" i="6"/>
  <c r="BK163" i="6"/>
  <c r="BK164" i="6"/>
  <c r="BK165" i="6"/>
  <c r="BK166" i="6"/>
  <c r="BK167" i="6"/>
  <c r="BK168" i="6"/>
  <c r="BK169" i="6"/>
  <c r="BK170" i="6"/>
  <c r="BK171" i="6"/>
  <c r="BK172" i="6"/>
  <c r="BK173" i="6"/>
  <c r="BK174" i="6"/>
  <c r="BK175" i="6"/>
  <c r="BK176" i="6"/>
  <c r="BK177" i="6"/>
  <c r="BK178" i="6"/>
  <c r="BK179" i="6"/>
  <c r="BK180" i="6"/>
  <c r="BK181" i="6"/>
  <c r="BK182" i="6"/>
  <c r="BK183" i="6"/>
  <c r="BK184" i="6"/>
  <c r="BK185" i="6"/>
  <c r="BK186" i="6"/>
  <c r="BK187" i="6"/>
  <c r="BK188" i="6"/>
  <c r="BK189" i="6"/>
  <c r="BK190" i="6"/>
  <c r="BK191" i="6"/>
  <c r="BK192" i="6"/>
  <c r="BK193" i="6"/>
  <c r="BK194" i="6"/>
  <c r="BK195" i="6"/>
  <c r="BK196" i="6"/>
  <c r="BK197" i="6"/>
  <c r="BK198" i="6"/>
  <c r="BK199" i="6"/>
  <c r="BK200" i="6"/>
  <c r="BK201" i="6"/>
  <c r="BK202" i="6"/>
  <c r="BK203" i="6"/>
  <c r="BK204" i="6"/>
  <c r="BK205" i="6"/>
  <c r="BK206" i="6"/>
  <c r="BK207" i="6"/>
  <c r="BK208" i="6"/>
  <c r="BK209" i="6"/>
  <c r="BK210" i="6"/>
  <c r="BK211" i="6"/>
  <c r="BK212" i="6"/>
  <c r="BK213" i="6"/>
  <c r="BK214" i="6"/>
  <c r="BK215" i="6"/>
  <c r="BK216" i="6"/>
  <c r="BK217" i="6"/>
  <c r="BK218" i="6"/>
  <c r="BK219" i="6"/>
  <c r="BK220" i="6"/>
  <c r="BK221" i="6"/>
  <c r="BK222" i="6"/>
  <c r="BK223" i="6"/>
  <c r="BK224" i="6"/>
  <c r="BK225" i="6"/>
  <c r="BK226" i="6"/>
  <c r="BK227" i="6"/>
  <c r="BK228" i="6"/>
  <c r="BK229" i="6"/>
  <c r="BK230" i="6"/>
  <c r="BK231" i="6"/>
  <c r="BK232" i="6"/>
  <c r="BK233" i="6"/>
  <c r="BK234" i="6"/>
  <c r="BK235" i="6"/>
  <c r="BK236" i="6"/>
  <c r="BK237" i="6"/>
  <c r="BK238" i="6"/>
  <c r="BK239" i="6"/>
  <c r="BK240" i="6"/>
  <c r="BK241" i="6"/>
  <c r="BK242" i="6"/>
  <c r="BK243" i="6"/>
  <c r="BK244" i="6"/>
  <c r="BK245" i="6"/>
  <c r="BK246" i="6"/>
  <c r="BK247" i="6"/>
  <c r="BK248" i="6"/>
  <c r="BK249" i="6"/>
  <c r="BK250" i="6"/>
  <c r="BK251" i="6"/>
  <c r="BK252" i="6"/>
  <c r="BK253" i="6"/>
  <c r="BK254" i="6"/>
  <c r="BK255" i="6"/>
  <c r="BK256" i="6"/>
  <c r="BK257" i="6"/>
  <c r="BK258" i="6"/>
  <c r="BK259" i="6"/>
  <c r="BK260" i="6"/>
  <c r="BK261" i="6"/>
  <c r="BK262" i="6"/>
  <c r="BK263" i="6"/>
  <c r="BK264" i="6"/>
  <c r="BK265" i="6"/>
  <c r="BK266" i="6"/>
  <c r="BK267" i="6"/>
  <c r="BK268" i="6"/>
  <c r="BK5" i="6"/>
  <c r="V5" i="6"/>
  <c r="BK5" i="5"/>
  <c r="V5" i="5"/>
  <c r="BJ268" i="4" l="1"/>
  <c r="BJ150" i="4"/>
  <c r="BJ151" i="4"/>
  <c r="BJ152" i="4"/>
  <c r="BJ153" i="4"/>
  <c r="BJ154" i="4"/>
  <c r="BJ155" i="4"/>
  <c r="BJ156" i="4"/>
  <c r="BJ157" i="4"/>
  <c r="BJ158" i="4"/>
  <c r="BJ159" i="4"/>
  <c r="BJ160" i="4"/>
  <c r="BJ161" i="4"/>
  <c r="BJ162" i="4"/>
  <c r="BJ163" i="4"/>
  <c r="BJ164" i="4"/>
  <c r="BJ165" i="4"/>
  <c r="BJ166" i="4"/>
  <c r="BJ167" i="4"/>
  <c r="BJ168" i="4"/>
  <c r="BJ169" i="4"/>
  <c r="BJ170" i="4"/>
  <c r="BJ171" i="4"/>
  <c r="BJ172" i="4"/>
  <c r="BJ173" i="4"/>
  <c r="BJ174" i="4"/>
  <c r="BJ175" i="4"/>
  <c r="BJ176" i="4"/>
  <c r="BJ177" i="4"/>
  <c r="BJ178" i="4"/>
  <c r="BJ179" i="4"/>
  <c r="BJ180" i="4"/>
  <c r="BJ181" i="4"/>
  <c r="BJ182" i="4"/>
  <c r="BJ183" i="4"/>
  <c r="BJ184" i="4"/>
  <c r="BJ185" i="4"/>
  <c r="BJ186" i="4"/>
  <c r="BJ187" i="4"/>
  <c r="BJ188" i="4"/>
  <c r="BJ189" i="4"/>
  <c r="BJ190" i="4"/>
  <c r="BJ191" i="4"/>
  <c r="BJ192" i="4"/>
  <c r="BJ193" i="4"/>
  <c r="BJ194" i="4"/>
  <c r="BJ195" i="4"/>
  <c r="BJ196" i="4"/>
  <c r="BJ197" i="4"/>
  <c r="BJ198" i="4"/>
  <c r="BJ199" i="4"/>
  <c r="BJ200" i="4"/>
  <c r="BJ201" i="4"/>
  <c r="BJ202" i="4"/>
  <c r="BJ203" i="4"/>
  <c r="BJ204" i="4"/>
  <c r="BJ205" i="4"/>
  <c r="BJ206" i="4"/>
  <c r="BJ207" i="4"/>
  <c r="BJ208" i="4"/>
  <c r="BJ209" i="4"/>
  <c r="BJ210" i="4"/>
  <c r="BJ211" i="4"/>
  <c r="BJ212" i="4"/>
  <c r="BJ213" i="4"/>
  <c r="BJ214" i="4"/>
  <c r="BJ215" i="4"/>
  <c r="BJ216" i="4"/>
  <c r="BJ217" i="4"/>
  <c r="BJ218" i="4"/>
  <c r="BJ219" i="4"/>
  <c r="BJ220" i="4"/>
  <c r="BJ221" i="4"/>
  <c r="BJ222" i="4"/>
  <c r="BJ223" i="4"/>
  <c r="BJ224" i="4"/>
  <c r="BJ225" i="4"/>
  <c r="BJ226" i="4"/>
  <c r="BJ227" i="4"/>
  <c r="BJ228" i="4"/>
  <c r="BJ229" i="4"/>
  <c r="BJ230" i="4"/>
  <c r="BJ231" i="4"/>
  <c r="BJ232" i="4"/>
  <c r="BJ233" i="4"/>
  <c r="BJ234" i="4"/>
  <c r="BJ235" i="4"/>
  <c r="BJ236" i="4"/>
  <c r="BJ237" i="4"/>
  <c r="BJ238" i="4"/>
  <c r="BJ239" i="4"/>
  <c r="BJ240" i="4"/>
  <c r="BJ241" i="4"/>
  <c r="BJ242" i="4"/>
  <c r="BJ243" i="4"/>
  <c r="BJ244" i="4"/>
  <c r="BJ245" i="4"/>
  <c r="BJ246" i="4"/>
  <c r="BJ247" i="4"/>
  <c r="BJ248" i="4"/>
  <c r="BJ249" i="4"/>
  <c r="BJ250" i="4"/>
  <c r="BJ251" i="4"/>
  <c r="BJ252" i="4"/>
  <c r="BJ253" i="4"/>
  <c r="BJ254" i="4"/>
  <c r="BJ255" i="4"/>
  <c r="BJ256" i="4"/>
  <c r="BJ257" i="4"/>
  <c r="BJ258" i="4"/>
  <c r="BJ259" i="4"/>
  <c r="BJ260" i="4"/>
  <c r="BJ261" i="4"/>
  <c r="BJ262" i="4"/>
  <c r="BJ263" i="4"/>
  <c r="BJ264" i="4"/>
  <c r="BJ265" i="4"/>
  <c r="BJ266" i="4"/>
  <c r="BJ267" i="4"/>
  <c r="BJ268" i="5"/>
  <c r="BJ150" i="5"/>
  <c r="BJ151" i="5"/>
  <c r="BJ152" i="5"/>
  <c r="BJ153" i="5"/>
  <c r="BJ154" i="5"/>
  <c r="BJ155" i="5"/>
  <c r="BJ156" i="5"/>
  <c r="BJ157" i="5"/>
  <c r="BJ158" i="5"/>
  <c r="BJ159" i="5"/>
  <c r="BJ160" i="5"/>
  <c r="BJ161" i="5"/>
  <c r="BJ162" i="5"/>
  <c r="BJ163" i="5"/>
  <c r="BJ164" i="5"/>
  <c r="BJ165" i="5"/>
  <c r="BJ166" i="5"/>
  <c r="BJ167" i="5"/>
  <c r="BJ168" i="5"/>
  <c r="BJ169" i="5"/>
  <c r="BJ170" i="5"/>
  <c r="BJ171" i="5"/>
  <c r="BJ172" i="5"/>
  <c r="BJ173" i="5"/>
  <c r="BJ174" i="5"/>
  <c r="BJ175" i="5"/>
  <c r="BJ176" i="5"/>
  <c r="BJ177" i="5"/>
  <c r="BJ178" i="5"/>
  <c r="BJ179" i="5"/>
  <c r="BJ180" i="5"/>
  <c r="BJ181" i="5"/>
  <c r="BJ182" i="5"/>
  <c r="BJ183" i="5"/>
  <c r="BJ184" i="5"/>
  <c r="BJ185" i="5"/>
  <c r="BJ186" i="5"/>
  <c r="BJ187" i="5"/>
  <c r="BJ188" i="5"/>
  <c r="BJ189" i="5"/>
  <c r="BJ190" i="5"/>
  <c r="BJ191" i="5"/>
  <c r="BJ192" i="5"/>
  <c r="BJ193" i="5"/>
  <c r="BJ194" i="5"/>
  <c r="BJ195" i="5"/>
  <c r="BJ196" i="5"/>
  <c r="BJ197" i="5"/>
  <c r="BJ198" i="5"/>
  <c r="BJ199" i="5"/>
  <c r="BJ200" i="5"/>
  <c r="BJ201" i="5"/>
  <c r="BJ202" i="5"/>
  <c r="BJ203" i="5"/>
  <c r="BJ204" i="5"/>
  <c r="BJ205" i="5"/>
  <c r="BJ206" i="5"/>
  <c r="BJ207" i="5"/>
  <c r="BJ208" i="5"/>
  <c r="BJ209" i="5"/>
  <c r="BJ210" i="5"/>
  <c r="BJ211" i="5"/>
  <c r="BJ212" i="5"/>
  <c r="BJ213" i="5"/>
  <c r="BJ214" i="5"/>
  <c r="BJ215" i="5"/>
  <c r="BJ216" i="5"/>
  <c r="BJ217" i="5"/>
  <c r="BJ218" i="5"/>
  <c r="BJ219" i="5"/>
  <c r="BJ220" i="5"/>
  <c r="BJ221" i="5"/>
  <c r="BJ222" i="5"/>
  <c r="BJ223" i="5"/>
  <c r="BJ224" i="5"/>
  <c r="BJ225" i="5"/>
  <c r="BJ226" i="5"/>
  <c r="BJ227" i="5"/>
  <c r="BJ228" i="5"/>
  <c r="BJ229" i="5"/>
  <c r="BJ230" i="5"/>
  <c r="BJ231" i="5"/>
  <c r="BJ232" i="5"/>
  <c r="BJ233" i="5"/>
  <c r="BJ234" i="5"/>
  <c r="BJ235" i="5"/>
  <c r="BJ236" i="5"/>
  <c r="BJ237" i="5"/>
  <c r="BJ238" i="5"/>
  <c r="BJ239" i="5"/>
  <c r="BJ240" i="5"/>
  <c r="BJ241" i="5"/>
  <c r="BJ242" i="5"/>
  <c r="BJ243" i="5"/>
  <c r="BJ244" i="5"/>
  <c r="BJ245" i="5"/>
  <c r="BJ246" i="5"/>
  <c r="BJ247" i="5"/>
  <c r="BJ248" i="5"/>
  <c r="BJ249" i="5"/>
  <c r="BJ250" i="5"/>
  <c r="BJ251" i="5"/>
  <c r="BJ252" i="5"/>
  <c r="BJ253" i="5"/>
  <c r="BJ254" i="5"/>
  <c r="BJ255" i="5"/>
  <c r="BJ256" i="5"/>
  <c r="BJ257" i="5"/>
  <c r="BJ258" i="5"/>
  <c r="BJ259" i="5"/>
  <c r="BJ260" i="5"/>
  <c r="BJ261" i="5"/>
  <c r="BJ262" i="5"/>
  <c r="BJ263" i="5"/>
  <c r="BJ264" i="5"/>
  <c r="BJ265" i="5"/>
  <c r="BJ266" i="5"/>
  <c r="BJ267" i="5"/>
  <c r="BJ268" i="6"/>
  <c r="BJ139" i="6"/>
  <c r="BJ140" i="6"/>
  <c r="BJ141" i="6"/>
  <c r="BJ142" i="6"/>
  <c r="BJ143" i="6"/>
  <c r="BJ144" i="6"/>
  <c r="BJ145" i="6"/>
  <c r="BJ146" i="6"/>
  <c r="BJ147" i="6"/>
  <c r="BJ148" i="6"/>
  <c r="BJ149" i="6"/>
  <c r="BJ150" i="6"/>
  <c r="BJ151" i="6"/>
  <c r="BJ152" i="6"/>
  <c r="BJ153" i="6"/>
  <c r="BJ154" i="6"/>
  <c r="BJ155" i="6"/>
  <c r="BJ156" i="6"/>
  <c r="BJ157" i="6"/>
  <c r="BJ158" i="6"/>
  <c r="BJ159" i="6"/>
  <c r="BJ160" i="6"/>
  <c r="BJ161" i="6"/>
  <c r="BJ162" i="6"/>
  <c r="BJ163" i="6"/>
  <c r="BJ164" i="6"/>
  <c r="BJ165" i="6"/>
  <c r="BJ166" i="6"/>
  <c r="BJ167" i="6"/>
  <c r="BJ168" i="6"/>
  <c r="BJ169" i="6"/>
  <c r="BJ170" i="6"/>
  <c r="BJ171" i="6"/>
  <c r="BJ172" i="6"/>
  <c r="BJ173" i="6"/>
  <c r="BJ174" i="6"/>
  <c r="BJ175" i="6"/>
  <c r="BJ176" i="6"/>
  <c r="BJ177" i="6"/>
  <c r="BJ178" i="6"/>
  <c r="BJ179" i="6"/>
  <c r="BJ180" i="6"/>
  <c r="BJ181" i="6"/>
  <c r="BJ182" i="6"/>
  <c r="BJ183" i="6"/>
  <c r="BJ184" i="6"/>
  <c r="BJ185" i="6"/>
  <c r="BJ186" i="6"/>
  <c r="BJ187" i="6"/>
  <c r="BJ188" i="6"/>
  <c r="BJ189" i="6"/>
  <c r="BJ190" i="6"/>
  <c r="BJ191" i="6"/>
  <c r="BJ192" i="6"/>
  <c r="BJ193" i="6"/>
  <c r="BJ194" i="6"/>
  <c r="BJ195" i="6"/>
  <c r="BJ196" i="6"/>
  <c r="BJ197" i="6"/>
  <c r="BJ198" i="6"/>
  <c r="BJ199" i="6"/>
  <c r="BJ200" i="6"/>
  <c r="BJ201" i="6"/>
  <c r="BJ202" i="6"/>
  <c r="BJ203" i="6"/>
  <c r="BJ204" i="6"/>
  <c r="BJ205" i="6"/>
  <c r="BJ206" i="6"/>
  <c r="BJ207" i="6"/>
  <c r="BJ208" i="6"/>
  <c r="BJ209" i="6"/>
  <c r="BJ210" i="6"/>
  <c r="BJ211" i="6"/>
  <c r="BJ212" i="6"/>
  <c r="BJ213" i="6"/>
  <c r="BJ214" i="6"/>
  <c r="BJ215" i="6"/>
  <c r="BJ216" i="6"/>
  <c r="BJ217" i="6"/>
  <c r="BJ218" i="6"/>
  <c r="BJ219" i="6"/>
  <c r="BJ220" i="6"/>
  <c r="BJ221" i="6"/>
  <c r="BJ222" i="6"/>
  <c r="BJ223" i="6"/>
  <c r="BJ224" i="6"/>
  <c r="BJ225" i="6"/>
  <c r="BJ226" i="6"/>
  <c r="BJ227" i="6"/>
  <c r="BJ228" i="6"/>
  <c r="BJ229" i="6"/>
  <c r="BJ230" i="6"/>
  <c r="BJ231" i="6"/>
  <c r="BJ232" i="6"/>
  <c r="BJ233" i="6"/>
  <c r="BJ234" i="6"/>
  <c r="BJ235" i="6"/>
  <c r="BJ236" i="6"/>
  <c r="BJ237" i="6"/>
  <c r="BJ238" i="6"/>
  <c r="BJ239" i="6"/>
  <c r="BJ240" i="6"/>
  <c r="BJ241" i="6"/>
  <c r="BJ242" i="6"/>
  <c r="BJ243" i="6"/>
  <c r="BJ244" i="6"/>
  <c r="BJ245" i="6"/>
  <c r="BJ246" i="6"/>
  <c r="BJ247" i="6"/>
  <c r="BJ248" i="6"/>
  <c r="BJ249" i="6"/>
  <c r="BJ250" i="6"/>
  <c r="BJ251" i="6"/>
  <c r="BJ252" i="6"/>
  <c r="BJ253" i="6"/>
  <c r="BJ254" i="6"/>
  <c r="BJ255" i="6"/>
  <c r="BJ256" i="6"/>
  <c r="BJ257" i="6"/>
  <c r="BJ258" i="6"/>
  <c r="BJ259" i="6"/>
  <c r="BJ260" i="6"/>
  <c r="BJ261" i="6"/>
  <c r="BJ262" i="6"/>
  <c r="BJ263" i="6"/>
  <c r="BJ264" i="6"/>
  <c r="BJ265" i="6"/>
  <c r="BJ266" i="6"/>
  <c r="BJ267" i="6"/>
  <c r="BJ5" i="6"/>
  <c r="U5" i="6"/>
  <c r="BJ5" i="5"/>
  <c r="U5" i="5"/>
  <c r="BI267" i="4"/>
  <c r="BI150" i="4"/>
  <c r="BI151" i="4"/>
  <c r="BI152" i="4"/>
  <c r="BI153" i="4"/>
  <c r="BI154" i="4"/>
  <c r="BI155" i="4"/>
  <c r="BI156" i="4"/>
  <c r="BI157" i="4"/>
  <c r="BI158" i="4"/>
  <c r="BI159" i="4"/>
  <c r="BI160" i="4"/>
  <c r="BI161" i="4"/>
  <c r="BI162" i="4"/>
  <c r="BI163" i="4"/>
  <c r="BI164" i="4"/>
  <c r="BI165" i="4"/>
  <c r="BI166" i="4"/>
  <c r="BI167" i="4"/>
  <c r="BI168" i="4"/>
  <c r="BI169" i="4"/>
  <c r="BI170" i="4"/>
  <c r="BI171" i="4"/>
  <c r="BI172" i="4"/>
  <c r="BI173" i="4"/>
  <c r="BI174" i="4"/>
  <c r="BI175" i="4"/>
  <c r="BI176" i="4"/>
  <c r="BI177" i="4"/>
  <c r="BI178" i="4"/>
  <c r="BI179" i="4"/>
  <c r="BI180" i="4"/>
  <c r="BI181" i="4"/>
  <c r="BI182" i="4"/>
  <c r="BI183" i="4"/>
  <c r="BI184" i="4"/>
  <c r="BI185" i="4"/>
  <c r="BI186" i="4"/>
  <c r="BI187" i="4"/>
  <c r="BI188" i="4"/>
  <c r="BI189" i="4"/>
  <c r="BI190" i="4"/>
  <c r="BI191" i="4"/>
  <c r="BI192" i="4"/>
  <c r="BI193" i="4"/>
  <c r="BI194" i="4"/>
  <c r="BI195" i="4"/>
  <c r="BI196" i="4"/>
  <c r="BI197" i="4"/>
  <c r="BI198" i="4"/>
  <c r="BI199" i="4"/>
  <c r="BI200" i="4"/>
  <c r="BI201" i="4"/>
  <c r="BI202" i="4"/>
  <c r="BI203" i="4"/>
  <c r="BI204" i="4"/>
  <c r="BI205" i="4"/>
  <c r="BI206" i="4"/>
  <c r="BI207" i="4"/>
  <c r="BI208" i="4"/>
  <c r="BI209" i="4"/>
  <c r="BI210" i="4"/>
  <c r="BI211" i="4"/>
  <c r="BI212" i="4"/>
  <c r="BI213" i="4"/>
  <c r="BI214" i="4"/>
  <c r="BI215" i="4"/>
  <c r="BI216" i="4"/>
  <c r="BI217" i="4"/>
  <c r="BI218" i="4"/>
  <c r="BI219" i="4"/>
  <c r="BI220" i="4"/>
  <c r="BI221" i="4"/>
  <c r="BI222" i="4"/>
  <c r="BI223" i="4"/>
  <c r="BI224" i="4"/>
  <c r="BI225" i="4"/>
  <c r="BI226" i="4"/>
  <c r="BI227" i="4"/>
  <c r="BI228" i="4"/>
  <c r="BI229" i="4"/>
  <c r="BI230" i="4"/>
  <c r="BI231" i="4"/>
  <c r="BI232" i="4"/>
  <c r="BI233" i="4"/>
  <c r="BI234" i="4"/>
  <c r="BI235" i="4"/>
  <c r="BI236" i="4"/>
  <c r="BI237" i="4"/>
  <c r="BI238" i="4"/>
  <c r="BI239" i="4"/>
  <c r="BI240" i="4"/>
  <c r="BI241" i="4"/>
  <c r="BI242" i="4"/>
  <c r="BI243" i="4"/>
  <c r="BI244" i="4"/>
  <c r="BI245" i="4"/>
  <c r="BI246" i="4"/>
  <c r="BI247" i="4"/>
  <c r="BI248" i="4"/>
  <c r="BI249" i="4"/>
  <c r="BI250" i="4"/>
  <c r="BI251" i="4"/>
  <c r="BI252" i="4"/>
  <c r="BI253" i="4"/>
  <c r="BI254" i="4"/>
  <c r="BI255" i="4"/>
  <c r="BI256" i="4"/>
  <c r="BI257" i="4"/>
  <c r="BI258" i="4"/>
  <c r="BI259" i="4"/>
  <c r="BI260" i="4"/>
  <c r="BI261" i="4"/>
  <c r="BI262" i="4"/>
  <c r="BI263" i="4"/>
  <c r="BI264" i="4"/>
  <c r="BI265" i="4"/>
  <c r="BI266" i="4"/>
  <c r="BI267" i="5"/>
  <c r="BI150" i="5"/>
  <c r="BI151" i="5"/>
  <c r="BI152" i="5"/>
  <c r="BI153" i="5"/>
  <c r="BI154" i="5"/>
  <c r="BI155" i="5"/>
  <c r="BI156" i="5"/>
  <c r="BI157" i="5"/>
  <c r="BI158" i="5"/>
  <c r="BI159" i="5"/>
  <c r="BI160" i="5"/>
  <c r="BI161" i="5"/>
  <c r="BI162" i="5"/>
  <c r="BI163" i="5"/>
  <c r="BI164" i="5"/>
  <c r="BI165" i="5"/>
  <c r="BI166" i="5"/>
  <c r="BI167" i="5"/>
  <c r="BI168" i="5"/>
  <c r="BI169" i="5"/>
  <c r="BI170" i="5"/>
  <c r="BI171" i="5"/>
  <c r="BI172" i="5"/>
  <c r="BI173" i="5"/>
  <c r="BI174" i="5"/>
  <c r="BI175" i="5"/>
  <c r="BI176" i="5"/>
  <c r="BI177" i="5"/>
  <c r="BI178" i="5"/>
  <c r="BI179" i="5"/>
  <c r="BI180" i="5"/>
  <c r="BI181" i="5"/>
  <c r="BI182" i="5"/>
  <c r="BI183" i="5"/>
  <c r="BI184" i="5"/>
  <c r="BI185" i="5"/>
  <c r="BI186" i="5"/>
  <c r="BI187" i="5"/>
  <c r="BI188" i="5"/>
  <c r="BI189" i="5"/>
  <c r="BI190" i="5"/>
  <c r="BI191" i="5"/>
  <c r="BI192" i="5"/>
  <c r="BI193" i="5"/>
  <c r="BI194" i="5"/>
  <c r="BI195" i="5"/>
  <c r="BI196" i="5"/>
  <c r="BI197" i="5"/>
  <c r="BI198" i="5"/>
  <c r="BI199" i="5"/>
  <c r="BI200" i="5"/>
  <c r="BI201" i="5"/>
  <c r="BI202" i="5"/>
  <c r="BI203" i="5"/>
  <c r="BI204" i="5"/>
  <c r="BI205" i="5"/>
  <c r="BI206" i="5"/>
  <c r="BI207" i="5"/>
  <c r="BI208" i="5"/>
  <c r="BI209" i="5"/>
  <c r="BI210" i="5"/>
  <c r="BI211" i="5"/>
  <c r="BI212" i="5"/>
  <c r="BI213" i="5"/>
  <c r="BI214" i="5"/>
  <c r="BI215" i="5"/>
  <c r="BI216" i="5"/>
  <c r="BI217" i="5"/>
  <c r="BI218" i="5"/>
  <c r="BI219" i="5"/>
  <c r="BI220" i="5"/>
  <c r="BI221" i="5"/>
  <c r="BI222" i="5"/>
  <c r="BI223" i="5"/>
  <c r="BI224" i="5"/>
  <c r="BI225" i="5"/>
  <c r="BI226" i="5"/>
  <c r="BI227" i="5"/>
  <c r="BI228" i="5"/>
  <c r="BI229" i="5"/>
  <c r="BI230" i="5"/>
  <c r="BI231" i="5"/>
  <c r="BI232" i="5"/>
  <c r="BI233" i="5"/>
  <c r="BI234" i="5"/>
  <c r="BI235" i="5"/>
  <c r="BI236" i="5"/>
  <c r="BI237" i="5"/>
  <c r="BI238" i="5"/>
  <c r="BI239" i="5"/>
  <c r="BI240" i="5"/>
  <c r="BI241" i="5"/>
  <c r="BI242" i="5"/>
  <c r="BI243" i="5"/>
  <c r="BI244" i="5"/>
  <c r="BI245" i="5"/>
  <c r="BI246" i="5"/>
  <c r="BI247" i="5"/>
  <c r="BI248" i="5"/>
  <c r="BI249" i="5"/>
  <c r="BI250" i="5"/>
  <c r="BI251" i="5"/>
  <c r="BI252" i="5"/>
  <c r="BI253" i="5"/>
  <c r="BI254" i="5"/>
  <c r="BI255" i="5"/>
  <c r="BI256" i="5"/>
  <c r="BI257" i="5"/>
  <c r="BI258" i="5"/>
  <c r="BI259" i="5"/>
  <c r="BI260" i="5"/>
  <c r="BI261" i="5"/>
  <c r="BI262" i="5"/>
  <c r="BI263" i="5"/>
  <c r="BI264" i="5"/>
  <c r="BI265" i="5"/>
  <c r="BI266" i="5"/>
  <c r="BI267" i="6"/>
  <c r="BI139" i="6"/>
  <c r="BI140" i="6"/>
  <c r="BI141" i="6"/>
  <c r="BI142" i="6"/>
  <c r="BI143" i="6"/>
  <c r="BI144" i="6"/>
  <c r="BI145" i="6"/>
  <c r="BI146" i="6"/>
  <c r="BI147" i="6"/>
  <c r="BI148" i="6"/>
  <c r="BI149" i="6"/>
  <c r="BI150" i="6"/>
  <c r="BI151" i="6"/>
  <c r="BI152" i="6"/>
  <c r="BI153" i="6"/>
  <c r="BI154" i="6"/>
  <c r="BI155" i="6"/>
  <c r="BI156" i="6"/>
  <c r="BI157" i="6"/>
  <c r="BI158" i="6"/>
  <c r="BI159" i="6"/>
  <c r="BI160" i="6"/>
  <c r="BI161" i="6"/>
  <c r="BI162" i="6"/>
  <c r="BI163" i="6"/>
  <c r="BI164" i="6"/>
  <c r="BI165" i="6"/>
  <c r="BI166" i="6"/>
  <c r="BI167" i="6"/>
  <c r="BI168" i="6"/>
  <c r="BI169" i="6"/>
  <c r="BI170" i="6"/>
  <c r="BI171" i="6"/>
  <c r="BI172" i="6"/>
  <c r="BI173" i="6"/>
  <c r="BI174" i="6"/>
  <c r="BI175" i="6"/>
  <c r="BI176" i="6"/>
  <c r="BI177" i="6"/>
  <c r="BI178" i="6"/>
  <c r="BI179" i="6"/>
  <c r="BI180" i="6"/>
  <c r="BI181" i="6"/>
  <c r="BI182" i="6"/>
  <c r="BI183" i="6"/>
  <c r="BI184" i="6"/>
  <c r="BI185" i="6"/>
  <c r="BI186" i="6"/>
  <c r="BI187" i="6"/>
  <c r="BI188" i="6"/>
  <c r="BI189" i="6"/>
  <c r="BI190" i="6"/>
  <c r="BI191" i="6"/>
  <c r="BI192" i="6"/>
  <c r="BI193" i="6"/>
  <c r="BI194" i="6"/>
  <c r="BI195" i="6"/>
  <c r="BI196" i="6"/>
  <c r="BI197" i="6"/>
  <c r="BI198" i="6"/>
  <c r="BI199" i="6"/>
  <c r="BI200" i="6"/>
  <c r="BI201" i="6"/>
  <c r="BI202" i="6"/>
  <c r="BI203" i="6"/>
  <c r="BI204" i="6"/>
  <c r="BI205" i="6"/>
  <c r="BI206" i="6"/>
  <c r="BI207" i="6"/>
  <c r="BI208" i="6"/>
  <c r="BI209" i="6"/>
  <c r="BI210" i="6"/>
  <c r="BI211" i="6"/>
  <c r="BI212" i="6"/>
  <c r="BI213" i="6"/>
  <c r="BI214" i="6"/>
  <c r="BI215" i="6"/>
  <c r="BI216" i="6"/>
  <c r="BI217" i="6"/>
  <c r="BI218" i="6"/>
  <c r="BI219" i="6"/>
  <c r="BI220" i="6"/>
  <c r="BI221" i="6"/>
  <c r="BI222" i="6"/>
  <c r="BI223" i="6"/>
  <c r="BI224" i="6"/>
  <c r="BI225" i="6"/>
  <c r="BI226" i="6"/>
  <c r="BI227" i="6"/>
  <c r="BI228" i="6"/>
  <c r="BI229" i="6"/>
  <c r="BI230" i="6"/>
  <c r="BI231" i="6"/>
  <c r="BI232" i="6"/>
  <c r="BI233" i="6"/>
  <c r="BI234" i="6"/>
  <c r="BI235" i="6"/>
  <c r="BI236" i="6"/>
  <c r="BI237" i="6"/>
  <c r="BI238" i="6"/>
  <c r="BI239" i="6"/>
  <c r="BI240" i="6"/>
  <c r="BI241" i="6"/>
  <c r="BI242" i="6"/>
  <c r="BI243" i="6"/>
  <c r="BI244" i="6"/>
  <c r="BI245" i="6"/>
  <c r="BI246" i="6"/>
  <c r="BI247" i="6"/>
  <c r="BI248" i="6"/>
  <c r="BI249" i="6"/>
  <c r="BI250" i="6"/>
  <c r="BI251" i="6"/>
  <c r="BI252" i="6"/>
  <c r="BI253" i="6"/>
  <c r="BI254" i="6"/>
  <c r="BI255" i="6"/>
  <c r="BI256" i="6"/>
  <c r="BI257" i="6"/>
  <c r="BI258" i="6"/>
  <c r="BI259" i="6"/>
  <c r="BI260" i="6"/>
  <c r="BI261" i="6"/>
  <c r="BI262" i="6"/>
  <c r="BI263" i="6"/>
  <c r="BI264" i="6"/>
  <c r="BI265" i="6"/>
  <c r="BI266" i="6"/>
  <c r="BI5" i="5" l="1"/>
  <c r="T5" i="5"/>
  <c r="BI5" i="6"/>
  <c r="T5" i="6"/>
  <c r="BH266" i="4" l="1"/>
  <c r="BH150" i="4"/>
  <c r="BH151" i="4"/>
  <c r="BH152" i="4"/>
  <c r="BH153" i="4"/>
  <c r="BH154" i="4"/>
  <c r="BH155" i="4"/>
  <c r="BH156" i="4"/>
  <c r="BH157" i="4"/>
  <c r="BH158" i="4"/>
  <c r="BH159" i="4"/>
  <c r="BH160" i="4"/>
  <c r="BH161" i="4"/>
  <c r="BH162" i="4"/>
  <c r="BH163" i="4"/>
  <c r="BH164" i="4"/>
  <c r="BH165" i="4"/>
  <c r="BH166" i="4"/>
  <c r="BH167" i="4"/>
  <c r="BH168" i="4"/>
  <c r="BH169" i="4"/>
  <c r="BH170" i="4"/>
  <c r="BH171" i="4"/>
  <c r="BH172" i="4"/>
  <c r="BH173" i="4"/>
  <c r="BH174" i="4"/>
  <c r="BH175" i="4"/>
  <c r="BH176" i="4"/>
  <c r="BH177" i="4"/>
  <c r="BH178" i="4"/>
  <c r="BH179" i="4"/>
  <c r="BH180" i="4"/>
  <c r="BH181" i="4"/>
  <c r="BH182" i="4"/>
  <c r="BH183" i="4"/>
  <c r="BH184" i="4"/>
  <c r="BH185" i="4"/>
  <c r="BH186" i="4"/>
  <c r="BH187" i="4"/>
  <c r="BH188" i="4"/>
  <c r="BH189" i="4"/>
  <c r="BH190" i="4"/>
  <c r="BH191" i="4"/>
  <c r="BH192" i="4"/>
  <c r="BH193" i="4"/>
  <c r="BH194" i="4"/>
  <c r="BH195" i="4"/>
  <c r="BH196" i="4"/>
  <c r="BH197" i="4"/>
  <c r="BH198" i="4"/>
  <c r="BH199" i="4"/>
  <c r="BH200" i="4"/>
  <c r="BH201" i="4"/>
  <c r="BH202" i="4"/>
  <c r="BH203" i="4"/>
  <c r="BH204" i="4"/>
  <c r="BH205" i="4"/>
  <c r="BH206" i="4"/>
  <c r="BH207" i="4"/>
  <c r="BH208" i="4"/>
  <c r="BH209" i="4"/>
  <c r="BH210" i="4"/>
  <c r="BH211" i="4"/>
  <c r="BH212" i="4"/>
  <c r="BH213" i="4"/>
  <c r="BH214" i="4"/>
  <c r="BH215" i="4"/>
  <c r="BH216" i="4"/>
  <c r="BH217" i="4"/>
  <c r="BH218" i="4"/>
  <c r="BH219" i="4"/>
  <c r="BH220" i="4"/>
  <c r="BH221" i="4"/>
  <c r="BH222" i="4"/>
  <c r="BH223" i="4"/>
  <c r="BH224" i="4"/>
  <c r="BH225" i="4"/>
  <c r="BH226" i="4"/>
  <c r="BH227" i="4"/>
  <c r="BH228" i="4"/>
  <c r="BH229" i="4"/>
  <c r="BH230" i="4"/>
  <c r="BH231" i="4"/>
  <c r="BH232" i="4"/>
  <c r="BH233" i="4"/>
  <c r="BH234" i="4"/>
  <c r="BH235" i="4"/>
  <c r="BH236" i="4"/>
  <c r="BH237" i="4"/>
  <c r="BH238" i="4"/>
  <c r="BH239" i="4"/>
  <c r="BH240" i="4"/>
  <c r="BH241" i="4"/>
  <c r="BH242" i="4"/>
  <c r="BH243" i="4"/>
  <c r="BH244" i="4"/>
  <c r="BH245" i="4"/>
  <c r="BH246" i="4"/>
  <c r="BH247" i="4"/>
  <c r="BH248" i="4"/>
  <c r="BH249" i="4"/>
  <c r="BH250" i="4"/>
  <c r="BH251" i="4"/>
  <c r="BH252" i="4"/>
  <c r="BH253" i="4"/>
  <c r="BH254" i="4"/>
  <c r="BH255" i="4"/>
  <c r="BH256" i="4"/>
  <c r="BH257" i="4"/>
  <c r="BH258" i="4"/>
  <c r="BH259" i="4"/>
  <c r="BH260" i="4"/>
  <c r="BH261" i="4"/>
  <c r="BH262" i="4"/>
  <c r="BH263" i="4"/>
  <c r="BH264" i="4"/>
  <c r="BH265" i="4"/>
  <c r="BH266" i="5"/>
  <c r="BH150" i="5"/>
  <c r="BH151" i="5"/>
  <c r="BH152" i="5"/>
  <c r="BH153" i="5"/>
  <c r="BH154" i="5"/>
  <c r="BH155" i="5"/>
  <c r="BH156" i="5"/>
  <c r="BH157" i="5"/>
  <c r="BH158" i="5"/>
  <c r="BH159" i="5"/>
  <c r="BH160" i="5"/>
  <c r="BH161" i="5"/>
  <c r="BH162" i="5"/>
  <c r="BH163" i="5"/>
  <c r="BH164" i="5"/>
  <c r="BH165" i="5"/>
  <c r="BH166" i="5"/>
  <c r="BH167" i="5"/>
  <c r="BH168" i="5"/>
  <c r="BH169" i="5"/>
  <c r="BH170" i="5"/>
  <c r="BH171" i="5"/>
  <c r="BH172" i="5"/>
  <c r="BH173" i="5"/>
  <c r="BH174" i="5"/>
  <c r="BH175" i="5"/>
  <c r="BH176" i="5"/>
  <c r="BH177" i="5"/>
  <c r="BH178" i="5"/>
  <c r="BH179" i="5"/>
  <c r="BH180" i="5"/>
  <c r="BH181" i="5"/>
  <c r="BH182" i="5"/>
  <c r="BH183" i="5"/>
  <c r="BH184" i="5"/>
  <c r="BH185" i="5"/>
  <c r="BH186" i="5"/>
  <c r="BH187" i="5"/>
  <c r="BH188" i="5"/>
  <c r="BH189" i="5"/>
  <c r="BH190" i="5"/>
  <c r="BH191" i="5"/>
  <c r="BH192" i="5"/>
  <c r="BH193" i="5"/>
  <c r="BH194" i="5"/>
  <c r="BH195" i="5"/>
  <c r="BH196" i="5"/>
  <c r="BH197" i="5"/>
  <c r="BH198" i="5"/>
  <c r="BH199" i="5"/>
  <c r="BH200" i="5"/>
  <c r="BH201" i="5"/>
  <c r="BH202" i="5"/>
  <c r="BH203" i="5"/>
  <c r="BH204" i="5"/>
  <c r="BH205" i="5"/>
  <c r="BH206" i="5"/>
  <c r="BH207" i="5"/>
  <c r="BH208" i="5"/>
  <c r="BH209" i="5"/>
  <c r="BH210" i="5"/>
  <c r="BH211" i="5"/>
  <c r="BH212" i="5"/>
  <c r="BH213" i="5"/>
  <c r="BH214" i="5"/>
  <c r="BH215" i="5"/>
  <c r="BH216" i="5"/>
  <c r="BH217" i="5"/>
  <c r="BH218" i="5"/>
  <c r="BH219" i="5"/>
  <c r="BH220" i="5"/>
  <c r="BH221" i="5"/>
  <c r="BH222" i="5"/>
  <c r="BH223" i="5"/>
  <c r="BH224" i="5"/>
  <c r="BH225" i="5"/>
  <c r="BH226" i="5"/>
  <c r="BH227" i="5"/>
  <c r="BH228" i="5"/>
  <c r="BH229" i="5"/>
  <c r="BH230" i="5"/>
  <c r="BH231" i="5"/>
  <c r="BH232" i="5"/>
  <c r="BH233" i="5"/>
  <c r="BH234" i="5"/>
  <c r="BH235" i="5"/>
  <c r="BH236" i="5"/>
  <c r="BH237" i="5"/>
  <c r="BH238" i="5"/>
  <c r="BH239" i="5"/>
  <c r="BH240" i="5"/>
  <c r="BH241" i="5"/>
  <c r="BH242" i="5"/>
  <c r="BH243" i="5"/>
  <c r="BH244" i="5"/>
  <c r="BH245" i="5"/>
  <c r="BH246" i="5"/>
  <c r="BH247" i="5"/>
  <c r="BH248" i="5"/>
  <c r="BH249" i="5"/>
  <c r="BH250" i="5"/>
  <c r="BH251" i="5"/>
  <c r="BH252" i="5"/>
  <c r="BH253" i="5"/>
  <c r="BH254" i="5"/>
  <c r="BH255" i="5"/>
  <c r="BH256" i="5"/>
  <c r="BH257" i="5"/>
  <c r="BH258" i="5"/>
  <c r="BH259" i="5"/>
  <c r="BH260" i="5"/>
  <c r="BH261" i="5"/>
  <c r="BH262" i="5"/>
  <c r="BH263" i="5"/>
  <c r="BH264" i="5"/>
  <c r="BH265" i="5"/>
  <c r="BH266" i="6"/>
  <c r="BH139" i="6"/>
  <c r="BH140" i="6"/>
  <c r="BH141" i="6"/>
  <c r="BH142" i="6"/>
  <c r="BH143" i="6"/>
  <c r="BH144" i="6"/>
  <c r="BH145" i="6"/>
  <c r="BH146" i="6"/>
  <c r="BH147" i="6"/>
  <c r="BH148" i="6"/>
  <c r="BH149" i="6"/>
  <c r="BH150" i="6"/>
  <c r="BH151" i="6"/>
  <c r="BH152" i="6"/>
  <c r="BH153" i="6"/>
  <c r="BH154" i="6"/>
  <c r="BH155" i="6"/>
  <c r="BH156" i="6"/>
  <c r="BH157" i="6"/>
  <c r="BH158" i="6"/>
  <c r="BH159" i="6"/>
  <c r="BH160" i="6"/>
  <c r="BH161" i="6"/>
  <c r="BH162" i="6"/>
  <c r="BH163" i="6"/>
  <c r="BH164" i="6"/>
  <c r="BH165" i="6"/>
  <c r="BH166" i="6"/>
  <c r="BH167" i="6"/>
  <c r="BH168" i="6"/>
  <c r="BH169" i="6"/>
  <c r="BH170" i="6"/>
  <c r="BH171" i="6"/>
  <c r="BH172" i="6"/>
  <c r="BH173" i="6"/>
  <c r="BH174" i="6"/>
  <c r="BH175" i="6"/>
  <c r="BH176" i="6"/>
  <c r="BH177" i="6"/>
  <c r="BH178" i="6"/>
  <c r="BH179" i="6"/>
  <c r="BH180" i="6"/>
  <c r="BH181" i="6"/>
  <c r="BH182" i="6"/>
  <c r="BH183" i="6"/>
  <c r="BH184" i="6"/>
  <c r="BH185" i="6"/>
  <c r="BH186" i="6"/>
  <c r="BH187" i="6"/>
  <c r="BH188" i="6"/>
  <c r="BH189" i="6"/>
  <c r="BH190" i="6"/>
  <c r="BH191" i="6"/>
  <c r="BH192" i="6"/>
  <c r="BH193" i="6"/>
  <c r="BH194" i="6"/>
  <c r="BH195" i="6"/>
  <c r="BH196" i="6"/>
  <c r="BH197" i="6"/>
  <c r="BH198" i="6"/>
  <c r="BH199" i="6"/>
  <c r="BH200" i="6"/>
  <c r="BH201" i="6"/>
  <c r="BH202" i="6"/>
  <c r="BH203" i="6"/>
  <c r="BH204" i="6"/>
  <c r="BH205" i="6"/>
  <c r="BH206" i="6"/>
  <c r="BH207" i="6"/>
  <c r="BH208" i="6"/>
  <c r="BH209" i="6"/>
  <c r="BH210" i="6"/>
  <c r="BH211" i="6"/>
  <c r="BH212" i="6"/>
  <c r="BH213" i="6"/>
  <c r="BH214" i="6"/>
  <c r="BH215" i="6"/>
  <c r="BH216" i="6"/>
  <c r="BH217" i="6"/>
  <c r="BH218" i="6"/>
  <c r="BH219" i="6"/>
  <c r="BH220" i="6"/>
  <c r="BH221" i="6"/>
  <c r="BH222" i="6"/>
  <c r="BH223" i="6"/>
  <c r="BH224" i="6"/>
  <c r="BH225" i="6"/>
  <c r="BH226" i="6"/>
  <c r="BH227" i="6"/>
  <c r="BH228" i="6"/>
  <c r="BH229" i="6"/>
  <c r="BH230" i="6"/>
  <c r="BH231" i="6"/>
  <c r="BH232" i="6"/>
  <c r="BH233" i="6"/>
  <c r="BH234" i="6"/>
  <c r="BH235" i="6"/>
  <c r="BH236" i="6"/>
  <c r="BH237" i="6"/>
  <c r="BH238" i="6"/>
  <c r="BH239" i="6"/>
  <c r="BH240" i="6"/>
  <c r="BH241" i="6"/>
  <c r="BH242" i="6"/>
  <c r="BH243" i="6"/>
  <c r="BH244" i="6"/>
  <c r="BH245" i="6"/>
  <c r="BH246" i="6"/>
  <c r="BH247" i="6"/>
  <c r="BH248" i="6"/>
  <c r="BH249" i="6"/>
  <c r="BH250" i="6"/>
  <c r="BH251" i="6"/>
  <c r="BH252" i="6"/>
  <c r="BH253" i="6"/>
  <c r="BH254" i="6"/>
  <c r="BH255" i="6"/>
  <c r="BH256" i="6"/>
  <c r="BH257" i="6"/>
  <c r="BH258" i="6"/>
  <c r="BH259" i="6"/>
  <c r="BH260" i="6"/>
  <c r="BH261" i="6"/>
  <c r="BH262" i="6"/>
  <c r="BH263" i="6"/>
  <c r="BH264" i="6"/>
  <c r="BH265" i="6"/>
  <c r="BH5" i="6"/>
  <c r="S5" i="6"/>
  <c r="BH5" i="5"/>
  <c r="S5" i="5"/>
  <c r="BG265" i="6" l="1"/>
  <c r="BG139" i="6"/>
  <c r="BG140" i="6"/>
  <c r="BG141" i="6"/>
  <c r="BG142" i="6"/>
  <c r="BG143" i="6"/>
  <c r="BG144" i="6"/>
  <c r="BG145" i="6"/>
  <c r="BG146" i="6"/>
  <c r="BG147" i="6"/>
  <c r="BG148" i="6"/>
  <c r="BG149" i="6"/>
  <c r="BG150" i="6"/>
  <c r="BG151" i="6"/>
  <c r="BG152" i="6"/>
  <c r="BG153" i="6"/>
  <c r="BG154" i="6"/>
  <c r="BG155" i="6"/>
  <c r="BG156" i="6"/>
  <c r="BG157" i="6"/>
  <c r="BG158" i="6"/>
  <c r="BG159" i="6"/>
  <c r="BG160" i="6"/>
  <c r="BG161" i="6"/>
  <c r="BG162" i="6"/>
  <c r="BG163" i="6"/>
  <c r="BG164" i="6"/>
  <c r="BG165" i="6"/>
  <c r="BG166" i="6"/>
  <c r="BG167" i="6"/>
  <c r="BG168" i="6"/>
  <c r="BG169" i="6"/>
  <c r="BG170" i="6"/>
  <c r="BG171" i="6"/>
  <c r="BG172" i="6"/>
  <c r="BG173" i="6"/>
  <c r="BG174" i="6"/>
  <c r="BG175" i="6"/>
  <c r="BG176" i="6"/>
  <c r="BG177" i="6"/>
  <c r="BG178" i="6"/>
  <c r="BG179" i="6"/>
  <c r="BG180" i="6"/>
  <c r="BG181" i="6"/>
  <c r="BG182" i="6"/>
  <c r="BG183" i="6"/>
  <c r="BG184" i="6"/>
  <c r="BG185" i="6"/>
  <c r="BG186" i="6"/>
  <c r="BG187" i="6"/>
  <c r="BG188" i="6"/>
  <c r="BG189" i="6"/>
  <c r="BG190" i="6"/>
  <c r="BG191" i="6"/>
  <c r="BG192" i="6"/>
  <c r="BG193" i="6"/>
  <c r="BG194" i="6"/>
  <c r="BG195" i="6"/>
  <c r="BG196" i="6"/>
  <c r="BG197" i="6"/>
  <c r="BG198" i="6"/>
  <c r="BG199" i="6"/>
  <c r="BG200" i="6"/>
  <c r="BG201" i="6"/>
  <c r="BG202" i="6"/>
  <c r="BG203" i="6"/>
  <c r="BG204" i="6"/>
  <c r="BG205" i="6"/>
  <c r="BG206" i="6"/>
  <c r="BG207" i="6"/>
  <c r="BG208" i="6"/>
  <c r="BG209" i="6"/>
  <c r="BG210" i="6"/>
  <c r="BG211" i="6"/>
  <c r="BG212" i="6"/>
  <c r="BG213" i="6"/>
  <c r="BG214" i="6"/>
  <c r="BG215" i="6"/>
  <c r="BG216" i="6"/>
  <c r="BG217" i="6"/>
  <c r="BG218" i="6"/>
  <c r="BG219" i="6"/>
  <c r="BG220" i="6"/>
  <c r="BG221" i="6"/>
  <c r="BG222" i="6"/>
  <c r="BG223" i="6"/>
  <c r="BG224" i="6"/>
  <c r="BG225" i="6"/>
  <c r="BG226" i="6"/>
  <c r="BG227" i="6"/>
  <c r="BG228" i="6"/>
  <c r="BG229" i="6"/>
  <c r="BG230" i="6"/>
  <c r="BG231" i="6"/>
  <c r="BG232" i="6"/>
  <c r="BG233" i="6"/>
  <c r="BG234" i="6"/>
  <c r="BG235" i="6"/>
  <c r="BG236" i="6"/>
  <c r="BG237" i="6"/>
  <c r="BG238" i="6"/>
  <c r="BG239" i="6"/>
  <c r="BG240" i="6"/>
  <c r="BG241" i="6"/>
  <c r="BG242" i="6"/>
  <c r="BG243" i="6"/>
  <c r="BG244" i="6"/>
  <c r="BG245" i="6"/>
  <c r="BG246" i="6"/>
  <c r="BG247" i="6"/>
  <c r="BG248" i="6"/>
  <c r="BG249" i="6"/>
  <c r="BG250" i="6"/>
  <c r="BG251" i="6"/>
  <c r="BG252" i="6"/>
  <c r="BG253" i="6"/>
  <c r="BG254" i="6"/>
  <c r="BG255" i="6"/>
  <c r="BG256" i="6"/>
  <c r="BG257" i="6"/>
  <c r="BG258" i="6"/>
  <c r="BG259" i="6"/>
  <c r="BG260" i="6"/>
  <c r="BG261" i="6"/>
  <c r="BG262" i="6"/>
  <c r="BG263" i="6"/>
  <c r="BG264" i="6"/>
  <c r="BG265" i="5"/>
  <c r="BG150" i="5"/>
  <c r="BG151" i="5"/>
  <c r="BG152" i="5"/>
  <c r="BG153" i="5"/>
  <c r="BG154" i="5"/>
  <c r="BG155" i="5"/>
  <c r="BG156" i="5"/>
  <c r="BG157" i="5"/>
  <c r="BG158" i="5"/>
  <c r="BG159" i="5"/>
  <c r="BG160" i="5"/>
  <c r="BG161" i="5"/>
  <c r="BG162" i="5"/>
  <c r="BG163" i="5"/>
  <c r="BG164" i="5"/>
  <c r="BG165" i="5"/>
  <c r="BG166" i="5"/>
  <c r="BG167" i="5"/>
  <c r="BG168" i="5"/>
  <c r="BG169" i="5"/>
  <c r="BG170" i="5"/>
  <c r="BG171" i="5"/>
  <c r="BG172" i="5"/>
  <c r="BG173" i="5"/>
  <c r="BG174" i="5"/>
  <c r="BG175" i="5"/>
  <c r="BG176" i="5"/>
  <c r="BG177" i="5"/>
  <c r="BG178" i="5"/>
  <c r="BG179" i="5"/>
  <c r="BG180" i="5"/>
  <c r="BG181" i="5"/>
  <c r="BG182" i="5"/>
  <c r="BG183" i="5"/>
  <c r="BG184" i="5"/>
  <c r="BG185" i="5"/>
  <c r="BG186" i="5"/>
  <c r="BG187" i="5"/>
  <c r="BG188" i="5"/>
  <c r="BG189" i="5"/>
  <c r="BG190" i="5"/>
  <c r="BG191" i="5"/>
  <c r="BG192" i="5"/>
  <c r="BG193" i="5"/>
  <c r="BG194" i="5"/>
  <c r="BG195" i="5"/>
  <c r="BG196" i="5"/>
  <c r="BG197" i="5"/>
  <c r="BG198" i="5"/>
  <c r="BG199" i="5"/>
  <c r="BG200" i="5"/>
  <c r="BG201" i="5"/>
  <c r="BG202" i="5"/>
  <c r="BG203" i="5"/>
  <c r="BG204" i="5"/>
  <c r="BG205" i="5"/>
  <c r="BG206" i="5"/>
  <c r="BG207" i="5"/>
  <c r="BG208" i="5"/>
  <c r="BG209" i="5"/>
  <c r="BG210" i="5"/>
  <c r="BG211" i="5"/>
  <c r="BG212" i="5"/>
  <c r="BG213" i="5"/>
  <c r="BG214" i="5"/>
  <c r="BG215" i="5"/>
  <c r="BG216" i="5"/>
  <c r="BG217" i="5"/>
  <c r="BG218" i="5"/>
  <c r="BG219" i="5"/>
  <c r="BG220" i="5"/>
  <c r="BG221" i="5"/>
  <c r="BG222" i="5"/>
  <c r="BG223" i="5"/>
  <c r="BG224" i="5"/>
  <c r="BG225" i="5"/>
  <c r="BG226" i="5"/>
  <c r="BG227" i="5"/>
  <c r="BG228" i="5"/>
  <c r="BG229" i="5"/>
  <c r="BG230" i="5"/>
  <c r="BG231" i="5"/>
  <c r="BG232" i="5"/>
  <c r="BG233" i="5"/>
  <c r="BG234" i="5"/>
  <c r="BG235" i="5"/>
  <c r="BG236" i="5"/>
  <c r="BG237" i="5"/>
  <c r="BG238" i="5"/>
  <c r="BG239" i="5"/>
  <c r="BG240" i="5"/>
  <c r="BG241" i="5"/>
  <c r="BG242" i="5"/>
  <c r="BG243" i="5"/>
  <c r="BG244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257" i="5"/>
  <c r="BG258" i="5"/>
  <c r="BG259" i="5"/>
  <c r="BG260" i="5"/>
  <c r="BG261" i="5"/>
  <c r="BG262" i="5"/>
  <c r="BG263" i="5"/>
  <c r="BG264" i="5"/>
  <c r="BG265" i="4"/>
  <c r="BG150" i="4"/>
  <c r="BG151" i="4"/>
  <c r="BG152" i="4"/>
  <c r="BG153" i="4"/>
  <c r="BG154" i="4"/>
  <c r="BG155" i="4"/>
  <c r="BG156" i="4"/>
  <c r="BG157" i="4"/>
  <c r="BG158" i="4"/>
  <c r="BG159" i="4"/>
  <c r="BG160" i="4"/>
  <c r="BG161" i="4"/>
  <c r="BG162" i="4"/>
  <c r="BG163" i="4"/>
  <c r="BG164" i="4"/>
  <c r="BG165" i="4"/>
  <c r="BG166" i="4"/>
  <c r="BG167" i="4"/>
  <c r="BG168" i="4"/>
  <c r="BG169" i="4"/>
  <c r="BG170" i="4"/>
  <c r="BG171" i="4"/>
  <c r="BG172" i="4"/>
  <c r="BG173" i="4"/>
  <c r="BG174" i="4"/>
  <c r="BG175" i="4"/>
  <c r="BG176" i="4"/>
  <c r="BG177" i="4"/>
  <c r="BG178" i="4"/>
  <c r="BG179" i="4"/>
  <c r="BG180" i="4"/>
  <c r="BG181" i="4"/>
  <c r="BG182" i="4"/>
  <c r="BG183" i="4"/>
  <c r="BG184" i="4"/>
  <c r="BG185" i="4"/>
  <c r="BG186" i="4"/>
  <c r="BG187" i="4"/>
  <c r="BG188" i="4"/>
  <c r="BG189" i="4"/>
  <c r="BG190" i="4"/>
  <c r="BG191" i="4"/>
  <c r="BG192" i="4"/>
  <c r="BG193" i="4"/>
  <c r="BG194" i="4"/>
  <c r="BG195" i="4"/>
  <c r="BG196" i="4"/>
  <c r="BG197" i="4"/>
  <c r="BG198" i="4"/>
  <c r="BG199" i="4"/>
  <c r="BG200" i="4"/>
  <c r="BG201" i="4"/>
  <c r="BG202" i="4"/>
  <c r="BG203" i="4"/>
  <c r="BG204" i="4"/>
  <c r="BG205" i="4"/>
  <c r="BG206" i="4"/>
  <c r="BG207" i="4"/>
  <c r="BG208" i="4"/>
  <c r="BG209" i="4"/>
  <c r="BG210" i="4"/>
  <c r="BG211" i="4"/>
  <c r="BG212" i="4"/>
  <c r="BG213" i="4"/>
  <c r="BG214" i="4"/>
  <c r="BG215" i="4"/>
  <c r="BG216" i="4"/>
  <c r="BG217" i="4"/>
  <c r="BG218" i="4"/>
  <c r="BG219" i="4"/>
  <c r="BG220" i="4"/>
  <c r="BG221" i="4"/>
  <c r="BG222" i="4"/>
  <c r="BG223" i="4"/>
  <c r="BG224" i="4"/>
  <c r="BG225" i="4"/>
  <c r="BG226" i="4"/>
  <c r="BG227" i="4"/>
  <c r="BG228" i="4"/>
  <c r="BG229" i="4"/>
  <c r="BG230" i="4"/>
  <c r="BG231" i="4"/>
  <c r="BG232" i="4"/>
  <c r="BG233" i="4"/>
  <c r="BG234" i="4"/>
  <c r="BG235" i="4"/>
  <c r="BG236" i="4"/>
  <c r="BG237" i="4"/>
  <c r="BG238" i="4"/>
  <c r="BG239" i="4"/>
  <c r="BG240" i="4"/>
  <c r="BG241" i="4"/>
  <c r="BG242" i="4"/>
  <c r="BG243" i="4"/>
  <c r="BG244" i="4"/>
  <c r="BG245" i="4"/>
  <c r="BG246" i="4"/>
  <c r="BG247" i="4"/>
  <c r="BG248" i="4"/>
  <c r="BG249" i="4"/>
  <c r="BG250" i="4"/>
  <c r="BG251" i="4"/>
  <c r="BG252" i="4"/>
  <c r="BG253" i="4"/>
  <c r="BG254" i="4"/>
  <c r="BG255" i="4"/>
  <c r="BG256" i="4"/>
  <c r="BG257" i="4"/>
  <c r="BG258" i="4"/>
  <c r="BG259" i="4"/>
  <c r="BG260" i="4"/>
  <c r="BG261" i="4"/>
  <c r="BG262" i="4"/>
  <c r="BG263" i="4"/>
  <c r="BG264" i="4"/>
  <c r="BG5" i="6" l="1"/>
  <c r="R5" i="6"/>
  <c r="BG5" i="5"/>
  <c r="BE150" i="5"/>
  <c r="BF150" i="5"/>
  <c r="BE151" i="5"/>
  <c r="BF151" i="5"/>
  <c r="BE152" i="5"/>
  <c r="BF152" i="5"/>
  <c r="BE153" i="5"/>
  <c r="BF153" i="5"/>
  <c r="BE154" i="5"/>
  <c r="BF154" i="5"/>
  <c r="BE155" i="5"/>
  <c r="BF155" i="5"/>
  <c r="BE156" i="5"/>
  <c r="BF156" i="5"/>
  <c r="BE157" i="5"/>
  <c r="BF157" i="5"/>
  <c r="BE158" i="5"/>
  <c r="BF158" i="5"/>
  <c r="BE159" i="5"/>
  <c r="BF159" i="5"/>
  <c r="BE160" i="5"/>
  <c r="BF160" i="5"/>
  <c r="BE161" i="5"/>
  <c r="BF161" i="5"/>
  <c r="BE162" i="5"/>
  <c r="BF162" i="5"/>
  <c r="BE163" i="5"/>
  <c r="BF163" i="5"/>
  <c r="BE164" i="5"/>
  <c r="BF164" i="5"/>
  <c r="BE165" i="5"/>
  <c r="BF165" i="5"/>
  <c r="BE166" i="5"/>
  <c r="BF166" i="5"/>
  <c r="BE167" i="5"/>
  <c r="BF167" i="5"/>
  <c r="BE168" i="5"/>
  <c r="BF168" i="5"/>
  <c r="BE169" i="5"/>
  <c r="BF169" i="5"/>
  <c r="BE170" i="5"/>
  <c r="BF170" i="5"/>
  <c r="BE171" i="5"/>
  <c r="BF171" i="5"/>
  <c r="BE172" i="5"/>
  <c r="BF172" i="5"/>
  <c r="BE173" i="5"/>
  <c r="BF173" i="5"/>
  <c r="BE174" i="5"/>
  <c r="BF174" i="5"/>
  <c r="BE175" i="5"/>
  <c r="BF175" i="5"/>
  <c r="BE176" i="5"/>
  <c r="BF176" i="5"/>
  <c r="BE177" i="5"/>
  <c r="BF177" i="5"/>
  <c r="BE178" i="5"/>
  <c r="BF178" i="5"/>
  <c r="BE179" i="5"/>
  <c r="BF179" i="5"/>
  <c r="BE180" i="5"/>
  <c r="BF180" i="5"/>
  <c r="BE181" i="5"/>
  <c r="BF181" i="5"/>
  <c r="BE182" i="5"/>
  <c r="BF182" i="5"/>
  <c r="BE183" i="5"/>
  <c r="BF183" i="5"/>
  <c r="BE184" i="5"/>
  <c r="BF184" i="5"/>
  <c r="BE185" i="5"/>
  <c r="BF185" i="5"/>
  <c r="BE186" i="5"/>
  <c r="BF186" i="5"/>
  <c r="BE187" i="5"/>
  <c r="BF187" i="5"/>
  <c r="BE188" i="5"/>
  <c r="BF188" i="5"/>
  <c r="BE189" i="5"/>
  <c r="BF189" i="5"/>
  <c r="BE190" i="5"/>
  <c r="BF190" i="5"/>
  <c r="BE191" i="5"/>
  <c r="BF191" i="5"/>
  <c r="BE192" i="5"/>
  <c r="BF192" i="5"/>
  <c r="BE193" i="5"/>
  <c r="BF193" i="5"/>
  <c r="BE194" i="5"/>
  <c r="BF194" i="5"/>
  <c r="BE195" i="5"/>
  <c r="BF195" i="5"/>
  <c r="BE196" i="5"/>
  <c r="BF196" i="5"/>
  <c r="BE197" i="5"/>
  <c r="BF197" i="5"/>
  <c r="BE198" i="5"/>
  <c r="BF198" i="5"/>
  <c r="BE199" i="5"/>
  <c r="BF199" i="5"/>
  <c r="BE200" i="5"/>
  <c r="BF200" i="5"/>
  <c r="BE201" i="5"/>
  <c r="BF201" i="5"/>
  <c r="BE202" i="5"/>
  <c r="BF202" i="5"/>
  <c r="BE203" i="5"/>
  <c r="BF203" i="5"/>
  <c r="BE204" i="5"/>
  <c r="BF204" i="5"/>
  <c r="BE205" i="5"/>
  <c r="BF205" i="5"/>
  <c r="BE206" i="5"/>
  <c r="BF206" i="5"/>
  <c r="BE207" i="5"/>
  <c r="BF207" i="5"/>
  <c r="BE208" i="5"/>
  <c r="BF208" i="5"/>
  <c r="BE209" i="5"/>
  <c r="BF209" i="5"/>
  <c r="BE210" i="5"/>
  <c r="BF210" i="5"/>
  <c r="BE211" i="5"/>
  <c r="BF211" i="5"/>
  <c r="BE212" i="5"/>
  <c r="BF212" i="5"/>
  <c r="BE213" i="5"/>
  <c r="BF213" i="5"/>
  <c r="BE214" i="5"/>
  <c r="BF214" i="5"/>
  <c r="BE215" i="5"/>
  <c r="BF215" i="5"/>
  <c r="BE216" i="5"/>
  <c r="BF216" i="5"/>
  <c r="R5" i="5"/>
  <c r="BF264" i="4" l="1"/>
  <c r="BF150" i="4"/>
  <c r="BF151" i="4"/>
  <c r="BF152" i="4"/>
  <c r="BF153" i="4"/>
  <c r="BF154" i="4"/>
  <c r="BF155" i="4"/>
  <c r="BF156" i="4"/>
  <c r="BF157" i="4"/>
  <c r="BF158" i="4"/>
  <c r="BF159" i="4"/>
  <c r="BF160" i="4"/>
  <c r="BF161" i="4"/>
  <c r="BF162" i="4"/>
  <c r="BF163" i="4"/>
  <c r="BF164" i="4"/>
  <c r="BF165" i="4"/>
  <c r="BF166" i="4"/>
  <c r="BF167" i="4"/>
  <c r="BF168" i="4"/>
  <c r="BF169" i="4"/>
  <c r="BF170" i="4"/>
  <c r="BF171" i="4"/>
  <c r="BF172" i="4"/>
  <c r="BF173" i="4"/>
  <c r="BF174" i="4"/>
  <c r="BF175" i="4"/>
  <c r="BF176" i="4"/>
  <c r="BF177" i="4"/>
  <c r="BF178" i="4"/>
  <c r="BF179" i="4"/>
  <c r="BF180" i="4"/>
  <c r="BF181" i="4"/>
  <c r="BF182" i="4"/>
  <c r="BF183" i="4"/>
  <c r="BF184" i="4"/>
  <c r="BF185" i="4"/>
  <c r="BF186" i="4"/>
  <c r="BF187" i="4"/>
  <c r="BF188" i="4"/>
  <c r="BF189" i="4"/>
  <c r="BF190" i="4"/>
  <c r="BF191" i="4"/>
  <c r="BF192" i="4"/>
  <c r="BF193" i="4"/>
  <c r="BF194" i="4"/>
  <c r="BF195" i="4"/>
  <c r="BF196" i="4"/>
  <c r="BF197" i="4"/>
  <c r="BF198" i="4"/>
  <c r="BF199" i="4"/>
  <c r="BF200" i="4"/>
  <c r="BF201" i="4"/>
  <c r="BF202" i="4"/>
  <c r="BF203" i="4"/>
  <c r="BF204" i="4"/>
  <c r="BF205" i="4"/>
  <c r="BF206" i="4"/>
  <c r="BF207" i="4"/>
  <c r="BF208" i="4"/>
  <c r="BF209" i="4"/>
  <c r="BF210" i="4"/>
  <c r="BF211" i="4"/>
  <c r="BF212" i="4"/>
  <c r="BF213" i="4"/>
  <c r="BF214" i="4"/>
  <c r="BF215" i="4"/>
  <c r="BF216" i="4"/>
  <c r="BF217" i="4"/>
  <c r="BF218" i="4"/>
  <c r="BF219" i="4"/>
  <c r="BF220" i="4"/>
  <c r="BF221" i="4"/>
  <c r="BF222" i="4"/>
  <c r="BF223" i="4"/>
  <c r="BF224" i="4"/>
  <c r="BF225" i="4"/>
  <c r="BF226" i="4"/>
  <c r="BF227" i="4"/>
  <c r="BF228" i="4"/>
  <c r="BF229" i="4"/>
  <c r="BF230" i="4"/>
  <c r="BF231" i="4"/>
  <c r="BF232" i="4"/>
  <c r="BF233" i="4"/>
  <c r="BF234" i="4"/>
  <c r="BF235" i="4"/>
  <c r="BF236" i="4"/>
  <c r="BF237" i="4"/>
  <c r="BF238" i="4"/>
  <c r="BF239" i="4"/>
  <c r="BF240" i="4"/>
  <c r="BF241" i="4"/>
  <c r="BF242" i="4"/>
  <c r="BF243" i="4"/>
  <c r="BF244" i="4"/>
  <c r="BF245" i="4"/>
  <c r="BF246" i="4"/>
  <c r="BF247" i="4"/>
  <c r="BF248" i="4"/>
  <c r="BF249" i="4"/>
  <c r="BF250" i="4"/>
  <c r="BF251" i="4"/>
  <c r="BF252" i="4"/>
  <c r="BF253" i="4"/>
  <c r="BF254" i="4"/>
  <c r="BF255" i="4"/>
  <c r="BF256" i="4"/>
  <c r="BF257" i="4"/>
  <c r="BF258" i="4"/>
  <c r="BF259" i="4"/>
  <c r="BF260" i="4"/>
  <c r="BF261" i="4"/>
  <c r="BF262" i="4"/>
  <c r="BF263" i="4"/>
  <c r="BF264" i="5"/>
  <c r="BF217" i="5"/>
  <c r="BF218" i="5"/>
  <c r="BF219" i="5"/>
  <c r="BF220" i="5"/>
  <c r="BF221" i="5"/>
  <c r="BF222" i="5"/>
  <c r="BF223" i="5"/>
  <c r="BF224" i="5"/>
  <c r="BF225" i="5"/>
  <c r="BF226" i="5"/>
  <c r="BF227" i="5"/>
  <c r="BF228" i="5"/>
  <c r="BF229" i="5"/>
  <c r="BF230" i="5"/>
  <c r="BF231" i="5"/>
  <c r="BF232" i="5"/>
  <c r="BF233" i="5"/>
  <c r="BF234" i="5"/>
  <c r="BF235" i="5"/>
  <c r="BF236" i="5"/>
  <c r="BF237" i="5"/>
  <c r="BF238" i="5"/>
  <c r="BF239" i="5"/>
  <c r="BF240" i="5"/>
  <c r="BF241" i="5"/>
  <c r="BF242" i="5"/>
  <c r="BF243" i="5"/>
  <c r="BF244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57" i="5"/>
  <c r="BF258" i="5"/>
  <c r="BF259" i="5"/>
  <c r="BF260" i="5"/>
  <c r="BF261" i="5"/>
  <c r="BF262" i="5"/>
  <c r="BF263" i="5"/>
  <c r="BF264" i="6"/>
  <c r="BF139" i="6"/>
  <c r="BF140" i="6"/>
  <c r="BF141" i="6"/>
  <c r="BF142" i="6"/>
  <c r="BF143" i="6"/>
  <c r="BF144" i="6"/>
  <c r="BF145" i="6"/>
  <c r="BF146" i="6"/>
  <c r="BF147" i="6"/>
  <c r="BF148" i="6"/>
  <c r="BF149" i="6"/>
  <c r="BF150" i="6"/>
  <c r="BF151" i="6"/>
  <c r="BF152" i="6"/>
  <c r="BF153" i="6"/>
  <c r="BF154" i="6"/>
  <c r="BF155" i="6"/>
  <c r="BF156" i="6"/>
  <c r="BF157" i="6"/>
  <c r="BF158" i="6"/>
  <c r="BF159" i="6"/>
  <c r="BF160" i="6"/>
  <c r="BF161" i="6"/>
  <c r="BF162" i="6"/>
  <c r="BF163" i="6"/>
  <c r="BF164" i="6"/>
  <c r="BF165" i="6"/>
  <c r="BF166" i="6"/>
  <c r="BF167" i="6"/>
  <c r="BF168" i="6"/>
  <c r="BF169" i="6"/>
  <c r="BF170" i="6"/>
  <c r="BF171" i="6"/>
  <c r="BF172" i="6"/>
  <c r="BF173" i="6"/>
  <c r="BF174" i="6"/>
  <c r="BF175" i="6"/>
  <c r="BF176" i="6"/>
  <c r="BF177" i="6"/>
  <c r="BF178" i="6"/>
  <c r="BF179" i="6"/>
  <c r="BF180" i="6"/>
  <c r="BF181" i="6"/>
  <c r="BF182" i="6"/>
  <c r="BF183" i="6"/>
  <c r="BF184" i="6"/>
  <c r="BF185" i="6"/>
  <c r="BF186" i="6"/>
  <c r="BF187" i="6"/>
  <c r="BF188" i="6"/>
  <c r="BF189" i="6"/>
  <c r="BF190" i="6"/>
  <c r="BF191" i="6"/>
  <c r="BF192" i="6"/>
  <c r="BF193" i="6"/>
  <c r="BF194" i="6"/>
  <c r="BF195" i="6"/>
  <c r="BF196" i="6"/>
  <c r="BF197" i="6"/>
  <c r="BF198" i="6"/>
  <c r="BF199" i="6"/>
  <c r="BF200" i="6"/>
  <c r="BF201" i="6"/>
  <c r="BF202" i="6"/>
  <c r="BF203" i="6"/>
  <c r="BF204" i="6"/>
  <c r="BF205" i="6"/>
  <c r="BF206" i="6"/>
  <c r="BF207" i="6"/>
  <c r="BF208" i="6"/>
  <c r="BF209" i="6"/>
  <c r="BF210" i="6"/>
  <c r="BF211" i="6"/>
  <c r="BF212" i="6"/>
  <c r="BF213" i="6"/>
  <c r="BF214" i="6"/>
  <c r="BF215" i="6"/>
  <c r="BF216" i="6"/>
  <c r="BF217" i="6"/>
  <c r="BF218" i="6"/>
  <c r="BF219" i="6"/>
  <c r="BF220" i="6"/>
  <c r="BF221" i="6"/>
  <c r="BF222" i="6"/>
  <c r="BF223" i="6"/>
  <c r="BF224" i="6"/>
  <c r="BF225" i="6"/>
  <c r="BF226" i="6"/>
  <c r="BF227" i="6"/>
  <c r="BF228" i="6"/>
  <c r="BF229" i="6"/>
  <c r="BF230" i="6"/>
  <c r="BF231" i="6"/>
  <c r="BF232" i="6"/>
  <c r="BF233" i="6"/>
  <c r="BF234" i="6"/>
  <c r="BF235" i="6"/>
  <c r="BF236" i="6"/>
  <c r="BF237" i="6"/>
  <c r="BF238" i="6"/>
  <c r="BF239" i="6"/>
  <c r="BF240" i="6"/>
  <c r="BF241" i="6"/>
  <c r="BF242" i="6"/>
  <c r="BF243" i="6"/>
  <c r="BF244" i="6"/>
  <c r="BF245" i="6"/>
  <c r="BF246" i="6"/>
  <c r="BF247" i="6"/>
  <c r="BF248" i="6"/>
  <c r="BF249" i="6"/>
  <c r="BF250" i="6"/>
  <c r="BF251" i="6"/>
  <c r="BF252" i="6"/>
  <c r="BF253" i="6"/>
  <c r="BF254" i="6"/>
  <c r="BF255" i="6"/>
  <c r="BF256" i="6"/>
  <c r="BF257" i="6"/>
  <c r="BF258" i="6"/>
  <c r="BF259" i="6"/>
  <c r="BF260" i="6"/>
  <c r="BF261" i="6"/>
  <c r="BF262" i="6"/>
  <c r="BF263" i="6"/>
  <c r="BF5" i="6"/>
  <c r="Q5" i="6"/>
  <c r="BF5" i="5"/>
  <c r="Q5" i="5"/>
  <c r="BE263" i="6" l="1"/>
  <c r="BE139" i="6"/>
  <c r="BE140" i="6"/>
  <c r="BE141" i="6"/>
  <c r="BE142" i="6"/>
  <c r="BE143" i="6"/>
  <c r="BE144" i="6"/>
  <c r="BE145" i="6"/>
  <c r="BE146" i="6"/>
  <c r="BE147" i="6"/>
  <c r="BE148" i="6"/>
  <c r="BE149" i="6"/>
  <c r="BE150" i="6"/>
  <c r="BE151" i="6"/>
  <c r="BE152" i="6"/>
  <c r="BE153" i="6"/>
  <c r="BE154" i="6"/>
  <c r="BE155" i="6"/>
  <c r="BE156" i="6"/>
  <c r="BE157" i="6"/>
  <c r="BE158" i="6"/>
  <c r="BE159" i="6"/>
  <c r="BE160" i="6"/>
  <c r="BE161" i="6"/>
  <c r="BE162" i="6"/>
  <c r="BE163" i="6"/>
  <c r="BE164" i="6"/>
  <c r="BE165" i="6"/>
  <c r="BE166" i="6"/>
  <c r="BE167" i="6"/>
  <c r="BE168" i="6"/>
  <c r="BE169" i="6"/>
  <c r="BE170" i="6"/>
  <c r="BE171" i="6"/>
  <c r="BE172" i="6"/>
  <c r="BE173" i="6"/>
  <c r="BE174" i="6"/>
  <c r="BE175" i="6"/>
  <c r="BE176" i="6"/>
  <c r="BE177" i="6"/>
  <c r="BE178" i="6"/>
  <c r="BE179" i="6"/>
  <c r="BE180" i="6"/>
  <c r="BE181" i="6"/>
  <c r="BE182" i="6"/>
  <c r="BE183" i="6"/>
  <c r="BE184" i="6"/>
  <c r="BE185" i="6"/>
  <c r="BE186" i="6"/>
  <c r="BE187" i="6"/>
  <c r="BE188" i="6"/>
  <c r="BE189" i="6"/>
  <c r="BE190" i="6"/>
  <c r="BE191" i="6"/>
  <c r="BE192" i="6"/>
  <c r="BE193" i="6"/>
  <c r="BE194" i="6"/>
  <c r="BE195" i="6"/>
  <c r="BE196" i="6"/>
  <c r="BE197" i="6"/>
  <c r="BE198" i="6"/>
  <c r="BE199" i="6"/>
  <c r="BE200" i="6"/>
  <c r="BE201" i="6"/>
  <c r="BE202" i="6"/>
  <c r="BE203" i="6"/>
  <c r="BE204" i="6"/>
  <c r="BE205" i="6"/>
  <c r="BE206" i="6"/>
  <c r="BE207" i="6"/>
  <c r="BE208" i="6"/>
  <c r="BE209" i="6"/>
  <c r="BE210" i="6"/>
  <c r="BE211" i="6"/>
  <c r="BE212" i="6"/>
  <c r="BE213" i="6"/>
  <c r="BE214" i="6"/>
  <c r="BE215" i="6"/>
  <c r="BE216" i="6"/>
  <c r="BE217" i="6"/>
  <c r="BE218" i="6"/>
  <c r="BE219" i="6"/>
  <c r="BE220" i="6"/>
  <c r="BE221" i="6"/>
  <c r="BE222" i="6"/>
  <c r="BE223" i="6"/>
  <c r="BE224" i="6"/>
  <c r="BE225" i="6"/>
  <c r="BE226" i="6"/>
  <c r="BE227" i="6"/>
  <c r="BE228" i="6"/>
  <c r="BE229" i="6"/>
  <c r="BE230" i="6"/>
  <c r="BE231" i="6"/>
  <c r="BE232" i="6"/>
  <c r="BE233" i="6"/>
  <c r="BE234" i="6"/>
  <c r="BE235" i="6"/>
  <c r="BE236" i="6"/>
  <c r="BE237" i="6"/>
  <c r="BE238" i="6"/>
  <c r="BE239" i="6"/>
  <c r="BE240" i="6"/>
  <c r="BE241" i="6"/>
  <c r="BE242" i="6"/>
  <c r="BE243" i="6"/>
  <c r="BE244" i="6"/>
  <c r="BE245" i="6"/>
  <c r="BE246" i="6"/>
  <c r="BE247" i="6"/>
  <c r="BE248" i="6"/>
  <c r="BE249" i="6"/>
  <c r="BE250" i="6"/>
  <c r="BE251" i="6"/>
  <c r="BE252" i="6"/>
  <c r="BE253" i="6"/>
  <c r="BE254" i="6"/>
  <c r="BE255" i="6"/>
  <c r="BE256" i="6"/>
  <c r="BE257" i="6"/>
  <c r="BE258" i="6"/>
  <c r="BE259" i="6"/>
  <c r="BE260" i="6"/>
  <c r="BE261" i="6"/>
  <c r="BE262" i="6"/>
  <c r="BE263" i="5"/>
  <c r="BE217" i="5"/>
  <c r="BE218" i="5"/>
  <c r="BE219" i="5"/>
  <c r="BE220" i="5"/>
  <c r="BE221" i="5"/>
  <c r="BE222" i="5"/>
  <c r="BE223" i="5"/>
  <c r="BE224" i="5"/>
  <c r="BE225" i="5"/>
  <c r="BE226" i="5"/>
  <c r="BE227" i="5"/>
  <c r="BE228" i="5"/>
  <c r="BE229" i="5"/>
  <c r="BE230" i="5"/>
  <c r="BE231" i="5"/>
  <c r="BE232" i="5"/>
  <c r="BE233" i="5"/>
  <c r="BE234" i="5"/>
  <c r="BE235" i="5"/>
  <c r="BE236" i="5"/>
  <c r="BE237" i="5"/>
  <c r="BE238" i="5"/>
  <c r="BE239" i="5"/>
  <c r="BE240" i="5"/>
  <c r="BE241" i="5"/>
  <c r="BE242" i="5"/>
  <c r="BE243" i="5"/>
  <c r="BE244" i="5"/>
  <c r="BE245" i="5"/>
  <c r="BE246" i="5"/>
  <c r="BE247" i="5"/>
  <c r="BE248" i="5"/>
  <c r="BE249" i="5"/>
  <c r="BE250" i="5"/>
  <c r="BE251" i="5"/>
  <c r="BE252" i="5"/>
  <c r="BE253" i="5"/>
  <c r="BE254" i="5"/>
  <c r="BE255" i="5"/>
  <c r="BE256" i="5"/>
  <c r="BE257" i="5"/>
  <c r="BE258" i="5"/>
  <c r="BE259" i="5"/>
  <c r="BE260" i="5"/>
  <c r="BE261" i="5"/>
  <c r="BE262" i="5"/>
  <c r="BE263" i="4"/>
  <c r="BE150" i="4"/>
  <c r="BE151" i="4"/>
  <c r="BE152" i="4"/>
  <c r="BE153" i="4"/>
  <c r="BE154" i="4"/>
  <c r="BE155" i="4"/>
  <c r="BE156" i="4"/>
  <c r="BE157" i="4"/>
  <c r="BE158" i="4"/>
  <c r="BE159" i="4"/>
  <c r="BE160" i="4"/>
  <c r="BE161" i="4"/>
  <c r="BE162" i="4"/>
  <c r="BE163" i="4"/>
  <c r="BE164" i="4"/>
  <c r="BE165" i="4"/>
  <c r="BE166" i="4"/>
  <c r="BE167" i="4"/>
  <c r="BE168" i="4"/>
  <c r="BE169" i="4"/>
  <c r="BE170" i="4"/>
  <c r="BE171" i="4"/>
  <c r="BE172" i="4"/>
  <c r="BE173" i="4"/>
  <c r="BE174" i="4"/>
  <c r="BE175" i="4"/>
  <c r="BE176" i="4"/>
  <c r="BE177" i="4"/>
  <c r="BE178" i="4"/>
  <c r="BE179" i="4"/>
  <c r="BE180" i="4"/>
  <c r="BE181" i="4"/>
  <c r="BE182" i="4"/>
  <c r="BE183" i="4"/>
  <c r="BE184" i="4"/>
  <c r="BE185" i="4"/>
  <c r="BE186" i="4"/>
  <c r="BE187" i="4"/>
  <c r="BE188" i="4"/>
  <c r="BE189" i="4"/>
  <c r="BE190" i="4"/>
  <c r="BE191" i="4"/>
  <c r="BE192" i="4"/>
  <c r="BE193" i="4"/>
  <c r="BE194" i="4"/>
  <c r="BE195" i="4"/>
  <c r="BE196" i="4"/>
  <c r="BE197" i="4"/>
  <c r="BE198" i="4"/>
  <c r="BE199" i="4"/>
  <c r="BE200" i="4"/>
  <c r="BE201" i="4"/>
  <c r="BE202" i="4"/>
  <c r="BE203" i="4"/>
  <c r="BE204" i="4"/>
  <c r="BE205" i="4"/>
  <c r="BE206" i="4"/>
  <c r="BE207" i="4"/>
  <c r="BE208" i="4"/>
  <c r="BE209" i="4"/>
  <c r="BE210" i="4"/>
  <c r="BE211" i="4"/>
  <c r="BE212" i="4"/>
  <c r="BE213" i="4"/>
  <c r="BE214" i="4"/>
  <c r="BE215" i="4"/>
  <c r="BE216" i="4"/>
  <c r="BE217" i="4"/>
  <c r="BE218" i="4"/>
  <c r="BE219" i="4"/>
  <c r="BE220" i="4"/>
  <c r="BE221" i="4"/>
  <c r="BE222" i="4"/>
  <c r="BE223" i="4"/>
  <c r="BE224" i="4"/>
  <c r="BE225" i="4"/>
  <c r="BE226" i="4"/>
  <c r="BE227" i="4"/>
  <c r="BE228" i="4"/>
  <c r="BE229" i="4"/>
  <c r="BE230" i="4"/>
  <c r="BE231" i="4"/>
  <c r="BE232" i="4"/>
  <c r="BE233" i="4"/>
  <c r="BE234" i="4"/>
  <c r="BE235" i="4"/>
  <c r="BE236" i="4"/>
  <c r="BE237" i="4"/>
  <c r="BE238" i="4"/>
  <c r="BE239" i="4"/>
  <c r="BE240" i="4"/>
  <c r="BE241" i="4"/>
  <c r="BE242" i="4"/>
  <c r="BE243" i="4"/>
  <c r="BE244" i="4"/>
  <c r="BE245" i="4"/>
  <c r="BE246" i="4"/>
  <c r="BE247" i="4"/>
  <c r="BE248" i="4"/>
  <c r="BE249" i="4"/>
  <c r="BE250" i="4"/>
  <c r="BE251" i="4"/>
  <c r="BE252" i="4"/>
  <c r="BE253" i="4"/>
  <c r="BE254" i="4"/>
  <c r="BE255" i="4"/>
  <c r="BE256" i="4"/>
  <c r="BE257" i="4"/>
  <c r="BE258" i="4"/>
  <c r="BE259" i="4"/>
  <c r="BE260" i="4"/>
  <c r="BE261" i="4"/>
  <c r="BE262" i="4"/>
  <c r="BE5" i="6"/>
  <c r="P5" i="6"/>
  <c r="BE5" i="5"/>
  <c r="P5" i="5"/>
  <c r="BD262" i="4" l="1"/>
  <c r="BD150" i="4"/>
  <c r="BD151" i="4"/>
  <c r="BD152" i="4"/>
  <c r="BD153" i="4"/>
  <c r="BD154" i="4"/>
  <c r="BD155" i="4"/>
  <c r="BD156" i="4"/>
  <c r="BD157" i="4"/>
  <c r="BD158" i="4"/>
  <c r="BD159" i="4"/>
  <c r="BD160" i="4"/>
  <c r="BD161" i="4"/>
  <c r="BD162" i="4"/>
  <c r="BD163" i="4"/>
  <c r="BD164" i="4"/>
  <c r="BD165" i="4"/>
  <c r="BD166" i="4"/>
  <c r="BD167" i="4"/>
  <c r="BD168" i="4"/>
  <c r="BD169" i="4"/>
  <c r="BD170" i="4"/>
  <c r="BD171" i="4"/>
  <c r="BD172" i="4"/>
  <c r="BD173" i="4"/>
  <c r="BD174" i="4"/>
  <c r="BD175" i="4"/>
  <c r="BD176" i="4"/>
  <c r="BD177" i="4"/>
  <c r="BD178" i="4"/>
  <c r="BD179" i="4"/>
  <c r="BD180" i="4"/>
  <c r="BD181" i="4"/>
  <c r="BD182" i="4"/>
  <c r="BD183" i="4"/>
  <c r="BD184" i="4"/>
  <c r="BD185" i="4"/>
  <c r="BD186" i="4"/>
  <c r="BD187" i="4"/>
  <c r="BD188" i="4"/>
  <c r="BD189" i="4"/>
  <c r="BD190" i="4"/>
  <c r="BD191" i="4"/>
  <c r="BD192" i="4"/>
  <c r="BD193" i="4"/>
  <c r="BD194" i="4"/>
  <c r="BD195" i="4"/>
  <c r="BD196" i="4"/>
  <c r="BD197" i="4"/>
  <c r="BD198" i="4"/>
  <c r="BD199" i="4"/>
  <c r="BD200" i="4"/>
  <c r="BD201" i="4"/>
  <c r="BD202" i="4"/>
  <c r="BD203" i="4"/>
  <c r="BD204" i="4"/>
  <c r="BD205" i="4"/>
  <c r="BD206" i="4"/>
  <c r="BD207" i="4"/>
  <c r="BD208" i="4"/>
  <c r="BD209" i="4"/>
  <c r="BD210" i="4"/>
  <c r="BD211" i="4"/>
  <c r="BD212" i="4"/>
  <c r="BD213" i="4"/>
  <c r="BD214" i="4"/>
  <c r="BD215" i="4"/>
  <c r="BD216" i="4"/>
  <c r="BD217" i="4"/>
  <c r="BD218" i="4"/>
  <c r="BD219" i="4"/>
  <c r="BD220" i="4"/>
  <c r="BD221" i="4"/>
  <c r="BD222" i="4"/>
  <c r="BD223" i="4"/>
  <c r="BD224" i="4"/>
  <c r="BD225" i="4"/>
  <c r="BD226" i="4"/>
  <c r="BD227" i="4"/>
  <c r="BD228" i="4"/>
  <c r="BD229" i="4"/>
  <c r="BD230" i="4"/>
  <c r="BD231" i="4"/>
  <c r="BD232" i="4"/>
  <c r="BD233" i="4"/>
  <c r="BD234" i="4"/>
  <c r="BD235" i="4"/>
  <c r="BD236" i="4"/>
  <c r="BD237" i="4"/>
  <c r="BD238" i="4"/>
  <c r="BD239" i="4"/>
  <c r="BD240" i="4"/>
  <c r="BD241" i="4"/>
  <c r="BD242" i="4"/>
  <c r="BD243" i="4"/>
  <c r="BD244" i="4"/>
  <c r="BD245" i="4"/>
  <c r="BD246" i="4"/>
  <c r="BD247" i="4"/>
  <c r="BD248" i="4"/>
  <c r="BD249" i="4"/>
  <c r="BD250" i="4"/>
  <c r="BD251" i="4"/>
  <c r="BD252" i="4"/>
  <c r="BD253" i="4"/>
  <c r="BD254" i="4"/>
  <c r="BD255" i="4"/>
  <c r="BD256" i="4"/>
  <c r="BD257" i="4"/>
  <c r="BD258" i="4"/>
  <c r="BD259" i="4"/>
  <c r="BD260" i="4"/>
  <c r="BD261" i="4"/>
  <c r="BD262" i="5"/>
  <c r="BD150" i="5"/>
  <c r="BD151" i="5"/>
  <c r="BD152" i="5"/>
  <c r="BD153" i="5"/>
  <c r="BD154" i="5"/>
  <c r="BD155" i="5"/>
  <c r="BD156" i="5"/>
  <c r="BD157" i="5"/>
  <c r="BD158" i="5"/>
  <c r="BD159" i="5"/>
  <c r="BD160" i="5"/>
  <c r="BD161" i="5"/>
  <c r="BD162" i="5"/>
  <c r="BD163" i="5"/>
  <c r="BD164" i="5"/>
  <c r="BD165" i="5"/>
  <c r="BD166" i="5"/>
  <c r="BD167" i="5"/>
  <c r="BD168" i="5"/>
  <c r="BD169" i="5"/>
  <c r="BD170" i="5"/>
  <c r="BD171" i="5"/>
  <c r="BD172" i="5"/>
  <c r="BD173" i="5"/>
  <c r="BD174" i="5"/>
  <c r="BD175" i="5"/>
  <c r="BD176" i="5"/>
  <c r="BD177" i="5"/>
  <c r="BD178" i="5"/>
  <c r="BD179" i="5"/>
  <c r="BD180" i="5"/>
  <c r="BD181" i="5"/>
  <c r="BD182" i="5"/>
  <c r="BD183" i="5"/>
  <c r="BD184" i="5"/>
  <c r="BD185" i="5"/>
  <c r="BD186" i="5"/>
  <c r="BD187" i="5"/>
  <c r="BD188" i="5"/>
  <c r="BD189" i="5"/>
  <c r="BD190" i="5"/>
  <c r="BD191" i="5"/>
  <c r="BD192" i="5"/>
  <c r="BD193" i="5"/>
  <c r="BD194" i="5"/>
  <c r="BD195" i="5"/>
  <c r="BD196" i="5"/>
  <c r="BD197" i="5"/>
  <c r="BD198" i="5"/>
  <c r="BD199" i="5"/>
  <c r="BD200" i="5"/>
  <c r="BD201" i="5"/>
  <c r="BD202" i="5"/>
  <c r="BD203" i="5"/>
  <c r="BD204" i="5"/>
  <c r="BD205" i="5"/>
  <c r="BD206" i="5"/>
  <c r="BD207" i="5"/>
  <c r="BD208" i="5"/>
  <c r="BD209" i="5"/>
  <c r="BD210" i="5"/>
  <c r="BD211" i="5"/>
  <c r="BD212" i="5"/>
  <c r="BD213" i="5"/>
  <c r="BD214" i="5"/>
  <c r="BD215" i="5"/>
  <c r="BD216" i="5"/>
  <c r="BD217" i="5"/>
  <c r="BD218" i="5"/>
  <c r="BD219" i="5"/>
  <c r="BD220" i="5"/>
  <c r="BD221" i="5"/>
  <c r="BD222" i="5"/>
  <c r="BD223" i="5"/>
  <c r="BD224" i="5"/>
  <c r="BD225" i="5"/>
  <c r="BD226" i="5"/>
  <c r="BD227" i="5"/>
  <c r="BD228" i="5"/>
  <c r="BD229" i="5"/>
  <c r="BD230" i="5"/>
  <c r="BD231" i="5"/>
  <c r="BD232" i="5"/>
  <c r="BD233" i="5"/>
  <c r="BD234" i="5"/>
  <c r="BD235" i="5"/>
  <c r="BD236" i="5"/>
  <c r="BD237" i="5"/>
  <c r="BD238" i="5"/>
  <c r="BD239" i="5"/>
  <c r="BD240" i="5"/>
  <c r="BD241" i="5"/>
  <c r="BD242" i="5"/>
  <c r="BD243" i="5"/>
  <c r="BD244" i="5"/>
  <c r="BD245" i="5"/>
  <c r="BD246" i="5"/>
  <c r="BD247" i="5"/>
  <c r="BD248" i="5"/>
  <c r="BD249" i="5"/>
  <c r="BD250" i="5"/>
  <c r="BD251" i="5"/>
  <c r="BD252" i="5"/>
  <c r="BD253" i="5"/>
  <c r="BD254" i="5"/>
  <c r="BD255" i="5"/>
  <c r="BD256" i="5"/>
  <c r="BD257" i="5"/>
  <c r="BD258" i="5"/>
  <c r="BD259" i="5"/>
  <c r="BD260" i="5"/>
  <c r="BD261" i="5"/>
  <c r="BD262" i="6"/>
  <c r="BD139" i="6"/>
  <c r="BD140" i="6"/>
  <c r="BD141" i="6"/>
  <c r="BD142" i="6"/>
  <c r="BD143" i="6"/>
  <c r="BD144" i="6"/>
  <c r="BD145" i="6"/>
  <c r="BD146" i="6"/>
  <c r="BD147" i="6"/>
  <c r="BD148" i="6"/>
  <c r="BD149" i="6"/>
  <c r="BD150" i="6"/>
  <c r="BD151" i="6"/>
  <c r="BD152" i="6"/>
  <c r="BD153" i="6"/>
  <c r="BD154" i="6"/>
  <c r="BD155" i="6"/>
  <c r="BD156" i="6"/>
  <c r="BD157" i="6"/>
  <c r="BD158" i="6"/>
  <c r="BD159" i="6"/>
  <c r="BD160" i="6"/>
  <c r="BD161" i="6"/>
  <c r="BD162" i="6"/>
  <c r="BD163" i="6"/>
  <c r="BD164" i="6"/>
  <c r="BD165" i="6"/>
  <c r="BD166" i="6"/>
  <c r="BD167" i="6"/>
  <c r="BD168" i="6"/>
  <c r="BD169" i="6"/>
  <c r="BD170" i="6"/>
  <c r="BD171" i="6"/>
  <c r="BD172" i="6"/>
  <c r="BD173" i="6"/>
  <c r="BD174" i="6"/>
  <c r="BD175" i="6"/>
  <c r="BD176" i="6"/>
  <c r="BD177" i="6"/>
  <c r="BD178" i="6"/>
  <c r="BD179" i="6"/>
  <c r="BD180" i="6"/>
  <c r="BD181" i="6"/>
  <c r="BD182" i="6"/>
  <c r="BD183" i="6"/>
  <c r="BD184" i="6"/>
  <c r="BD185" i="6"/>
  <c r="BD186" i="6"/>
  <c r="BD187" i="6"/>
  <c r="BD188" i="6"/>
  <c r="BD189" i="6"/>
  <c r="BD190" i="6"/>
  <c r="BD191" i="6"/>
  <c r="BD192" i="6"/>
  <c r="BD193" i="6"/>
  <c r="BD194" i="6"/>
  <c r="BD195" i="6"/>
  <c r="BD196" i="6"/>
  <c r="BD197" i="6"/>
  <c r="BD198" i="6"/>
  <c r="BD199" i="6"/>
  <c r="BD200" i="6"/>
  <c r="BD201" i="6"/>
  <c r="BD202" i="6"/>
  <c r="BD203" i="6"/>
  <c r="BD204" i="6"/>
  <c r="BD205" i="6"/>
  <c r="BD206" i="6"/>
  <c r="BD207" i="6"/>
  <c r="BD208" i="6"/>
  <c r="BD209" i="6"/>
  <c r="BD210" i="6"/>
  <c r="BD211" i="6"/>
  <c r="BD212" i="6"/>
  <c r="BD213" i="6"/>
  <c r="BD214" i="6"/>
  <c r="BD215" i="6"/>
  <c r="BD216" i="6"/>
  <c r="BD217" i="6"/>
  <c r="BD218" i="6"/>
  <c r="BD219" i="6"/>
  <c r="BD220" i="6"/>
  <c r="BD221" i="6"/>
  <c r="BD222" i="6"/>
  <c r="BD223" i="6"/>
  <c r="BD224" i="6"/>
  <c r="BD225" i="6"/>
  <c r="BD226" i="6"/>
  <c r="BD227" i="6"/>
  <c r="BD228" i="6"/>
  <c r="BD229" i="6"/>
  <c r="BD230" i="6"/>
  <c r="BD231" i="6"/>
  <c r="BD232" i="6"/>
  <c r="BD233" i="6"/>
  <c r="BD234" i="6"/>
  <c r="BD235" i="6"/>
  <c r="BD236" i="6"/>
  <c r="BD237" i="6"/>
  <c r="BD238" i="6"/>
  <c r="BD239" i="6"/>
  <c r="BD240" i="6"/>
  <c r="BD241" i="6"/>
  <c r="BD242" i="6"/>
  <c r="BD243" i="6"/>
  <c r="BD244" i="6"/>
  <c r="BD245" i="6"/>
  <c r="BD246" i="6"/>
  <c r="BD247" i="6"/>
  <c r="BD248" i="6"/>
  <c r="BD249" i="6"/>
  <c r="BD250" i="6"/>
  <c r="BD251" i="6"/>
  <c r="BD252" i="6"/>
  <c r="BD253" i="6"/>
  <c r="BD254" i="6"/>
  <c r="BD255" i="6"/>
  <c r="BD256" i="6"/>
  <c r="BD257" i="6"/>
  <c r="BD258" i="6"/>
  <c r="BD259" i="6"/>
  <c r="BD260" i="6"/>
  <c r="BD261" i="6"/>
  <c r="BD5" i="6"/>
  <c r="O5" i="6"/>
  <c r="BD5" i="5"/>
  <c r="O5" i="5"/>
  <c r="BC261" i="5" l="1"/>
  <c r="BC150" i="5"/>
  <c r="BC151" i="5"/>
  <c r="BC152" i="5"/>
  <c r="BC153" i="5"/>
  <c r="BC154" i="5"/>
  <c r="BC155" i="5"/>
  <c r="BC156" i="5"/>
  <c r="BC157" i="5"/>
  <c r="BC158" i="5"/>
  <c r="BC159" i="5"/>
  <c r="BC160" i="5"/>
  <c r="BC161" i="5"/>
  <c r="BC162" i="5"/>
  <c r="BC163" i="5"/>
  <c r="BC164" i="5"/>
  <c r="BC165" i="5"/>
  <c r="BC166" i="5"/>
  <c r="BC167" i="5"/>
  <c r="BC168" i="5"/>
  <c r="BC169" i="5"/>
  <c r="BC170" i="5"/>
  <c r="BC171" i="5"/>
  <c r="BC172" i="5"/>
  <c r="BC173" i="5"/>
  <c r="BC174" i="5"/>
  <c r="BC175" i="5"/>
  <c r="BC176" i="5"/>
  <c r="BC177" i="5"/>
  <c r="BC178" i="5"/>
  <c r="BC179" i="5"/>
  <c r="BC180" i="5"/>
  <c r="BC181" i="5"/>
  <c r="BC182" i="5"/>
  <c r="BC183" i="5"/>
  <c r="BC184" i="5"/>
  <c r="BC185" i="5"/>
  <c r="BC186" i="5"/>
  <c r="BC187" i="5"/>
  <c r="BC188" i="5"/>
  <c r="BC189" i="5"/>
  <c r="BC190" i="5"/>
  <c r="BC191" i="5"/>
  <c r="BC192" i="5"/>
  <c r="BC193" i="5"/>
  <c r="BC194" i="5"/>
  <c r="BC195" i="5"/>
  <c r="BC196" i="5"/>
  <c r="BC197" i="5"/>
  <c r="BC198" i="5"/>
  <c r="BC199" i="5"/>
  <c r="BC200" i="5"/>
  <c r="BC201" i="5"/>
  <c r="BC202" i="5"/>
  <c r="BC203" i="5"/>
  <c r="BC204" i="5"/>
  <c r="BC205" i="5"/>
  <c r="BC206" i="5"/>
  <c r="BC207" i="5"/>
  <c r="BC208" i="5"/>
  <c r="BC209" i="5"/>
  <c r="BC210" i="5"/>
  <c r="BC211" i="5"/>
  <c r="BC212" i="5"/>
  <c r="BC213" i="5"/>
  <c r="BC214" i="5"/>
  <c r="BC215" i="5"/>
  <c r="BC216" i="5"/>
  <c r="BC217" i="5"/>
  <c r="BC218" i="5"/>
  <c r="BC219" i="5"/>
  <c r="BC220" i="5"/>
  <c r="BC221" i="5"/>
  <c r="BC222" i="5"/>
  <c r="BC223" i="5"/>
  <c r="BC224" i="5"/>
  <c r="BC225" i="5"/>
  <c r="BC226" i="5"/>
  <c r="BC227" i="5"/>
  <c r="BC228" i="5"/>
  <c r="BC229" i="5"/>
  <c r="BC230" i="5"/>
  <c r="BC231" i="5"/>
  <c r="BC232" i="5"/>
  <c r="BC233" i="5"/>
  <c r="BC234" i="5"/>
  <c r="BC235" i="5"/>
  <c r="BC236" i="5"/>
  <c r="BC237" i="5"/>
  <c r="BC238" i="5"/>
  <c r="BC239" i="5"/>
  <c r="BC240" i="5"/>
  <c r="BC241" i="5"/>
  <c r="BC242" i="5"/>
  <c r="BC243" i="5"/>
  <c r="BC244" i="5"/>
  <c r="BC245" i="5"/>
  <c r="BC246" i="5"/>
  <c r="BC247" i="5"/>
  <c r="BC248" i="5"/>
  <c r="BC249" i="5"/>
  <c r="BC250" i="5"/>
  <c r="BC251" i="5"/>
  <c r="BC252" i="5"/>
  <c r="BC253" i="5"/>
  <c r="BC254" i="5"/>
  <c r="BC255" i="5"/>
  <c r="BC256" i="5"/>
  <c r="BC257" i="5"/>
  <c r="BC258" i="5"/>
  <c r="BC259" i="5"/>
  <c r="BC260" i="5"/>
  <c r="BC261" i="6"/>
  <c r="BC139" i="6"/>
  <c r="BC140" i="6"/>
  <c r="BC141" i="6"/>
  <c r="BC142" i="6"/>
  <c r="BC143" i="6"/>
  <c r="BC144" i="6"/>
  <c r="BC145" i="6"/>
  <c r="BC146" i="6"/>
  <c r="BC147" i="6"/>
  <c r="BC148" i="6"/>
  <c r="BC149" i="6"/>
  <c r="BC150" i="6"/>
  <c r="BC151" i="6"/>
  <c r="BC152" i="6"/>
  <c r="BC153" i="6"/>
  <c r="BC154" i="6"/>
  <c r="BC155" i="6"/>
  <c r="BC156" i="6"/>
  <c r="BC157" i="6"/>
  <c r="BC158" i="6"/>
  <c r="BC159" i="6"/>
  <c r="BC160" i="6"/>
  <c r="BC161" i="6"/>
  <c r="BC162" i="6"/>
  <c r="BC163" i="6"/>
  <c r="BC164" i="6"/>
  <c r="BC165" i="6"/>
  <c r="BC166" i="6"/>
  <c r="BC167" i="6"/>
  <c r="BC168" i="6"/>
  <c r="BC169" i="6"/>
  <c r="BC170" i="6"/>
  <c r="BC171" i="6"/>
  <c r="BC172" i="6"/>
  <c r="BC173" i="6"/>
  <c r="BC174" i="6"/>
  <c r="BC175" i="6"/>
  <c r="BC176" i="6"/>
  <c r="BC177" i="6"/>
  <c r="BC178" i="6"/>
  <c r="BC179" i="6"/>
  <c r="BC180" i="6"/>
  <c r="BC181" i="6"/>
  <c r="BC182" i="6"/>
  <c r="BC183" i="6"/>
  <c r="BC184" i="6"/>
  <c r="BC185" i="6"/>
  <c r="BC186" i="6"/>
  <c r="BC187" i="6"/>
  <c r="BC188" i="6"/>
  <c r="BC189" i="6"/>
  <c r="BC190" i="6"/>
  <c r="BC191" i="6"/>
  <c r="BC192" i="6"/>
  <c r="BC193" i="6"/>
  <c r="BC194" i="6"/>
  <c r="BC195" i="6"/>
  <c r="BC196" i="6"/>
  <c r="BC197" i="6"/>
  <c r="BC198" i="6"/>
  <c r="BC199" i="6"/>
  <c r="BC200" i="6"/>
  <c r="BC201" i="6"/>
  <c r="BC202" i="6"/>
  <c r="BC203" i="6"/>
  <c r="BC204" i="6"/>
  <c r="BC205" i="6"/>
  <c r="BC206" i="6"/>
  <c r="BC207" i="6"/>
  <c r="BC208" i="6"/>
  <c r="BC209" i="6"/>
  <c r="BC210" i="6"/>
  <c r="BC211" i="6"/>
  <c r="BC212" i="6"/>
  <c r="BC213" i="6"/>
  <c r="BC214" i="6"/>
  <c r="BC215" i="6"/>
  <c r="BC216" i="6"/>
  <c r="BC217" i="6"/>
  <c r="BC218" i="6"/>
  <c r="BC219" i="6"/>
  <c r="BC220" i="6"/>
  <c r="BC221" i="6"/>
  <c r="BC222" i="6"/>
  <c r="BC223" i="6"/>
  <c r="BC224" i="6"/>
  <c r="BC225" i="6"/>
  <c r="BC226" i="6"/>
  <c r="BC227" i="6"/>
  <c r="BC228" i="6"/>
  <c r="BC229" i="6"/>
  <c r="BC230" i="6"/>
  <c r="BC231" i="6"/>
  <c r="BC232" i="6"/>
  <c r="BC233" i="6"/>
  <c r="BC234" i="6"/>
  <c r="BC235" i="6"/>
  <c r="BC236" i="6"/>
  <c r="BC237" i="6"/>
  <c r="BC238" i="6"/>
  <c r="BC239" i="6"/>
  <c r="BC240" i="6"/>
  <c r="BC241" i="6"/>
  <c r="BC242" i="6"/>
  <c r="BC243" i="6"/>
  <c r="BC244" i="6"/>
  <c r="BC245" i="6"/>
  <c r="BC246" i="6"/>
  <c r="BC247" i="6"/>
  <c r="BC248" i="6"/>
  <c r="BC249" i="6"/>
  <c r="BC250" i="6"/>
  <c r="BC251" i="6"/>
  <c r="BC252" i="6"/>
  <c r="BC253" i="6"/>
  <c r="BC254" i="6"/>
  <c r="BC255" i="6"/>
  <c r="BC256" i="6"/>
  <c r="BC257" i="6"/>
  <c r="BC258" i="6"/>
  <c r="BC259" i="6"/>
  <c r="BC260" i="6"/>
  <c r="BC261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244" i="4"/>
  <c r="BC245" i="4"/>
  <c r="BC246" i="4"/>
  <c r="BC247" i="4"/>
  <c r="BC248" i="4"/>
  <c r="BC249" i="4"/>
  <c r="BC250" i="4"/>
  <c r="BC251" i="4"/>
  <c r="BC252" i="4"/>
  <c r="BC253" i="4"/>
  <c r="BC254" i="4"/>
  <c r="BC255" i="4"/>
  <c r="BC256" i="4"/>
  <c r="BC257" i="4"/>
  <c r="BC258" i="4"/>
  <c r="BC259" i="4"/>
  <c r="BC260" i="4"/>
  <c r="BC5" i="6"/>
  <c r="N5" i="6"/>
  <c r="BC5" i="5"/>
  <c r="N5" i="5"/>
  <c r="BB260" i="4" l="1"/>
  <c r="BB150" i="4"/>
  <c r="BB151" i="4"/>
  <c r="BB152" i="4"/>
  <c r="BB153" i="4"/>
  <c r="BB154" i="4"/>
  <c r="BB155" i="4"/>
  <c r="BB156" i="4"/>
  <c r="BB157" i="4"/>
  <c r="BB158" i="4"/>
  <c r="BB159" i="4"/>
  <c r="BB160" i="4"/>
  <c r="BB161" i="4"/>
  <c r="BB162" i="4"/>
  <c r="BB163" i="4"/>
  <c r="BB164" i="4"/>
  <c r="BB165" i="4"/>
  <c r="BB166" i="4"/>
  <c r="BB167" i="4"/>
  <c r="BB168" i="4"/>
  <c r="BB169" i="4"/>
  <c r="BB170" i="4"/>
  <c r="BB171" i="4"/>
  <c r="BB172" i="4"/>
  <c r="BB173" i="4"/>
  <c r="BB174" i="4"/>
  <c r="BB175" i="4"/>
  <c r="BB176" i="4"/>
  <c r="BB177" i="4"/>
  <c r="BB178" i="4"/>
  <c r="BB179" i="4"/>
  <c r="BB180" i="4"/>
  <c r="BB181" i="4"/>
  <c r="BB182" i="4"/>
  <c r="BB183" i="4"/>
  <c r="BB184" i="4"/>
  <c r="BB185" i="4"/>
  <c r="BB186" i="4"/>
  <c r="BB187" i="4"/>
  <c r="BB188" i="4"/>
  <c r="BB189" i="4"/>
  <c r="BB190" i="4"/>
  <c r="BB191" i="4"/>
  <c r="BB192" i="4"/>
  <c r="BB193" i="4"/>
  <c r="BB194" i="4"/>
  <c r="BB195" i="4"/>
  <c r="BB196" i="4"/>
  <c r="BB197" i="4"/>
  <c r="BB198" i="4"/>
  <c r="BB199" i="4"/>
  <c r="BB200" i="4"/>
  <c r="BB201" i="4"/>
  <c r="BB202" i="4"/>
  <c r="BB203" i="4"/>
  <c r="BB204" i="4"/>
  <c r="BB205" i="4"/>
  <c r="BB206" i="4"/>
  <c r="BB207" i="4"/>
  <c r="BB208" i="4"/>
  <c r="BB209" i="4"/>
  <c r="BB210" i="4"/>
  <c r="BB211" i="4"/>
  <c r="BB212" i="4"/>
  <c r="BB213" i="4"/>
  <c r="BB214" i="4"/>
  <c r="BB215" i="4"/>
  <c r="BB216" i="4"/>
  <c r="BB217" i="4"/>
  <c r="BB218" i="4"/>
  <c r="BB219" i="4"/>
  <c r="BB220" i="4"/>
  <c r="BB221" i="4"/>
  <c r="BB222" i="4"/>
  <c r="BB223" i="4"/>
  <c r="BB224" i="4"/>
  <c r="BB225" i="4"/>
  <c r="BB226" i="4"/>
  <c r="BB227" i="4"/>
  <c r="BB228" i="4"/>
  <c r="BB229" i="4"/>
  <c r="BB230" i="4"/>
  <c r="BB231" i="4"/>
  <c r="BB232" i="4"/>
  <c r="BB233" i="4"/>
  <c r="BB234" i="4"/>
  <c r="BB235" i="4"/>
  <c r="BB236" i="4"/>
  <c r="BB237" i="4"/>
  <c r="BB238" i="4"/>
  <c r="BB239" i="4"/>
  <c r="BB240" i="4"/>
  <c r="BB241" i="4"/>
  <c r="BB242" i="4"/>
  <c r="BB243" i="4"/>
  <c r="BB244" i="4"/>
  <c r="BB245" i="4"/>
  <c r="BB246" i="4"/>
  <c r="BB247" i="4"/>
  <c r="BB248" i="4"/>
  <c r="BB249" i="4"/>
  <c r="BB250" i="4"/>
  <c r="BB251" i="4"/>
  <c r="BB252" i="4"/>
  <c r="BB253" i="4"/>
  <c r="BB254" i="4"/>
  <c r="BB255" i="4"/>
  <c r="BB256" i="4"/>
  <c r="BB257" i="4"/>
  <c r="BB258" i="4"/>
  <c r="BB259" i="4"/>
  <c r="BB260" i="5"/>
  <c r="BB150" i="5"/>
  <c r="BB151" i="5"/>
  <c r="BB152" i="5"/>
  <c r="BB153" i="5"/>
  <c r="BB154" i="5"/>
  <c r="BB155" i="5"/>
  <c r="BB156" i="5"/>
  <c r="BB157" i="5"/>
  <c r="BB158" i="5"/>
  <c r="BB159" i="5"/>
  <c r="BB160" i="5"/>
  <c r="BB161" i="5"/>
  <c r="BB162" i="5"/>
  <c r="BB163" i="5"/>
  <c r="BB164" i="5"/>
  <c r="BB165" i="5"/>
  <c r="BB166" i="5"/>
  <c r="BB167" i="5"/>
  <c r="BB168" i="5"/>
  <c r="BB169" i="5"/>
  <c r="BB170" i="5"/>
  <c r="BB171" i="5"/>
  <c r="BB172" i="5"/>
  <c r="BB173" i="5"/>
  <c r="BB174" i="5"/>
  <c r="BB175" i="5"/>
  <c r="BB176" i="5"/>
  <c r="BB177" i="5"/>
  <c r="BB178" i="5"/>
  <c r="BB179" i="5"/>
  <c r="BB180" i="5"/>
  <c r="BB181" i="5"/>
  <c r="BB182" i="5"/>
  <c r="BB183" i="5"/>
  <c r="BB184" i="5"/>
  <c r="BB185" i="5"/>
  <c r="BB186" i="5"/>
  <c r="BB187" i="5"/>
  <c r="BB188" i="5"/>
  <c r="BB189" i="5"/>
  <c r="BB190" i="5"/>
  <c r="BB191" i="5"/>
  <c r="BB192" i="5"/>
  <c r="BB193" i="5"/>
  <c r="BB194" i="5"/>
  <c r="BB195" i="5"/>
  <c r="BB196" i="5"/>
  <c r="BB197" i="5"/>
  <c r="BB198" i="5"/>
  <c r="BB199" i="5"/>
  <c r="BB200" i="5"/>
  <c r="BB201" i="5"/>
  <c r="BB202" i="5"/>
  <c r="BB203" i="5"/>
  <c r="BB204" i="5"/>
  <c r="BB205" i="5"/>
  <c r="BB206" i="5"/>
  <c r="BB207" i="5"/>
  <c r="BB208" i="5"/>
  <c r="BB209" i="5"/>
  <c r="BB210" i="5"/>
  <c r="BB211" i="5"/>
  <c r="BB212" i="5"/>
  <c r="BB213" i="5"/>
  <c r="BB214" i="5"/>
  <c r="BB215" i="5"/>
  <c r="BB216" i="5"/>
  <c r="BB217" i="5"/>
  <c r="BB218" i="5"/>
  <c r="BB219" i="5"/>
  <c r="BB220" i="5"/>
  <c r="BB221" i="5"/>
  <c r="BB222" i="5"/>
  <c r="BB223" i="5"/>
  <c r="BB224" i="5"/>
  <c r="BB225" i="5"/>
  <c r="BB226" i="5"/>
  <c r="BB227" i="5"/>
  <c r="BB228" i="5"/>
  <c r="BB229" i="5"/>
  <c r="BB230" i="5"/>
  <c r="BB231" i="5"/>
  <c r="BB232" i="5"/>
  <c r="BB233" i="5"/>
  <c r="BB234" i="5"/>
  <c r="BB235" i="5"/>
  <c r="BB236" i="5"/>
  <c r="BB237" i="5"/>
  <c r="BB238" i="5"/>
  <c r="BB239" i="5"/>
  <c r="BB240" i="5"/>
  <c r="BB241" i="5"/>
  <c r="BB242" i="5"/>
  <c r="BB243" i="5"/>
  <c r="BB244" i="5"/>
  <c r="BB245" i="5"/>
  <c r="BB246" i="5"/>
  <c r="BB247" i="5"/>
  <c r="BB248" i="5"/>
  <c r="BB249" i="5"/>
  <c r="BB250" i="5"/>
  <c r="BB251" i="5"/>
  <c r="BB252" i="5"/>
  <c r="BB253" i="5"/>
  <c r="BB254" i="5"/>
  <c r="BB255" i="5"/>
  <c r="BB256" i="5"/>
  <c r="BB257" i="5"/>
  <c r="BB258" i="5"/>
  <c r="BB259" i="5"/>
  <c r="BB260" i="6"/>
  <c r="BB139" i="6"/>
  <c r="BB140" i="6"/>
  <c r="BB141" i="6"/>
  <c r="BB142" i="6"/>
  <c r="BB143" i="6"/>
  <c r="BB144" i="6"/>
  <c r="BB145" i="6"/>
  <c r="BB146" i="6"/>
  <c r="BB147" i="6"/>
  <c r="BB148" i="6"/>
  <c r="BB149" i="6"/>
  <c r="BB150" i="6"/>
  <c r="BB151" i="6"/>
  <c r="BB152" i="6"/>
  <c r="BB153" i="6"/>
  <c r="BB154" i="6"/>
  <c r="BB155" i="6"/>
  <c r="BB156" i="6"/>
  <c r="BB157" i="6"/>
  <c r="BB158" i="6"/>
  <c r="BB159" i="6"/>
  <c r="BB160" i="6"/>
  <c r="BB161" i="6"/>
  <c r="BB162" i="6"/>
  <c r="BB163" i="6"/>
  <c r="BB164" i="6"/>
  <c r="BB165" i="6"/>
  <c r="BB166" i="6"/>
  <c r="BB167" i="6"/>
  <c r="BB168" i="6"/>
  <c r="BB169" i="6"/>
  <c r="BB170" i="6"/>
  <c r="BB171" i="6"/>
  <c r="BB172" i="6"/>
  <c r="BB173" i="6"/>
  <c r="BB174" i="6"/>
  <c r="BB175" i="6"/>
  <c r="BB176" i="6"/>
  <c r="BB177" i="6"/>
  <c r="BB178" i="6"/>
  <c r="BB179" i="6"/>
  <c r="BB180" i="6"/>
  <c r="BB181" i="6"/>
  <c r="BB182" i="6"/>
  <c r="BB183" i="6"/>
  <c r="BB184" i="6"/>
  <c r="BB185" i="6"/>
  <c r="BB186" i="6"/>
  <c r="BB187" i="6"/>
  <c r="BB188" i="6"/>
  <c r="BB189" i="6"/>
  <c r="BB190" i="6"/>
  <c r="BB191" i="6"/>
  <c r="BB192" i="6"/>
  <c r="BB193" i="6"/>
  <c r="BB194" i="6"/>
  <c r="BB195" i="6"/>
  <c r="BB196" i="6"/>
  <c r="BB197" i="6"/>
  <c r="BB198" i="6"/>
  <c r="BB199" i="6"/>
  <c r="BB200" i="6"/>
  <c r="BB201" i="6"/>
  <c r="BB202" i="6"/>
  <c r="BB203" i="6"/>
  <c r="BB204" i="6"/>
  <c r="BB205" i="6"/>
  <c r="BB206" i="6"/>
  <c r="BB207" i="6"/>
  <c r="BB208" i="6"/>
  <c r="BB209" i="6"/>
  <c r="BB210" i="6"/>
  <c r="BB211" i="6"/>
  <c r="BB212" i="6"/>
  <c r="BB213" i="6"/>
  <c r="BB214" i="6"/>
  <c r="BB215" i="6"/>
  <c r="BB216" i="6"/>
  <c r="BB217" i="6"/>
  <c r="BB218" i="6"/>
  <c r="BB219" i="6"/>
  <c r="BB220" i="6"/>
  <c r="BB221" i="6"/>
  <c r="BB222" i="6"/>
  <c r="BB223" i="6"/>
  <c r="BB224" i="6"/>
  <c r="BB225" i="6"/>
  <c r="BB226" i="6"/>
  <c r="BB227" i="6"/>
  <c r="BB228" i="6"/>
  <c r="BB229" i="6"/>
  <c r="BB230" i="6"/>
  <c r="BB231" i="6"/>
  <c r="BB232" i="6"/>
  <c r="BB233" i="6"/>
  <c r="BB234" i="6"/>
  <c r="BB235" i="6"/>
  <c r="BB236" i="6"/>
  <c r="BB237" i="6"/>
  <c r="BB238" i="6"/>
  <c r="BB239" i="6"/>
  <c r="BB240" i="6"/>
  <c r="BB241" i="6"/>
  <c r="BB242" i="6"/>
  <c r="BB243" i="6"/>
  <c r="BB244" i="6"/>
  <c r="BB245" i="6"/>
  <c r="BB246" i="6"/>
  <c r="BB247" i="6"/>
  <c r="BB248" i="6"/>
  <c r="BB249" i="6"/>
  <c r="BB250" i="6"/>
  <c r="BB251" i="6"/>
  <c r="BB252" i="6"/>
  <c r="BB253" i="6"/>
  <c r="BB254" i="6"/>
  <c r="BB255" i="6"/>
  <c r="BB256" i="6"/>
  <c r="BB257" i="6"/>
  <c r="BB258" i="6"/>
  <c r="BB259" i="6"/>
  <c r="BB5" i="6"/>
  <c r="M5" i="6"/>
  <c r="BB5" i="5"/>
  <c r="M5" i="5"/>
  <c r="BA259" i="6" l="1"/>
  <c r="BA139" i="6"/>
  <c r="BA140" i="6"/>
  <c r="BA141" i="6"/>
  <c r="BA142" i="6"/>
  <c r="BA143" i="6"/>
  <c r="BA144" i="6"/>
  <c r="BA145" i="6"/>
  <c r="BA146" i="6"/>
  <c r="BA147" i="6"/>
  <c r="BA148" i="6"/>
  <c r="BA149" i="6"/>
  <c r="BA150" i="6"/>
  <c r="BA151" i="6"/>
  <c r="BA152" i="6"/>
  <c r="BA153" i="6"/>
  <c r="BA154" i="6"/>
  <c r="BA155" i="6"/>
  <c r="BA156" i="6"/>
  <c r="BA157" i="6"/>
  <c r="BA158" i="6"/>
  <c r="BA159" i="6"/>
  <c r="BA160" i="6"/>
  <c r="BA161" i="6"/>
  <c r="BA162" i="6"/>
  <c r="BA163" i="6"/>
  <c r="BA164" i="6"/>
  <c r="BA165" i="6"/>
  <c r="BA166" i="6"/>
  <c r="BA167" i="6"/>
  <c r="BA168" i="6"/>
  <c r="BA169" i="6"/>
  <c r="BA170" i="6"/>
  <c r="BA171" i="6"/>
  <c r="BA172" i="6"/>
  <c r="BA173" i="6"/>
  <c r="BA174" i="6"/>
  <c r="BA175" i="6"/>
  <c r="BA176" i="6"/>
  <c r="BA177" i="6"/>
  <c r="BA178" i="6"/>
  <c r="BA179" i="6"/>
  <c r="BA180" i="6"/>
  <c r="BA181" i="6"/>
  <c r="BA182" i="6"/>
  <c r="BA183" i="6"/>
  <c r="BA184" i="6"/>
  <c r="BA185" i="6"/>
  <c r="BA186" i="6"/>
  <c r="BA187" i="6"/>
  <c r="BA188" i="6"/>
  <c r="BA189" i="6"/>
  <c r="BA190" i="6"/>
  <c r="BA191" i="6"/>
  <c r="BA192" i="6"/>
  <c r="BA193" i="6"/>
  <c r="BA194" i="6"/>
  <c r="BA195" i="6"/>
  <c r="BA196" i="6"/>
  <c r="BA197" i="6"/>
  <c r="BA198" i="6"/>
  <c r="BA199" i="6"/>
  <c r="BA200" i="6"/>
  <c r="BA201" i="6"/>
  <c r="BA202" i="6"/>
  <c r="BA203" i="6"/>
  <c r="BA204" i="6"/>
  <c r="BA205" i="6"/>
  <c r="BA206" i="6"/>
  <c r="BA207" i="6"/>
  <c r="BA208" i="6"/>
  <c r="BA209" i="6"/>
  <c r="BA210" i="6"/>
  <c r="BA211" i="6"/>
  <c r="BA212" i="6"/>
  <c r="BA213" i="6"/>
  <c r="BA214" i="6"/>
  <c r="BA215" i="6"/>
  <c r="BA216" i="6"/>
  <c r="BA217" i="6"/>
  <c r="BA218" i="6"/>
  <c r="BA219" i="6"/>
  <c r="BA220" i="6"/>
  <c r="BA221" i="6"/>
  <c r="BA222" i="6"/>
  <c r="BA223" i="6"/>
  <c r="BA224" i="6"/>
  <c r="BA225" i="6"/>
  <c r="BA226" i="6"/>
  <c r="BA227" i="6"/>
  <c r="BA228" i="6"/>
  <c r="BA229" i="6"/>
  <c r="BA230" i="6"/>
  <c r="BA231" i="6"/>
  <c r="BA232" i="6"/>
  <c r="BA233" i="6"/>
  <c r="BA234" i="6"/>
  <c r="BA235" i="6"/>
  <c r="BA236" i="6"/>
  <c r="BA237" i="6"/>
  <c r="BA238" i="6"/>
  <c r="BA239" i="6"/>
  <c r="BA240" i="6"/>
  <c r="BA241" i="6"/>
  <c r="BA242" i="6"/>
  <c r="BA243" i="6"/>
  <c r="BA244" i="6"/>
  <c r="BA245" i="6"/>
  <c r="BA246" i="6"/>
  <c r="BA247" i="6"/>
  <c r="BA248" i="6"/>
  <c r="BA249" i="6"/>
  <c r="BA250" i="6"/>
  <c r="BA251" i="6"/>
  <c r="BA252" i="6"/>
  <c r="BA253" i="6"/>
  <c r="BA254" i="6"/>
  <c r="BA255" i="6"/>
  <c r="BA256" i="6"/>
  <c r="BA257" i="6"/>
  <c r="BA258" i="6"/>
  <c r="BA259" i="5"/>
  <c r="BA150" i="5"/>
  <c r="BA151" i="5"/>
  <c r="BA152" i="5"/>
  <c r="BA153" i="5"/>
  <c r="BA154" i="5"/>
  <c r="BA155" i="5"/>
  <c r="BA156" i="5"/>
  <c r="BA157" i="5"/>
  <c r="BA158" i="5"/>
  <c r="BA159" i="5"/>
  <c r="BA160" i="5"/>
  <c r="BA161" i="5"/>
  <c r="BA162" i="5"/>
  <c r="BA163" i="5"/>
  <c r="BA164" i="5"/>
  <c r="BA165" i="5"/>
  <c r="BA166" i="5"/>
  <c r="BA167" i="5"/>
  <c r="BA168" i="5"/>
  <c r="BA169" i="5"/>
  <c r="BA170" i="5"/>
  <c r="BA171" i="5"/>
  <c r="BA172" i="5"/>
  <c r="BA173" i="5"/>
  <c r="BA174" i="5"/>
  <c r="BA175" i="5"/>
  <c r="BA176" i="5"/>
  <c r="BA177" i="5"/>
  <c r="BA178" i="5"/>
  <c r="BA179" i="5"/>
  <c r="BA180" i="5"/>
  <c r="BA181" i="5"/>
  <c r="BA182" i="5"/>
  <c r="BA183" i="5"/>
  <c r="BA184" i="5"/>
  <c r="BA185" i="5"/>
  <c r="BA186" i="5"/>
  <c r="BA187" i="5"/>
  <c r="BA188" i="5"/>
  <c r="BA189" i="5"/>
  <c r="BA190" i="5"/>
  <c r="BA191" i="5"/>
  <c r="BA192" i="5"/>
  <c r="BA193" i="5"/>
  <c r="BA194" i="5"/>
  <c r="BA195" i="5"/>
  <c r="BA196" i="5"/>
  <c r="BA197" i="5"/>
  <c r="BA198" i="5"/>
  <c r="BA199" i="5"/>
  <c r="BA200" i="5"/>
  <c r="BA201" i="5"/>
  <c r="BA202" i="5"/>
  <c r="BA203" i="5"/>
  <c r="BA204" i="5"/>
  <c r="BA205" i="5"/>
  <c r="BA206" i="5"/>
  <c r="BA207" i="5"/>
  <c r="BA208" i="5"/>
  <c r="BA209" i="5"/>
  <c r="BA210" i="5"/>
  <c r="BA211" i="5"/>
  <c r="BA212" i="5"/>
  <c r="BA213" i="5"/>
  <c r="BA214" i="5"/>
  <c r="BA215" i="5"/>
  <c r="BA216" i="5"/>
  <c r="BA217" i="5"/>
  <c r="BA218" i="5"/>
  <c r="BA219" i="5"/>
  <c r="BA220" i="5"/>
  <c r="BA221" i="5"/>
  <c r="BA222" i="5"/>
  <c r="BA223" i="5"/>
  <c r="BA224" i="5"/>
  <c r="BA225" i="5"/>
  <c r="BA226" i="5"/>
  <c r="BA227" i="5"/>
  <c r="BA228" i="5"/>
  <c r="BA229" i="5"/>
  <c r="BA230" i="5"/>
  <c r="BA231" i="5"/>
  <c r="BA232" i="5"/>
  <c r="BA233" i="5"/>
  <c r="BA234" i="5"/>
  <c r="BA235" i="5"/>
  <c r="BA236" i="5"/>
  <c r="BA237" i="5"/>
  <c r="BA238" i="5"/>
  <c r="BA239" i="5"/>
  <c r="BA240" i="5"/>
  <c r="BA241" i="5"/>
  <c r="BA242" i="5"/>
  <c r="BA243" i="5"/>
  <c r="BA244" i="5"/>
  <c r="BA245" i="5"/>
  <c r="BA246" i="5"/>
  <c r="BA247" i="5"/>
  <c r="BA248" i="5"/>
  <c r="BA249" i="5"/>
  <c r="BA250" i="5"/>
  <c r="BA251" i="5"/>
  <c r="BA252" i="5"/>
  <c r="BA253" i="5"/>
  <c r="BA254" i="5"/>
  <c r="BA255" i="5"/>
  <c r="BA256" i="5"/>
  <c r="BA257" i="5"/>
  <c r="BA258" i="5"/>
  <c r="BA259" i="4"/>
  <c r="BA150" i="4"/>
  <c r="BA151" i="4"/>
  <c r="BA152" i="4"/>
  <c r="BA153" i="4"/>
  <c r="BA154" i="4"/>
  <c r="BA155" i="4"/>
  <c r="BA156" i="4"/>
  <c r="BA157" i="4"/>
  <c r="BA158" i="4"/>
  <c r="BA159" i="4"/>
  <c r="BA160" i="4"/>
  <c r="BA161" i="4"/>
  <c r="BA162" i="4"/>
  <c r="BA163" i="4"/>
  <c r="BA164" i="4"/>
  <c r="BA165" i="4"/>
  <c r="BA166" i="4"/>
  <c r="BA167" i="4"/>
  <c r="BA168" i="4"/>
  <c r="BA169" i="4"/>
  <c r="BA170" i="4"/>
  <c r="BA171" i="4"/>
  <c r="BA172" i="4"/>
  <c r="BA173" i="4"/>
  <c r="BA174" i="4"/>
  <c r="BA175" i="4"/>
  <c r="BA176" i="4"/>
  <c r="BA177" i="4"/>
  <c r="BA178" i="4"/>
  <c r="BA179" i="4"/>
  <c r="BA180" i="4"/>
  <c r="BA181" i="4"/>
  <c r="BA182" i="4"/>
  <c r="BA183" i="4"/>
  <c r="BA184" i="4"/>
  <c r="BA185" i="4"/>
  <c r="BA186" i="4"/>
  <c r="BA187" i="4"/>
  <c r="BA188" i="4"/>
  <c r="BA189" i="4"/>
  <c r="BA190" i="4"/>
  <c r="BA191" i="4"/>
  <c r="BA192" i="4"/>
  <c r="BA193" i="4"/>
  <c r="BA194" i="4"/>
  <c r="BA195" i="4"/>
  <c r="BA196" i="4"/>
  <c r="BA197" i="4"/>
  <c r="BA198" i="4"/>
  <c r="BA199" i="4"/>
  <c r="BA200" i="4"/>
  <c r="BA201" i="4"/>
  <c r="BA202" i="4"/>
  <c r="BA203" i="4"/>
  <c r="BA204" i="4"/>
  <c r="BA205" i="4"/>
  <c r="BA206" i="4"/>
  <c r="BA207" i="4"/>
  <c r="BA208" i="4"/>
  <c r="BA209" i="4"/>
  <c r="BA210" i="4"/>
  <c r="BA211" i="4"/>
  <c r="BA212" i="4"/>
  <c r="BA213" i="4"/>
  <c r="BA214" i="4"/>
  <c r="BA215" i="4"/>
  <c r="BA216" i="4"/>
  <c r="BA217" i="4"/>
  <c r="BA218" i="4"/>
  <c r="BA219" i="4"/>
  <c r="BA220" i="4"/>
  <c r="BA221" i="4"/>
  <c r="BA222" i="4"/>
  <c r="BA223" i="4"/>
  <c r="BA224" i="4"/>
  <c r="BA225" i="4"/>
  <c r="BA226" i="4"/>
  <c r="BA227" i="4"/>
  <c r="BA228" i="4"/>
  <c r="BA229" i="4"/>
  <c r="BA230" i="4"/>
  <c r="BA231" i="4"/>
  <c r="BA232" i="4"/>
  <c r="BA233" i="4"/>
  <c r="BA234" i="4"/>
  <c r="BA235" i="4"/>
  <c r="BA236" i="4"/>
  <c r="BA237" i="4"/>
  <c r="BA238" i="4"/>
  <c r="BA239" i="4"/>
  <c r="BA240" i="4"/>
  <c r="BA241" i="4"/>
  <c r="BA242" i="4"/>
  <c r="BA243" i="4"/>
  <c r="BA244" i="4"/>
  <c r="BA245" i="4"/>
  <c r="BA246" i="4"/>
  <c r="BA247" i="4"/>
  <c r="BA248" i="4"/>
  <c r="BA249" i="4"/>
  <c r="BA250" i="4"/>
  <c r="BA251" i="4"/>
  <c r="BA252" i="4"/>
  <c r="BA253" i="4"/>
  <c r="BA254" i="4"/>
  <c r="BA255" i="4"/>
  <c r="BA256" i="4"/>
  <c r="BA257" i="4"/>
  <c r="BA258" i="4"/>
  <c r="L5" i="5" l="1"/>
  <c r="BA5" i="5"/>
  <c r="BA5" i="6"/>
  <c r="L5" i="6"/>
  <c r="AQ5" i="6" l="1"/>
  <c r="AR5" i="6"/>
  <c r="AS5" i="6"/>
  <c r="AT5" i="6"/>
  <c r="AU5" i="6"/>
  <c r="AV5" i="6"/>
  <c r="AW5" i="6"/>
  <c r="AX5" i="6"/>
  <c r="AY5" i="6"/>
  <c r="AZ5" i="6"/>
  <c r="B5" i="6"/>
  <c r="C5" i="6"/>
  <c r="D5" i="6"/>
  <c r="E5" i="6"/>
  <c r="F5" i="6"/>
  <c r="G5" i="6"/>
  <c r="H5" i="6"/>
  <c r="I5" i="6"/>
  <c r="J5" i="6"/>
  <c r="K5" i="6"/>
  <c r="AQ5" i="5"/>
  <c r="AR5" i="5"/>
  <c r="AS5" i="5"/>
  <c r="AT5" i="5"/>
  <c r="AU5" i="5"/>
  <c r="AV5" i="5"/>
  <c r="AW5" i="5"/>
  <c r="AX5" i="5"/>
  <c r="AY5" i="5"/>
  <c r="AZ5" i="5"/>
  <c r="B5" i="5"/>
  <c r="C5" i="5"/>
  <c r="D5" i="5"/>
  <c r="E5" i="5"/>
  <c r="F5" i="5"/>
  <c r="G5" i="5"/>
  <c r="H5" i="5"/>
  <c r="I5" i="5"/>
  <c r="J5" i="5"/>
  <c r="K5" i="5"/>
  <c r="AQ5" i="4"/>
  <c r="AR5" i="4"/>
  <c r="AS5" i="4"/>
  <c r="AT5" i="4"/>
  <c r="AU5" i="4"/>
  <c r="AV5" i="4"/>
  <c r="AW5" i="4"/>
  <c r="AX5" i="4"/>
  <c r="AY5" i="4"/>
  <c r="AZ5" i="4"/>
  <c r="AZ258" i="6"/>
  <c r="AZ139" i="6"/>
  <c r="AZ140" i="6"/>
  <c r="AZ141" i="6"/>
  <c r="AZ142" i="6"/>
  <c r="AZ143" i="6"/>
  <c r="AZ144" i="6"/>
  <c r="AZ145" i="6"/>
  <c r="AZ146" i="6"/>
  <c r="AZ147" i="6"/>
  <c r="AZ148" i="6"/>
  <c r="AZ149" i="6"/>
  <c r="AZ150" i="6"/>
  <c r="AZ151" i="6"/>
  <c r="AZ152" i="6"/>
  <c r="AZ153" i="6"/>
  <c r="AZ154" i="6"/>
  <c r="AZ155" i="6"/>
  <c r="AZ156" i="6"/>
  <c r="AZ157" i="6"/>
  <c r="AZ158" i="6"/>
  <c r="AZ159" i="6"/>
  <c r="AZ160" i="6"/>
  <c r="AZ161" i="6"/>
  <c r="AZ162" i="6"/>
  <c r="AZ163" i="6"/>
  <c r="AZ164" i="6"/>
  <c r="AZ165" i="6"/>
  <c r="AZ166" i="6"/>
  <c r="AZ167" i="6"/>
  <c r="AZ168" i="6"/>
  <c r="AZ169" i="6"/>
  <c r="AZ170" i="6"/>
  <c r="AZ171" i="6"/>
  <c r="AZ172" i="6"/>
  <c r="AZ173" i="6"/>
  <c r="AZ174" i="6"/>
  <c r="AZ175" i="6"/>
  <c r="AZ176" i="6"/>
  <c r="AZ177" i="6"/>
  <c r="AZ178" i="6"/>
  <c r="AZ179" i="6"/>
  <c r="AZ180" i="6"/>
  <c r="AZ181" i="6"/>
  <c r="AZ182" i="6"/>
  <c r="AZ183" i="6"/>
  <c r="AZ184" i="6"/>
  <c r="AZ185" i="6"/>
  <c r="AZ186" i="6"/>
  <c r="AZ187" i="6"/>
  <c r="AZ188" i="6"/>
  <c r="AZ189" i="6"/>
  <c r="AZ190" i="6"/>
  <c r="AZ191" i="6"/>
  <c r="AZ192" i="6"/>
  <c r="AZ193" i="6"/>
  <c r="AZ194" i="6"/>
  <c r="AZ195" i="6"/>
  <c r="AZ196" i="6"/>
  <c r="AZ197" i="6"/>
  <c r="AZ198" i="6"/>
  <c r="AZ199" i="6"/>
  <c r="AZ200" i="6"/>
  <c r="AZ201" i="6"/>
  <c r="AZ202" i="6"/>
  <c r="AZ203" i="6"/>
  <c r="AZ204" i="6"/>
  <c r="AZ205" i="6"/>
  <c r="AZ206" i="6"/>
  <c r="AZ207" i="6"/>
  <c r="AZ208" i="6"/>
  <c r="AZ209" i="6"/>
  <c r="AZ210" i="6"/>
  <c r="AZ211" i="6"/>
  <c r="AZ212" i="6"/>
  <c r="AZ213" i="6"/>
  <c r="AZ214" i="6"/>
  <c r="AZ215" i="6"/>
  <c r="AZ216" i="6"/>
  <c r="AZ217" i="6"/>
  <c r="AZ218" i="6"/>
  <c r="AZ219" i="6"/>
  <c r="AZ220" i="6"/>
  <c r="AZ221" i="6"/>
  <c r="AZ222" i="6"/>
  <c r="AZ223" i="6"/>
  <c r="AZ224" i="6"/>
  <c r="AZ225" i="6"/>
  <c r="AZ226" i="6"/>
  <c r="AZ227" i="6"/>
  <c r="AZ228" i="6"/>
  <c r="AZ229" i="6"/>
  <c r="AZ230" i="6"/>
  <c r="AZ231" i="6"/>
  <c r="AZ232" i="6"/>
  <c r="AZ233" i="6"/>
  <c r="AZ234" i="6"/>
  <c r="AZ235" i="6"/>
  <c r="AZ236" i="6"/>
  <c r="AZ237" i="6"/>
  <c r="AZ238" i="6"/>
  <c r="AZ239" i="6"/>
  <c r="AZ240" i="6"/>
  <c r="AZ241" i="6"/>
  <c r="AZ242" i="6"/>
  <c r="AZ243" i="6"/>
  <c r="AZ244" i="6"/>
  <c r="AZ245" i="6"/>
  <c r="AZ246" i="6"/>
  <c r="AZ247" i="6"/>
  <c r="AZ248" i="6"/>
  <c r="AZ249" i="6"/>
  <c r="AZ250" i="6"/>
  <c r="AZ251" i="6"/>
  <c r="AZ252" i="6"/>
  <c r="AZ253" i="6"/>
  <c r="AZ254" i="6"/>
  <c r="AZ255" i="6"/>
  <c r="AZ256" i="6"/>
  <c r="AZ257" i="6"/>
  <c r="AY257" i="6"/>
  <c r="AY139" i="6"/>
  <c r="AY140" i="6"/>
  <c r="AY141" i="6"/>
  <c r="AY142" i="6"/>
  <c r="AY143" i="6"/>
  <c r="AY144" i="6"/>
  <c r="AY145" i="6"/>
  <c r="AY146" i="6"/>
  <c r="AY147" i="6"/>
  <c r="AY148" i="6"/>
  <c r="AY149" i="6"/>
  <c r="AY150" i="6"/>
  <c r="AY151" i="6"/>
  <c r="AY152" i="6"/>
  <c r="AY153" i="6"/>
  <c r="AY154" i="6"/>
  <c r="AY155" i="6"/>
  <c r="AY156" i="6"/>
  <c r="AY157" i="6"/>
  <c r="AY158" i="6"/>
  <c r="AY159" i="6"/>
  <c r="AY160" i="6"/>
  <c r="AY161" i="6"/>
  <c r="AY162" i="6"/>
  <c r="AY163" i="6"/>
  <c r="AY164" i="6"/>
  <c r="AY165" i="6"/>
  <c r="AY166" i="6"/>
  <c r="AY167" i="6"/>
  <c r="AY168" i="6"/>
  <c r="AY169" i="6"/>
  <c r="AY170" i="6"/>
  <c r="AY171" i="6"/>
  <c r="AY172" i="6"/>
  <c r="AY173" i="6"/>
  <c r="AY174" i="6"/>
  <c r="AY175" i="6"/>
  <c r="AY176" i="6"/>
  <c r="AY177" i="6"/>
  <c r="AY178" i="6"/>
  <c r="AY179" i="6"/>
  <c r="AY180" i="6"/>
  <c r="AY181" i="6"/>
  <c r="AY182" i="6"/>
  <c r="AY183" i="6"/>
  <c r="AY184" i="6"/>
  <c r="AY185" i="6"/>
  <c r="AY186" i="6"/>
  <c r="AY187" i="6"/>
  <c r="AY188" i="6"/>
  <c r="AY189" i="6"/>
  <c r="AY190" i="6"/>
  <c r="AY191" i="6"/>
  <c r="AY192" i="6"/>
  <c r="AY193" i="6"/>
  <c r="AY194" i="6"/>
  <c r="AY195" i="6"/>
  <c r="AY196" i="6"/>
  <c r="AY197" i="6"/>
  <c r="AY198" i="6"/>
  <c r="AY199" i="6"/>
  <c r="AY200" i="6"/>
  <c r="AY201" i="6"/>
  <c r="AY202" i="6"/>
  <c r="AY203" i="6"/>
  <c r="AY204" i="6"/>
  <c r="AY205" i="6"/>
  <c r="AY206" i="6"/>
  <c r="AY207" i="6"/>
  <c r="AY208" i="6"/>
  <c r="AY209" i="6"/>
  <c r="AY210" i="6"/>
  <c r="AY211" i="6"/>
  <c r="AY212" i="6"/>
  <c r="AY213" i="6"/>
  <c r="AY214" i="6"/>
  <c r="AY215" i="6"/>
  <c r="AY216" i="6"/>
  <c r="AY217" i="6"/>
  <c r="AY218" i="6"/>
  <c r="AY219" i="6"/>
  <c r="AY220" i="6"/>
  <c r="AY221" i="6"/>
  <c r="AY222" i="6"/>
  <c r="AY223" i="6"/>
  <c r="AY224" i="6"/>
  <c r="AY225" i="6"/>
  <c r="AY226" i="6"/>
  <c r="AY227" i="6"/>
  <c r="AY228" i="6"/>
  <c r="AY229" i="6"/>
  <c r="AY230" i="6"/>
  <c r="AY231" i="6"/>
  <c r="AY232" i="6"/>
  <c r="AY233" i="6"/>
  <c r="AY234" i="6"/>
  <c r="AY235" i="6"/>
  <c r="AY236" i="6"/>
  <c r="AY237" i="6"/>
  <c r="AY238" i="6"/>
  <c r="AY239" i="6"/>
  <c r="AY240" i="6"/>
  <c r="AY241" i="6"/>
  <c r="AY242" i="6"/>
  <c r="AY243" i="6"/>
  <c r="AY244" i="6"/>
  <c r="AY245" i="6"/>
  <c r="AY246" i="6"/>
  <c r="AY247" i="6"/>
  <c r="AY248" i="6"/>
  <c r="AY249" i="6"/>
  <c r="AY250" i="6"/>
  <c r="AY251" i="6"/>
  <c r="AY252" i="6"/>
  <c r="AY253" i="6"/>
  <c r="AY254" i="6"/>
  <c r="AY255" i="6"/>
  <c r="AY256" i="6"/>
  <c r="AZ258" i="5"/>
  <c r="AZ150" i="5"/>
  <c r="AZ151" i="5"/>
  <c r="AZ152" i="5"/>
  <c r="AZ153" i="5"/>
  <c r="AZ154" i="5"/>
  <c r="AZ155" i="5"/>
  <c r="AZ156" i="5"/>
  <c r="AZ157" i="5"/>
  <c r="AZ158" i="5"/>
  <c r="AZ159" i="5"/>
  <c r="AZ160" i="5"/>
  <c r="AZ161" i="5"/>
  <c r="AZ162" i="5"/>
  <c r="AZ163" i="5"/>
  <c r="AZ164" i="5"/>
  <c r="AZ165" i="5"/>
  <c r="AZ166" i="5"/>
  <c r="AZ167" i="5"/>
  <c r="AZ168" i="5"/>
  <c r="AZ169" i="5"/>
  <c r="AZ170" i="5"/>
  <c r="AZ171" i="5"/>
  <c r="AZ172" i="5"/>
  <c r="AZ173" i="5"/>
  <c r="AZ174" i="5"/>
  <c r="AZ175" i="5"/>
  <c r="AZ176" i="5"/>
  <c r="AZ177" i="5"/>
  <c r="AZ178" i="5"/>
  <c r="AZ179" i="5"/>
  <c r="AZ180" i="5"/>
  <c r="AZ181" i="5"/>
  <c r="AZ182" i="5"/>
  <c r="AZ183" i="5"/>
  <c r="AZ184" i="5"/>
  <c r="AZ185" i="5"/>
  <c r="AZ186" i="5"/>
  <c r="AZ187" i="5"/>
  <c r="AZ188" i="5"/>
  <c r="AZ189" i="5"/>
  <c r="AZ190" i="5"/>
  <c r="AZ191" i="5"/>
  <c r="AZ192" i="5"/>
  <c r="AZ193" i="5"/>
  <c r="AZ194" i="5"/>
  <c r="AZ195" i="5"/>
  <c r="AZ196" i="5"/>
  <c r="AZ197" i="5"/>
  <c r="AZ198" i="5"/>
  <c r="AZ199" i="5"/>
  <c r="AZ200" i="5"/>
  <c r="AZ201" i="5"/>
  <c r="AZ202" i="5"/>
  <c r="AZ203" i="5"/>
  <c r="AZ204" i="5"/>
  <c r="AZ205" i="5"/>
  <c r="AZ206" i="5"/>
  <c r="AZ207" i="5"/>
  <c r="AZ208" i="5"/>
  <c r="AZ209" i="5"/>
  <c r="AZ210" i="5"/>
  <c r="AZ211" i="5"/>
  <c r="AZ212" i="5"/>
  <c r="AZ213" i="5"/>
  <c r="AZ214" i="5"/>
  <c r="AZ215" i="5"/>
  <c r="AZ216" i="5"/>
  <c r="AZ217" i="5"/>
  <c r="AZ218" i="5"/>
  <c r="AZ219" i="5"/>
  <c r="AZ220" i="5"/>
  <c r="AZ221" i="5"/>
  <c r="AZ222" i="5"/>
  <c r="AZ223" i="5"/>
  <c r="AZ224" i="5"/>
  <c r="AZ225" i="5"/>
  <c r="AZ226" i="5"/>
  <c r="AZ227" i="5"/>
  <c r="AZ228" i="5"/>
  <c r="AZ229" i="5"/>
  <c r="AZ230" i="5"/>
  <c r="AZ231" i="5"/>
  <c r="AZ232" i="5"/>
  <c r="AZ233" i="5"/>
  <c r="AZ234" i="5"/>
  <c r="AZ235" i="5"/>
  <c r="AZ236" i="5"/>
  <c r="AZ237" i="5"/>
  <c r="AZ238" i="5"/>
  <c r="AZ239" i="5"/>
  <c r="AZ240" i="5"/>
  <c r="AZ241" i="5"/>
  <c r="AZ242" i="5"/>
  <c r="AZ243" i="5"/>
  <c r="AZ244" i="5"/>
  <c r="AZ245" i="5"/>
  <c r="AZ246" i="5"/>
  <c r="AZ247" i="5"/>
  <c r="AZ248" i="5"/>
  <c r="AZ249" i="5"/>
  <c r="AZ250" i="5"/>
  <c r="AZ251" i="5"/>
  <c r="AZ252" i="5"/>
  <c r="AZ253" i="5"/>
  <c r="AZ254" i="5"/>
  <c r="AZ255" i="5"/>
  <c r="AZ256" i="5"/>
  <c r="AZ257" i="5"/>
  <c r="AY257" i="5"/>
  <c r="AY150" i="5"/>
  <c r="AY151" i="5"/>
  <c r="AY152" i="5"/>
  <c r="AY153" i="5"/>
  <c r="AY154" i="5"/>
  <c r="AY155" i="5"/>
  <c r="AY156" i="5"/>
  <c r="AY157" i="5"/>
  <c r="AY158" i="5"/>
  <c r="AY159" i="5"/>
  <c r="AY160" i="5"/>
  <c r="AY161" i="5"/>
  <c r="AY162" i="5"/>
  <c r="AY163" i="5"/>
  <c r="AY164" i="5"/>
  <c r="AY165" i="5"/>
  <c r="AY166" i="5"/>
  <c r="AY167" i="5"/>
  <c r="AY168" i="5"/>
  <c r="AY169" i="5"/>
  <c r="AY170" i="5"/>
  <c r="AY171" i="5"/>
  <c r="AY172" i="5"/>
  <c r="AY173" i="5"/>
  <c r="AY174" i="5"/>
  <c r="AY175" i="5"/>
  <c r="AY176" i="5"/>
  <c r="AY177" i="5"/>
  <c r="AY178" i="5"/>
  <c r="AY179" i="5"/>
  <c r="AY180" i="5"/>
  <c r="AY181" i="5"/>
  <c r="AY182" i="5"/>
  <c r="AY183" i="5"/>
  <c r="AY184" i="5"/>
  <c r="AY185" i="5"/>
  <c r="AY186" i="5"/>
  <c r="AY187" i="5"/>
  <c r="AY188" i="5"/>
  <c r="AY189" i="5"/>
  <c r="AY190" i="5"/>
  <c r="AY191" i="5"/>
  <c r="AY192" i="5"/>
  <c r="AY193" i="5"/>
  <c r="AY194" i="5"/>
  <c r="AY195" i="5"/>
  <c r="AY196" i="5"/>
  <c r="AY197" i="5"/>
  <c r="AY198" i="5"/>
  <c r="AY199" i="5"/>
  <c r="AY200" i="5"/>
  <c r="AY201" i="5"/>
  <c r="AY202" i="5"/>
  <c r="AY203" i="5"/>
  <c r="AY204" i="5"/>
  <c r="AY205" i="5"/>
  <c r="AY206" i="5"/>
  <c r="AY207" i="5"/>
  <c r="AY208" i="5"/>
  <c r="AY209" i="5"/>
  <c r="AY210" i="5"/>
  <c r="AY211" i="5"/>
  <c r="AY212" i="5"/>
  <c r="AY213" i="5"/>
  <c r="AY214" i="5"/>
  <c r="AY215" i="5"/>
  <c r="AY216" i="5"/>
  <c r="AY217" i="5"/>
  <c r="AY218" i="5"/>
  <c r="AY219" i="5"/>
  <c r="AY220" i="5"/>
  <c r="AY221" i="5"/>
  <c r="AY222" i="5"/>
  <c r="AY223" i="5"/>
  <c r="AY224" i="5"/>
  <c r="AY225" i="5"/>
  <c r="AY226" i="5"/>
  <c r="AY227" i="5"/>
  <c r="AY228" i="5"/>
  <c r="AY229" i="5"/>
  <c r="AY230" i="5"/>
  <c r="AY231" i="5"/>
  <c r="AY232" i="5"/>
  <c r="AY233" i="5"/>
  <c r="AY234" i="5"/>
  <c r="AY235" i="5"/>
  <c r="AY236" i="5"/>
  <c r="AY237" i="5"/>
  <c r="AY238" i="5"/>
  <c r="AY239" i="5"/>
  <c r="AY240" i="5"/>
  <c r="AY241" i="5"/>
  <c r="AY242" i="5"/>
  <c r="AY243" i="5"/>
  <c r="AY244" i="5"/>
  <c r="AY245" i="5"/>
  <c r="AY246" i="5"/>
  <c r="AY247" i="5"/>
  <c r="AY248" i="5"/>
  <c r="AY249" i="5"/>
  <c r="AY250" i="5"/>
  <c r="AY251" i="5"/>
  <c r="AY252" i="5"/>
  <c r="AY253" i="5"/>
  <c r="AY254" i="5"/>
  <c r="AY255" i="5"/>
  <c r="AY256" i="5"/>
  <c r="AZ258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163" i="4"/>
  <c r="AZ164" i="4"/>
  <c r="AZ165" i="4"/>
  <c r="AZ166" i="4"/>
  <c r="AZ167" i="4"/>
  <c r="AZ168" i="4"/>
  <c r="AZ169" i="4"/>
  <c r="AZ170" i="4"/>
  <c r="AZ171" i="4"/>
  <c r="AZ172" i="4"/>
  <c r="AZ173" i="4"/>
  <c r="AZ174" i="4"/>
  <c r="AZ175" i="4"/>
  <c r="AZ176" i="4"/>
  <c r="AZ177" i="4"/>
  <c r="AZ178" i="4"/>
  <c r="AZ179" i="4"/>
  <c r="AZ180" i="4"/>
  <c r="AZ181" i="4"/>
  <c r="AZ182" i="4"/>
  <c r="AZ183" i="4"/>
  <c r="AZ184" i="4"/>
  <c r="AZ185" i="4"/>
  <c r="AZ186" i="4"/>
  <c r="AZ187" i="4"/>
  <c r="AZ188" i="4"/>
  <c r="AZ189" i="4"/>
  <c r="AZ190" i="4"/>
  <c r="AZ191" i="4"/>
  <c r="AZ192" i="4"/>
  <c r="AZ193" i="4"/>
  <c r="AZ194" i="4"/>
  <c r="AZ195" i="4"/>
  <c r="AZ196" i="4"/>
  <c r="AZ197" i="4"/>
  <c r="AZ198" i="4"/>
  <c r="AZ199" i="4"/>
  <c r="AZ200" i="4"/>
  <c r="AZ201" i="4"/>
  <c r="AZ202" i="4"/>
  <c r="AZ203" i="4"/>
  <c r="AZ204" i="4"/>
  <c r="AZ205" i="4"/>
  <c r="AZ206" i="4"/>
  <c r="AZ207" i="4"/>
  <c r="AZ208" i="4"/>
  <c r="AZ209" i="4"/>
  <c r="AZ210" i="4"/>
  <c r="AZ211" i="4"/>
  <c r="AZ212" i="4"/>
  <c r="AZ213" i="4"/>
  <c r="AZ214" i="4"/>
  <c r="AZ215" i="4"/>
  <c r="AZ216" i="4"/>
  <c r="AZ217" i="4"/>
  <c r="AZ218" i="4"/>
  <c r="AZ219" i="4"/>
  <c r="AZ220" i="4"/>
  <c r="AZ221" i="4"/>
  <c r="AZ222" i="4"/>
  <c r="AZ223" i="4"/>
  <c r="AZ224" i="4"/>
  <c r="AZ225" i="4"/>
  <c r="AZ226" i="4"/>
  <c r="AZ227" i="4"/>
  <c r="AZ228" i="4"/>
  <c r="AZ229" i="4"/>
  <c r="AZ230" i="4"/>
  <c r="AZ231" i="4"/>
  <c r="AZ232" i="4"/>
  <c r="AZ233" i="4"/>
  <c r="AZ234" i="4"/>
  <c r="AZ235" i="4"/>
  <c r="AZ236" i="4"/>
  <c r="AZ237" i="4"/>
  <c r="AZ238" i="4"/>
  <c r="AZ239" i="4"/>
  <c r="AZ240" i="4"/>
  <c r="AZ241" i="4"/>
  <c r="AZ242" i="4"/>
  <c r="AZ243" i="4"/>
  <c r="AZ244" i="4"/>
  <c r="AZ245" i="4"/>
  <c r="AZ246" i="4"/>
  <c r="AZ247" i="4"/>
  <c r="AZ248" i="4"/>
  <c r="AZ249" i="4"/>
  <c r="AZ250" i="4"/>
  <c r="AZ251" i="4"/>
  <c r="AZ252" i="4"/>
  <c r="AZ253" i="4"/>
  <c r="AZ254" i="4"/>
  <c r="AZ255" i="4"/>
  <c r="AZ256" i="4"/>
  <c r="AZ257" i="4"/>
  <c r="AY249" i="4"/>
  <c r="AY250" i="4"/>
  <c r="AY251" i="4"/>
  <c r="AY252" i="4"/>
  <c r="AY253" i="4"/>
  <c r="AY254" i="4"/>
  <c r="AY255" i="4"/>
  <c r="AY256" i="4"/>
  <c r="AY257" i="4"/>
  <c r="AR250" i="4"/>
  <c r="AQ249" i="4"/>
  <c r="AR249" i="4"/>
  <c r="AS249" i="4"/>
  <c r="AT249" i="4"/>
  <c r="AU249" i="4"/>
  <c r="AV249" i="4"/>
  <c r="AW249" i="4"/>
  <c r="AX249" i="4"/>
  <c r="AQ151" i="4"/>
  <c r="AR151" i="4"/>
  <c r="AS151" i="4"/>
  <c r="AT151" i="4"/>
  <c r="AU151" i="4"/>
  <c r="AV151" i="4"/>
  <c r="AW151" i="4"/>
  <c r="AX151" i="4"/>
  <c r="AY151" i="4"/>
  <c r="AQ152" i="4"/>
  <c r="AR152" i="4"/>
  <c r="AS152" i="4"/>
  <c r="AT152" i="4"/>
  <c r="AU152" i="4"/>
  <c r="AV152" i="4"/>
  <c r="AW152" i="4"/>
  <c r="AX152" i="4"/>
  <c r="AY152" i="4"/>
  <c r="AQ153" i="4"/>
  <c r="AR153" i="4"/>
  <c r="AS153" i="4"/>
  <c r="AT153" i="4"/>
  <c r="AU153" i="4"/>
  <c r="AV153" i="4"/>
  <c r="AW153" i="4"/>
  <c r="AX153" i="4"/>
  <c r="AY153" i="4"/>
  <c r="AQ154" i="4"/>
  <c r="AR154" i="4"/>
  <c r="AS154" i="4"/>
  <c r="AT154" i="4"/>
  <c r="AU154" i="4"/>
  <c r="AV154" i="4"/>
  <c r="AW154" i="4"/>
  <c r="AX154" i="4"/>
  <c r="AY154" i="4"/>
  <c r="AQ155" i="4"/>
  <c r="AR155" i="4"/>
  <c r="AS155" i="4"/>
  <c r="AT155" i="4"/>
  <c r="AU155" i="4"/>
  <c r="AV155" i="4"/>
  <c r="AW155" i="4"/>
  <c r="AX155" i="4"/>
  <c r="AY155" i="4"/>
  <c r="AQ156" i="4"/>
  <c r="AR156" i="4"/>
  <c r="AS156" i="4"/>
  <c r="AT156" i="4"/>
  <c r="AU156" i="4"/>
  <c r="AV156" i="4"/>
  <c r="AW156" i="4"/>
  <c r="AX156" i="4"/>
  <c r="AY156" i="4"/>
  <c r="AQ157" i="4"/>
  <c r="AR157" i="4"/>
  <c r="AS157" i="4"/>
  <c r="AT157" i="4"/>
  <c r="AU157" i="4"/>
  <c r="AV157" i="4"/>
  <c r="AW157" i="4"/>
  <c r="AX157" i="4"/>
  <c r="AY157" i="4"/>
  <c r="AQ158" i="4"/>
  <c r="AR158" i="4"/>
  <c r="AS158" i="4"/>
  <c r="AT158" i="4"/>
  <c r="AU158" i="4"/>
  <c r="AV158" i="4"/>
  <c r="AW158" i="4"/>
  <c r="AX158" i="4"/>
  <c r="AY158" i="4"/>
  <c r="AQ159" i="4"/>
  <c r="AR159" i="4"/>
  <c r="AS159" i="4"/>
  <c r="AT159" i="4"/>
  <c r="AU159" i="4"/>
  <c r="AV159" i="4"/>
  <c r="AW159" i="4"/>
  <c r="AX159" i="4"/>
  <c r="AY159" i="4"/>
  <c r="AQ160" i="4"/>
  <c r="AR160" i="4"/>
  <c r="AS160" i="4"/>
  <c r="AT160" i="4"/>
  <c r="AU160" i="4"/>
  <c r="AV160" i="4"/>
  <c r="AW160" i="4"/>
  <c r="AX160" i="4"/>
  <c r="AY160" i="4"/>
  <c r="AQ161" i="4"/>
  <c r="AR161" i="4"/>
  <c r="AS161" i="4"/>
  <c r="AT161" i="4"/>
  <c r="AU161" i="4"/>
  <c r="AV161" i="4"/>
  <c r="AW161" i="4"/>
  <c r="AX161" i="4"/>
  <c r="AY161" i="4"/>
  <c r="AQ162" i="4"/>
  <c r="AR162" i="4"/>
  <c r="AS162" i="4"/>
  <c r="AT162" i="4"/>
  <c r="AU162" i="4"/>
  <c r="AV162" i="4"/>
  <c r="AW162" i="4"/>
  <c r="AX162" i="4"/>
  <c r="AY162" i="4"/>
  <c r="AQ163" i="4"/>
  <c r="AR163" i="4"/>
  <c r="AS163" i="4"/>
  <c r="AT163" i="4"/>
  <c r="AU163" i="4"/>
  <c r="AV163" i="4"/>
  <c r="AW163" i="4"/>
  <c r="AX163" i="4"/>
  <c r="AY163" i="4"/>
  <c r="AQ164" i="4"/>
  <c r="AR164" i="4"/>
  <c r="AS164" i="4"/>
  <c r="AT164" i="4"/>
  <c r="AU164" i="4"/>
  <c r="AV164" i="4"/>
  <c r="AW164" i="4"/>
  <c r="AX164" i="4"/>
  <c r="AY164" i="4"/>
  <c r="AQ165" i="4"/>
  <c r="AR165" i="4"/>
  <c r="AS165" i="4"/>
  <c r="AT165" i="4"/>
  <c r="AU165" i="4"/>
  <c r="AV165" i="4"/>
  <c r="AW165" i="4"/>
  <c r="AX165" i="4"/>
  <c r="AY165" i="4"/>
  <c r="AQ166" i="4"/>
  <c r="AR166" i="4"/>
  <c r="AS166" i="4"/>
  <c r="AT166" i="4"/>
  <c r="AU166" i="4"/>
  <c r="AV166" i="4"/>
  <c r="AW166" i="4"/>
  <c r="AX166" i="4"/>
  <c r="AY166" i="4"/>
  <c r="AQ167" i="4"/>
  <c r="AR167" i="4"/>
  <c r="AS167" i="4"/>
  <c r="AT167" i="4"/>
  <c r="AU167" i="4"/>
  <c r="AV167" i="4"/>
  <c r="AW167" i="4"/>
  <c r="AX167" i="4"/>
  <c r="AY167" i="4"/>
  <c r="AQ168" i="4"/>
  <c r="AR168" i="4"/>
  <c r="AS168" i="4"/>
  <c r="AT168" i="4"/>
  <c r="AU168" i="4"/>
  <c r="AV168" i="4"/>
  <c r="AW168" i="4"/>
  <c r="AX168" i="4"/>
  <c r="AY168" i="4"/>
  <c r="AQ169" i="4"/>
  <c r="AR169" i="4"/>
  <c r="AS169" i="4"/>
  <c r="AT169" i="4"/>
  <c r="AU169" i="4"/>
  <c r="AV169" i="4"/>
  <c r="AW169" i="4"/>
  <c r="AX169" i="4"/>
  <c r="AY169" i="4"/>
  <c r="AQ170" i="4"/>
  <c r="AR170" i="4"/>
  <c r="AS170" i="4"/>
  <c r="AT170" i="4"/>
  <c r="AU170" i="4"/>
  <c r="AV170" i="4"/>
  <c r="AW170" i="4"/>
  <c r="AX170" i="4"/>
  <c r="AY170" i="4"/>
  <c r="AQ171" i="4"/>
  <c r="AR171" i="4"/>
  <c r="AS171" i="4"/>
  <c r="AT171" i="4"/>
  <c r="AU171" i="4"/>
  <c r="AV171" i="4"/>
  <c r="AW171" i="4"/>
  <c r="AX171" i="4"/>
  <c r="AY171" i="4"/>
  <c r="AQ172" i="4"/>
  <c r="AR172" i="4"/>
  <c r="AS172" i="4"/>
  <c r="AT172" i="4"/>
  <c r="AU172" i="4"/>
  <c r="AV172" i="4"/>
  <c r="AW172" i="4"/>
  <c r="AX172" i="4"/>
  <c r="AY172" i="4"/>
  <c r="AQ173" i="4"/>
  <c r="AR173" i="4"/>
  <c r="AS173" i="4"/>
  <c r="AT173" i="4"/>
  <c r="AU173" i="4"/>
  <c r="AV173" i="4"/>
  <c r="AW173" i="4"/>
  <c r="AX173" i="4"/>
  <c r="AY173" i="4"/>
  <c r="AQ174" i="4"/>
  <c r="AR174" i="4"/>
  <c r="AS174" i="4"/>
  <c r="AT174" i="4"/>
  <c r="AU174" i="4"/>
  <c r="AV174" i="4"/>
  <c r="AW174" i="4"/>
  <c r="AX174" i="4"/>
  <c r="AY174" i="4"/>
  <c r="AQ175" i="4"/>
  <c r="AR175" i="4"/>
  <c r="AS175" i="4"/>
  <c r="AT175" i="4"/>
  <c r="AU175" i="4"/>
  <c r="AV175" i="4"/>
  <c r="AW175" i="4"/>
  <c r="AX175" i="4"/>
  <c r="AY175" i="4"/>
  <c r="AQ176" i="4"/>
  <c r="AR176" i="4"/>
  <c r="AS176" i="4"/>
  <c r="AT176" i="4"/>
  <c r="AU176" i="4"/>
  <c r="AV176" i="4"/>
  <c r="AW176" i="4"/>
  <c r="AX176" i="4"/>
  <c r="AY176" i="4"/>
  <c r="AQ177" i="4"/>
  <c r="AR177" i="4"/>
  <c r="AS177" i="4"/>
  <c r="AT177" i="4"/>
  <c r="AU177" i="4"/>
  <c r="AV177" i="4"/>
  <c r="AW177" i="4"/>
  <c r="AX177" i="4"/>
  <c r="AY177" i="4"/>
  <c r="AQ178" i="4"/>
  <c r="AR178" i="4"/>
  <c r="AS178" i="4"/>
  <c r="AT178" i="4"/>
  <c r="AU178" i="4"/>
  <c r="AV178" i="4"/>
  <c r="AW178" i="4"/>
  <c r="AX178" i="4"/>
  <c r="AY178" i="4"/>
  <c r="AQ179" i="4"/>
  <c r="AR179" i="4"/>
  <c r="AS179" i="4"/>
  <c r="AT179" i="4"/>
  <c r="AU179" i="4"/>
  <c r="AV179" i="4"/>
  <c r="AW179" i="4"/>
  <c r="AX179" i="4"/>
  <c r="AY179" i="4"/>
  <c r="AQ180" i="4"/>
  <c r="AR180" i="4"/>
  <c r="AS180" i="4"/>
  <c r="AT180" i="4"/>
  <c r="AU180" i="4"/>
  <c r="AV180" i="4"/>
  <c r="AW180" i="4"/>
  <c r="AX180" i="4"/>
  <c r="AY180" i="4"/>
  <c r="AQ181" i="4"/>
  <c r="AR181" i="4"/>
  <c r="AS181" i="4"/>
  <c r="AT181" i="4"/>
  <c r="AU181" i="4"/>
  <c r="AV181" i="4"/>
  <c r="AW181" i="4"/>
  <c r="AX181" i="4"/>
  <c r="AY181" i="4"/>
  <c r="AQ182" i="4"/>
  <c r="AR182" i="4"/>
  <c r="AS182" i="4"/>
  <c r="AT182" i="4"/>
  <c r="AU182" i="4"/>
  <c r="AV182" i="4"/>
  <c r="AW182" i="4"/>
  <c r="AX182" i="4"/>
  <c r="AY182" i="4"/>
  <c r="AQ183" i="4"/>
  <c r="AR183" i="4"/>
  <c r="AS183" i="4"/>
  <c r="AT183" i="4"/>
  <c r="AU183" i="4"/>
  <c r="AV183" i="4"/>
  <c r="AW183" i="4"/>
  <c r="AX183" i="4"/>
  <c r="AY183" i="4"/>
  <c r="AQ184" i="4"/>
  <c r="AR184" i="4"/>
  <c r="AS184" i="4"/>
  <c r="AT184" i="4"/>
  <c r="AU184" i="4"/>
  <c r="AV184" i="4"/>
  <c r="AW184" i="4"/>
  <c r="AX184" i="4"/>
  <c r="AY184" i="4"/>
  <c r="AQ185" i="4"/>
  <c r="AR185" i="4"/>
  <c r="AS185" i="4"/>
  <c r="AT185" i="4"/>
  <c r="AU185" i="4"/>
  <c r="AV185" i="4"/>
  <c r="AW185" i="4"/>
  <c r="AX185" i="4"/>
  <c r="AY185" i="4"/>
  <c r="AQ186" i="4"/>
  <c r="AR186" i="4"/>
  <c r="AS186" i="4"/>
  <c r="AT186" i="4"/>
  <c r="AU186" i="4"/>
  <c r="AV186" i="4"/>
  <c r="AW186" i="4"/>
  <c r="AX186" i="4"/>
  <c r="AY186" i="4"/>
  <c r="AQ187" i="4"/>
  <c r="AR187" i="4"/>
  <c r="AS187" i="4"/>
  <c r="AT187" i="4"/>
  <c r="AU187" i="4"/>
  <c r="AV187" i="4"/>
  <c r="AW187" i="4"/>
  <c r="AX187" i="4"/>
  <c r="AY187" i="4"/>
  <c r="AQ188" i="4"/>
  <c r="AR188" i="4"/>
  <c r="AS188" i="4"/>
  <c r="AT188" i="4"/>
  <c r="AU188" i="4"/>
  <c r="AV188" i="4"/>
  <c r="AW188" i="4"/>
  <c r="AX188" i="4"/>
  <c r="AY188" i="4"/>
  <c r="AQ189" i="4"/>
  <c r="AR189" i="4"/>
  <c r="AS189" i="4"/>
  <c r="AT189" i="4"/>
  <c r="AU189" i="4"/>
  <c r="AV189" i="4"/>
  <c r="AW189" i="4"/>
  <c r="AX189" i="4"/>
  <c r="AY189" i="4"/>
  <c r="AQ190" i="4"/>
  <c r="AR190" i="4"/>
  <c r="AS190" i="4"/>
  <c r="AT190" i="4"/>
  <c r="AU190" i="4"/>
  <c r="AV190" i="4"/>
  <c r="AW190" i="4"/>
  <c r="AX190" i="4"/>
  <c r="AY190" i="4"/>
  <c r="AQ191" i="4"/>
  <c r="AR191" i="4"/>
  <c r="AS191" i="4"/>
  <c r="AT191" i="4"/>
  <c r="AU191" i="4"/>
  <c r="AV191" i="4"/>
  <c r="AW191" i="4"/>
  <c r="AX191" i="4"/>
  <c r="AY191" i="4"/>
  <c r="AQ192" i="4"/>
  <c r="AR192" i="4"/>
  <c r="AS192" i="4"/>
  <c r="AT192" i="4"/>
  <c r="AU192" i="4"/>
  <c r="AV192" i="4"/>
  <c r="AW192" i="4"/>
  <c r="AX192" i="4"/>
  <c r="AY192" i="4"/>
  <c r="AQ193" i="4"/>
  <c r="AR193" i="4"/>
  <c r="AS193" i="4"/>
  <c r="AT193" i="4"/>
  <c r="AU193" i="4"/>
  <c r="AV193" i="4"/>
  <c r="AW193" i="4"/>
  <c r="AX193" i="4"/>
  <c r="AY193" i="4"/>
  <c r="AQ194" i="4"/>
  <c r="AR194" i="4"/>
  <c r="AS194" i="4"/>
  <c r="AT194" i="4"/>
  <c r="AU194" i="4"/>
  <c r="AV194" i="4"/>
  <c r="AW194" i="4"/>
  <c r="AX194" i="4"/>
  <c r="AY194" i="4"/>
  <c r="AQ195" i="4"/>
  <c r="AR195" i="4"/>
  <c r="AS195" i="4"/>
  <c r="AT195" i="4"/>
  <c r="AU195" i="4"/>
  <c r="AV195" i="4"/>
  <c r="AW195" i="4"/>
  <c r="AX195" i="4"/>
  <c r="AY195" i="4"/>
  <c r="AQ196" i="4"/>
  <c r="AR196" i="4"/>
  <c r="AS196" i="4"/>
  <c r="AT196" i="4"/>
  <c r="AU196" i="4"/>
  <c r="AV196" i="4"/>
  <c r="AW196" i="4"/>
  <c r="AX196" i="4"/>
  <c r="AY196" i="4"/>
  <c r="AQ197" i="4"/>
  <c r="AR197" i="4"/>
  <c r="AS197" i="4"/>
  <c r="AT197" i="4"/>
  <c r="AU197" i="4"/>
  <c r="AV197" i="4"/>
  <c r="AW197" i="4"/>
  <c r="AX197" i="4"/>
  <c r="AY197" i="4"/>
  <c r="AQ198" i="4"/>
  <c r="AR198" i="4"/>
  <c r="AS198" i="4"/>
  <c r="AT198" i="4"/>
  <c r="AU198" i="4"/>
  <c r="AV198" i="4"/>
  <c r="AW198" i="4"/>
  <c r="AX198" i="4"/>
  <c r="AY198" i="4"/>
  <c r="AQ199" i="4"/>
  <c r="AR199" i="4"/>
  <c r="AS199" i="4"/>
  <c r="AT199" i="4"/>
  <c r="AU199" i="4"/>
  <c r="AV199" i="4"/>
  <c r="AW199" i="4"/>
  <c r="AX199" i="4"/>
  <c r="AY199" i="4"/>
  <c r="AQ200" i="4"/>
  <c r="AR200" i="4"/>
  <c r="AS200" i="4"/>
  <c r="AT200" i="4"/>
  <c r="AU200" i="4"/>
  <c r="AV200" i="4"/>
  <c r="AW200" i="4"/>
  <c r="AX200" i="4"/>
  <c r="AY200" i="4"/>
  <c r="AQ201" i="4"/>
  <c r="AR201" i="4"/>
  <c r="AS201" i="4"/>
  <c r="AT201" i="4"/>
  <c r="AU201" i="4"/>
  <c r="AV201" i="4"/>
  <c r="AW201" i="4"/>
  <c r="AX201" i="4"/>
  <c r="AY201" i="4"/>
  <c r="AQ202" i="4"/>
  <c r="AR202" i="4"/>
  <c r="AS202" i="4"/>
  <c r="AT202" i="4"/>
  <c r="AU202" i="4"/>
  <c r="AV202" i="4"/>
  <c r="AW202" i="4"/>
  <c r="AX202" i="4"/>
  <c r="AY202" i="4"/>
  <c r="AQ203" i="4"/>
  <c r="AR203" i="4"/>
  <c r="AS203" i="4"/>
  <c r="AT203" i="4"/>
  <c r="AU203" i="4"/>
  <c r="AV203" i="4"/>
  <c r="AW203" i="4"/>
  <c r="AX203" i="4"/>
  <c r="AY203" i="4"/>
  <c r="AQ204" i="4"/>
  <c r="AR204" i="4"/>
  <c r="AS204" i="4"/>
  <c r="AT204" i="4"/>
  <c r="AU204" i="4"/>
  <c r="AV204" i="4"/>
  <c r="AW204" i="4"/>
  <c r="AX204" i="4"/>
  <c r="AY204" i="4"/>
  <c r="AQ205" i="4"/>
  <c r="AR205" i="4"/>
  <c r="AS205" i="4"/>
  <c r="AT205" i="4"/>
  <c r="AU205" i="4"/>
  <c r="AV205" i="4"/>
  <c r="AW205" i="4"/>
  <c r="AX205" i="4"/>
  <c r="AY205" i="4"/>
  <c r="AQ206" i="4"/>
  <c r="AR206" i="4"/>
  <c r="AS206" i="4"/>
  <c r="AT206" i="4"/>
  <c r="AU206" i="4"/>
  <c r="AV206" i="4"/>
  <c r="AW206" i="4"/>
  <c r="AX206" i="4"/>
  <c r="AY206" i="4"/>
  <c r="AQ207" i="4"/>
  <c r="AR207" i="4"/>
  <c r="AS207" i="4"/>
  <c r="AT207" i="4"/>
  <c r="AU207" i="4"/>
  <c r="AV207" i="4"/>
  <c r="AW207" i="4"/>
  <c r="AX207" i="4"/>
  <c r="AY207" i="4"/>
  <c r="AQ208" i="4"/>
  <c r="AR208" i="4"/>
  <c r="AS208" i="4"/>
  <c r="AT208" i="4"/>
  <c r="AU208" i="4"/>
  <c r="AV208" i="4"/>
  <c r="AW208" i="4"/>
  <c r="AX208" i="4"/>
  <c r="AY208" i="4"/>
  <c r="AQ209" i="4"/>
  <c r="AR209" i="4"/>
  <c r="AS209" i="4"/>
  <c r="AT209" i="4"/>
  <c r="AU209" i="4"/>
  <c r="AV209" i="4"/>
  <c r="AW209" i="4"/>
  <c r="AX209" i="4"/>
  <c r="AY209" i="4"/>
  <c r="AQ210" i="4"/>
  <c r="AR210" i="4"/>
  <c r="AS210" i="4"/>
  <c r="AT210" i="4"/>
  <c r="AU210" i="4"/>
  <c r="AV210" i="4"/>
  <c r="AW210" i="4"/>
  <c r="AX210" i="4"/>
  <c r="AY210" i="4"/>
  <c r="AQ211" i="4"/>
  <c r="AR211" i="4"/>
  <c r="AS211" i="4"/>
  <c r="AT211" i="4"/>
  <c r="AU211" i="4"/>
  <c r="AV211" i="4"/>
  <c r="AW211" i="4"/>
  <c r="AX211" i="4"/>
  <c r="AY211" i="4"/>
  <c r="AQ212" i="4"/>
  <c r="AR212" i="4"/>
  <c r="AS212" i="4"/>
  <c r="AT212" i="4"/>
  <c r="AU212" i="4"/>
  <c r="AV212" i="4"/>
  <c r="AW212" i="4"/>
  <c r="AX212" i="4"/>
  <c r="AY212" i="4"/>
  <c r="AQ213" i="4"/>
  <c r="AR213" i="4"/>
  <c r="AS213" i="4"/>
  <c r="AT213" i="4"/>
  <c r="AU213" i="4"/>
  <c r="AV213" i="4"/>
  <c r="AW213" i="4"/>
  <c r="AX213" i="4"/>
  <c r="AY213" i="4"/>
  <c r="AQ214" i="4"/>
  <c r="AR214" i="4"/>
  <c r="AS214" i="4"/>
  <c r="AT214" i="4"/>
  <c r="AU214" i="4"/>
  <c r="AV214" i="4"/>
  <c r="AW214" i="4"/>
  <c r="AX214" i="4"/>
  <c r="AY214" i="4"/>
  <c r="AQ215" i="4"/>
  <c r="AR215" i="4"/>
  <c r="AS215" i="4"/>
  <c r="AT215" i="4"/>
  <c r="AU215" i="4"/>
  <c r="AV215" i="4"/>
  <c r="AW215" i="4"/>
  <c r="AX215" i="4"/>
  <c r="AY215" i="4"/>
  <c r="AQ216" i="4"/>
  <c r="AR216" i="4"/>
  <c r="AS216" i="4"/>
  <c r="AT216" i="4"/>
  <c r="AU216" i="4"/>
  <c r="AV216" i="4"/>
  <c r="AW216" i="4"/>
  <c r="AX216" i="4"/>
  <c r="AY216" i="4"/>
  <c r="AQ217" i="4"/>
  <c r="AR217" i="4"/>
  <c r="AS217" i="4"/>
  <c r="AT217" i="4"/>
  <c r="AU217" i="4"/>
  <c r="AV217" i="4"/>
  <c r="AW217" i="4"/>
  <c r="AX217" i="4"/>
  <c r="AY217" i="4"/>
  <c r="AQ218" i="4"/>
  <c r="AR218" i="4"/>
  <c r="AS218" i="4"/>
  <c r="AT218" i="4"/>
  <c r="AU218" i="4"/>
  <c r="AV218" i="4"/>
  <c r="AW218" i="4"/>
  <c r="AX218" i="4"/>
  <c r="AY218" i="4"/>
  <c r="AQ219" i="4"/>
  <c r="AR219" i="4"/>
  <c r="AS219" i="4"/>
  <c r="AT219" i="4"/>
  <c r="AU219" i="4"/>
  <c r="AV219" i="4"/>
  <c r="AW219" i="4"/>
  <c r="AX219" i="4"/>
  <c r="AY219" i="4"/>
  <c r="AQ220" i="4"/>
  <c r="AR220" i="4"/>
  <c r="AS220" i="4"/>
  <c r="AT220" i="4"/>
  <c r="AU220" i="4"/>
  <c r="AV220" i="4"/>
  <c r="AW220" i="4"/>
  <c r="AX220" i="4"/>
  <c r="AY220" i="4"/>
  <c r="AQ221" i="4"/>
  <c r="AR221" i="4"/>
  <c r="AS221" i="4"/>
  <c r="AT221" i="4"/>
  <c r="AU221" i="4"/>
  <c r="AV221" i="4"/>
  <c r="AW221" i="4"/>
  <c r="AX221" i="4"/>
  <c r="AY221" i="4"/>
  <c r="AQ222" i="4"/>
  <c r="AR222" i="4"/>
  <c r="AS222" i="4"/>
  <c r="AT222" i="4"/>
  <c r="AU222" i="4"/>
  <c r="AV222" i="4"/>
  <c r="AW222" i="4"/>
  <c r="AX222" i="4"/>
  <c r="AY222" i="4"/>
  <c r="AQ223" i="4"/>
  <c r="AR223" i="4"/>
  <c r="AS223" i="4"/>
  <c r="AT223" i="4"/>
  <c r="AU223" i="4"/>
  <c r="AV223" i="4"/>
  <c r="AW223" i="4"/>
  <c r="AX223" i="4"/>
  <c r="AY223" i="4"/>
  <c r="AQ224" i="4"/>
  <c r="AR224" i="4"/>
  <c r="AS224" i="4"/>
  <c r="AT224" i="4"/>
  <c r="AU224" i="4"/>
  <c r="AV224" i="4"/>
  <c r="AW224" i="4"/>
  <c r="AX224" i="4"/>
  <c r="AY224" i="4"/>
  <c r="AQ225" i="4"/>
  <c r="AR225" i="4"/>
  <c r="AS225" i="4"/>
  <c r="AT225" i="4"/>
  <c r="AU225" i="4"/>
  <c r="AV225" i="4"/>
  <c r="AW225" i="4"/>
  <c r="AX225" i="4"/>
  <c r="AY225" i="4"/>
  <c r="AQ226" i="4"/>
  <c r="AR226" i="4"/>
  <c r="AS226" i="4"/>
  <c r="AT226" i="4"/>
  <c r="AU226" i="4"/>
  <c r="AV226" i="4"/>
  <c r="AW226" i="4"/>
  <c r="AX226" i="4"/>
  <c r="AY226" i="4"/>
  <c r="AQ227" i="4"/>
  <c r="AR227" i="4"/>
  <c r="AS227" i="4"/>
  <c r="AT227" i="4"/>
  <c r="AU227" i="4"/>
  <c r="AV227" i="4"/>
  <c r="AW227" i="4"/>
  <c r="AX227" i="4"/>
  <c r="AY227" i="4"/>
  <c r="AQ228" i="4"/>
  <c r="AR228" i="4"/>
  <c r="AS228" i="4"/>
  <c r="AT228" i="4"/>
  <c r="AU228" i="4"/>
  <c r="AV228" i="4"/>
  <c r="AW228" i="4"/>
  <c r="AX228" i="4"/>
  <c r="AY228" i="4"/>
  <c r="AQ229" i="4"/>
  <c r="AR229" i="4"/>
  <c r="AS229" i="4"/>
  <c r="AT229" i="4"/>
  <c r="AU229" i="4"/>
  <c r="AV229" i="4"/>
  <c r="AW229" i="4"/>
  <c r="AX229" i="4"/>
  <c r="AY229" i="4"/>
  <c r="AQ230" i="4"/>
  <c r="AR230" i="4"/>
  <c r="AS230" i="4"/>
  <c r="AT230" i="4"/>
  <c r="AU230" i="4"/>
  <c r="AV230" i="4"/>
  <c r="AW230" i="4"/>
  <c r="AX230" i="4"/>
  <c r="AY230" i="4"/>
  <c r="AQ231" i="4"/>
  <c r="AR231" i="4"/>
  <c r="AS231" i="4"/>
  <c r="AT231" i="4"/>
  <c r="AU231" i="4"/>
  <c r="AV231" i="4"/>
  <c r="AW231" i="4"/>
  <c r="AX231" i="4"/>
  <c r="AY231" i="4"/>
  <c r="AQ232" i="4"/>
  <c r="AR232" i="4"/>
  <c r="AS232" i="4"/>
  <c r="AT232" i="4"/>
  <c r="AU232" i="4"/>
  <c r="AV232" i="4"/>
  <c r="AW232" i="4"/>
  <c r="AX232" i="4"/>
  <c r="AY232" i="4"/>
  <c r="AQ233" i="4"/>
  <c r="AR233" i="4"/>
  <c r="AS233" i="4"/>
  <c r="AT233" i="4"/>
  <c r="AU233" i="4"/>
  <c r="AV233" i="4"/>
  <c r="AW233" i="4"/>
  <c r="AX233" i="4"/>
  <c r="AY233" i="4"/>
  <c r="AQ234" i="4"/>
  <c r="AR234" i="4"/>
  <c r="AS234" i="4"/>
  <c r="AT234" i="4"/>
  <c r="AU234" i="4"/>
  <c r="AV234" i="4"/>
  <c r="AW234" i="4"/>
  <c r="AX234" i="4"/>
  <c r="AY234" i="4"/>
  <c r="AQ235" i="4"/>
  <c r="AR235" i="4"/>
  <c r="AS235" i="4"/>
  <c r="AT235" i="4"/>
  <c r="AU235" i="4"/>
  <c r="AV235" i="4"/>
  <c r="AW235" i="4"/>
  <c r="AX235" i="4"/>
  <c r="AY235" i="4"/>
  <c r="AQ236" i="4"/>
  <c r="AR236" i="4"/>
  <c r="AS236" i="4"/>
  <c r="AT236" i="4"/>
  <c r="AU236" i="4"/>
  <c r="AV236" i="4"/>
  <c r="AW236" i="4"/>
  <c r="AX236" i="4"/>
  <c r="AY236" i="4"/>
  <c r="AQ237" i="4"/>
  <c r="AR237" i="4"/>
  <c r="AS237" i="4"/>
  <c r="AT237" i="4"/>
  <c r="AU237" i="4"/>
  <c r="AV237" i="4"/>
  <c r="AW237" i="4"/>
  <c r="AX237" i="4"/>
  <c r="AY237" i="4"/>
  <c r="AQ238" i="4"/>
  <c r="AR238" i="4"/>
  <c r="AS238" i="4"/>
  <c r="AT238" i="4"/>
  <c r="AU238" i="4"/>
  <c r="AV238" i="4"/>
  <c r="AW238" i="4"/>
  <c r="AX238" i="4"/>
  <c r="AY238" i="4"/>
  <c r="AQ239" i="4"/>
  <c r="AR239" i="4"/>
  <c r="AS239" i="4"/>
  <c r="AT239" i="4"/>
  <c r="AU239" i="4"/>
  <c r="AV239" i="4"/>
  <c r="AW239" i="4"/>
  <c r="AX239" i="4"/>
  <c r="AY239" i="4"/>
  <c r="AQ240" i="4"/>
  <c r="AR240" i="4"/>
  <c r="AS240" i="4"/>
  <c r="AT240" i="4"/>
  <c r="AU240" i="4"/>
  <c r="AV240" i="4"/>
  <c r="AW240" i="4"/>
  <c r="AX240" i="4"/>
  <c r="AY240" i="4"/>
  <c r="AQ241" i="4"/>
  <c r="AR241" i="4"/>
  <c r="AS241" i="4"/>
  <c r="AT241" i="4"/>
  <c r="AU241" i="4"/>
  <c r="AV241" i="4"/>
  <c r="AW241" i="4"/>
  <c r="AX241" i="4"/>
  <c r="AY241" i="4"/>
  <c r="AQ242" i="4"/>
  <c r="AR242" i="4"/>
  <c r="AS242" i="4"/>
  <c r="AT242" i="4"/>
  <c r="AU242" i="4"/>
  <c r="AV242" i="4"/>
  <c r="AW242" i="4"/>
  <c r="AX242" i="4"/>
  <c r="AY242" i="4"/>
  <c r="AQ243" i="4"/>
  <c r="AR243" i="4"/>
  <c r="AS243" i="4"/>
  <c r="AT243" i="4"/>
  <c r="AU243" i="4"/>
  <c r="AV243" i="4"/>
  <c r="AW243" i="4"/>
  <c r="AX243" i="4"/>
  <c r="AY243" i="4"/>
  <c r="AQ244" i="4"/>
  <c r="AR244" i="4"/>
  <c r="AS244" i="4"/>
  <c r="AT244" i="4"/>
  <c r="AU244" i="4"/>
  <c r="AV244" i="4"/>
  <c r="AW244" i="4"/>
  <c r="AX244" i="4"/>
  <c r="AY244" i="4"/>
  <c r="AQ245" i="4"/>
  <c r="AR245" i="4"/>
  <c r="AS245" i="4"/>
  <c r="AT245" i="4"/>
  <c r="AU245" i="4"/>
  <c r="AV245" i="4"/>
  <c r="AW245" i="4"/>
  <c r="AX245" i="4"/>
  <c r="AY245" i="4"/>
  <c r="AQ246" i="4"/>
  <c r="AR246" i="4"/>
  <c r="AS246" i="4"/>
  <c r="AT246" i="4"/>
  <c r="AU246" i="4"/>
  <c r="AV246" i="4"/>
  <c r="AW246" i="4"/>
  <c r="AX246" i="4"/>
  <c r="AY246" i="4"/>
  <c r="AQ247" i="4"/>
  <c r="AR247" i="4"/>
  <c r="AS247" i="4"/>
  <c r="AT247" i="4"/>
  <c r="AU247" i="4"/>
  <c r="AV247" i="4"/>
  <c r="AW247" i="4"/>
  <c r="AX247" i="4"/>
  <c r="AY247" i="4"/>
  <c r="AQ248" i="4"/>
  <c r="AR248" i="4"/>
  <c r="AS248" i="4"/>
  <c r="AT248" i="4"/>
  <c r="AU248" i="4"/>
  <c r="AV248" i="4"/>
  <c r="AW248" i="4"/>
  <c r="AX248" i="4"/>
  <c r="AY248" i="4"/>
  <c r="AR150" i="4"/>
  <c r="AS150" i="4"/>
  <c r="AT150" i="4"/>
  <c r="AU150" i="4"/>
  <c r="AV150" i="4"/>
  <c r="AW150" i="4"/>
  <c r="AX150" i="4"/>
  <c r="AY150" i="4"/>
  <c r="AX256" i="6" l="1"/>
  <c r="AX139" i="6"/>
  <c r="AX140" i="6"/>
  <c r="AX141" i="6"/>
  <c r="AX142" i="6"/>
  <c r="AX143" i="6"/>
  <c r="AX144" i="6"/>
  <c r="AX145" i="6"/>
  <c r="AX146" i="6"/>
  <c r="AX147" i="6"/>
  <c r="AX148" i="6"/>
  <c r="AX149" i="6"/>
  <c r="AX150" i="6"/>
  <c r="AX151" i="6"/>
  <c r="AX152" i="6"/>
  <c r="AX153" i="6"/>
  <c r="AX154" i="6"/>
  <c r="AX155" i="6"/>
  <c r="AX156" i="6"/>
  <c r="AX157" i="6"/>
  <c r="AX158" i="6"/>
  <c r="AX159" i="6"/>
  <c r="AX160" i="6"/>
  <c r="AX161" i="6"/>
  <c r="AX162" i="6"/>
  <c r="AX163" i="6"/>
  <c r="AX164" i="6"/>
  <c r="AX165" i="6"/>
  <c r="AX166" i="6"/>
  <c r="AX167" i="6"/>
  <c r="AX168" i="6"/>
  <c r="AX169" i="6"/>
  <c r="AX170" i="6"/>
  <c r="AX171" i="6"/>
  <c r="AX172" i="6"/>
  <c r="AX173" i="6"/>
  <c r="AX174" i="6"/>
  <c r="AX175" i="6"/>
  <c r="AX176" i="6"/>
  <c r="AX177" i="6"/>
  <c r="AX178" i="6"/>
  <c r="AX179" i="6"/>
  <c r="AX180" i="6"/>
  <c r="AX181" i="6"/>
  <c r="AX182" i="6"/>
  <c r="AX183" i="6"/>
  <c r="AX184" i="6"/>
  <c r="AX185" i="6"/>
  <c r="AX186" i="6"/>
  <c r="AX187" i="6"/>
  <c r="AX188" i="6"/>
  <c r="AX189" i="6"/>
  <c r="AX190" i="6"/>
  <c r="AX191" i="6"/>
  <c r="AX192" i="6"/>
  <c r="AX193" i="6"/>
  <c r="AX194" i="6"/>
  <c r="AX195" i="6"/>
  <c r="AX196" i="6"/>
  <c r="AX197" i="6"/>
  <c r="AX198" i="6"/>
  <c r="AX199" i="6"/>
  <c r="AX200" i="6"/>
  <c r="AX201" i="6"/>
  <c r="AX202" i="6"/>
  <c r="AX203" i="6"/>
  <c r="AX204" i="6"/>
  <c r="AX205" i="6"/>
  <c r="AX206" i="6"/>
  <c r="AX207" i="6"/>
  <c r="AX208" i="6"/>
  <c r="AX209" i="6"/>
  <c r="AX210" i="6"/>
  <c r="AX211" i="6"/>
  <c r="AX212" i="6"/>
  <c r="AX213" i="6"/>
  <c r="AX214" i="6"/>
  <c r="AX215" i="6"/>
  <c r="AX216" i="6"/>
  <c r="AX217" i="6"/>
  <c r="AX218" i="6"/>
  <c r="AX219" i="6"/>
  <c r="AX220" i="6"/>
  <c r="AX221" i="6"/>
  <c r="AX222" i="6"/>
  <c r="AX223" i="6"/>
  <c r="AX224" i="6"/>
  <c r="AX225" i="6"/>
  <c r="AX226" i="6"/>
  <c r="AX227" i="6"/>
  <c r="AX228" i="6"/>
  <c r="AX229" i="6"/>
  <c r="AX230" i="6"/>
  <c r="AX231" i="6"/>
  <c r="AX232" i="6"/>
  <c r="AX233" i="6"/>
  <c r="AX234" i="6"/>
  <c r="AX235" i="6"/>
  <c r="AX236" i="6"/>
  <c r="AX237" i="6"/>
  <c r="AX238" i="6"/>
  <c r="AX239" i="6"/>
  <c r="AX240" i="6"/>
  <c r="AX241" i="6"/>
  <c r="AX242" i="6"/>
  <c r="AX243" i="6"/>
  <c r="AX244" i="6"/>
  <c r="AX245" i="6"/>
  <c r="AX246" i="6"/>
  <c r="AX247" i="6"/>
  <c r="AX248" i="6"/>
  <c r="AX249" i="6"/>
  <c r="AX250" i="6"/>
  <c r="AX251" i="6"/>
  <c r="AX252" i="6"/>
  <c r="AX253" i="6"/>
  <c r="AX254" i="6"/>
  <c r="AX255" i="6"/>
  <c r="AX256" i="5"/>
  <c r="AX150" i="5"/>
  <c r="AX151" i="5"/>
  <c r="AX152" i="5"/>
  <c r="AX153" i="5"/>
  <c r="AX154" i="5"/>
  <c r="AX155" i="5"/>
  <c r="AX156" i="5"/>
  <c r="AX157" i="5"/>
  <c r="AX158" i="5"/>
  <c r="AX159" i="5"/>
  <c r="AX160" i="5"/>
  <c r="AX161" i="5"/>
  <c r="AX162" i="5"/>
  <c r="AX163" i="5"/>
  <c r="AX164" i="5"/>
  <c r="AX165" i="5"/>
  <c r="AX166" i="5"/>
  <c r="AX167" i="5"/>
  <c r="AX168" i="5"/>
  <c r="AX169" i="5"/>
  <c r="AX170" i="5"/>
  <c r="AX171" i="5"/>
  <c r="AX172" i="5"/>
  <c r="AX173" i="5"/>
  <c r="AX174" i="5"/>
  <c r="AX175" i="5"/>
  <c r="AX176" i="5"/>
  <c r="AX177" i="5"/>
  <c r="AX178" i="5"/>
  <c r="AX179" i="5"/>
  <c r="AX180" i="5"/>
  <c r="AX181" i="5"/>
  <c r="AX182" i="5"/>
  <c r="AX183" i="5"/>
  <c r="AX184" i="5"/>
  <c r="AX185" i="5"/>
  <c r="AX186" i="5"/>
  <c r="AX187" i="5"/>
  <c r="AX188" i="5"/>
  <c r="AX189" i="5"/>
  <c r="AX190" i="5"/>
  <c r="AX191" i="5"/>
  <c r="AX192" i="5"/>
  <c r="AX193" i="5"/>
  <c r="AX194" i="5"/>
  <c r="AX195" i="5"/>
  <c r="AX196" i="5"/>
  <c r="AX197" i="5"/>
  <c r="AX198" i="5"/>
  <c r="AX199" i="5"/>
  <c r="AX200" i="5"/>
  <c r="AX201" i="5"/>
  <c r="AX202" i="5"/>
  <c r="AX203" i="5"/>
  <c r="AX204" i="5"/>
  <c r="AX205" i="5"/>
  <c r="AX206" i="5"/>
  <c r="AX207" i="5"/>
  <c r="AX208" i="5"/>
  <c r="AX209" i="5"/>
  <c r="AX210" i="5"/>
  <c r="AX211" i="5"/>
  <c r="AX212" i="5"/>
  <c r="AX213" i="5"/>
  <c r="AX214" i="5"/>
  <c r="AX215" i="5"/>
  <c r="AX216" i="5"/>
  <c r="AX217" i="5"/>
  <c r="AX218" i="5"/>
  <c r="AX219" i="5"/>
  <c r="AX220" i="5"/>
  <c r="AX221" i="5"/>
  <c r="AX222" i="5"/>
  <c r="AX223" i="5"/>
  <c r="AX224" i="5"/>
  <c r="AX225" i="5"/>
  <c r="AX226" i="5"/>
  <c r="AX227" i="5"/>
  <c r="AX228" i="5"/>
  <c r="AX229" i="5"/>
  <c r="AX230" i="5"/>
  <c r="AX231" i="5"/>
  <c r="AX232" i="5"/>
  <c r="AX233" i="5"/>
  <c r="AX234" i="5"/>
  <c r="AX235" i="5"/>
  <c r="AX236" i="5"/>
  <c r="AX237" i="5"/>
  <c r="AX238" i="5"/>
  <c r="AX239" i="5"/>
  <c r="AX240" i="5"/>
  <c r="AX241" i="5"/>
  <c r="AX242" i="5"/>
  <c r="AX243" i="5"/>
  <c r="AX244" i="5"/>
  <c r="AX245" i="5"/>
  <c r="AX246" i="5"/>
  <c r="AX247" i="5"/>
  <c r="AX248" i="5"/>
  <c r="AX249" i="5"/>
  <c r="AX250" i="5"/>
  <c r="AX251" i="5"/>
  <c r="AX252" i="5"/>
  <c r="AX253" i="5"/>
  <c r="AX254" i="5"/>
  <c r="AX255" i="5"/>
  <c r="AX250" i="4"/>
  <c r="AX251" i="4"/>
  <c r="AX252" i="4"/>
  <c r="AX253" i="4"/>
  <c r="AX254" i="4"/>
  <c r="AX256" i="4"/>
  <c r="AX255" i="4"/>
  <c r="AW255" i="4" l="1"/>
  <c r="AW250" i="4"/>
  <c r="AW251" i="4"/>
  <c r="AW252" i="4"/>
  <c r="AW253" i="4"/>
  <c r="AW254" i="4"/>
  <c r="AW255" i="5"/>
  <c r="AW150" i="5"/>
  <c r="AW151" i="5"/>
  <c r="AW152" i="5"/>
  <c r="AW153" i="5"/>
  <c r="AW154" i="5"/>
  <c r="AW155" i="5"/>
  <c r="AW156" i="5"/>
  <c r="AW157" i="5"/>
  <c r="AW158" i="5"/>
  <c r="AW159" i="5"/>
  <c r="AW160" i="5"/>
  <c r="AW161" i="5"/>
  <c r="AW162" i="5"/>
  <c r="AW163" i="5"/>
  <c r="AW164" i="5"/>
  <c r="AW165" i="5"/>
  <c r="AW166" i="5"/>
  <c r="AW167" i="5"/>
  <c r="AW168" i="5"/>
  <c r="AW169" i="5"/>
  <c r="AW170" i="5"/>
  <c r="AW171" i="5"/>
  <c r="AW172" i="5"/>
  <c r="AW173" i="5"/>
  <c r="AW174" i="5"/>
  <c r="AW175" i="5"/>
  <c r="AW176" i="5"/>
  <c r="AW177" i="5"/>
  <c r="AW178" i="5"/>
  <c r="AW179" i="5"/>
  <c r="AW180" i="5"/>
  <c r="AW181" i="5"/>
  <c r="AW182" i="5"/>
  <c r="AW183" i="5"/>
  <c r="AW184" i="5"/>
  <c r="AW185" i="5"/>
  <c r="AW186" i="5"/>
  <c r="AW187" i="5"/>
  <c r="AW188" i="5"/>
  <c r="AW189" i="5"/>
  <c r="AW190" i="5"/>
  <c r="AW191" i="5"/>
  <c r="AW192" i="5"/>
  <c r="AW193" i="5"/>
  <c r="AW194" i="5"/>
  <c r="AW195" i="5"/>
  <c r="AW196" i="5"/>
  <c r="AW197" i="5"/>
  <c r="AW198" i="5"/>
  <c r="AW199" i="5"/>
  <c r="AW200" i="5"/>
  <c r="AW201" i="5"/>
  <c r="AW202" i="5"/>
  <c r="AW203" i="5"/>
  <c r="AW204" i="5"/>
  <c r="AW205" i="5"/>
  <c r="AW206" i="5"/>
  <c r="AW207" i="5"/>
  <c r="AW208" i="5"/>
  <c r="AW209" i="5"/>
  <c r="AW210" i="5"/>
  <c r="AW211" i="5"/>
  <c r="AW212" i="5"/>
  <c r="AW213" i="5"/>
  <c r="AW214" i="5"/>
  <c r="AW215" i="5"/>
  <c r="AW216" i="5"/>
  <c r="AW217" i="5"/>
  <c r="AW218" i="5"/>
  <c r="AW219" i="5"/>
  <c r="AW220" i="5"/>
  <c r="AW221" i="5"/>
  <c r="AW222" i="5"/>
  <c r="AW223" i="5"/>
  <c r="AW224" i="5"/>
  <c r="AW225" i="5"/>
  <c r="AW226" i="5"/>
  <c r="AW227" i="5"/>
  <c r="AW228" i="5"/>
  <c r="AW229" i="5"/>
  <c r="AW230" i="5"/>
  <c r="AW231" i="5"/>
  <c r="AW232" i="5"/>
  <c r="AW233" i="5"/>
  <c r="AW234" i="5"/>
  <c r="AW235" i="5"/>
  <c r="AW236" i="5"/>
  <c r="AW237" i="5"/>
  <c r="AW238" i="5"/>
  <c r="AW239" i="5"/>
  <c r="AW240" i="5"/>
  <c r="AW241" i="5"/>
  <c r="AW242" i="5"/>
  <c r="AW243" i="5"/>
  <c r="AW244" i="5"/>
  <c r="AW245" i="5"/>
  <c r="AW246" i="5"/>
  <c r="AW247" i="5"/>
  <c r="AW248" i="5"/>
  <c r="AW249" i="5"/>
  <c r="AW250" i="5"/>
  <c r="AW251" i="5"/>
  <c r="AW252" i="5"/>
  <c r="AW253" i="5"/>
  <c r="AW254" i="5"/>
  <c r="AW255" i="6"/>
  <c r="AW139" i="6"/>
  <c r="AW140" i="6"/>
  <c r="AW141" i="6"/>
  <c r="AW142" i="6"/>
  <c r="AW143" i="6"/>
  <c r="AW144" i="6"/>
  <c r="AW145" i="6"/>
  <c r="AW146" i="6"/>
  <c r="AW147" i="6"/>
  <c r="AW148" i="6"/>
  <c r="AW149" i="6"/>
  <c r="AW150" i="6"/>
  <c r="AW151" i="6"/>
  <c r="AW152" i="6"/>
  <c r="AW153" i="6"/>
  <c r="AW154" i="6"/>
  <c r="AW155" i="6"/>
  <c r="AW156" i="6"/>
  <c r="AW157" i="6"/>
  <c r="AW158" i="6"/>
  <c r="AW159" i="6"/>
  <c r="AW160" i="6"/>
  <c r="AW161" i="6"/>
  <c r="AW162" i="6"/>
  <c r="AW163" i="6"/>
  <c r="AW164" i="6"/>
  <c r="AW165" i="6"/>
  <c r="AW166" i="6"/>
  <c r="AW167" i="6"/>
  <c r="AW168" i="6"/>
  <c r="AW169" i="6"/>
  <c r="AW170" i="6"/>
  <c r="AW171" i="6"/>
  <c r="AW172" i="6"/>
  <c r="AW173" i="6"/>
  <c r="AW174" i="6"/>
  <c r="AW175" i="6"/>
  <c r="AW176" i="6"/>
  <c r="AW177" i="6"/>
  <c r="AW178" i="6"/>
  <c r="AW179" i="6"/>
  <c r="AW180" i="6"/>
  <c r="AW181" i="6"/>
  <c r="AW182" i="6"/>
  <c r="AW183" i="6"/>
  <c r="AW184" i="6"/>
  <c r="AW185" i="6"/>
  <c r="AW186" i="6"/>
  <c r="AW187" i="6"/>
  <c r="AW188" i="6"/>
  <c r="AW189" i="6"/>
  <c r="AW190" i="6"/>
  <c r="AW191" i="6"/>
  <c r="AW192" i="6"/>
  <c r="AW193" i="6"/>
  <c r="AW194" i="6"/>
  <c r="AW195" i="6"/>
  <c r="AW196" i="6"/>
  <c r="AW197" i="6"/>
  <c r="AW198" i="6"/>
  <c r="AW199" i="6"/>
  <c r="AW200" i="6"/>
  <c r="AW201" i="6"/>
  <c r="AW202" i="6"/>
  <c r="AW203" i="6"/>
  <c r="AW204" i="6"/>
  <c r="AW205" i="6"/>
  <c r="AW206" i="6"/>
  <c r="AW207" i="6"/>
  <c r="AW208" i="6"/>
  <c r="AW209" i="6"/>
  <c r="AW210" i="6"/>
  <c r="AW211" i="6"/>
  <c r="AW212" i="6"/>
  <c r="AW213" i="6"/>
  <c r="AW214" i="6"/>
  <c r="AW215" i="6"/>
  <c r="AW216" i="6"/>
  <c r="AW217" i="6"/>
  <c r="AW218" i="6"/>
  <c r="AW219" i="6"/>
  <c r="AW220" i="6"/>
  <c r="AW221" i="6"/>
  <c r="AW222" i="6"/>
  <c r="AW223" i="6"/>
  <c r="AW224" i="6"/>
  <c r="AW225" i="6"/>
  <c r="AW226" i="6"/>
  <c r="AW227" i="6"/>
  <c r="AW228" i="6"/>
  <c r="AW229" i="6"/>
  <c r="AW230" i="6"/>
  <c r="AW231" i="6"/>
  <c r="AW232" i="6"/>
  <c r="AW233" i="6"/>
  <c r="AW234" i="6"/>
  <c r="AW235" i="6"/>
  <c r="AW236" i="6"/>
  <c r="AW237" i="6"/>
  <c r="AW238" i="6"/>
  <c r="AW239" i="6"/>
  <c r="AW240" i="6"/>
  <c r="AW241" i="6"/>
  <c r="AW242" i="6"/>
  <c r="AW243" i="6"/>
  <c r="AW244" i="6"/>
  <c r="AW245" i="6"/>
  <c r="AW246" i="6"/>
  <c r="AW247" i="6"/>
  <c r="AW248" i="6"/>
  <c r="AW249" i="6"/>
  <c r="AW250" i="6"/>
  <c r="AW251" i="6"/>
  <c r="AW252" i="6"/>
  <c r="AW253" i="6"/>
  <c r="AW254" i="6"/>
  <c r="AV254" i="6" l="1"/>
  <c r="AU140" i="6"/>
  <c r="AV140" i="6"/>
  <c r="AU141" i="6"/>
  <c r="AV141" i="6"/>
  <c r="AU142" i="6"/>
  <c r="AV142" i="6"/>
  <c r="AU143" i="6"/>
  <c r="AV143" i="6"/>
  <c r="AU144" i="6"/>
  <c r="AV144" i="6"/>
  <c r="AU145" i="6"/>
  <c r="AV145" i="6"/>
  <c r="AU146" i="6"/>
  <c r="AV146" i="6"/>
  <c r="AU147" i="6"/>
  <c r="AV147" i="6"/>
  <c r="AU148" i="6"/>
  <c r="AV148" i="6"/>
  <c r="AU149" i="6"/>
  <c r="AV149" i="6"/>
  <c r="AU150" i="6"/>
  <c r="AV150" i="6"/>
  <c r="AU151" i="6"/>
  <c r="AV151" i="6"/>
  <c r="AU152" i="6"/>
  <c r="AV152" i="6"/>
  <c r="AU153" i="6"/>
  <c r="AV153" i="6"/>
  <c r="AU154" i="6"/>
  <c r="AV154" i="6"/>
  <c r="AU155" i="6"/>
  <c r="AV155" i="6"/>
  <c r="AU156" i="6"/>
  <c r="AV156" i="6"/>
  <c r="AU157" i="6"/>
  <c r="AV157" i="6"/>
  <c r="AU158" i="6"/>
  <c r="AV158" i="6"/>
  <c r="AU159" i="6"/>
  <c r="AV159" i="6"/>
  <c r="AU160" i="6"/>
  <c r="AV160" i="6"/>
  <c r="AU161" i="6"/>
  <c r="AV161" i="6"/>
  <c r="AU162" i="6"/>
  <c r="AV162" i="6"/>
  <c r="AU163" i="6"/>
  <c r="AV163" i="6"/>
  <c r="AU164" i="6"/>
  <c r="AV164" i="6"/>
  <c r="AU165" i="6"/>
  <c r="AV165" i="6"/>
  <c r="AU166" i="6"/>
  <c r="AV166" i="6"/>
  <c r="AU167" i="6"/>
  <c r="AV167" i="6"/>
  <c r="AU168" i="6"/>
  <c r="AV168" i="6"/>
  <c r="AU169" i="6"/>
  <c r="AV169" i="6"/>
  <c r="AU170" i="6"/>
  <c r="AV170" i="6"/>
  <c r="AU171" i="6"/>
  <c r="AV171" i="6"/>
  <c r="AU172" i="6"/>
  <c r="AV172" i="6"/>
  <c r="AU173" i="6"/>
  <c r="AV173" i="6"/>
  <c r="AU174" i="6"/>
  <c r="AV174" i="6"/>
  <c r="AU175" i="6"/>
  <c r="AV175" i="6"/>
  <c r="AU176" i="6"/>
  <c r="AV176" i="6"/>
  <c r="AU177" i="6"/>
  <c r="AV177" i="6"/>
  <c r="AU178" i="6"/>
  <c r="AV178" i="6"/>
  <c r="AU179" i="6"/>
  <c r="AV179" i="6"/>
  <c r="AU180" i="6"/>
  <c r="AV180" i="6"/>
  <c r="AU181" i="6"/>
  <c r="AV181" i="6"/>
  <c r="AU182" i="6"/>
  <c r="AV182" i="6"/>
  <c r="AU183" i="6"/>
  <c r="AV183" i="6"/>
  <c r="AU184" i="6"/>
  <c r="AV184" i="6"/>
  <c r="AU185" i="6"/>
  <c r="AV185" i="6"/>
  <c r="AU186" i="6"/>
  <c r="AV186" i="6"/>
  <c r="AU187" i="6"/>
  <c r="AV187" i="6"/>
  <c r="AU188" i="6"/>
  <c r="AV188" i="6"/>
  <c r="AU189" i="6"/>
  <c r="AV189" i="6"/>
  <c r="AU190" i="6"/>
  <c r="AV190" i="6"/>
  <c r="AU191" i="6"/>
  <c r="AV191" i="6"/>
  <c r="AU192" i="6"/>
  <c r="AV192" i="6"/>
  <c r="AU193" i="6"/>
  <c r="AV193" i="6"/>
  <c r="AU194" i="6"/>
  <c r="AV194" i="6"/>
  <c r="AU195" i="6"/>
  <c r="AV195" i="6"/>
  <c r="AU196" i="6"/>
  <c r="AV196" i="6"/>
  <c r="AU197" i="6"/>
  <c r="AV197" i="6"/>
  <c r="AU198" i="6"/>
  <c r="AV198" i="6"/>
  <c r="AU199" i="6"/>
  <c r="AV199" i="6"/>
  <c r="AU200" i="6"/>
  <c r="AV200" i="6"/>
  <c r="AU201" i="6"/>
  <c r="AV201" i="6"/>
  <c r="AU202" i="6"/>
  <c r="AV202" i="6"/>
  <c r="AU203" i="6"/>
  <c r="AV203" i="6"/>
  <c r="AU204" i="6"/>
  <c r="AV204" i="6"/>
  <c r="AU205" i="6"/>
  <c r="AV205" i="6"/>
  <c r="AU206" i="6"/>
  <c r="AV206" i="6"/>
  <c r="AU207" i="6"/>
  <c r="AV207" i="6"/>
  <c r="AU208" i="6"/>
  <c r="AV208" i="6"/>
  <c r="AU209" i="6"/>
  <c r="AV209" i="6"/>
  <c r="AU210" i="6"/>
  <c r="AV210" i="6"/>
  <c r="AU211" i="6"/>
  <c r="AV211" i="6"/>
  <c r="AU212" i="6"/>
  <c r="AV212" i="6"/>
  <c r="AU213" i="6"/>
  <c r="AV213" i="6"/>
  <c r="AU214" i="6"/>
  <c r="AV214" i="6"/>
  <c r="AU215" i="6"/>
  <c r="AV215" i="6"/>
  <c r="AU216" i="6"/>
  <c r="AV216" i="6"/>
  <c r="AU217" i="6"/>
  <c r="AV217" i="6"/>
  <c r="AU218" i="6"/>
  <c r="AV218" i="6"/>
  <c r="AU219" i="6"/>
  <c r="AV219" i="6"/>
  <c r="AU220" i="6"/>
  <c r="AV220" i="6"/>
  <c r="AU221" i="6"/>
  <c r="AV221" i="6"/>
  <c r="AU222" i="6"/>
  <c r="AV222" i="6"/>
  <c r="AU223" i="6"/>
  <c r="AV223" i="6"/>
  <c r="AU224" i="6"/>
  <c r="AV224" i="6"/>
  <c r="AU225" i="6"/>
  <c r="AV225" i="6"/>
  <c r="AU226" i="6"/>
  <c r="AV226" i="6"/>
  <c r="AU227" i="6"/>
  <c r="AV227" i="6"/>
  <c r="AU228" i="6"/>
  <c r="AV228" i="6"/>
  <c r="AU229" i="6"/>
  <c r="AV229" i="6"/>
  <c r="AU230" i="6"/>
  <c r="AV230" i="6"/>
  <c r="AU231" i="6"/>
  <c r="AV231" i="6"/>
  <c r="AU232" i="6"/>
  <c r="AV232" i="6"/>
  <c r="AU233" i="6"/>
  <c r="AV233" i="6"/>
  <c r="AU234" i="6"/>
  <c r="AV234" i="6"/>
  <c r="AU235" i="6"/>
  <c r="AV235" i="6"/>
  <c r="AU236" i="6"/>
  <c r="AV236" i="6"/>
  <c r="AU237" i="6"/>
  <c r="AV237" i="6"/>
  <c r="AU238" i="6"/>
  <c r="AV238" i="6"/>
  <c r="AU239" i="6"/>
  <c r="AV239" i="6"/>
  <c r="AU240" i="6"/>
  <c r="AV240" i="6"/>
  <c r="AU241" i="6"/>
  <c r="AV241" i="6"/>
  <c r="AU242" i="6"/>
  <c r="AV242" i="6"/>
  <c r="AU243" i="6"/>
  <c r="AV243" i="6"/>
  <c r="AU244" i="6"/>
  <c r="AV244" i="6"/>
  <c r="AU245" i="6"/>
  <c r="AV245" i="6"/>
  <c r="AU246" i="6"/>
  <c r="AV246" i="6"/>
  <c r="AU247" i="6"/>
  <c r="AV247" i="6"/>
  <c r="AU248" i="6"/>
  <c r="AV248" i="6"/>
  <c r="AU249" i="6"/>
  <c r="AV249" i="6"/>
  <c r="AU250" i="6"/>
  <c r="AV250" i="6"/>
  <c r="AU251" i="6"/>
  <c r="AV251" i="6"/>
  <c r="AU252" i="6"/>
  <c r="AV252" i="6"/>
  <c r="AU253" i="6"/>
  <c r="AV253" i="6"/>
  <c r="AV139" i="6"/>
  <c r="AU139" i="6"/>
  <c r="AV254" i="5"/>
  <c r="AU151" i="5"/>
  <c r="AV151" i="5"/>
  <c r="AU152" i="5"/>
  <c r="AV152" i="5"/>
  <c r="AU153" i="5"/>
  <c r="AV153" i="5"/>
  <c r="AU154" i="5"/>
  <c r="AV154" i="5"/>
  <c r="AU155" i="5"/>
  <c r="AV155" i="5"/>
  <c r="AU156" i="5"/>
  <c r="AV156" i="5"/>
  <c r="AU157" i="5"/>
  <c r="AV157" i="5"/>
  <c r="AU158" i="5"/>
  <c r="AV158" i="5"/>
  <c r="AU159" i="5"/>
  <c r="AV159" i="5"/>
  <c r="AU160" i="5"/>
  <c r="AV160" i="5"/>
  <c r="AU161" i="5"/>
  <c r="AV161" i="5"/>
  <c r="AU162" i="5"/>
  <c r="AV162" i="5"/>
  <c r="AU163" i="5"/>
  <c r="AV163" i="5"/>
  <c r="AU164" i="5"/>
  <c r="AV164" i="5"/>
  <c r="AU165" i="5"/>
  <c r="AV165" i="5"/>
  <c r="AU166" i="5"/>
  <c r="AV166" i="5"/>
  <c r="AU167" i="5"/>
  <c r="AV167" i="5"/>
  <c r="AU168" i="5"/>
  <c r="AV168" i="5"/>
  <c r="AU169" i="5"/>
  <c r="AV169" i="5"/>
  <c r="AU170" i="5"/>
  <c r="AV170" i="5"/>
  <c r="AU171" i="5"/>
  <c r="AV171" i="5"/>
  <c r="AU172" i="5"/>
  <c r="AV172" i="5"/>
  <c r="AU173" i="5"/>
  <c r="AV173" i="5"/>
  <c r="AU174" i="5"/>
  <c r="AV174" i="5"/>
  <c r="AU175" i="5"/>
  <c r="AV175" i="5"/>
  <c r="AU176" i="5"/>
  <c r="AV176" i="5"/>
  <c r="AU177" i="5"/>
  <c r="AV177" i="5"/>
  <c r="AU178" i="5"/>
  <c r="AV178" i="5"/>
  <c r="AU179" i="5"/>
  <c r="AV179" i="5"/>
  <c r="AU180" i="5"/>
  <c r="AV180" i="5"/>
  <c r="AU181" i="5"/>
  <c r="AV181" i="5"/>
  <c r="AU182" i="5"/>
  <c r="AV182" i="5"/>
  <c r="AU183" i="5"/>
  <c r="AV183" i="5"/>
  <c r="AU184" i="5"/>
  <c r="AV184" i="5"/>
  <c r="AU185" i="5"/>
  <c r="AV185" i="5"/>
  <c r="AU186" i="5"/>
  <c r="AV186" i="5"/>
  <c r="AU187" i="5"/>
  <c r="AV187" i="5"/>
  <c r="AU188" i="5"/>
  <c r="AV188" i="5"/>
  <c r="AU189" i="5"/>
  <c r="AV189" i="5"/>
  <c r="AU190" i="5"/>
  <c r="AV190" i="5"/>
  <c r="AU191" i="5"/>
  <c r="AV191" i="5"/>
  <c r="AU192" i="5"/>
  <c r="AV192" i="5"/>
  <c r="AU193" i="5"/>
  <c r="AV193" i="5"/>
  <c r="AU194" i="5"/>
  <c r="AV194" i="5"/>
  <c r="AU195" i="5"/>
  <c r="AV195" i="5"/>
  <c r="AU196" i="5"/>
  <c r="AV196" i="5"/>
  <c r="AU197" i="5"/>
  <c r="AV197" i="5"/>
  <c r="AU198" i="5"/>
  <c r="AV198" i="5"/>
  <c r="AU199" i="5"/>
  <c r="AV199" i="5"/>
  <c r="AU200" i="5"/>
  <c r="AV200" i="5"/>
  <c r="AU201" i="5"/>
  <c r="AV201" i="5"/>
  <c r="AU202" i="5"/>
  <c r="AV202" i="5"/>
  <c r="AU203" i="5"/>
  <c r="AV203" i="5"/>
  <c r="AU204" i="5"/>
  <c r="AV204" i="5"/>
  <c r="AU205" i="5"/>
  <c r="AV205" i="5"/>
  <c r="AU206" i="5"/>
  <c r="AV206" i="5"/>
  <c r="AU207" i="5"/>
  <c r="AV207" i="5"/>
  <c r="AU208" i="5"/>
  <c r="AV208" i="5"/>
  <c r="AU209" i="5"/>
  <c r="AV209" i="5"/>
  <c r="AU210" i="5"/>
  <c r="AV210" i="5"/>
  <c r="AU211" i="5"/>
  <c r="AV211" i="5"/>
  <c r="AU212" i="5"/>
  <c r="AV212" i="5"/>
  <c r="AU213" i="5"/>
  <c r="AV213" i="5"/>
  <c r="AU214" i="5"/>
  <c r="AV214" i="5"/>
  <c r="AU215" i="5"/>
  <c r="AV215" i="5"/>
  <c r="AU216" i="5"/>
  <c r="AV216" i="5"/>
  <c r="AU217" i="5"/>
  <c r="AV217" i="5"/>
  <c r="AU218" i="5"/>
  <c r="AV218" i="5"/>
  <c r="AU219" i="5"/>
  <c r="AV219" i="5"/>
  <c r="AU220" i="5"/>
  <c r="AV220" i="5"/>
  <c r="AU221" i="5"/>
  <c r="AV221" i="5"/>
  <c r="AU222" i="5"/>
  <c r="AV222" i="5"/>
  <c r="AU223" i="5"/>
  <c r="AV223" i="5"/>
  <c r="AU224" i="5"/>
  <c r="AV224" i="5"/>
  <c r="AU225" i="5"/>
  <c r="AV225" i="5"/>
  <c r="AU226" i="5"/>
  <c r="AV226" i="5"/>
  <c r="AU227" i="5"/>
  <c r="AV227" i="5"/>
  <c r="AU228" i="5"/>
  <c r="AV228" i="5"/>
  <c r="AU229" i="5"/>
  <c r="AV229" i="5"/>
  <c r="AU230" i="5"/>
  <c r="AV230" i="5"/>
  <c r="AU231" i="5"/>
  <c r="AV231" i="5"/>
  <c r="AU232" i="5"/>
  <c r="AV232" i="5"/>
  <c r="AU233" i="5"/>
  <c r="AV233" i="5"/>
  <c r="AU234" i="5"/>
  <c r="AV234" i="5"/>
  <c r="AU235" i="5"/>
  <c r="AV235" i="5"/>
  <c r="AU236" i="5"/>
  <c r="AV236" i="5"/>
  <c r="AU237" i="5"/>
  <c r="AV237" i="5"/>
  <c r="AU238" i="5"/>
  <c r="AV238" i="5"/>
  <c r="AU239" i="5"/>
  <c r="AV239" i="5"/>
  <c r="AU240" i="5"/>
  <c r="AV240" i="5"/>
  <c r="AU241" i="5"/>
  <c r="AV241" i="5"/>
  <c r="AU242" i="5"/>
  <c r="AV242" i="5"/>
  <c r="AU243" i="5"/>
  <c r="AV243" i="5"/>
  <c r="AU244" i="5"/>
  <c r="AV244" i="5"/>
  <c r="AU245" i="5"/>
  <c r="AV245" i="5"/>
  <c r="AU246" i="5"/>
  <c r="AV246" i="5"/>
  <c r="AU247" i="5"/>
  <c r="AV247" i="5"/>
  <c r="AU248" i="5"/>
  <c r="AV248" i="5"/>
  <c r="AU249" i="5"/>
  <c r="AV249" i="5"/>
  <c r="AU250" i="5"/>
  <c r="AV250" i="5"/>
  <c r="AU251" i="5"/>
  <c r="AV251" i="5"/>
  <c r="AU252" i="5"/>
  <c r="AV252" i="5"/>
  <c r="AU253" i="5"/>
  <c r="AV253" i="5"/>
  <c r="AU150" i="5"/>
  <c r="AV150" i="5"/>
  <c r="AV254" i="4"/>
  <c r="AU250" i="4"/>
  <c r="AV250" i="4"/>
  <c r="AU251" i="4"/>
  <c r="AV251" i="4"/>
  <c r="AU252" i="4"/>
  <c r="AV252" i="4"/>
  <c r="AU253" i="4"/>
  <c r="AV253" i="4"/>
  <c r="AT252" i="6"/>
  <c r="AT251" i="6"/>
  <c r="AT250" i="6"/>
  <c r="AT249" i="6"/>
  <c r="AT248" i="6"/>
  <c r="AT247" i="6"/>
  <c r="AT246" i="6"/>
  <c r="AT245" i="6"/>
  <c r="AT244" i="6"/>
  <c r="AT243" i="6"/>
  <c r="AT242" i="6"/>
  <c r="AT241" i="6"/>
  <c r="AT240" i="6"/>
  <c r="AT239" i="6"/>
  <c r="AT238" i="6"/>
  <c r="AT237" i="6"/>
  <c r="AT236" i="6"/>
  <c r="AT235" i="6"/>
  <c r="AT234" i="6"/>
  <c r="AT233" i="6"/>
  <c r="AT232" i="6"/>
  <c r="AT231" i="6"/>
  <c r="AT230" i="6"/>
  <c r="AT229" i="6"/>
  <c r="AT228" i="6"/>
  <c r="AT227" i="6"/>
  <c r="AT226" i="6"/>
  <c r="AT225" i="6"/>
  <c r="AT224" i="6"/>
  <c r="AT223" i="6"/>
  <c r="AT222" i="6"/>
  <c r="AT221" i="6"/>
  <c r="AT220" i="6"/>
  <c r="AT219" i="6"/>
  <c r="AT218" i="6"/>
  <c r="AT217" i="6"/>
  <c r="AT216" i="6"/>
  <c r="AT215" i="6"/>
  <c r="AT214" i="6"/>
  <c r="AT213" i="6"/>
  <c r="AT212" i="6"/>
  <c r="AT211" i="6"/>
  <c r="AT210" i="6"/>
  <c r="AT209" i="6"/>
  <c r="AT208" i="6"/>
  <c r="AT207" i="6"/>
  <c r="AT206" i="6"/>
  <c r="AT205" i="6"/>
  <c r="AT204" i="6"/>
  <c r="AT203" i="6"/>
  <c r="AT202" i="6"/>
  <c r="AT201" i="6"/>
  <c r="AT200" i="6"/>
  <c r="AT199" i="6"/>
  <c r="AT198" i="6"/>
  <c r="AT197" i="6"/>
  <c r="AT196" i="6"/>
  <c r="AT195" i="6"/>
  <c r="AT194" i="6"/>
  <c r="AT193" i="6"/>
  <c r="AT192" i="6"/>
  <c r="AT191" i="6"/>
  <c r="AT190" i="6"/>
  <c r="AT189" i="6"/>
  <c r="AT188" i="6"/>
  <c r="AT187" i="6"/>
  <c r="AT186" i="6"/>
  <c r="AT185" i="6"/>
  <c r="AT184" i="6"/>
  <c r="AT183" i="6"/>
  <c r="AT182" i="6"/>
  <c r="AT181" i="6"/>
  <c r="AT180" i="6"/>
  <c r="AT179" i="6"/>
  <c r="AT178" i="6"/>
  <c r="AT177" i="6"/>
  <c r="AT176" i="6"/>
  <c r="AT175" i="6"/>
  <c r="AT174" i="6"/>
  <c r="AT173" i="6"/>
  <c r="AT172" i="6"/>
  <c r="AT171" i="6"/>
  <c r="AT170" i="6"/>
  <c r="AT169" i="6"/>
  <c r="AT168" i="6"/>
  <c r="AT167" i="6"/>
  <c r="AT166" i="6"/>
  <c r="AT165" i="6"/>
  <c r="AT164" i="6"/>
  <c r="AT163" i="6"/>
  <c r="AT162" i="6"/>
  <c r="AT161" i="6"/>
  <c r="AT160" i="6"/>
  <c r="AT159" i="6"/>
  <c r="AT158" i="6"/>
  <c r="AT157" i="6"/>
  <c r="AT156" i="6"/>
  <c r="AT155" i="6"/>
  <c r="AT154" i="6"/>
  <c r="AT153" i="6"/>
  <c r="AT152" i="6"/>
  <c r="AT151" i="6"/>
  <c r="AT150" i="6"/>
  <c r="AT149" i="6"/>
  <c r="AT148" i="6"/>
  <c r="AT147" i="6"/>
  <c r="AT146" i="6"/>
  <c r="AT145" i="6"/>
  <c r="AT144" i="6"/>
  <c r="AT143" i="6"/>
  <c r="AT142" i="6"/>
  <c r="AT141" i="6"/>
  <c r="AT140" i="6"/>
  <c r="AT139" i="6"/>
  <c r="AT252" i="5"/>
  <c r="AT251" i="5"/>
  <c r="AT250" i="5"/>
  <c r="AT249" i="5"/>
  <c r="AT248" i="5"/>
  <c r="AT247" i="5"/>
  <c r="AT246" i="5"/>
  <c r="AT245" i="5"/>
  <c r="AT244" i="5"/>
  <c r="AT243" i="5"/>
  <c r="AT242" i="5"/>
  <c r="AT241" i="5"/>
  <c r="AT240" i="5"/>
  <c r="AT239" i="5"/>
  <c r="AT238" i="5"/>
  <c r="AT237" i="5"/>
  <c r="AT236" i="5"/>
  <c r="AT235" i="5"/>
  <c r="AT234" i="5"/>
  <c r="AT233" i="5"/>
  <c r="AT232" i="5"/>
  <c r="AT231" i="5"/>
  <c r="AT230" i="5"/>
  <c r="AT229" i="5"/>
  <c r="AT228" i="5"/>
  <c r="AT227" i="5"/>
  <c r="AT226" i="5"/>
  <c r="AT225" i="5"/>
  <c r="AT224" i="5"/>
  <c r="AT223" i="5"/>
  <c r="AT222" i="5"/>
  <c r="AT221" i="5"/>
  <c r="AT220" i="5"/>
  <c r="AT219" i="5"/>
  <c r="AT218" i="5"/>
  <c r="AT217" i="5"/>
  <c r="AT216" i="5"/>
  <c r="AT215" i="5"/>
  <c r="AT214" i="5"/>
  <c r="AT213" i="5"/>
  <c r="AT212" i="5"/>
  <c r="AT211" i="5"/>
  <c r="AT210" i="5"/>
  <c r="AT209" i="5"/>
  <c r="AT208" i="5"/>
  <c r="AT207" i="5"/>
  <c r="AT206" i="5"/>
  <c r="AT205" i="5"/>
  <c r="AT204" i="5"/>
  <c r="AT203" i="5"/>
  <c r="AT202" i="5"/>
  <c r="AT201" i="5"/>
  <c r="AT200" i="5"/>
  <c r="AT199" i="5"/>
  <c r="AT198" i="5"/>
  <c r="AT197" i="5"/>
  <c r="AT196" i="5"/>
  <c r="AT195" i="5"/>
  <c r="AT194" i="5"/>
  <c r="AT193" i="5"/>
  <c r="AT192" i="5"/>
  <c r="AT191" i="5"/>
  <c r="AT190" i="5"/>
  <c r="AT189" i="5"/>
  <c r="AT188" i="5"/>
  <c r="AT187" i="5"/>
  <c r="AT186" i="5"/>
  <c r="AT185" i="5"/>
  <c r="AT184" i="5"/>
  <c r="AT183" i="5"/>
  <c r="AT182" i="5"/>
  <c r="AT181" i="5"/>
  <c r="AT180" i="5"/>
  <c r="AT179" i="5"/>
  <c r="AT178" i="5"/>
  <c r="AT177" i="5"/>
  <c r="AT176" i="5"/>
  <c r="AT175" i="5"/>
  <c r="AT174" i="5"/>
  <c r="AT173" i="5"/>
  <c r="AT172" i="5"/>
  <c r="AT171" i="5"/>
  <c r="AT170" i="5"/>
  <c r="AT169" i="5"/>
  <c r="AT168" i="5"/>
  <c r="AT167" i="5"/>
  <c r="AT166" i="5"/>
  <c r="AT165" i="5"/>
  <c r="AT164" i="5"/>
  <c r="AT163" i="5"/>
  <c r="AT162" i="5"/>
  <c r="AT161" i="5"/>
  <c r="AT160" i="5"/>
  <c r="AT159" i="5"/>
  <c r="AT158" i="5"/>
  <c r="AT157" i="5"/>
  <c r="AT156" i="5"/>
  <c r="AT155" i="5"/>
  <c r="AT154" i="5"/>
  <c r="AT153" i="5"/>
  <c r="AT152" i="5"/>
  <c r="AT151" i="5"/>
  <c r="AT150" i="5"/>
  <c r="AT252" i="4"/>
  <c r="AT251" i="4"/>
  <c r="AT250" i="4"/>
  <c r="AS233" i="6"/>
  <c r="AS234" i="6"/>
  <c r="AS235" i="6"/>
  <c r="AS236" i="6"/>
  <c r="AS237" i="6"/>
  <c r="AS238" i="6"/>
  <c r="AS239" i="6"/>
  <c r="AS240" i="6"/>
  <c r="AS241" i="6"/>
  <c r="AS242" i="6"/>
  <c r="AS243" i="6"/>
  <c r="AS244" i="6"/>
  <c r="AS245" i="6"/>
  <c r="AS246" i="6"/>
  <c r="AS247" i="6"/>
  <c r="AS248" i="6"/>
  <c r="AS249" i="6"/>
  <c r="AS250" i="6"/>
  <c r="AS251" i="6"/>
  <c r="AS232" i="6"/>
  <c r="AS231" i="6"/>
  <c r="AS230" i="6"/>
  <c r="AS229" i="6"/>
  <c r="AS228" i="6"/>
  <c r="AS227" i="6"/>
  <c r="AS226" i="6"/>
  <c r="AS225" i="6"/>
  <c r="AS224" i="6"/>
  <c r="AS223" i="6"/>
  <c r="AS222" i="6"/>
  <c r="AS221" i="6"/>
  <c r="AS220" i="6"/>
  <c r="AS219" i="6"/>
  <c r="AS218" i="6"/>
  <c r="AS217" i="6"/>
  <c r="AS216" i="6"/>
  <c r="AS215" i="6"/>
  <c r="AS214" i="6"/>
  <c r="AS213" i="6"/>
  <c r="AS212" i="6"/>
  <c r="AS211" i="6"/>
  <c r="AS210" i="6"/>
  <c r="AS209" i="6"/>
  <c r="AS208" i="6"/>
  <c r="AS207" i="6"/>
  <c r="AS206" i="6"/>
  <c r="AS205" i="6"/>
  <c r="AS204" i="6"/>
  <c r="AS203" i="6"/>
  <c r="AS202" i="6"/>
  <c r="AS201" i="6"/>
  <c r="AS200" i="6"/>
  <c r="AS199" i="6"/>
  <c r="AS198" i="6"/>
  <c r="AS197" i="6"/>
  <c r="AS196" i="6"/>
  <c r="AS195" i="6"/>
  <c r="AS194" i="6"/>
  <c r="AS193" i="6"/>
  <c r="AS192" i="6"/>
  <c r="AS191" i="6"/>
  <c r="AS190" i="6"/>
  <c r="AS189" i="6"/>
  <c r="AS188" i="6"/>
  <c r="AS187" i="6"/>
  <c r="AS186" i="6"/>
  <c r="AS185" i="6"/>
  <c r="AS184" i="6"/>
  <c r="AS183" i="6"/>
  <c r="AS182" i="6"/>
  <c r="AS181" i="6"/>
  <c r="AS180" i="6"/>
  <c r="AS179" i="6"/>
  <c r="AS178" i="6"/>
  <c r="AS177" i="6"/>
  <c r="AS176" i="6"/>
  <c r="AS175" i="6"/>
  <c r="AS174" i="6"/>
  <c r="AS173" i="6"/>
  <c r="AS172" i="6"/>
  <c r="AS171" i="6"/>
  <c r="AS170" i="6"/>
  <c r="AS169" i="6"/>
  <c r="AS168" i="6"/>
  <c r="AS167" i="6"/>
  <c r="AS166" i="6"/>
  <c r="AS165" i="6"/>
  <c r="AS164" i="6"/>
  <c r="AS163" i="6"/>
  <c r="AS162" i="6"/>
  <c r="AS161" i="6"/>
  <c r="AS160" i="6"/>
  <c r="AS159" i="6"/>
  <c r="AS158" i="6"/>
  <c r="AS157" i="6"/>
  <c r="AS156" i="6"/>
  <c r="AS155" i="6"/>
  <c r="AS154" i="6"/>
  <c r="AS153" i="6"/>
  <c r="AS152" i="6"/>
  <c r="AS151" i="6"/>
  <c r="AS150" i="6"/>
  <c r="AS149" i="6"/>
  <c r="AS148" i="6"/>
  <c r="AS147" i="6"/>
  <c r="AS146" i="6"/>
  <c r="AS145" i="6"/>
  <c r="AS144" i="6"/>
  <c r="AS143" i="6"/>
  <c r="AS142" i="6"/>
  <c r="AS141" i="6"/>
  <c r="AS140" i="6"/>
  <c r="AS139" i="6"/>
  <c r="AS251" i="5"/>
  <c r="AS250" i="5"/>
  <c r="AS249" i="5"/>
  <c r="AS248" i="5"/>
  <c r="AS247" i="5"/>
  <c r="AS246" i="5"/>
  <c r="AS245" i="5"/>
  <c r="AS244" i="5"/>
  <c r="AS243" i="5"/>
  <c r="AS242" i="5"/>
  <c r="AS241" i="5"/>
  <c r="AS240" i="5"/>
  <c r="AS239" i="5"/>
  <c r="AS238" i="5"/>
  <c r="AS237" i="5"/>
  <c r="AS236" i="5"/>
  <c r="AS235" i="5"/>
  <c r="AS234" i="5"/>
  <c r="AS233" i="5"/>
  <c r="AS232" i="5"/>
  <c r="AS231" i="5"/>
  <c r="AS230" i="5"/>
  <c r="AS229" i="5"/>
  <c r="AS228" i="5"/>
  <c r="AS227" i="5"/>
  <c r="AS226" i="5"/>
  <c r="AS225" i="5"/>
  <c r="AS224" i="5"/>
  <c r="AS223" i="5"/>
  <c r="AS222" i="5"/>
  <c r="AS221" i="5"/>
  <c r="AS220" i="5"/>
  <c r="AS219" i="5"/>
  <c r="AS218" i="5"/>
  <c r="AS217" i="5"/>
  <c r="AS216" i="5"/>
  <c r="AS215" i="5"/>
  <c r="AS214" i="5"/>
  <c r="AS213" i="5"/>
  <c r="AS212" i="5"/>
  <c r="AS211" i="5"/>
  <c r="AS210" i="5"/>
  <c r="AS209" i="5"/>
  <c r="AS208" i="5"/>
  <c r="AS207" i="5"/>
  <c r="AS206" i="5"/>
  <c r="AS205" i="5"/>
  <c r="AS204" i="5"/>
  <c r="AS203" i="5"/>
  <c r="AS202" i="5"/>
  <c r="AS201" i="5"/>
  <c r="AS200" i="5"/>
  <c r="AS199" i="5"/>
  <c r="AS198" i="5"/>
  <c r="AS197" i="5"/>
  <c r="AS196" i="5"/>
  <c r="AS195" i="5"/>
  <c r="AS194" i="5"/>
  <c r="AS193" i="5"/>
  <c r="AS192" i="5"/>
  <c r="AS191" i="5"/>
  <c r="AS190" i="5"/>
  <c r="AS189" i="5"/>
  <c r="AS188" i="5"/>
  <c r="AS187" i="5"/>
  <c r="AS186" i="5"/>
  <c r="AS185" i="5"/>
  <c r="AS184" i="5"/>
  <c r="AS183" i="5"/>
  <c r="AS182" i="5"/>
  <c r="AS181" i="5"/>
  <c r="AS180" i="5"/>
  <c r="AS179" i="5"/>
  <c r="AS178" i="5"/>
  <c r="AS177" i="5"/>
  <c r="AS176" i="5"/>
  <c r="AS175" i="5"/>
  <c r="AS174" i="5"/>
  <c r="AS173" i="5"/>
  <c r="AS172" i="5"/>
  <c r="AS171" i="5"/>
  <c r="AS170" i="5"/>
  <c r="AS169" i="5"/>
  <c r="AS168" i="5"/>
  <c r="AS167" i="5"/>
  <c r="AS166" i="5"/>
  <c r="AS165" i="5"/>
  <c r="AS164" i="5"/>
  <c r="AS163" i="5"/>
  <c r="AS162" i="5"/>
  <c r="AS161" i="5"/>
  <c r="AS160" i="5"/>
  <c r="AS159" i="5"/>
  <c r="AS158" i="5"/>
  <c r="AS157" i="5"/>
  <c r="AS156" i="5"/>
  <c r="AS155" i="5"/>
  <c r="AS154" i="5"/>
  <c r="AS153" i="5"/>
  <c r="AS152" i="5"/>
  <c r="AS151" i="5"/>
  <c r="AS150" i="5"/>
  <c r="AS251" i="4"/>
  <c r="AS250" i="4"/>
  <c r="AQ151" i="6"/>
  <c r="AR151" i="6"/>
  <c r="AQ152" i="6"/>
  <c r="AR152" i="6"/>
  <c r="AQ153" i="6"/>
  <c r="AR153" i="6"/>
  <c r="AQ154" i="6"/>
  <c r="AR154" i="6"/>
  <c r="AQ155" i="6"/>
  <c r="AR155" i="6"/>
  <c r="AQ156" i="6"/>
  <c r="AR156" i="6"/>
  <c r="AQ157" i="6"/>
  <c r="AR157" i="6"/>
  <c r="AQ158" i="6"/>
  <c r="AR158" i="6"/>
  <c r="AQ159" i="6"/>
  <c r="AR159" i="6"/>
  <c r="AQ160" i="6"/>
  <c r="AR160" i="6"/>
  <c r="AQ161" i="6"/>
  <c r="AR161" i="6"/>
  <c r="AQ162" i="6"/>
  <c r="AR162" i="6"/>
  <c r="AQ163" i="6"/>
  <c r="AR163" i="6"/>
  <c r="AQ164" i="6"/>
  <c r="AR164" i="6"/>
  <c r="AQ165" i="6"/>
  <c r="AR165" i="6"/>
  <c r="AQ166" i="6"/>
  <c r="AR166" i="6"/>
  <c r="AQ167" i="6"/>
  <c r="AR167" i="6"/>
  <c r="AQ168" i="6"/>
  <c r="AR168" i="6"/>
  <c r="AQ169" i="6"/>
  <c r="AR169" i="6"/>
  <c r="AQ170" i="6"/>
  <c r="AR170" i="6"/>
  <c r="AQ171" i="6"/>
  <c r="AR171" i="6"/>
  <c r="AQ172" i="6"/>
  <c r="AR172" i="6"/>
  <c r="AQ173" i="6"/>
  <c r="AR173" i="6"/>
  <c r="AQ174" i="6"/>
  <c r="AR174" i="6"/>
  <c r="AQ175" i="6"/>
  <c r="AR175" i="6"/>
  <c r="AQ176" i="6"/>
  <c r="AR176" i="6"/>
  <c r="AQ177" i="6"/>
  <c r="AR177" i="6"/>
  <c r="AQ178" i="6"/>
  <c r="AR178" i="6"/>
  <c r="AQ179" i="6"/>
  <c r="AR179" i="6"/>
  <c r="AQ180" i="6"/>
  <c r="AR180" i="6"/>
  <c r="AQ181" i="6"/>
  <c r="AR181" i="6"/>
  <c r="AQ182" i="6"/>
  <c r="AR182" i="6"/>
  <c r="AQ183" i="6"/>
  <c r="AR183" i="6"/>
  <c r="AQ184" i="6"/>
  <c r="AR184" i="6"/>
  <c r="AQ185" i="6"/>
  <c r="AR185" i="6"/>
  <c r="AQ186" i="6"/>
  <c r="AR186" i="6"/>
  <c r="AQ187" i="6"/>
  <c r="AR187" i="6"/>
  <c r="AQ188" i="6"/>
  <c r="AR188" i="6"/>
  <c r="AQ189" i="6"/>
  <c r="AR189" i="6"/>
  <c r="AQ190" i="6"/>
  <c r="AR190" i="6"/>
  <c r="AQ191" i="6"/>
  <c r="AR191" i="6"/>
  <c r="AQ192" i="6"/>
  <c r="AR192" i="6"/>
  <c r="AQ193" i="6"/>
  <c r="AR193" i="6"/>
  <c r="AQ194" i="6"/>
  <c r="AR194" i="6"/>
  <c r="AQ195" i="6"/>
  <c r="AR195" i="6"/>
  <c r="AQ196" i="6"/>
  <c r="AR196" i="6"/>
  <c r="AQ197" i="6"/>
  <c r="AR197" i="6"/>
  <c r="AQ198" i="6"/>
  <c r="AR198" i="6"/>
  <c r="AQ199" i="6"/>
  <c r="AR199" i="6"/>
  <c r="AQ200" i="6"/>
  <c r="AR200" i="6"/>
  <c r="AQ201" i="6"/>
  <c r="AR201" i="6"/>
  <c r="AQ202" i="6"/>
  <c r="AR202" i="6"/>
  <c r="AQ203" i="6"/>
  <c r="AR203" i="6"/>
  <c r="AQ204" i="6"/>
  <c r="AR204" i="6"/>
  <c r="AQ205" i="6"/>
  <c r="AR205" i="6"/>
  <c r="AQ206" i="6"/>
  <c r="AR206" i="6"/>
  <c r="AQ207" i="6"/>
  <c r="AR207" i="6"/>
  <c r="AQ208" i="6"/>
  <c r="AR208" i="6"/>
  <c r="AQ209" i="6"/>
  <c r="AR209" i="6"/>
  <c r="AQ210" i="6"/>
  <c r="AR210" i="6"/>
  <c r="AQ211" i="6"/>
  <c r="AR211" i="6"/>
  <c r="AQ212" i="6"/>
  <c r="AR212" i="6"/>
  <c r="AQ213" i="6"/>
  <c r="AR213" i="6"/>
  <c r="AQ214" i="6"/>
  <c r="AR214" i="6"/>
  <c r="AQ215" i="6"/>
  <c r="AR215" i="6"/>
  <c r="AQ216" i="6"/>
  <c r="AR216" i="6"/>
  <c r="AQ217" i="6"/>
  <c r="AR217" i="6"/>
  <c r="AQ218" i="6"/>
  <c r="AR218" i="6"/>
  <c r="AQ219" i="6"/>
  <c r="AR219" i="6"/>
  <c r="AQ220" i="6"/>
  <c r="AR220" i="6"/>
  <c r="AQ221" i="6"/>
  <c r="AR221" i="6"/>
  <c r="AQ222" i="6"/>
  <c r="AR222" i="6"/>
  <c r="AQ223" i="6"/>
  <c r="AR223" i="6"/>
  <c r="AQ224" i="6"/>
  <c r="AR224" i="6"/>
  <c r="AQ225" i="6"/>
  <c r="AR225" i="6"/>
  <c r="AQ226" i="6"/>
  <c r="AR226" i="6"/>
  <c r="AQ227" i="6"/>
  <c r="AR227" i="6"/>
  <c r="AQ228" i="6"/>
  <c r="AR228" i="6"/>
  <c r="AQ229" i="6"/>
  <c r="AR229" i="6"/>
  <c r="AQ230" i="6"/>
  <c r="AR230" i="6"/>
  <c r="AQ231" i="6"/>
  <c r="AR231" i="6"/>
  <c r="AQ232" i="6"/>
  <c r="AR232" i="6"/>
  <c r="AQ233" i="6"/>
  <c r="AR233" i="6"/>
  <c r="AQ234" i="6"/>
  <c r="AR234" i="6"/>
  <c r="AQ235" i="6"/>
  <c r="AR235" i="6"/>
  <c r="AQ236" i="6"/>
  <c r="AR236" i="6"/>
  <c r="AQ237" i="6"/>
  <c r="AR237" i="6"/>
  <c r="AQ238" i="6"/>
  <c r="AR238" i="6"/>
  <c r="AQ239" i="6"/>
  <c r="AR239" i="6"/>
  <c r="AQ240" i="6"/>
  <c r="AR240" i="6"/>
  <c r="AQ241" i="6"/>
  <c r="AR241" i="6"/>
  <c r="AQ242" i="6"/>
  <c r="AR242" i="6"/>
  <c r="AQ243" i="6"/>
  <c r="AR243" i="6"/>
  <c r="AQ244" i="6"/>
  <c r="AR244" i="6"/>
  <c r="AQ245" i="6"/>
  <c r="AR245" i="6"/>
  <c r="AQ246" i="6"/>
  <c r="AR246" i="6"/>
  <c r="AQ247" i="6"/>
  <c r="AR247" i="6"/>
  <c r="AQ248" i="6"/>
  <c r="AR248" i="6"/>
  <c r="AQ249" i="6"/>
  <c r="AR249" i="6"/>
  <c r="AQ139" i="6"/>
  <c r="AR139" i="6"/>
  <c r="AQ140" i="6"/>
  <c r="AR140" i="6"/>
  <c r="AQ141" i="6"/>
  <c r="AR141" i="6"/>
  <c r="AQ142" i="6"/>
  <c r="AR142" i="6"/>
  <c r="AQ143" i="6"/>
  <c r="AR143" i="6"/>
  <c r="AQ144" i="6"/>
  <c r="AR144" i="6"/>
  <c r="AQ145" i="6"/>
  <c r="AR145" i="6"/>
  <c r="AQ146" i="6"/>
  <c r="AR146" i="6"/>
  <c r="AQ147" i="6"/>
  <c r="AR147" i="6"/>
  <c r="AQ148" i="6"/>
  <c r="AR148" i="6"/>
  <c r="AQ149" i="6"/>
  <c r="AR149" i="6"/>
  <c r="AR150" i="6"/>
  <c r="AQ150" i="6"/>
  <c r="AR250" i="6"/>
  <c r="AR250" i="5"/>
  <c r="AR249" i="5"/>
  <c r="AQ249" i="5"/>
  <c r="AR248" i="5"/>
  <c r="AQ248" i="5"/>
  <c r="AR247" i="5"/>
  <c r="AQ247" i="5"/>
  <c r="AR246" i="5"/>
  <c r="AQ246" i="5"/>
  <c r="AR245" i="5"/>
  <c r="AQ245" i="5"/>
  <c r="AR244" i="5"/>
  <c r="AQ244" i="5"/>
  <c r="AR243" i="5"/>
  <c r="AQ243" i="5"/>
  <c r="AR242" i="5"/>
  <c r="AQ242" i="5"/>
  <c r="AR241" i="5"/>
  <c r="AQ241" i="5"/>
  <c r="AR240" i="5"/>
  <c r="AQ240" i="5"/>
  <c r="AR239" i="5"/>
  <c r="AQ239" i="5"/>
  <c r="AR238" i="5"/>
  <c r="AQ238" i="5"/>
  <c r="AR237" i="5"/>
  <c r="AQ237" i="5"/>
  <c r="AR236" i="5"/>
  <c r="AQ236" i="5"/>
  <c r="AR235" i="5"/>
  <c r="AQ235" i="5"/>
  <c r="AR234" i="5"/>
  <c r="AQ234" i="5"/>
  <c r="AR233" i="5"/>
  <c r="AQ233" i="5"/>
  <c r="AR232" i="5"/>
  <c r="AQ232" i="5"/>
  <c r="AR231" i="5"/>
  <c r="AQ231" i="5"/>
  <c r="AR230" i="5"/>
  <c r="AQ230" i="5"/>
  <c r="AR229" i="5"/>
  <c r="AQ229" i="5"/>
  <c r="AR228" i="5"/>
  <c r="AQ228" i="5"/>
  <c r="AR227" i="5"/>
  <c r="AQ227" i="5"/>
  <c r="AR226" i="5"/>
  <c r="AQ226" i="5"/>
  <c r="AR225" i="5"/>
  <c r="AQ225" i="5"/>
  <c r="AR224" i="5"/>
  <c r="AQ224" i="5"/>
  <c r="AR223" i="5"/>
  <c r="AQ223" i="5"/>
  <c r="AR222" i="5"/>
  <c r="AQ222" i="5"/>
  <c r="AR221" i="5"/>
  <c r="AQ221" i="5"/>
  <c r="AR220" i="5"/>
  <c r="AQ220" i="5"/>
  <c r="AR219" i="5"/>
  <c r="AQ219" i="5"/>
  <c r="AR218" i="5"/>
  <c r="AQ218" i="5"/>
  <c r="AR217" i="5"/>
  <c r="AQ217" i="5"/>
  <c r="AR216" i="5"/>
  <c r="AQ216" i="5"/>
  <c r="AR215" i="5"/>
  <c r="AQ215" i="5"/>
  <c r="AR214" i="5"/>
  <c r="AQ214" i="5"/>
  <c r="AR213" i="5"/>
  <c r="AQ213" i="5"/>
  <c r="AR212" i="5"/>
  <c r="AQ212" i="5"/>
  <c r="AR211" i="5"/>
  <c r="AQ211" i="5"/>
  <c r="AR210" i="5"/>
  <c r="AQ210" i="5"/>
  <c r="AR209" i="5"/>
  <c r="AQ209" i="5"/>
  <c r="AR208" i="5"/>
  <c r="AQ208" i="5"/>
  <c r="AR207" i="5"/>
  <c r="AQ207" i="5"/>
  <c r="AR206" i="5"/>
  <c r="AQ206" i="5"/>
  <c r="AR205" i="5"/>
  <c r="AQ205" i="5"/>
  <c r="AR204" i="5"/>
  <c r="AQ204" i="5"/>
  <c r="AR203" i="5"/>
  <c r="AQ203" i="5"/>
  <c r="AR202" i="5"/>
  <c r="AQ202" i="5"/>
  <c r="AR201" i="5"/>
  <c r="AQ201" i="5"/>
  <c r="AR200" i="5"/>
  <c r="AQ200" i="5"/>
  <c r="AR199" i="5"/>
  <c r="AQ199" i="5"/>
  <c r="AR198" i="5"/>
  <c r="AQ198" i="5"/>
  <c r="AR197" i="5"/>
  <c r="AQ197" i="5"/>
  <c r="AR196" i="5"/>
  <c r="AQ196" i="5"/>
  <c r="AR195" i="5"/>
  <c r="AQ195" i="5"/>
  <c r="AR194" i="5"/>
  <c r="AQ194" i="5"/>
  <c r="AR193" i="5"/>
  <c r="AQ193" i="5"/>
  <c r="AR192" i="5"/>
  <c r="AQ192" i="5"/>
  <c r="AR191" i="5"/>
  <c r="AQ191" i="5"/>
  <c r="AR190" i="5"/>
  <c r="AQ190" i="5"/>
  <c r="AR189" i="5"/>
  <c r="AQ189" i="5"/>
  <c r="AR188" i="5"/>
  <c r="AQ188" i="5"/>
  <c r="AR187" i="5"/>
  <c r="AQ187" i="5"/>
  <c r="AR186" i="5"/>
  <c r="AQ186" i="5"/>
  <c r="AR185" i="5"/>
  <c r="AQ185" i="5"/>
  <c r="AR184" i="5"/>
  <c r="AQ184" i="5"/>
  <c r="AR183" i="5"/>
  <c r="AQ183" i="5"/>
  <c r="AR182" i="5"/>
  <c r="AQ182" i="5"/>
  <c r="AR181" i="5"/>
  <c r="AQ181" i="5"/>
  <c r="AR180" i="5"/>
  <c r="AQ180" i="5"/>
  <c r="AR179" i="5"/>
  <c r="AQ179" i="5"/>
  <c r="AR178" i="5"/>
  <c r="AQ178" i="5"/>
  <c r="AR177" i="5"/>
  <c r="AQ177" i="5"/>
  <c r="AR176" i="5"/>
  <c r="AQ176" i="5"/>
  <c r="AR175" i="5"/>
  <c r="AQ175" i="5"/>
  <c r="AR174" i="5"/>
  <c r="AQ174" i="5"/>
  <c r="AR173" i="5"/>
  <c r="AQ173" i="5"/>
  <c r="AR172" i="5"/>
  <c r="AQ172" i="5"/>
  <c r="AR171" i="5"/>
  <c r="AQ171" i="5"/>
  <c r="AR170" i="5"/>
  <c r="AQ170" i="5"/>
  <c r="AR169" i="5"/>
  <c r="AQ169" i="5"/>
  <c r="AR168" i="5"/>
  <c r="AQ168" i="5"/>
  <c r="AR167" i="5"/>
  <c r="AQ167" i="5"/>
  <c r="AR166" i="5"/>
  <c r="AQ166" i="5"/>
  <c r="AR165" i="5"/>
  <c r="AQ165" i="5"/>
  <c r="AR164" i="5"/>
  <c r="AQ164" i="5"/>
  <c r="AR163" i="5"/>
  <c r="AQ163" i="5"/>
  <c r="AR162" i="5"/>
  <c r="AQ162" i="5"/>
  <c r="AR161" i="5"/>
  <c r="AQ161" i="5"/>
  <c r="AR160" i="5"/>
  <c r="AQ160" i="5"/>
  <c r="AR159" i="5"/>
  <c r="AQ159" i="5"/>
  <c r="AR158" i="5"/>
  <c r="AQ158" i="5"/>
  <c r="AR157" i="5"/>
  <c r="AQ157" i="5"/>
  <c r="AR156" i="5"/>
  <c r="AQ156" i="5"/>
  <c r="AR155" i="5"/>
  <c r="AQ155" i="5"/>
  <c r="AR154" i="5"/>
  <c r="AQ154" i="5"/>
  <c r="AR153" i="5"/>
  <c r="AQ153" i="5"/>
  <c r="AR152" i="5"/>
  <c r="AQ152" i="5"/>
  <c r="AR151" i="5"/>
  <c r="AQ151" i="5"/>
  <c r="AR150" i="5"/>
  <c r="AQ150" i="5"/>
  <c r="AQ150" i="4"/>
</calcChain>
</file>

<file path=xl/sharedStrings.xml><?xml version="1.0" encoding="utf-8"?>
<sst xmlns="http://schemas.openxmlformats.org/spreadsheetml/2006/main" count="162" uniqueCount="78">
  <si>
    <t>2020M04</t>
  </si>
  <si>
    <t>2020M05</t>
  </si>
  <si>
    <t>Publiceringsmånad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</si>
  <si>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</si>
  <si>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</si>
  <si>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</si>
  <si>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</si>
  <si>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</si>
  <si>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</si>
  <si>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</si>
  <si>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</si>
  <si>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Kalkylblad</t>
  </si>
  <si>
    <t>Work sheet</t>
  </si>
  <si>
    <t>Tabell</t>
  </si>
  <si>
    <t>Table</t>
  </si>
  <si>
    <t>BNP-indikatorn månad, ursprungsserie</t>
  </si>
  <si>
    <t xml:space="preserve">Beskrivning av data </t>
  </si>
  <si>
    <t>Information about the data</t>
  </si>
  <si>
    <t>Revideringshistorik, faktiskt volymindex vid respektive publiceringstillfälle</t>
  </si>
  <si>
    <t>Revisions, non-adjusted volume index at each publication date</t>
  </si>
  <si>
    <t>Revideringshistorik, kalenderkorrigerat volymindex vid respektive publiceringstillfälle</t>
  </si>
  <si>
    <t>Revisions, working day adjusted volume index at each publication date</t>
  </si>
  <si>
    <t>Revideringshistorik, säsongrensat volymindex vid respektive publiceringstillfälle</t>
  </si>
  <si>
    <t>Revisions, seasonaly adjusted volume index at each publication date</t>
  </si>
  <si>
    <t>Faktisk</t>
  </si>
  <si>
    <t>Non-adjusted</t>
  </si>
  <si>
    <t>BNP-indikator, indexserie</t>
  </si>
  <si>
    <t>GDP-indicator, index series</t>
  </si>
  <si>
    <t>GDP-indicator monthly, indicator series</t>
  </si>
  <si>
    <t>Publication month</t>
  </si>
  <si>
    <t>Faktisk indexserie</t>
  </si>
  <si>
    <t>Faktisk årstaktsutveckling</t>
  </si>
  <si>
    <t>Non-adjusted year-on-year growth</t>
  </si>
  <si>
    <t>Kalenderkorrigerad indexserie</t>
  </si>
  <si>
    <t>Working day adjusted index series</t>
  </si>
  <si>
    <t>Kalenderkorrigerad årstaksutveckling</t>
  </si>
  <si>
    <t>Working day adjusted year on year growth</t>
  </si>
  <si>
    <t>Säsongrensad indexserie</t>
  </si>
  <si>
    <t>Innehållsförteckning över tabeller i fil</t>
  </si>
  <si>
    <t>Table of contents for the tables in file</t>
  </si>
  <si>
    <t>Seasonaly adjusted index series</t>
  </si>
  <si>
    <t>Säsongrensad månadsstaktsutveckling</t>
  </si>
  <si>
    <t>Seasonaly adjusted month on month growth</t>
  </si>
  <si>
    <t>2021M02</t>
  </si>
  <si>
    <t>2021M03</t>
  </si>
  <si>
    <t>BNP-indikator, utvecklingstal</t>
  </si>
  <si>
    <t>Indexserie &amp; utvecklingstal. Grundserie &amp; avstämning mot BNP-indikator kvartal</t>
  </si>
  <si>
    <t>Index series &amp; growth rates. Indicator &amp; index benchmarked to quartarly GDP indicator</t>
  </si>
  <si>
    <t>GDP-indicator, growth rates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</si>
  <si>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</si>
  <si>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</si>
  <si>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</si>
  <si>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</si>
  <si>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</si>
  <si>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</si>
  <si>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</si>
  <si>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</si>
  <si>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</si>
  <si>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</si>
  <si>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</si>
  <si>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</si>
  <si>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</si>
  <si>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</si>
  <si>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</si>
  <si>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</si>
  <si>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</si>
  <si>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</si>
  <si>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</si>
  <si>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</si>
  <si>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</si>
  <si>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Non-seasonally-adjusted, benchmarked to Quarterly GDP, index series</t>
  </si>
  <si>
    <t>2023M01</t>
  </si>
  <si>
    <t>2023M02</t>
  </si>
  <si>
    <t>2022M13</t>
  </si>
  <si>
    <t>2023M03</t>
  </si>
  <si>
    <t>2023M04</t>
  </si>
  <si>
    <t>2023M05</t>
  </si>
  <si>
    <t>2023M06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</si>
</sst>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#,##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1" fillId="0" borderId="0" xfId="0" applyFont="1"/>
    <xf numFmtId="0" fontId="2" fillId="0" borderId="0" xfId="0" applyFont="1"/>
    <xf numFmtId="164" fontId="0" fillId="0" borderId="0" xfId="0" applyNumberFormat="1" applyBorder="1"/>
    <xf numFmtId="0" fontId="0" fillId="0" borderId="0" xfId="0" applyBorder="1"/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Border="1" applyAlignment="1"/>
    <xf numFmtId="0" fontId="2" fillId="0" borderId="0" xfId="0" applyFont="1" applyBorder="1" applyAlignment="1"/>
    <xf numFmtId="0" fontId="3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4" fillId="0" borderId="0" xfId="0" applyFont="1"/>
    <xf numFmtId="0" fontId="3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4" fillId="0" borderId="0" xfId="0" applyNumberFormat="1" applyFont="1" applyFill="1" applyBorder="1"/>
    <xf numFmtId="164" fontId="4" fillId="0" borderId="0" xfId="0" applyNumberFormat="1" applyFont="1" applyBorder="1"/>
    <xf numFmtId="165" fontId="0" fillId="0" borderId="0" xfId="0" applyNumberFormat="1"/>
    <xf numFmtId="165" fontId="0" fillId="0" borderId="0" xfId="0" applyNumberFormat="1" applyBorder="1"/>
    <xf numFmtId="0" fontId="0" fillId="0" borderId="0" xfId="0" applyFill="1"/>
    <xf numFmtId="14" fontId="0" fillId="0" borderId="0" xfId="0" applyNumberFormat="1" applyFont="1" applyFill="1" applyBorder="1" applyAlignment="1" applyProtection="1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4" fontId="0" fillId="0" borderId="0" xfId="0" applyNumberFormat="1"/>
    <xf numFmtId="164" fontId="0" fillId="0" borderId="0" xfId="0" applyNumberFormat="1" applyBorder="1" applyAlignment="1">
      <alignment horizontal="right"/>
    </xf>
    <xf numFmtId="0" fontId="2" fillId="0" borderId="0" xfId="0" applyFont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64" fontId="4" fillId="0" borderId="0" xfId="0" applyNumberFormat="1" applyFont="1" applyFill="1" applyBorder="1" applyAlignment="1">
      <alignment horizontal="right"/>
    </xf>
    <xf numFmtId="164" fontId="4" fillId="0" borderId="0" xfId="0" applyNumberFormat="1" applyFont="1" applyBorder="1" applyAlignment="1">
      <alignment horizontal="right"/>
    </xf>
    <xf numFmtId="14" fontId="0" fillId="0" borderId="0" xfId="0" applyNumberFormat="1" applyFill="1" applyBorder="1"/>
    <xf numFmtId="166" fontId="0" fillId="0" borderId="0" xfId="0" applyNumberFormat="1"/>
    <xf numFmtId="14" fontId="0" fillId="0" borderId="0" xfId="0" applyNumberFormat="1" applyBorder="1"/>
    <xf numFmtId="0" fontId="1" fillId="0" borderId="0" xfId="0" applyFont="1" applyFill="1"/>
    <xf numFmtId="0" fontId="2" fillId="0" borderId="0" xfId="0" applyFont="1" applyFill="1"/>
    <xf numFmtId="14" fontId="0" fillId="0" borderId="0" xfId="0" applyNumberFormat="1" applyFill="1"/>
    <xf numFmtId="165" fontId="0" fillId="0" borderId="0" xfId="0" applyNumberFormat="1" applyFill="1"/>
    <xf numFmtId="166" fontId="0" fillId="0" borderId="0" xfId="0" applyNumberFormat="1" applyFill="1"/>
    <xf numFmtId="164" fontId="0" fillId="0" borderId="0" xfId="0" applyNumberForma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B0F0"/>
      <color rgb="FF1E00BE"/>
      <color rgb="FF009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B14" sqref="B14"/>
    </sheetView>
  </sheetViews>
  <sheetFormatPr defaultColWidth="8.85546875" defaultRowHeight="15" x14ac:dyDescent="0.25"/>
  <cols>
    <col min="1" max="1" width="13.28515625" style="7" customWidth="1"/>
    <col min="2" max="2" width="73.5703125" style="7" bestFit="1" customWidth="1"/>
    <col min="3" max="3" width="61.28515625" style="7" bestFit="1" customWidth="1"/>
    <col min="4" max="16384" width="8.85546875" style="7"/>
  </cols>
  <sheetData>
    <row r="1" spans="1:3" x14ac:dyDescent="0.25">
      <c r="A1" s="11" t="s">
        <v>38</v>
      </c>
      <c r="B1" s="12"/>
    </row>
    <row r="2" spans="1:3" x14ac:dyDescent="0.25">
      <c r="A2" s="13" t="s">
        <v>39</v>
      </c>
      <c r="B2" s="12"/>
    </row>
    <row r="3" spans="1:3" x14ac:dyDescent="0.25">
      <c r="A3" s="14"/>
      <c r="B3" s="12"/>
    </row>
    <row r="4" spans="1:3" x14ac:dyDescent="0.25">
      <c r="A4" s="17" t="s">
        <v>11</v>
      </c>
      <c r="B4" s="14"/>
    </row>
    <row r="5" spans="1:3" x14ac:dyDescent="0.25">
      <c r="A5" s="18" t="s">
        <v>12</v>
      </c>
      <c r="B5" s="15" t="s">
        <v>13</v>
      </c>
      <c r="C5" s="16" t="s">
        <v>14</v>
      </c>
    </row>
    <row r="6" spans="1:3" x14ac:dyDescent="0.25">
      <c r="A6" s="8">
        <v>1</v>
      </c>
      <c r="B6" s="3" t="s">
        <v>16</v>
      </c>
      <c r="C6" s="4" t="s">
        <v>17</v>
      </c>
    </row>
    <row r="7" spans="1:3" x14ac:dyDescent="0.25">
      <c r="A7" s="8">
        <v>2</v>
      </c>
      <c r="B7" s="3" t="s">
        <v>46</v>
      </c>
      <c r="C7" s="4" t="s">
        <v>47</v>
      </c>
    </row>
    <row r="8" spans="1:3" x14ac:dyDescent="0.25">
      <c r="A8" s="8">
        <v>3</v>
      </c>
      <c r="B8" s="3" t="s">
        <v>18</v>
      </c>
      <c r="C8" s="4" t="s">
        <v>19</v>
      </c>
    </row>
    <row r="9" spans="1:3" x14ac:dyDescent="0.25">
      <c r="A9" s="8">
        <v>4</v>
      </c>
      <c r="B9" s="3" t="s">
        <v>20</v>
      </c>
      <c r="C9" s="4" t="s">
        <v>21</v>
      </c>
    </row>
    <row r="10" spans="1:3" x14ac:dyDescent="0.25">
      <c r="A10" s="8">
        <v>5</v>
      </c>
      <c r="B10" s="3" t="s">
        <v>22</v>
      </c>
      <c r="C10" s="4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9"/>
  <sheetViews>
    <sheetView tabSelected="1" zoomScale="85" zoomScaleNormal="85" workbookViewId="0">
      <pane xSplit="1" ySplit="6" topLeftCell="B242" activePane="bottomRight" state="frozen"/>
      <selection pane="topRight" activeCell="B1" sqref="B1"/>
      <selection pane="bottomLeft" activeCell="A7" sqref="A7"/>
      <selection pane="bottomRight" activeCell="F285" sqref="D285:F289"/>
    </sheetView>
  </sheetViews>
  <sheetFormatPr defaultColWidth="8.85546875" defaultRowHeight="15" x14ac:dyDescent="0.25"/>
  <cols>
    <col min="1" max="1" width="15" style="6" customWidth="1"/>
    <col min="2" max="2" width="37.28515625" style="6" customWidth="1"/>
    <col min="3" max="3" width="41.7109375" style="6" bestFit="1" customWidth="1"/>
    <col min="4" max="16384" width="8.85546875" style="6"/>
  </cols>
  <sheetData>
    <row r="1" spans="1:10" x14ac:dyDescent="0.25">
      <c r="B1" s="43" t="s">
        <v>15</v>
      </c>
      <c r="C1" s="43"/>
    </row>
    <row r="2" spans="1:10" x14ac:dyDescent="0.25">
      <c r="B2" s="44" t="s">
        <v>28</v>
      </c>
      <c r="C2" s="44"/>
    </row>
    <row r="3" spans="1:10" x14ac:dyDescent="0.25">
      <c r="B3" s="43" t="s">
        <v>24</v>
      </c>
      <c r="C3" s="43"/>
      <c r="I3" s="25"/>
      <c r="J3" s="25"/>
    </row>
    <row r="4" spans="1:10" x14ac:dyDescent="0.25">
      <c r="B4" s="44" t="s">
        <v>25</v>
      </c>
      <c r="C4" s="44"/>
      <c r="I4" s="26"/>
      <c r="J4" s="27"/>
    </row>
    <row r="5" spans="1:10" x14ac:dyDescent="0.25">
      <c r="B5" s="25" t="s">
        <v>26</v>
      </c>
      <c r="C5" s="25" t="s">
        <v>45</v>
      </c>
      <c r="I5" s="26"/>
      <c r="J5" s="27"/>
    </row>
    <row r="6" spans="1:10" x14ac:dyDescent="0.25">
      <c r="B6" s="26" t="s">
        <v>27</v>
      </c>
      <c r="C6" s="27" t="s">
        <v>48</v>
      </c>
      <c r="I6" s="26"/>
      <c r="J6" s="27"/>
    </row>
    <row r="7" spans="1:10" x14ac:dyDescent="0.25">
      <c r="A7" s="28">
        <v>36526</v>
      </c>
      <c r="B7" s="29">
        <v>70.400000000000006</v>
      </c>
      <c r="C7" s="30"/>
      <c r="I7" s="26"/>
      <c r="J7" s="27"/>
    </row>
    <row r="8" spans="1:10" x14ac:dyDescent="0.25">
      <c r="A8" s="28">
        <v>36557</v>
      </c>
      <c r="B8" s="29">
        <v>72.7</v>
      </c>
      <c r="C8" s="30"/>
      <c r="I8" s="26"/>
      <c r="J8" s="27"/>
    </row>
    <row r="9" spans="1:10" x14ac:dyDescent="0.25">
      <c r="A9" s="28">
        <v>36586</v>
      </c>
      <c r="B9" s="29">
        <v>80.2</v>
      </c>
      <c r="C9" s="30"/>
      <c r="I9" s="26"/>
      <c r="J9" s="27"/>
    </row>
    <row r="10" spans="1:10" x14ac:dyDescent="0.25">
      <c r="A10" s="28">
        <v>36617</v>
      </c>
      <c r="B10" s="29">
        <v>76.7</v>
      </c>
      <c r="C10" s="30"/>
      <c r="I10" s="26"/>
      <c r="J10" s="27"/>
    </row>
    <row r="11" spans="1:10" x14ac:dyDescent="0.25">
      <c r="A11" s="28">
        <v>36647</v>
      </c>
      <c r="B11" s="29">
        <v>82.5</v>
      </c>
      <c r="C11" s="30"/>
      <c r="I11" s="26"/>
      <c r="J11" s="27"/>
    </row>
    <row r="12" spans="1:10" x14ac:dyDescent="0.25">
      <c r="A12" s="28">
        <v>36678</v>
      </c>
      <c r="B12" s="29">
        <v>79.2</v>
      </c>
      <c r="C12" s="30"/>
      <c r="I12" s="26"/>
      <c r="J12" s="27"/>
    </row>
    <row r="13" spans="1:10" x14ac:dyDescent="0.25">
      <c r="A13" s="28">
        <v>36708</v>
      </c>
      <c r="B13" s="29">
        <v>63.3</v>
      </c>
      <c r="C13" s="30"/>
      <c r="I13" s="26"/>
      <c r="J13" s="27"/>
    </row>
    <row r="14" spans="1:10" x14ac:dyDescent="0.25">
      <c r="A14" s="28">
        <v>36739</v>
      </c>
      <c r="B14" s="29">
        <v>75.7</v>
      </c>
      <c r="C14" s="30"/>
      <c r="I14" s="26"/>
      <c r="J14" s="27"/>
    </row>
    <row r="15" spans="1:10" x14ac:dyDescent="0.25">
      <c r="A15" s="28">
        <v>36770</v>
      </c>
      <c r="B15" s="29">
        <v>85.4</v>
      </c>
      <c r="C15" s="30"/>
      <c r="I15" s="26"/>
      <c r="J15" s="27"/>
    </row>
    <row r="16" spans="1:10" x14ac:dyDescent="0.25">
      <c r="A16" s="28">
        <v>36800</v>
      </c>
      <c r="B16" s="29">
        <v>82.8</v>
      </c>
      <c r="C16" s="30"/>
      <c r="I16" s="26"/>
      <c r="J16" s="27"/>
    </row>
    <row r="17" spans="1:10" x14ac:dyDescent="0.25">
      <c r="A17" s="28">
        <v>36831</v>
      </c>
      <c r="B17" s="29">
        <v>82.2</v>
      </c>
      <c r="C17" s="30"/>
      <c r="I17" s="26"/>
      <c r="J17" s="27"/>
    </row>
    <row r="18" spans="1:10" x14ac:dyDescent="0.25">
      <c r="A18" s="28">
        <v>36861</v>
      </c>
      <c r="B18" s="29">
        <v>80.7</v>
      </c>
      <c r="C18" s="30"/>
      <c r="I18" s="26"/>
      <c r="J18" s="27"/>
    </row>
    <row r="19" spans="1:10" x14ac:dyDescent="0.25">
      <c r="A19" s="28">
        <v>36892</v>
      </c>
      <c r="B19" s="29">
        <v>75.2</v>
      </c>
      <c r="C19" s="31">
        <f>B19/B7*100-100</f>
        <v>6.818181818181813</v>
      </c>
      <c r="I19" s="26"/>
      <c r="J19" s="27"/>
    </row>
    <row r="20" spans="1:10" x14ac:dyDescent="0.25">
      <c r="A20" s="28">
        <v>36923</v>
      </c>
      <c r="B20" s="29">
        <v>73.7</v>
      </c>
      <c r="C20" s="31">
        <f t="shared" ref="C20:C83" si="0">B20/B8*100-100</f>
        <v>1.3755158184319214</v>
      </c>
      <c r="I20" s="26"/>
      <c r="J20" s="27"/>
    </row>
    <row r="21" spans="1:10" x14ac:dyDescent="0.25">
      <c r="A21" s="28">
        <v>36951</v>
      </c>
      <c r="B21" s="29">
        <v>82.2</v>
      </c>
      <c r="C21" s="31">
        <f t="shared" si="0"/>
        <v>2.4937655860349111</v>
      </c>
      <c r="I21" s="26"/>
      <c r="J21" s="27"/>
    </row>
    <row r="22" spans="1:10" x14ac:dyDescent="0.25">
      <c r="A22" s="28">
        <v>36982</v>
      </c>
      <c r="B22" s="29">
        <v>79</v>
      </c>
      <c r="C22" s="31">
        <f t="shared" si="0"/>
        <v>2.998696219035196</v>
      </c>
      <c r="I22" s="26"/>
      <c r="J22" s="27"/>
    </row>
    <row r="23" spans="1:10" x14ac:dyDescent="0.25">
      <c r="A23" s="28">
        <v>37012</v>
      </c>
      <c r="B23" s="29">
        <v>82</v>
      </c>
      <c r="C23" s="31">
        <f t="shared" si="0"/>
        <v>-0.60606060606060908</v>
      </c>
      <c r="I23" s="26"/>
      <c r="J23" s="27"/>
    </row>
    <row r="24" spans="1:10" x14ac:dyDescent="0.25">
      <c r="A24" s="28">
        <v>37043</v>
      </c>
      <c r="B24" s="29">
        <v>79.3</v>
      </c>
      <c r="C24" s="31">
        <f t="shared" si="0"/>
        <v>0.12626262626262985</v>
      </c>
      <c r="I24" s="26"/>
      <c r="J24" s="27"/>
    </row>
    <row r="25" spans="1:10" x14ac:dyDescent="0.25">
      <c r="A25" s="28">
        <v>37073</v>
      </c>
      <c r="B25" s="29">
        <v>64</v>
      </c>
      <c r="C25" s="31">
        <f t="shared" si="0"/>
        <v>1.1058451816745816</v>
      </c>
      <c r="I25" s="26"/>
      <c r="J25" s="27"/>
    </row>
    <row r="26" spans="1:10" x14ac:dyDescent="0.25">
      <c r="A26" s="28">
        <v>37104</v>
      </c>
      <c r="B26" s="29">
        <v>77.2</v>
      </c>
      <c r="C26" s="31">
        <f t="shared" si="0"/>
        <v>1.9815059445178207</v>
      </c>
      <c r="I26" s="26"/>
      <c r="J26" s="27"/>
    </row>
    <row r="27" spans="1:10" x14ac:dyDescent="0.25">
      <c r="A27" s="28">
        <v>37135</v>
      </c>
      <c r="B27" s="29">
        <v>84.3</v>
      </c>
      <c r="C27" s="31">
        <f t="shared" si="0"/>
        <v>-1.2880562060890099</v>
      </c>
      <c r="I27" s="26"/>
      <c r="J27" s="27"/>
    </row>
    <row r="28" spans="1:10" x14ac:dyDescent="0.25">
      <c r="A28" s="28">
        <v>37165</v>
      </c>
      <c r="B28" s="29">
        <v>85.3</v>
      </c>
      <c r="C28" s="31">
        <f t="shared" si="0"/>
        <v>3.019323671497574</v>
      </c>
      <c r="I28" s="26"/>
      <c r="J28" s="27"/>
    </row>
    <row r="29" spans="1:10" x14ac:dyDescent="0.25">
      <c r="A29" s="28">
        <v>37196</v>
      </c>
      <c r="B29" s="29">
        <v>83.5</v>
      </c>
      <c r="C29" s="31">
        <f t="shared" si="0"/>
        <v>1.5815085158150879</v>
      </c>
      <c r="I29" s="26"/>
      <c r="J29" s="27"/>
    </row>
    <row r="30" spans="1:10" x14ac:dyDescent="0.25">
      <c r="A30" s="28">
        <v>37226</v>
      </c>
      <c r="B30" s="29">
        <v>79.599999999999994</v>
      </c>
      <c r="C30" s="31">
        <f t="shared" si="0"/>
        <v>-1.3630731102850149</v>
      </c>
      <c r="I30" s="26"/>
      <c r="J30" s="27"/>
    </row>
    <row r="31" spans="1:10" x14ac:dyDescent="0.25">
      <c r="A31" s="28">
        <v>37257</v>
      </c>
      <c r="B31" s="29">
        <v>76.900000000000006</v>
      </c>
      <c r="C31" s="31">
        <f t="shared" si="0"/>
        <v>2.2606382978723474</v>
      </c>
      <c r="I31" s="26"/>
      <c r="J31" s="27"/>
    </row>
    <row r="32" spans="1:10" x14ac:dyDescent="0.25">
      <c r="A32" s="28">
        <v>37288</v>
      </c>
      <c r="B32" s="29">
        <v>74.7</v>
      </c>
      <c r="C32" s="31">
        <f t="shared" si="0"/>
        <v>1.3568521031207581</v>
      </c>
      <c r="I32" s="26"/>
      <c r="J32" s="27"/>
    </row>
    <row r="33" spans="1:10" x14ac:dyDescent="0.25">
      <c r="A33" s="28">
        <v>37316</v>
      </c>
      <c r="B33" s="29">
        <v>80.2</v>
      </c>
      <c r="C33" s="31">
        <f t="shared" si="0"/>
        <v>-2.4330900243308946</v>
      </c>
      <c r="I33" s="26"/>
      <c r="J33" s="27"/>
    </row>
    <row r="34" spans="1:10" x14ac:dyDescent="0.25">
      <c r="A34" s="28">
        <v>37347</v>
      </c>
      <c r="B34" s="29">
        <v>84.7</v>
      </c>
      <c r="C34" s="31">
        <f t="shared" si="0"/>
        <v>7.2151898734177138</v>
      </c>
      <c r="I34" s="26"/>
      <c r="J34" s="27"/>
    </row>
    <row r="35" spans="1:10" x14ac:dyDescent="0.25">
      <c r="A35" s="28">
        <v>37377</v>
      </c>
      <c r="B35" s="29">
        <v>81.900000000000006</v>
      </c>
      <c r="C35" s="31">
        <f t="shared" si="0"/>
        <v>-0.12195121951218368</v>
      </c>
      <c r="I35" s="26"/>
      <c r="J35" s="27"/>
    </row>
    <row r="36" spans="1:10" x14ac:dyDescent="0.25">
      <c r="A36" s="28">
        <v>37408</v>
      </c>
      <c r="B36" s="29">
        <v>81.099999999999994</v>
      </c>
      <c r="C36" s="31">
        <f t="shared" si="0"/>
        <v>2.2698612862547236</v>
      </c>
      <c r="I36" s="26"/>
      <c r="J36" s="27"/>
    </row>
    <row r="37" spans="1:10" x14ac:dyDescent="0.25">
      <c r="A37" s="28">
        <v>37438</v>
      </c>
      <c r="B37" s="29">
        <v>66.2</v>
      </c>
      <c r="C37" s="31">
        <f t="shared" si="0"/>
        <v>3.4375</v>
      </c>
      <c r="I37" s="26"/>
      <c r="J37" s="27"/>
    </row>
    <row r="38" spans="1:10" x14ac:dyDescent="0.25">
      <c r="A38" s="28">
        <v>37469</v>
      </c>
      <c r="B38" s="29">
        <v>78.599999999999994</v>
      </c>
      <c r="C38" s="31">
        <f t="shared" si="0"/>
        <v>1.8134715025906587</v>
      </c>
      <c r="I38" s="26"/>
      <c r="J38" s="27"/>
    </row>
    <row r="39" spans="1:10" x14ac:dyDescent="0.25">
      <c r="A39" s="28">
        <v>37500</v>
      </c>
      <c r="B39" s="29">
        <v>89</v>
      </c>
      <c r="C39" s="31">
        <f t="shared" si="0"/>
        <v>5.5753262158956005</v>
      </c>
      <c r="I39" s="26"/>
      <c r="J39" s="27"/>
    </row>
    <row r="40" spans="1:10" x14ac:dyDescent="0.25">
      <c r="A40" s="28">
        <v>37530</v>
      </c>
      <c r="B40" s="29">
        <v>88.1</v>
      </c>
      <c r="C40" s="31">
        <f t="shared" si="0"/>
        <v>3.2825322391559126</v>
      </c>
      <c r="I40" s="26"/>
      <c r="J40" s="27"/>
    </row>
    <row r="41" spans="1:10" x14ac:dyDescent="0.25">
      <c r="A41" s="28">
        <v>37561</v>
      </c>
      <c r="B41" s="29">
        <v>83.5</v>
      </c>
      <c r="C41" s="31">
        <f t="shared" si="0"/>
        <v>0</v>
      </c>
      <c r="I41" s="26"/>
      <c r="J41" s="27"/>
    </row>
    <row r="42" spans="1:10" x14ac:dyDescent="0.25">
      <c r="A42" s="28">
        <v>37591</v>
      </c>
      <c r="B42" s="29">
        <v>81.7</v>
      </c>
      <c r="C42" s="31">
        <f t="shared" si="0"/>
        <v>2.63819095477389</v>
      </c>
      <c r="I42" s="26"/>
      <c r="J42" s="27"/>
    </row>
    <row r="43" spans="1:10" x14ac:dyDescent="0.25">
      <c r="A43" s="28">
        <v>37622</v>
      </c>
      <c r="B43" s="29">
        <v>79.3</v>
      </c>
      <c r="C43" s="31">
        <f t="shared" si="0"/>
        <v>3.1209362808842513</v>
      </c>
      <c r="I43" s="26"/>
      <c r="J43" s="27"/>
    </row>
    <row r="44" spans="1:10" x14ac:dyDescent="0.25">
      <c r="A44" s="28">
        <v>37653</v>
      </c>
      <c r="B44" s="29">
        <v>77.599999999999994</v>
      </c>
      <c r="C44" s="31">
        <f t="shared" si="0"/>
        <v>3.882195448460493</v>
      </c>
      <c r="I44" s="26"/>
      <c r="J44" s="27"/>
    </row>
    <row r="45" spans="1:10" x14ac:dyDescent="0.25">
      <c r="A45" s="28">
        <v>37681</v>
      </c>
      <c r="B45" s="29">
        <v>83.6</v>
      </c>
      <c r="C45" s="31">
        <f t="shared" si="0"/>
        <v>4.2394014962593474</v>
      </c>
      <c r="I45" s="26"/>
      <c r="J45" s="27"/>
    </row>
    <row r="46" spans="1:10" x14ac:dyDescent="0.25">
      <c r="A46" s="28">
        <v>37712</v>
      </c>
      <c r="B46" s="29">
        <v>85.5</v>
      </c>
      <c r="C46" s="31">
        <f t="shared" si="0"/>
        <v>0.94451003541912826</v>
      </c>
      <c r="I46" s="26"/>
      <c r="J46" s="27"/>
    </row>
    <row r="47" spans="1:10" x14ac:dyDescent="0.25">
      <c r="A47" s="28">
        <v>37742</v>
      </c>
      <c r="B47" s="29">
        <v>82.2</v>
      </c>
      <c r="C47" s="31">
        <f t="shared" si="0"/>
        <v>0.366300366300365</v>
      </c>
      <c r="I47" s="26"/>
      <c r="J47" s="27"/>
    </row>
    <row r="48" spans="1:10" x14ac:dyDescent="0.25">
      <c r="A48" s="28">
        <v>37773</v>
      </c>
      <c r="B48" s="29">
        <v>82</v>
      </c>
      <c r="C48" s="31">
        <f t="shared" si="0"/>
        <v>1.109741060419239</v>
      </c>
      <c r="I48" s="26"/>
      <c r="J48" s="27"/>
    </row>
    <row r="49" spans="1:10" x14ac:dyDescent="0.25">
      <c r="A49" s="28">
        <v>37803</v>
      </c>
      <c r="B49" s="29">
        <v>67</v>
      </c>
      <c r="C49" s="31">
        <f t="shared" si="0"/>
        <v>1.2084592145015023</v>
      </c>
      <c r="I49" s="26"/>
      <c r="J49" s="27"/>
    </row>
    <row r="50" spans="1:10" x14ac:dyDescent="0.25">
      <c r="A50" s="28">
        <v>37834</v>
      </c>
      <c r="B50" s="29">
        <v>78.900000000000006</v>
      </c>
      <c r="C50" s="31">
        <f t="shared" si="0"/>
        <v>0.38167938931299261</v>
      </c>
      <c r="I50" s="26"/>
      <c r="J50" s="27"/>
    </row>
    <row r="51" spans="1:10" x14ac:dyDescent="0.25">
      <c r="A51" s="28">
        <v>37865</v>
      </c>
      <c r="B51" s="29">
        <v>93.2</v>
      </c>
      <c r="C51" s="31">
        <f t="shared" si="0"/>
        <v>4.7191011235955074</v>
      </c>
      <c r="I51" s="26"/>
      <c r="J51" s="27"/>
    </row>
    <row r="52" spans="1:10" x14ac:dyDescent="0.25">
      <c r="A52" s="28">
        <v>37895</v>
      </c>
      <c r="B52" s="29">
        <v>90.6</v>
      </c>
      <c r="C52" s="31">
        <f t="shared" si="0"/>
        <v>2.8376844494892168</v>
      </c>
      <c r="I52" s="26"/>
      <c r="J52" s="27"/>
    </row>
    <row r="53" spans="1:10" x14ac:dyDescent="0.25">
      <c r="A53" s="28">
        <v>37926</v>
      </c>
      <c r="B53" s="29">
        <v>83.6</v>
      </c>
      <c r="C53" s="31">
        <f t="shared" si="0"/>
        <v>0.11976047904191489</v>
      </c>
      <c r="I53" s="26"/>
      <c r="J53" s="27"/>
    </row>
    <row r="54" spans="1:10" x14ac:dyDescent="0.25">
      <c r="A54" s="28">
        <v>37956</v>
      </c>
      <c r="B54" s="29">
        <v>85.6</v>
      </c>
      <c r="C54" s="31">
        <f t="shared" si="0"/>
        <v>4.7735618115055019</v>
      </c>
      <c r="I54" s="26"/>
      <c r="J54" s="27"/>
    </row>
    <row r="55" spans="1:10" x14ac:dyDescent="0.25">
      <c r="A55" s="28">
        <v>37987</v>
      </c>
      <c r="B55" s="29">
        <v>79.599999999999994</v>
      </c>
      <c r="C55" s="31">
        <f t="shared" si="0"/>
        <v>0.37831021437577306</v>
      </c>
      <c r="I55" s="26"/>
      <c r="J55" s="27"/>
    </row>
    <row r="56" spans="1:10" x14ac:dyDescent="0.25">
      <c r="A56" s="28">
        <v>38018</v>
      </c>
      <c r="B56" s="29">
        <v>80.3</v>
      </c>
      <c r="C56" s="31">
        <f t="shared" si="0"/>
        <v>3.4793814432989763</v>
      </c>
      <c r="I56" s="26"/>
      <c r="J56" s="27"/>
    </row>
    <row r="57" spans="1:10" x14ac:dyDescent="0.25">
      <c r="A57" s="28">
        <v>38047</v>
      </c>
      <c r="B57" s="29">
        <v>89.8</v>
      </c>
      <c r="C57" s="31">
        <f t="shared" si="0"/>
        <v>7.4162679425837439</v>
      </c>
      <c r="I57" s="26"/>
      <c r="J57" s="27"/>
    </row>
    <row r="58" spans="1:10" x14ac:dyDescent="0.25">
      <c r="A58" s="28">
        <v>38078</v>
      </c>
      <c r="B58" s="29">
        <v>88.7</v>
      </c>
      <c r="C58" s="31">
        <f t="shared" si="0"/>
        <v>3.7426900584795391</v>
      </c>
      <c r="I58" s="26"/>
      <c r="J58" s="27"/>
    </row>
    <row r="59" spans="1:10" x14ac:dyDescent="0.25">
      <c r="A59" s="28">
        <v>38108</v>
      </c>
      <c r="B59" s="29">
        <v>84.3</v>
      </c>
      <c r="C59" s="31">
        <f t="shared" si="0"/>
        <v>2.5547445255474486</v>
      </c>
      <c r="I59" s="26"/>
      <c r="J59" s="27"/>
    </row>
    <row r="60" spans="1:10" x14ac:dyDescent="0.25">
      <c r="A60" s="28">
        <v>38139</v>
      </c>
      <c r="B60" s="29">
        <v>89.1</v>
      </c>
      <c r="C60" s="31">
        <f t="shared" si="0"/>
        <v>8.6585365853658374</v>
      </c>
      <c r="I60" s="26"/>
      <c r="J60" s="27"/>
    </row>
    <row r="61" spans="1:10" x14ac:dyDescent="0.25">
      <c r="A61" s="28">
        <v>38169</v>
      </c>
      <c r="B61" s="29">
        <v>68.400000000000006</v>
      </c>
      <c r="C61" s="31">
        <f t="shared" si="0"/>
        <v>2.0895522388059788</v>
      </c>
      <c r="I61" s="26"/>
      <c r="J61" s="27"/>
    </row>
    <row r="62" spans="1:10" x14ac:dyDescent="0.25">
      <c r="A62" s="28">
        <v>38200</v>
      </c>
      <c r="B62" s="29">
        <v>82.9</v>
      </c>
      <c r="C62" s="31">
        <f t="shared" si="0"/>
        <v>5.0697084917617161</v>
      </c>
      <c r="I62" s="26"/>
      <c r="J62" s="27"/>
    </row>
    <row r="63" spans="1:10" x14ac:dyDescent="0.25">
      <c r="A63" s="28">
        <v>38231</v>
      </c>
      <c r="B63" s="29">
        <v>97.2</v>
      </c>
      <c r="C63" s="31">
        <f t="shared" si="0"/>
        <v>4.291845493562235</v>
      </c>
      <c r="I63" s="26"/>
      <c r="J63" s="27"/>
    </row>
    <row r="64" spans="1:10" x14ac:dyDescent="0.25">
      <c r="A64" s="28">
        <v>38261</v>
      </c>
      <c r="B64" s="29">
        <v>89.9</v>
      </c>
      <c r="C64" s="31">
        <f t="shared" si="0"/>
        <v>-0.77262693156731643</v>
      </c>
      <c r="I64" s="26"/>
      <c r="J64" s="27"/>
    </row>
    <row r="65" spans="1:10" x14ac:dyDescent="0.25">
      <c r="A65" s="28">
        <v>38292</v>
      </c>
      <c r="B65" s="29">
        <v>89.7</v>
      </c>
      <c r="C65" s="31">
        <f t="shared" si="0"/>
        <v>7.2966507177033577</v>
      </c>
      <c r="I65" s="26"/>
      <c r="J65" s="27"/>
    </row>
    <row r="66" spans="1:10" x14ac:dyDescent="0.25">
      <c r="A66" s="28">
        <v>38322</v>
      </c>
      <c r="B66" s="29">
        <v>92.1</v>
      </c>
      <c r="C66" s="31">
        <f t="shared" si="0"/>
        <v>7.5934579439252303</v>
      </c>
      <c r="I66" s="26"/>
      <c r="J66" s="27"/>
    </row>
    <row r="67" spans="1:10" x14ac:dyDescent="0.25">
      <c r="A67" s="28">
        <v>38353</v>
      </c>
      <c r="B67" s="29">
        <v>82.1</v>
      </c>
      <c r="C67" s="31">
        <f t="shared" si="0"/>
        <v>3.1407035175879514</v>
      </c>
      <c r="I67" s="26"/>
      <c r="J67" s="27"/>
    </row>
    <row r="68" spans="1:10" x14ac:dyDescent="0.25">
      <c r="A68" s="28">
        <v>38384</v>
      </c>
      <c r="B68" s="29">
        <v>83.3</v>
      </c>
      <c r="C68" s="31">
        <f t="shared" si="0"/>
        <v>3.7359900373598975</v>
      </c>
      <c r="I68" s="26"/>
      <c r="J68" s="27"/>
    </row>
    <row r="69" spans="1:10" x14ac:dyDescent="0.25">
      <c r="A69" s="28">
        <v>38412</v>
      </c>
      <c r="B69" s="29">
        <v>89</v>
      </c>
      <c r="C69" s="31">
        <f t="shared" si="0"/>
        <v>-0.8908685968819583</v>
      </c>
      <c r="I69" s="26"/>
      <c r="J69" s="27"/>
    </row>
    <row r="70" spans="1:10" x14ac:dyDescent="0.25">
      <c r="A70" s="28">
        <v>38443</v>
      </c>
      <c r="B70" s="29">
        <v>91.7</v>
      </c>
      <c r="C70" s="31">
        <f t="shared" si="0"/>
        <v>3.3821871476888248</v>
      </c>
      <c r="I70" s="26"/>
      <c r="J70" s="27"/>
    </row>
    <row r="71" spans="1:10" x14ac:dyDescent="0.25">
      <c r="A71" s="28">
        <v>38473</v>
      </c>
      <c r="B71" s="29">
        <v>90.5</v>
      </c>
      <c r="C71" s="31">
        <f t="shared" si="0"/>
        <v>7.3546856465005988</v>
      </c>
      <c r="I71" s="26"/>
      <c r="J71" s="27"/>
    </row>
    <row r="72" spans="1:10" x14ac:dyDescent="0.25">
      <c r="A72" s="28">
        <v>38504</v>
      </c>
      <c r="B72" s="29">
        <v>91.4</v>
      </c>
      <c r="C72" s="31">
        <f t="shared" si="0"/>
        <v>2.5813692480359407</v>
      </c>
      <c r="I72" s="26"/>
      <c r="J72" s="27"/>
    </row>
    <row r="73" spans="1:10" x14ac:dyDescent="0.25">
      <c r="A73" s="28">
        <v>38534</v>
      </c>
      <c r="B73" s="29">
        <v>71.5</v>
      </c>
      <c r="C73" s="31">
        <f t="shared" si="0"/>
        <v>4.5321637426900594</v>
      </c>
      <c r="I73" s="26"/>
      <c r="J73" s="27"/>
    </row>
    <row r="74" spans="1:10" x14ac:dyDescent="0.25">
      <c r="A74" s="28">
        <v>38565</v>
      </c>
      <c r="B74" s="29">
        <v>86.3</v>
      </c>
      <c r="C74" s="31">
        <f t="shared" si="0"/>
        <v>4.1013268998793677</v>
      </c>
      <c r="I74" s="26"/>
      <c r="J74" s="27"/>
    </row>
    <row r="75" spans="1:10" x14ac:dyDescent="0.25">
      <c r="A75" s="28">
        <v>38596</v>
      </c>
      <c r="B75" s="29">
        <v>100.6</v>
      </c>
      <c r="C75" s="31">
        <f t="shared" si="0"/>
        <v>3.4979423868312836</v>
      </c>
      <c r="I75" s="26"/>
      <c r="J75" s="27"/>
    </row>
    <row r="76" spans="1:10" x14ac:dyDescent="0.25">
      <c r="A76" s="28">
        <v>38626</v>
      </c>
      <c r="B76" s="29">
        <v>92.8</v>
      </c>
      <c r="C76" s="31">
        <f t="shared" si="0"/>
        <v>3.2258064516128968</v>
      </c>
      <c r="I76" s="26"/>
      <c r="J76" s="27"/>
    </row>
    <row r="77" spans="1:10" x14ac:dyDescent="0.25">
      <c r="A77" s="28">
        <v>38657</v>
      </c>
      <c r="B77" s="29">
        <v>93.5</v>
      </c>
      <c r="C77" s="31">
        <f t="shared" si="0"/>
        <v>4.2363433667781436</v>
      </c>
      <c r="I77" s="26"/>
      <c r="J77" s="27"/>
    </row>
    <row r="78" spans="1:10" x14ac:dyDescent="0.25">
      <c r="A78" s="28">
        <v>38687</v>
      </c>
      <c r="B78" s="29">
        <v>95.2</v>
      </c>
      <c r="C78" s="31">
        <f t="shared" si="0"/>
        <v>3.3659066232356167</v>
      </c>
      <c r="I78" s="26"/>
      <c r="J78" s="27"/>
    </row>
    <row r="79" spans="1:10" x14ac:dyDescent="0.25">
      <c r="A79" s="28">
        <v>38718</v>
      </c>
      <c r="B79" s="29">
        <v>86.8</v>
      </c>
      <c r="C79" s="31">
        <f t="shared" si="0"/>
        <v>5.7247259439707818</v>
      </c>
      <c r="I79" s="26"/>
      <c r="J79" s="27"/>
    </row>
    <row r="80" spans="1:10" x14ac:dyDescent="0.25">
      <c r="A80" s="28">
        <v>38749</v>
      </c>
      <c r="B80" s="29">
        <v>85.2</v>
      </c>
      <c r="C80" s="31">
        <f t="shared" si="0"/>
        <v>2.2809123649459906</v>
      </c>
      <c r="I80" s="26"/>
      <c r="J80" s="27"/>
    </row>
    <row r="81" spans="1:10" x14ac:dyDescent="0.25">
      <c r="A81" s="28">
        <v>38777</v>
      </c>
      <c r="B81" s="29">
        <v>96.2</v>
      </c>
      <c r="C81" s="31">
        <f t="shared" si="0"/>
        <v>8.0898876404494473</v>
      </c>
      <c r="I81" s="26"/>
      <c r="J81" s="27"/>
    </row>
    <row r="82" spans="1:10" x14ac:dyDescent="0.25">
      <c r="A82" s="28">
        <v>38808</v>
      </c>
      <c r="B82" s="29">
        <v>91.4</v>
      </c>
      <c r="C82" s="31">
        <f t="shared" si="0"/>
        <v>-0.3271537622682672</v>
      </c>
      <c r="I82" s="26"/>
      <c r="J82" s="27"/>
    </row>
    <row r="83" spans="1:10" x14ac:dyDescent="0.25">
      <c r="A83" s="28">
        <v>38838</v>
      </c>
      <c r="B83" s="29">
        <v>96.5</v>
      </c>
      <c r="C83" s="31">
        <f t="shared" si="0"/>
        <v>6.6298342541436455</v>
      </c>
      <c r="I83" s="26"/>
      <c r="J83" s="27"/>
    </row>
    <row r="84" spans="1:10" x14ac:dyDescent="0.25">
      <c r="A84" s="28">
        <v>38869</v>
      </c>
      <c r="B84" s="29">
        <v>95.7</v>
      </c>
      <c r="C84" s="31">
        <f t="shared" ref="C84:C147" si="1">B84/B72*100-100</f>
        <v>4.7045951859956148</v>
      </c>
      <c r="I84" s="26"/>
      <c r="J84" s="27"/>
    </row>
    <row r="85" spans="1:10" x14ac:dyDescent="0.25">
      <c r="A85" s="28">
        <v>38899</v>
      </c>
      <c r="B85" s="29">
        <v>75.400000000000006</v>
      </c>
      <c r="C85" s="31">
        <f t="shared" si="1"/>
        <v>5.4545454545454675</v>
      </c>
      <c r="I85" s="26"/>
      <c r="J85" s="27"/>
    </row>
    <row r="86" spans="1:10" x14ac:dyDescent="0.25">
      <c r="A86" s="28">
        <v>38930</v>
      </c>
      <c r="B86" s="29">
        <v>91</v>
      </c>
      <c r="C86" s="31">
        <f t="shared" si="1"/>
        <v>5.4461181923522588</v>
      </c>
      <c r="I86" s="26"/>
      <c r="J86" s="27"/>
    </row>
    <row r="87" spans="1:10" x14ac:dyDescent="0.25">
      <c r="A87" s="28">
        <v>38961</v>
      </c>
      <c r="B87" s="29">
        <v>103.7</v>
      </c>
      <c r="C87" s="31">
        <f t="shared" si="1"/>
        <v>3.0815109343936342</v>
      </c>
      <c r="I87" s="26"/>
      <c r="J87" s="27"/>
    </row>
    <row r="88" spans="1:10" x14ac:dyDescent="0.25">
      <c r="A88" s="28">
        <v>38991</v>
      </c>
      <c r="B88" s="29">
        <v>98.4</v>
      </c>
      <c r="C88" s="31">
        <f t="shared" si="1"/>
        <v>6.0344827586207117</v>
      </c>
      <c r="I88" s="26"/>
      <c r="J88" s="27"/>
    </row>
    <row r="89" spans="1:10" x14ac:dyDescent="0.25">
      <c r="A89" s="28">
        <v>39022</v>
      </c>
      <c r="B89" s="29">
        <v>97.1</v>
      </c>
      <c r="C89" s="31">
        <f t="shared" si="1"/>
        <v>3.8502673796791242</v>
      </c>
      <c r="I89" s="26"/>
      <c r="J89" s="27"/>
    </row>
    <row r="90" spans="1:10" x14ac:dyDescent="0.25">
      <c r="A90" s="28">
        <v>39052</v>
      </c>
      <c r="B90" s="29">
        <v>99.4</v>
      </c>
      <c r="C90" s="31">
        <f t="shared" si="1"/>
        <v>4.4117647058823621</v>
      </c>
      <c r="I90" s="26"/>
      <c r="J90" s="27"/>
    </row>
    <row r="91" spans="1:10" x14ac:dyDescent="0.25">
      <c r="A91" s="28">
        <v>39083</v>
      </c>
      <c r="B91" s="29">
        <v>91.2</v>
      </c>
      <c r="C91" s="31">
        <f t="shared" si="1"/>
        <v>5.0691244239631459</v>
      </c>
      <c r="I91" s="26"/>
      <c r="J91" s="27"/>
    </row>
    <row r="92" spans="1:10" x14ac:dyDescent="0.25">
      <c r="A92" s="28">
        <v>39114</v>
      </c>
      <c r="B92" s="29">
        <v>88.8</v>
      </c>
      <c r="C92" s="31">
        <f t="shared" si="1"/>
        <v>4.2253521126760489</v>
      </c>
      <c r="I92" s="26"/>
      <c r="J92" s="27"/>
    </row>
    <row r="93" spans="1:10" x14ac:dyDescent="0.25">
      <c r="A93" s="28">
        <v>39142</v>
      </c>
      <c r="B93" s="29">
        <v>98.6</v>
      </c>
      <c r="C93" s="31">
        <f t="shared" si="1"/>
        <v>2.4948024948024994</v>
      </c>
      <c r="I93" s="26"/>
      <c r="J93" s="27"/>
    </row>
    <row r="94" spans="1:10" x14ac:dyDescent="0.25">
      <c r="A94" s="28">
        <v>39173</v>
      </c>
      <c r="B94" s="29">
        <v>96.5</v>
      </c>
      <c r="C94" s="31">
        <f t="shared" si="1"/>
        <v>5.5798687089715315</v>
      </c>
      <c r="I94" s="26"/>
      <c r="J94" s="27"/>
    </row>
    <row r="95" spans="1:10" x14ac:dyDescent="0.25">
      <c r="A95" s="28">
        <v>39203</v>
      </c>
      <c r="B95" s="29">
        <v>99.2</v>
      </c>
      <c r="C95" s="31">
        <f t="shared" si="1"/>
        <v>2.7979274611398921</v>
      </c>
      <c r="I95" s="26"/>
      <c r="J95" s="27"/>
    </row>
    <row r="96" spans="1:10" x14ac:dyDescent="0.25">
      <c r="A96" s="28">
        <v>39234</v>
      </c>
      <c r="B96" s="29">
        <v>97.3</v>
      </c>
      <c r="C96" s="31">
        <f t="shared" si="1"/>
        <v>1.671891327063733</v>
      </c>
      <c r="I96" s="26"/>
      <c r="J96" s="27"/>
    </row>
    <row r="97" spans="1:10" x14ac:dyDescent="0.25">
      <c r="A97" s="28">
        <v>39264</v>
      </c>
      <c r="B97" s="29">
        <v>78.900000000000006</v>
      </c>
      <c r="C97" s="31">
        <f t="shared" si="1"/>
        <v>4.6419098143235971</v>
      </c>
      <c r="I97" s="26"/>
      <c r="J97" s="27"/>
    </row>
    <row r="98" spans="1:10" x14ac:dyDescent="0.25">
      <c r="A98" s="28">
        <v>39295</v>
      </c>
      <c r="B98" s="29">
        <v>94.8</v>
      </c>
      <c r="C98" s="31">
        <f t="shared" si="1"/>
        <v>4.1758241758241894</v>
      </c>
      <c r="I98" s="26"/>
      <c r="J98" s="27"/>
    </row>
    <row r="99" spans="1:10" x14ac:dyDescent="0.25">
      <c r="A99" s="28">
        <v>39326</v>
      </c>
      <c r="B99" s="29">
        <v>104.4</v>
      </c>
      <c r="C99" s="31">
        <f t="shared" si="1"/>
        <v>0.6750241080038677</v>
      </c>
      <c r="I99" s="26"/>
      <c r="J99" s="27"/>
    </row>
    <row r="100" spans="1:10" x14ac:dyDescent="0.25">
      <c r="A100" s="28">
        <v>39356</v>
      </c>
      <c r="B100" s="29">
        <v>104.8</v>
      </c>
      <c r="C100" s="31">
        <f t="shared" si="1"/>
        <v>6.5040650406504028</v>
      </c>
      <c r="I100" s="26"/>
      <c r="J100" s="27"/>
    </row>
    <row r="101" spans="1:10" x14ac:dyDescent="0.25">
      <c r="A101" s="28">
        <v>39387</v>
      </c>
      <c r="B101" s="29">
        <v>102.8</v>
      </c>
      <c r="C101" s="31">
        <f t="shared" si="1"/>
        <v>5.8702368692070053</v>
      </c>
      <c r="I101" s="26"/>
      <c r="J101" s="27"/>
    </row>
    <row r="102" spans="1:10" x14ac:dyDescent="0.25">
      <c r="A102" s="28">
        <v>39417</v>
      </c>
      <c r="B102" s="29">
        <v>96.1</v>
      </c>
      <c r="C102" s="31">
        <f t="shared" si="1"/>
        <v>-3.3199195171026332</v>
      </c>
      <c r="I102" s="26"/>
      <c r="J102" s="27"/>
    </row>
    <row r="103" spans="1:10" x14ac:dyDescent="0.25">
      <c r="A103" s="28">
        <v>39448</v>
      </c>
      <c r="B103" s="29">
        <v>94.3</v>
      </c>
      <c r="C103" s="31">
        <f t="shared" si="1"/>
        <v>3.3991228070175339</v>
      </c>
      <c r="I103" s="26"/>
      <c r="J103" s="27"/>
    </row>
    <row r="104" spans="1:10" x14ac:dyDescent="0.25">
      <c r="A104" s="28">
        <v>39479</v>
      </c>
      <c r="B104" s="29">
        <v>93.5</v>
      </c>
      <c r="C104" s="31">
        <f t="shared" si="1"/>
        <v>5.2927927927927954</v>
      </c>
      <c r="I104" s="26"/>
      <c r="J104" s="27"/>
    </row>
    <row r="105" spans="1:10" x14ac:dyDescent="0.25">
      <c r="A105" s="28">
        <v>39508</v>
      </c>
      <c r="B105" s="29">
        <v>93.4</v>
      </c>
      <c r="C105" s="31">
        <f t="shared" si="1"/>
        <v>-5.2738336713995864</v>
      </c>
      <c r="I105" s="26"/>
      <c r="J105" s="27"/>
    </row>
    <row r="106" spans="1:10" x14ac:dyDescent="0.25">
      <c r="A106" s="28">
        <v>39539</v>
      </c>
      <c r="B106" s="29">
        <v>103.3</v>
      </c>
      <c r="C106" s="31">
        <f t="shared" si="1"/>
        <v>7.0466321243523282</v>
      </c>
      <c r="I106" s="26"/>
      <c r="J106" s="27"/>
    </row>
    <row r="107" spans="1:10" x14ac:dyDescent="0.25">
      <c r="A107" s="28">
        <v>39569</v>
      </c>
      <c r="B107" s="29">
        <v>100.7</v>
      </c>
      <c r="C107" s="31">
        <f t="shared" si="1"/>
        <v>1.5120967741935516</v>
      </c>
      <c r="I107" s="26"/>
      <c r="J107" s="27"/>
    </row>
    <row r="108" spans="1:10" x14ac:dyDescent="0.25">
      <c r="A108" s="28">
        <v>39600</v>
      </c>
      <c r="B108" s="29">
        <v>96.7</v>
      </c>
      <c r="C108" s="31">
        <f t="shared" si="1"/>
        <v>-0.61664953751284202</v>
      </c>
      <c r="I108" s="26"/>
      <c r="J108" s="27"/>
    </row>
    <row r="109" spans="1:10" x14ac:dyDescent="0.25">
      <c r="A109" s="28">
        <v>39630</v>
      </c>
      <c r="B109" s="29">
        <v>79.5</v>
      </c>
      <c r="C109" s="31">
        <f t="shared" si="1"/>
        <v>0.76045627376424818</v>
      </c>
      <c r="I109" s="26"/>
      <c r="J109" s="27"/>
    </row>
    <row r="110" spans="1:10" x14ac:dyDescent="0.25">
      <c r="A110" s="28">
        <v>39661</v>
      </c>
      <c r="B110" s="29">
        <v>91.7</v>
      </c>
      <c r="C110" s="31">
        <f t="shared" si="1"/>
        <v>-3.2700421940928237</v>
      </c>
      <c r="I110" s="26"/>
      <c r="J110" s="27"/>
    </row>
    <row r="111" spans="1:10" x14ac:dyDescent="0.25">
      <c r="A111" s="28">
        <v>39692</v>
      </c>
      <c r="B111" s="29">
        <v>107.3</v>
      </c>
      <c r="C111" s="31">
        <f t="shared" si="1"/>
        <v>2.7777777777777715</v>
      </c>
      <c r="I111" s="26"/>
      <c r="J111" s="27"/>
    </row>
    <row r="112" spans="1:10" x14ac:dyDescent="0.25">
      <c r="A112" s="28">
        <v>39722</v>
      </c>
      <c r="B112" s="29">
        <v>103.6</v>
      </c>
      <c r="C112" s="31">
        <f t="shared" si="1"/>
        <v>-1.1450381679389352</v>
      </c>
      <c r="I112" s="26"/>
      <c r="J112" s="27"/>
    </row>
    <row r="113" spans="1:10" x14ac:dyDescent="0.25">
      <c r="A113" s="28">
        <v>39753</v>
      </c>
      <c r="B113" s="29">
        <v>93.9</v>
      </c>
      <c r="C113" s="31">
        <f t="shared" si="1"/>
        <v>-8.6575875486381193</v>
      </c>
      <c r="I113" s="26"/>
      <c r="J113" s="27"/>
    </row>
    <row r="114" spans="1:10" x14ac:dyDescent="0.25">
      <c r="A114" s="28">
        <v>39783</v>
      </c>
      <c r="B114" s="29">
        <v>91.1</v>
      </c>
      <c r="C114" s="31">
        <f t="shared" si="1"/>
        <v>-5.2029136316337059</v>
      </c>
      <c r="I114" s="26"/>
      <c r="J114" s="27"/>
    </row>
    <row r="115" spans="1:10" x14ac:dyDescent="0.25">
      <c r="A115" s="28">
        <v>39814</v>
      </c>
      <c r="B115" s="29">
        <v>85.9</v>
      </c>
      <c r="C115" s="31">
        <f t="shared" si="1"/>
        <v>-8.9077412513255467</v>
      </c>
      <c r="I115" s="26"/>
      <c r="J115" s="27"/>
    </row>
    <row r="116" spans="1:10" x14ac:dyDescent="0.25">
      <c r="A116" s="28">
        <v>39845</v>
      </c>
      <c r="B116" s="29">
        <v>86.1</v>
      </c>
      <c r="C116" s="31">
        <f t="shared" si="1"/>
        <v>-7.9144385026738036</v>
      </c>
      <c r="I116" s="26"/>
      <c r="J116" s="27"/>
    </row>
    <row r="117" spans="1:10" x14ac:dyDescent="0.25">
      <c r="A117" s="28">
        <v>39873</v>
      </c>
      <c r="B117" s="29">
        <v>93.5</v>
      </c>
      <c r="C117" s="31">
        <f t="shared" si="1"/>
        <v>0.10706638115631506</v>
      </c>
      <c r="I117" s="26"/>
      <c r="J117" s="27"/>
    </row>
    <row r="118" spans="1:10" x14ac:dyDescent="0.25">
      <c r="A118" s="28">
        <v>39904</v>
      </c>
      <c r="B118" s="29">
        <v>94.9</v>
      </c>
      <c r="C118" s="31">
        <f t="shared" si="1"/>
        <v>-8.1316553727008625</v>
      </c>
      <c r="I118" s="26"/>
      <c r="J118" s="27"/>
    </row>
    <row r="119" spans="1:10" x14ac:dyDescent="0.25">
      <c r="A119" s="28">
        <v>39934</v>
      </c>
      <c r="B119" s="29">
        <v>92.5</v>
      </c>
      <c r="C119" s="31">
        <f t="shared" si="1"/>
        <v>-8.1429990069513423</v>
      </c>
      <c r="I119" s="26"/>
      <c r="J119" s="27"/>
    </row>
    <row r="120" spans="1:10" x14ac:dyDescent="0.25">
      <c r="A120" s="28">
        <v>39965</v>
      </c>
      <c r="B120" s="29">
        <v>94.8</v>
      </c>
      <c r="C120" s="31">
        <f t="shared" si="1"/>
        <v>-1.9648397104446786</v>
      </c>
      <c r="I120" s="26"/>
      <c r="J120" s="27"/>
    </row>
    <row r="121" spans="1:10" x14ac:dyDescent="0.25">
      <c r="A121" s="28">
        <v>39995</v>
      </c>
      <c r="B121" s="29">
        <v>76.3</v>
      </c>
      <c r="C121" s="31">
        <f t="shared" si="1"/>
        <v>-4.0251572327044016</v>
      </c>
      <c r="I121" s="26"/>
      <c r="J121" s="27"/>
    </row>
    <row r="122" spans="1:10" x14ac:dyDescent="0.25">
      <c r="A122" s="28">
        <v>40026</v>
      </c>
      <c r="B122" s="29">
        <v>87.5</v>
      </c>
      <c r="C122" s="31">
        <f t="shared" si="1"/>
        <v>-4.5801526717557266</v>
      </c>
      <c r="I122" s="26"/>
      <c r="J122" s="27"/>
    </row>
    <row r="123" spans="1:10" x14ac:dyDescent="0.25">
      <c r="A123" s="28">
        <v>40057</v>
      </c>
      <c r="B123" s="29">
        <v>101.8</v>
      </c>
      <c r="C123" s="31">
        <f t="shared" si="1"/>
        <v>-5.1258154706430616</v>
      </c>
      <c r="I123" s="26"/>
      <c r="J123" s="27"/>
    </row>
    <row r="124" spans="1:10" x14ac:dyDescent="0.25">
      <c r="A124" s="28">
        <v>40087</v>
      </c>
      <c r="B124" s="29">
        <v>98.6</v>
      </c>
      <c r="C124" s="31">
        <f t="shared" si="1"/>
        <v>-4.826254826254825</v>
      </c>
      <c r="I124" s="26"/>
      <c r="J124" s="27"/>
    </row>
    <row r="125" spans="1:10" x14ac:dyDescent="0.25">
      <c r="A125" s="28">
        <v>40118</v>
      </c>
      <c r="B125" s="29">
        <v>94.1</v>
      </c>
      <c r="C125" s="31">
        <f t="shared" si="1"/>
        <v>0.21299254526090294</v>
      </c>
      <c r="I125" s="26"/>
      <c r="J125" s="27"/>
    </row>
    <row r="126" spans="1:10" x14ac:dyDescent="0.25">
      <c r="A126" s="28">
        <v>40148</v>
      </c>
      <c r="B126" s="29">
        <v>93.4</v>
      </c>
      <c r="C126" s="31">
        <f t="shared" si="1"/>
        <v>2.5246981339187755</v>
      </c>
      <c r="I126" s="26"/>
      <c r="J126" s="27"/>
    </row>
    <row r="127" spans="1:10" x14ac:dyDescent="0.25">
      <c r="A127" s="28">
        <v>40179</v>
      </c>
      <c r="B127" s="32">
        <v>86.1</v>
      </c>
      <c r="C127" s="31">
        <f t="shared" si="1"/>
        <v>0.2328288707799544</v>
      </c>
      <c r="D127" s="9"/>
      <c r="G127" s="9"/>
    </row>
    <row r="128" spans="1:10" x14ac:dyDescent="0.25">
      <c r="A128" s="28">
        <v>40210</v>
      </c>
      <c r="B128" s="32">
        <v>87.8</v>
      </c>
      <c r="C128" s="31">
        <f t="shared" si="1"/>
        <v>1.9744483159117294</v>
      </c>
      <c r="D128" s="10"/>
      <c r="G128" s="10"/>
    </row>
    <row r="129" spans="1:3" x14ac:dyDescent="0.25">
      <c r="A129" s="28">
        <v>40238</v>
      </c>
      <c r="B129" s="32">
        <v>99.2</v>
      </c>
      <c r="C129" s="31">
        <f t="shared" si="1"/>
        <v>6.0962566844919905</v>
      </c>
    </row>
    <row r="130" spans="1:3" x14ac:dyDescent="0.25">
      <c r="A130" s="28">
        <v>40269</v>
      </c>
      <c r="B130" s="32">
        <v>99</v>
      </c>
      <c r="C130" s="31">
        <f t="shared" si="1"/>
        <v>4.3203371970495112</v>
      </c>
    </row>
    <row r="131" spans="1:3" x14ac:dyDescent="0.25">
      <c r="A131" s="28">
        <v>40299</v>
      </c>
      <c r="B131" s="32">
        <v>98.9</v>
      </c>
      <c r="C131" s="31">
        <f t="shared" si="1"/>
        <v>6.9189189189189193</v>
      </c>
    </row>
    <row r="132" spans="1:3" x14ac:dyDescent="0.25">
      <c r="A132" s="28">
        <v>40330</v>
      </c>
      <c r="B132" s="32">
        <v>100.5</v>
      </c>
      <c r="C132" s="31">
        <f t="shared" si="1"/>
        <v>6.0126582278481067</v>
      </c>
    </row>
    <row r="133" spans="1:3" x14ac:dyDescent="0.25">
      <c r="A133" s="28">
        <v>40360</v>
      </c>
      <c r="B133" s="32">
        <v>81.099999999999994</v>
      </c>
      <c r="C133" s="31">
        <f t="shared" si="1"/>
        <v>6.2909567496723469</v>
      </c>
    </row>
    <row r="134" spans="1:3" x14ac:dyDescent="0.25">
      <c r="A134" s="28">
        <v>40391</v>
      </c>
      <c r="B134" s="32">
        <v>92.7</v>
      </c>
      <c r="C134" s="31">
        <f t="shared" si="1"/>
        <v>5.942857142857136</v>
      </c>
    </row>
    <row r="135" spans="1:3" x14ac:dyDescent="0.25">
      <c r="A135" s="28">
        <v>40422</v>
      </c>
      <c r="B135" s="32">
        <v>109</v>
      </c>
      <c r="C135" s="31">
        <f t="shared" si="1"/>
        <v>7.0726915520628779</v>
      </c>
    </row>
    <row r="136" spans="1:3" x14ac:dyDescent="0.25">
      <c r="A136" s="28">
        <v>40452</v>
      </c>
      <c r="B136" s="32">
        <v>103.5</v>
      </c>
      <c r="C136" s="31">
        <f t="shared" si="1"/>
        <v>4.969574036511176</v>
      </c>
    </row>
    <row r="137" spans="1:3" x14ac:dyDescent="0.25">
      <c r="A137" s="28">
        <v>40483</v>
      </c>
      <c r="B137" s="32">
        <v>103.1</v>
      </c>
      <c r="C137" s="31">
        <f t="shared" si="1"/>
        <v>9.5642933049946919</v>
      </c>
    </row>
    <row r="138" spans="1:3" x14ac:dyDescent="0.25">
      <c r="A138" s="28">
        <v>40513</v>
      </c>
      <c r="B138" s="32">
        <v>101.8</v>
      </c>
      <c r="C138" s="31">
        <f t="shared" si="1"/>
        <v>8.9935760171306214</v>
      </c>
    </row>
    <row r="139" spans="1:3" x14ac:dyDescent="0.25">
      <c r="A139" s="28">
        <v>40544</v>
      </c>
      <c r="B139" s="32">
        <v>92.3</v>
      </c>
      <c r="C139" s="31">
        <f t="shared" si="1"/>
        <v>7.2009291521486745</v>
      </c>
    </row>
    <row r="140" spans="1:3" x14ac:dyDescent="0.25">
      <c r="A140" s="28">
        <v>40575</v>
      </c>
      <c r="B140" s="32">
        <v>93</v>
      </c>
      <c r="C140" s="31">
        <f t="shared" si="1"/>
        <v>5.9225512528473701</v>
      </c>
    </row>
    <row r="141" spans="1:3" x14ac:dyDescent="0.25">
      <c r="A141" s="28">
        <v>40603</v>
      </c>
      <c r="B141" s="32">
        <v>103.3</v>
      </c>
      <c r="C141" s="31">
        <f t="shared" si="1"/>
        <v>4.1330645161290249</v>
      </c>
    </row>
    <row r="142" spans="1:3" x14ac:dyDescent="0.25">
      <c r="A142" s="28">
        <v>40634</v>
      </c>
      <c r="B142" s="32">
        <v>100.8</v>
      </c>
      <c r="C142" s="31">
        <f t="shared" si="1"/>
        <v>1.818181818181813</v>
      </c>
    </row>
    <row r="143" spans="1:3" x14ac:dyDescent="0.25">
      <c r="A143" s="28">
        <v>40664</v>
      </c>
      <c r="B143" s="32">
        <v>106.8</v>
      </c>
      <c r="C143" s="31">
        <f t="shared" si="1"/>
        <v>7.9878665318503579</v>
      </c>
    </row>
    <row r="144" spans="1:3" x14ac:dyDescent="0.25">
      <c r="A144" s="28">
        <v>40695</v>
      </c>
      <c r="B144" s="32">
        <v>100.4</v>
      </c>
      <c r="C144" s="31">
        <f t="shared" si="1"/>
        <v>-9.9502487562190822E-2</v>
      </c>
    </row>
    <row r="145" spans="1:3" x14ac:dyDescent="0.25">
      <c r="A145" s="28">
        <v>40725</v>
      </c>
      <c r="B145" s="32">
        <v>83.2</v>
      </c>
      <c r="C145" s="31">
        <f t="shared" si="1"/>
        <v>2.5893958076449053</v>
      </c>
    </row>
    <row r="146" spans="1:3" x14ac:dyDescent="0.25">
      <c r="A146" s="28">
        <v>40756</v>
      </c>
      <c r="B146" s="32">
        <v>97.8</v>
      </c>
      <c r="C146" s="31">
        <f t="shared" si="1"/>
        <v>5.5016181229773338</v>
      </c>
    </row>
    <row r="147" spans="1:3" x14ac:dyDescent="0.25">
      <c r="A147" s="28">
        <v>40787</v>
      </c>
      <c r="B147" s="32">
        <v>112.7</v>
      </c>
      <c r="C147" s="31">
        <f t="shared" si="1"/>
        <v>3.3944954128440514</v>
      </c>
    </row>
    <row r="148" spans="1:3" x14ac:dyDescent="0.25">
      <c r="A148" s="28">
        <v>40817</v>
      </c>
      <c r="B148" s="32">
        <v>105.5</v>
      </c>
      <c r="C148" s="31">
        <f t="shared" ref="C148:C211" si="2">B148/B136*100-100</f>
        <v>1.9323671497584627</v>
      </c>
    </row>
    <row r="149" spans="1:3" x14ac:dyDescent="0.25">
      <c r="A149" s="28">
        <v>40848</v>
      </c>
      <c r="B149" s="32">
        <v>103.1</v>
      </c>
      <c r="C149" s="31">
        <f t="shared" si="2"/>
        <v>0</v>
      </c>
    </row>
    <row r="150" spans="1:3" x14ac:dyDescent="0.25">
      <c r="A150" s="28">
        <v>40878</v>
      </c>
      <c r="B150" s="32">
        <v>101.1</v>
      </c>
      <c r="C150" s="31">
        <f t="shared" si="2"/>
        <v>-0.68762278978388736</v>
      </c>
    </row>
    <row r="151" spans="1:3" x14ac:dyDescent="0.25">
      <c r="A151" s="28">
        <v>40909</v>
      </c>
      <c r="B151" s="32">
        <v>92.3</v>
      </c>
      <c r="C151" s="31">
        <f t="shared" si="2"/>
        <v>0</v>
      </c>
    </row>
    <row r="152" spans="1:3" x14ac:dyDescent="0.25">
      <c r="A152" s="28">
        <v>40940</v>
      </c>
      <c r="B152" s="32">
        <v>94.7</v>
      </c>
      <c r="C152" s="31">
        <f t="shared" si="2"/>
        <v>1.827956989247312</v>
      </c>
    </row>
    <row r="153" spans="1:3" x14ac:dyDescent="0.25">
      <c r="A153" s="28">
        <v>40969</v>
      </c>
      <c r="B153" s="32">
        <v>102.9</v>
      </c>
      <c r="C153" s="31">
        <f t="shared" si="2"/>
        <v>-0.38722168441431393</v>
      </c>
    </row>
    <row r="154" spans="1:3" x14ac:dyDescent="0.25">
      <c r="A154" s="28">
        <v>41000</v>
      </c>
      <c r="B154" s="32">
        <v>100.8</v>
      </c>
      <c r="C154" s="31">
        <f t="shared" si="2"/>
        <v>0</v>
      </c>
    </row>
    <row r="155" spans="1:3" x14ac:dyDescent="0.25">
      <c r="A155" s="28">
        <v>41030</v>
      </c>
      <c r="B155" s="32">
        <v>105.1</v>
      </c>
      <c r="C155" s="31">
        <f t="shared" si="2"/>
        <v>-1.5917602996254629</v>
      </c>
    </row>
    <row r="156" spans="1:3" x14ac:dyDescent="0.25">
      <c r="A156" s="28">
        <v>41061</v>
      </c>
      <c r="B156" s="32">
        <v>101.6</v>
      </c>
      <c r="C156" s="31">
        <f t="shared" si="2"/>
        <v>1.1952191235059786</v>
      </c>
    </row>
    <row r="157" spans="1:3" x14ac:dyDescent="0.25">
      <c r="A157" s="28">
        <v>41091</v>
      </c>
      <c r="B157" s="32">
        <v>82</v>
      </c>
      <c r="C157" s="31">
        <f t="shared" si="2"/>
        <v>-1.4423076923076934</v>
      </c>
    </row>
    <row r="158" spans="1:3" x14ac:dyDescent="0.25">
      <c r="A158" s="28">
        <v>41122</v>
      </c>
      <c r="B158" s="32">
        <v>99.6</v>
      </c>
      <c r="C158" s="31">
        <f t="shared" si="2"/>
        <v>1.8404907975459963</v>
      </c>
    </row>
    <row r="159" spans="1:3" x14ac:dyDescent="0.25">
      <c r="A159" s="28">
        <v>41153</v>
      </c>
      <c r="B159" s="32">
        <v>109.9</v>
      </c>
      <c r="C159" s="31">
        <f t="shared" si="2"/>
        <v>-2.4844720496894297</v>
      </c>
    </row>
    <row r="160" spans="1:3" x14ac:dyDescent="0.25">
      <c r="A160" s="28">
        <v>41183</v>
      </c>
      <c r="B160" s="32">
        <v>105.6</v>
      </c>
      <c r="C160" s="31">
        <f t="shared" si="2"/>
        <v>9.4786729857815999E-2</v>
      </c>
    </row>
    <row r="161" spans="1:3" x14ac:dyDescent="0.25">
      <c r="A161" s="28">
        <v>41214</v>
      </c>
      <c r="B161" s="32">
        <v>104.3</v>
      </c>
      <c r="C161" s="31">
        <f t="shared" si="2"/>
        <v>1.1639185257032096</v>
      </c>
    </row>
    <row r="162" spans="1:3" x14ac:dyDescent="0.25">
      <c r="A162" s="28">
        <v>41244</v>
      </c>
      <c r="B162" s="32">
        <v>100.7</v>
      </c>
      <c r="C162" s="31">
        <f t="shared" si="2"/>
        <v>-0.39564787339266161</v>
      </c>
    </row>
    <row r="163" spans="1:3" x14ac:dyDescent="0.25">
      <c r="A163" s="28">
        <v>41275</v>
      </c>
      <c r="B163" s="32">
        <v>95.8</v>
      </c>
      <c r="C163" s="31">
        <f t="shared" si="2"/>
        <v>3.7919826652220934</v>
      </c>
    </row>
    <row r="164" spans="1:3" x14ac:dyDescent="0.25">
      <c r="A164" s="28">
        <v>41306</v>
      </c>
      <c r="B164" s="32">
        <v>94.3</v>
      </c>
      <c r="C164" s="31">
        <f t="shared" si="2"/>
        <v>-0.42238648363253617</v>
      </c>
    </row>
    <row r="165" spans="1:3" x14ac:dyDescent="0.25">
      <c r="A165" s="28">
        <v>41334</v>
      </c>
      <c r="B165" s="32">
        <v>99.5</v>
      </c>
      <c r="C165" s="31">
        <f t="shared" si="2"/>
        <v>-3.3041788143828938</v>
      </c>
    </row>
    <row r="166" spans="1:3" x14ac:dyDescent="0.25">
      <c r="A166" s="28">
        <v>41365</v>
      </c>
      <c r="B166" s="32">
        <v>104</v>
      </c>
      <c r="C166" s="31">
        <f t="shared" si="2"/>
        <v>3.1746031746031917</v>
      </c>
    </row>
    <row r="167" spans="1:3" x14ac:dyDescent="0.25">
      <c r="A167" s="28">
        <v>41395</v>
      </c>
      <c r="B167" s="32">
        <v>107.4</v>
      </c>
      <c r="C167" s="31">
        <f t="shared" si="2"/>
        <v>2.1883920076118102</v>
      </c>
    </row>
    <row r="168" spans="1:3" x14ac:dyDescent="0.25">
      <c r="A168" s="28">
        <v>41426</v>
      </c>
      <c r="B168" s="32">
        <v>98.2</v>
      </c>
      <c r="C168" s="31">
        <f t="shared" si="2"/>
        <v>-3.3464566929133781</v>
      </c>
    </row>
    <row r="169" spans="1:3" x14ac:dyDescent="0.25">
      <c r="A169" s="28">
        <v>41456</v>
      </c>
      <c r="B169" s="32">
        <v>84</v>
      </c>
      <c r="C169" s="31">
        <f t="shared" si="2"/>
        <v>2.4390243902439011</v>
      </c>
    </row>
    <row r="170" spans="1:3" x14ac:dyDescent="0.25">
      <c r="A170" s="28">
        <v>41487</v>
      </c>
      <c r="B170" s="32">
        <v>99.3</v>
      </c>
      <c r="C170" s="31">
        <f t="shared" si="2"/>
        <v>-0.3012048192771033</v>
      </c>
    </row>
    <row r="171" spans="1:3" x14ac:dyDescent="0.25">
      <c r="A171" s="28">
        <v>41518</v>
      </c>
      <c r="B171" s="32">
        <v>112.2</v>
      </c>
      <c r="C171" s="31">
        <f t="shared" si="2"/>
        <v>2.092811646951759</v>
      </c>
    </row>
    <row r="172" spans="1:3" x14ac:dyDescent="0.25">
      <c r="A172" s="28">
        <v>41548</v>
      </c>
      <c r="B172" s="32">
        <v>109.2</v>
      </c>
      <c r="C172" s="31">
        <f t="shared" si="2"/>
        <v>3.4090909090909207</v>
      </c>
    </row>
    <row r="173" spans="1:3" x14ac:dyDescent="0.25">
      <c r="A173" s="28">
        <v>41579</v>
      </c>
      <c r="B173" s="32">
        <v>104.7</v>
      </c>
      <c r="C173" s="31">
        <f t="shared" si="2"/>
        <v>0.3835091083413289</v>
      </c>
    </row>
    <row r="174" spans="1:3" x14ac:dyDescent="0.25">
      <c r="A174" s="28">
        <v>41609</v>
      </c>
      <c r="B174" s="32">
        <v>102.8</v>
      </c>
      <c r="C174" s="31">
        <f t="shared" si="2"/>
        <v>2.0854021847070499</v>
      </c>
    </row>
    <row r="175" spans="1:3" x14ac:dyDescent="0.25">
      <c r="A175" s="28">
        <v>41640</v>
      </c>
      <c r="B175" s="32">
        <v>94.9</v>
      </c>
      <c r="C175" s="31">
        <f t="shared" si="2"/>
        <v>-0.93945720250520992</v>
      </c>
    </row>
    <row r="176" spans="1:3" x14ac:dyDescent="0.25">
      <c r="A176" s="28">
        <v>41671</v>
      </c>
      <c r="B176" s="32">
        <v>96.1</v>
      </c>
      <c r="C176" s="31">
        <f t="shared" si="2"/>
        <v>1.9088016967126151</v>
      </c>
    </row>
    <row r="177" spans="1:3" x14ac:dyDescent="0.25">
      <c r="A177" s="28">
        <v>41699</v>
      </c>
      <c r="B177" s="32">
        <v>104.6</v>
      </c>
      <c r="C177" s="31">
        <f t="shared" si="2"/>
        <v>5.125628140703526</v>
      </c>
    </row>
    <row r="178" spans="1:3" x14ac:dyDescent="0.25">
      <c r="A178" s="28">
        <v>41730</v>
      </c>
      <c r="B178" s="32">
        <v>105.1</v>
      </c>
      <c r="C178" s="31">
        <f t="shared" si="2"/>
        <v>1.0576923076923066</v>
      </c>
    </row>
    <row r="179" spans="1:3" x14ac:dyDescent="0.25">
      <c r="A179" s="28">
        <v>41760</v>
      </c>
      <c r="B179" s="32">
        <v>107.6</v>
      </c>
      <c r="C179" s="31">
        <f t="shared" si="2"/>
        <v>0.1862197392923548</v>
      </c>
    </row>
    <row r="180" spans="1:3" x14ac:dyDescent="0.25">
      <c r="A180" s="28">
        <v>41791</v>
      </c>
      <c r="B180" s="32">
        <v>103.9</v>
      </c>
      <c r="C180" s="31">
        <f t="shared" si="2"/>
        <v>5.8044806517311542</v>
      </c>
    </row>
    <row r="181" spans="1:3" x14ac:dyDescent="0.25">
      <c r="A181" s="28">
        <v>41821</v>
      </c>
      <c r="B181" s="32">
        <v>86.1</v>
      </c>
      <c r="C181" s="31">
        <f t="shared" si="2"/>
        <v>2.4999999999999858</v>
      </c>
    </row>
    <row r="182" spans="1:3" x14ac:dyDescent="0.25">
      <c r="A182" s="28">
        <v>41852</v>
      </c>
      <c r="B182" s="32">
        <v>99.4</v>
      </c>
      <c r="C182" s="31">
        <f t="shared" si="2"/>
        <v>0.10070493454179541</v>
      </c>
    </row>
    <row r="183" spans="1:3" x14ac:dyDescent="0.25">
      <c r="A183" s="28">
        <v>41883</v>
      </c>
      <c r="B183" s="32">
        <v>116.8</v>
      </c>
      <c r="C183" s="31">
        <f t="shared" si="2"/>
        <v>4.0998217468805649</v>
      </c>
    </row>
    <row r="184" spans="1:3" x14ac:dyDescent="0.25">
      <c r="A184" s="28">
        <v>41913</v>
      </c>
      <c r="B184" s="32">
        <v>111.7</v>
      </c>
      <c r="C184" s="31">
        <f t="shared" si="2"/>
        <v>2.2893772893772848</v>
      </c>
    </row>
    <row r="185" spans="1:3" x14ac:dyDescent="0.25">
      <c r="A185" s="28">
        <v>41944</v>
      </c>
      <c r="B185" s="32">
        <v>107</v>
      </c>
      <c r="C185" s="31">
        <f t="shared" si="2"/>
        <v>2.1967526265520547</v>
      </c>
    </row>
    <row r="186" spans="1:3" x14ac:dyDescent="0.25">
      <c r="A186" s="28">
        <v>41974</v>
      </c>
      <c r="B186" s="32">
        <v>107</v>
      </c>
      <c r="C186" s="31">
        <f t="shared" si="2"/>
        <v>4.0856031128404737</v>
      </c>
    </row>
    <row r="187" spans="1:3" x14ac:dyDescent="0.25">
      <c r="A187" s="28">
        <v>42005</v>
      </c>
      <c r="B187" s="32">
        <v>96.9</v>
      </c>
      <c r="C187" s="31">
        <f t="shared" si="2"/>
        <v>2.1074815595363532</v>
      </c>
    </row>
    <row r="188" spans="1:3" x14ac:dyDescent="0.25">
      <c r="A188" s="28">
        <v>42036</v>
      </c>
      <c r="B188" s="32">
        <v>98.5</v>
      </c>
      <c r="C188" s="31">
        <f t="shared" si="2"/>
        <v>2.4973985431841754</v>
      </c>
    </row>
    <row r="189" spans="1:3" x14ac:dyDescent="0.25">
      <c r="A189" s="28">
        <v>42064</v>
      </c>
      <c r="B189" s="32">
        <v>107.3</v>
      </c>
      <c r="C189" s="31">
        <f t="shared" si="2"/>
        <v>2.5812619502868017</v>
      </c>
    </row>
    <row r="190" spans="1:3" x14ac:dyDescent="0.25">
      <c r="A190" s="28">
        <v>42095</v>
      </c>
      <c r="B190" s="32">
        <v>107.3</v>
      </c>
      <c r="C190" s="31">
        <f t="shared" si="2"/>
        <v>2.0932445290199837</v>
      </c>
    </row>
    <row r="191" spans="1:3" x14ac:dyDescent="0.25">
      <c r="A191" s="28">
        <v>42125</v>
      </c>
      <c r="B191" s="32">
        <v>109.1</v>
      </c>
      <c r="C191" s="31">
        <f t="shared" si="2"/>
        <v>1.3940520446096798</v>
      </c>
    </row>
    <row r="192" spans="1:3" x14ac:dyDescent="0.25">
      <c r="A192" s="28">
        <v>42156</v>
      </c>
      <c r="B192" s="32">
        <v>110.8</v>
      </c>
      <c r="C192" s="31">
        <f t="shared" si="2"/>
        <v>6.6410009624638917</v>
      </c>
    </row>
    <row r="193" spans="1:3" x14ac:dyDescent="0.25">
      <c r="A193" s="28">
        <v>42186</v>
      </c>
      <c r="B193" s="32">
        <v>88.5</v>
      </c>
      <c r="C193" s="31">
        <f t="shared" si="2"/>
        <v>2.7874564459930298</v>
      </c>
    </row>
    <row r="194" spans="1:3" x14ac:dyDescent="0.25">
      <c r="A194" s="28">
        <v>42217</v>
      </c>
      <c r="B194" s="32">
        <v>104.1</v>
      </c>
      <c r="C194" s="31">
        <f t="shared" si="2"/>
        <v>4.7283702213279497</v>
      </c>
    </row>
    <row r="195" spans="1:3" x14ac:dyDescent="0.25">
      <c r="A195" s="28">
        <v>42248</v>
      </c>
      <c r="B195" s="32">
        <v>119.2</v>
      </c>
      <c r="C195" s="31">
        <f t="shared" si="2"/>
        <v>2.0547945205479579</v>
      </c>
    </row>
    <row r="196" spans="1:3" x14ac:dyDescent="0.25">
      <c r="A196" s="28">
        <v>42278</v>
      </c>
      <c r="B196" s="32">
        <v>114.1</v>
      </c>
      <c r="C196" s="31">
        <f t="shared" si="2"/>
        <v>2.1486123545210347</v>
      </c>
    </row>
    <row r="197" spans="1:3" x14ac:dyDescent="0.25">
      <c r="A197" s="28">
        <v>42309</v>
      </c>
      <c r="B197" s="32">
        <v>112.1</v>
      </c>
      <c r="C197" s="31">
        <f t="shared" si="2"/>
        <v>4.7663551401869029</v>
      </c>
    </row>
    <row r="198" spans="1:3" x14ac:dyDescent="0.25">
      <c r="A198" s="28">
        <v>42339</v>
      </c>
      <c r="B198" s="32">
        <v>114.8</v>
      </c>
      <c r="C198" s="31">
        <f t="shared" si="2"/>
        <v>7.2897196261682211</v>
      </c>
    </row>
    <row r="199" spans="1:3" x14ac:dyDescent="0.25">
      <c r="A199" s="28">
        <v>42370</v>
      </c>
      <c r="B199" s="32">
        <v>99.4</v>
      </c>
      <c r="C199" s="31">
        <f t="shared" si="2"/>
        <v>2.5799793601651118</v>
      </c>
    </row>
    <row r="200" spans="1:3" x14ac:dyDescent="0.25">
      <c r="A200" s="28">
        <v>42401</v>
      </c>
      <c r="B200" s="32">
        <v>105.7</v>
      </c>
      <c r="C200" s="31">
        <f t="shared" si="2"/>
        <v>7.3096446700507727</v>
      </c>
    </row>
    <row r="201" spans="1:3" x14ac:dyDescent="0.25">
      <c r="A201" s="28">
        <v>42430</v>
      </c>
      <c r="B201" s="32">
        <v>109.4</v>
      </c>
      <c r="C201" s="31">
        <f t="shared" si="2"/>
        <v>1.9571295433364497</v>
      </c>
    </row>
    <row r="202" spans="1:3" x14ac:dyDescent="0.25">
      <c r="A202" s="28">
        <v>42461</v>
      </c>
      <c r="B202" s="32">
        <v>114.9</v>
      </c>
      <c r="C202" s="31">
        <f t="shared" si="2"/>
        <v>7.0829450139794972</v>
      </c>
    </row>
    <row r="203" spans="1:3" x14ac:dyDescent="0.25">
      <c r="A203" s="28">
        <v>42491</v>
      </c>
      <c r="B203" s="32">
        <v>115.4</v>
      </c>
      <c r="C203" s="31">
        <f t="shared" si="2"/>
        <v>5.7745187901008421</v>
      </c>
    </row>
    <row r="204" spans="1:3" x14ac:dyDescent="0.25">
      <c r="A204" s="28">
        <v>42522</v>
      </c>
      <c r="B204" s="32">
        <v>111.2</v>
      </c>
      <c r="C204" s="31">
        <f t="shared" si="2"/>
        <v>0.36101083032491488</v>
      </c>
    </row>
    <row r="205" spans="1:3" x14ac:dyDescent="0.25">
      <c r="A205" s="28">
        <v>42552</v>
      </c>
      <c r="B205" s="32">
        <v>88.6</v>
      </c>
      <c r="C205" s="31">
        <f t="shared" si="2"/>
        <v>0.11299435028246307</v>
      </c>
    </row>
    <row r="206" spans="1:3" x14ac:dyDescent="0.25">
      <c r="A206" s="28">
        <v>42583</v>
      </c>
      <c r="B206" s="32">
        <v>107.4</v>
      </c>
      <c r="C206" s="31">
        <f t="shared" si="2"/>
        <v>3.1700288184438108</v>
      </c>
    </row>
    <row r="207" spans="1:3" x14ac:dyDescent="0.25">
      <c r="A207" s="28">
        <v>42614</v>
      </c>
      <c r="B207" s="32">
        <v>123.7</v>
      </c>
      <c r="C207" s="31">
        <f t="shared" si="2"/>
        <v>3.775167785234899</v>
      </c>
    </row>
    <row r="208" spans="1:3" x14ac:dyDescent="0.25">
      <c r="A208" s="28">
        <v>42644</v>
      </c>
      <c r="B208" s="32">
        <v>115.9</v>
      </c>
      <c r="C208" s="31">
        <f t="shared" si="2"/>
        <v>1.5775635407537294</v>
      </c>
    </row>
    <row r="209" spans="1:3" x14ac:dyDescent="0.25">
      <c r="A209" s="28">
        <v>42675</v>
      </c>
      <c r="B209" s="32">
        <v>116.3</v>
      </c>
      <c r="C209" s="31">
        <f t="shared" si="2"/>
        <v>3.7466547725245363</v>
      </c>
    </row>
    <row r="210" spans="1:3" x14ac:dyDescent="0.25">
      <c r="A210" s="28">
        <v>42705</v>
      </c>
      <c r="B210" s="32">
        <v>116.9</v>
      </c>
      <c r="C210" s="31">
        <f t="shared" si="2"/>
        <v>1.8292682926829258</v>
      </c>
    </row>
    <row r="211" spans="1:3" x14ac:dyDescent="0.25">
      <c r="A211" s="28">
        <v>42736</v>
      </c>
      <c r="B211" s="32">
        <v>103.8</v>
      </c>
      <c r="C211" s="31">
        <f t="shared" si="2"/>
        <v>4.4265593561368064</v>
      </c>
    </row>
    <row r="212" spans="1:3" x14ac:dyDescent="0.25">
      <c r="A212" s="28">
        <v>42767</v>
      </c>
      <c r="B212" s="32">
        <v>105.9</v>
      </c>
      <c r="C212" s="31">
        <f t="shared" ref="C212:C275" si="3">B212/B200*100-100</f>
        <v>0.18921475875117721</v>
      </c>
    </row>
    <row r="213" spans="1:3" x14ac:dyDescent="0.25">
      <c r="A213" s="28">
        <v>42795</v>
      </c>
      <c r="B213" s="32">
        <v>117.2</v>
      </c>
      <c r="C213" s="31">
        <f t="shared" si="3"/>
        <v>7.1297989031078544</v>
      </c>
    </row>
    <row r="214" spans="1:3" x14ac:dyDescent="0.25">
      <c r="A214" s="28">
        <v>42826</v>
      </c>
      <c r="B214" s="32">
        <v>110.4</v>
      </c>
      <c r="C214" s="31">
        <f t="shared" si="3"/>
        <v>-3.9164490861618759</v>
      </c>
    </row>
    <row r="215" spans="1:3" x14ac:dyDescent="0.25">
      <c r="A215" s="28">
        <v>42856</v>
      </c>
      <c r="B215" s="32">
        <v>121.6</v>
      </c>
      <c r="C215" s="31">
        <f t="shared" si="3"/>
        <v>5.3726169844020717</v>
      </c>
    </row>
    <row r="216" spans="1:3" x14ac:dyDescent="0.25">
      <c r="A216" s="28">
        <v>42887</v>
      </c>
      <c r="B216" s="32">
        <v>115.1</v>
      </c>
      <c r="C216" s="31">
        <f t="shared" si="3"/>
        <v>3.5071942446043067</v>
      </c>
    </row>
    <row r="217" spans="1:3" x14ac:dyDescent="0.25">
      <c r="A217" s="28">
        <v>42917</v>
      </c>
      <c r="B217" s="32">
        <v>90</v>
      </c>
      <c r="C217" s="31">
        <f t="shared" si="3"/>
        <v>1.5801354401805838</v>
      </c>
    </row>
    <row r="218" spans="1:3" x14ac:dyDescent="0.25">
      <c r="A218" s="28">
        <v>42948</v>
      </c>
      <c r="B218" s="32">
        <v>112.9</v>
      </c>
      <c r="C218" s="31">
        <f t="shared" si="3"/>
        <v>5.1210428305400484</v>
      </c>
    </row>
    <row r="219" spans="1:3" x14ac:dyDescent="0.25">
      <c r="A219" s="28">
        <v>42979</v>
      </c>
      <c r="B219" s="32">
        <v>125.9</v>
      </c>
      <c r="C219" s="31">
        <f t="shared" si="3"/>
        <v>1.7784963621665355</v>
      </c>
    </row>
    <row r="220" spans="1:3" x14ac:dyDescent="0.25">
      <c r="A220" s="28">
        <v>43009</v>
      </c>
      <c r="B220" s="32">
        <v>120.6</v>
      </c>
      <c r="C220" s="31">
        <f t="shared" si="3"/>
        <v>4.0552200172562465</v>
      </c>
    </row>
    <row r="221" spans="1:3" x14ac:dyDescent="0.25">
      <c r="A221" s="28">
        <v>43040</v>
      </c>
      <c r="B221" s="32">
        <v>121.6</v>
      </c>
      <c r="C221" s="31">
        <f t="shared" si="3"/>
        <v>4.5571797076526082</v>
      </c>
    </row>
    <row r="222" spans="1:3" x14ac:dyDescent="0.25">
      <c r="A222" s="28">
        <v>43070</v>
      </c>
      <c r="B222" s="32">
        <v>116.3</v>
      </c>
      <c r="C222" s="31">
        <f t="shared" si="3"/>
        <v>-0.5132591958939372</v>
      </c>
    </row>
    <row r="223" spans="1:3" x14ac:dyDescent="0.25">
      <c r="A223" s="28">
        <v>43101</v>
      </c>
      <c r="B223" s="32">
        <v>107.4</v>
      </c>
      <c r="C223" s="31">
        <f t="shared" si="3"/>
        <v>3.4682080924855541</v>
      </c>
    </row>
    <row r="224" spans="1:3" x14ac:dyDescent="0.25">
      <c r="A224" s="28">
        <v>43132</v>
      </c>
      <c r="B224" s="32">
        <v>108.1</v>
      </c>
      <c r="C224" s="31">
        <f t="shared" si="3"/>
        <v>2.0774315391879128</v>
      </c>
    </row>
    <row r="225" spans="1:3" x14ac:dyDescent="0.25">
      <c r="A225" s="28">
        <v>43160</v>
      </c>
      <c r="B225" s="32">
        <v>119.1</v>
      </c>
      <c r="C225" s="31">
        <f t="shared" si="3"/>
        <v>1.6211604095563104</v>
      </c>
    </row>
    <row r="226" spans="1:3" x14ac:dyDescent="0.25">
      <c r="A226" s="28">
        <v>43191</v>
      </c>
      <c r="B226" s="32">
        <v>117.2</v>
      </c>
      <c r="C226" s="31">
        <f t="shared" si="3"/>
        <v>6.1594202898550776</v>
      </c>
    </row>
    <row r="227" spans="1:3" x14ac:dyDescent="0.25">
      <c r="A227" s="28">
        <v>43221</v>
      </c>
      <c r="B227" s="32">
        <v>125.1</v>
      </c>
      <c r="C227" s="31">
        <f t="shared" si="3"/>
        <v>2.8782894736842053</v>
      </c>
    </row>
    <row r="228" spans="1:3" x14ac:dyDescent="0.25">
      <c r="A228" s="28">
        <v>43252</v>
      </c>
      <c r="B228" s="32">
        <v>116.3</v>
      </c>
      <c r="C228" s="31">
        <f t="shared" si="3"/>
        <v>1.0425716768027655</v>
      </c>
    </row>
    <row r="229" spans="1:3" x14ac:dyDescent="0.25">
      <c r="A229" s="28">
        <v>43282</v>
      </c>
      <c r="B229" s="32">
        <v>93.4</v>
      </c>
      <c r="C229" s="31">
        <f t="shared" si="3"/>
        <v>3.7777777777777857</v>
      </c>
    </row>
    <row r="230" spans="1:3" x14ac:dyDescent="0.25">
      <c r="A230" s="28">
        <v>43313</v>
      </c>
      <c r="B230" s="32">
        <v>115.8</v>
      </c>
      <c r="C230" s="31">
        <f t="shared" si="3"/>
        <v>2.5686448184233797</v>
      </c>
    </row>
    <row r="231" spans="1:3" x14ac:dyDescent="0.25">
      <c r="A231" s="28">
        <v>43344</v>
      </c>
      <c r="B231" s="32">
        <v>126.7</v>
      </c>
      <c r="C231" s="31">
        <f t="shared" si="3"/>
        <v>0.63542494042891917</v>
      </c>
    </row>
    <row r="232" spans="1:3" x14ac:dyDescent="0.25">
      <c r="A232" s="28">
        <v>43374</v>
      </c>
      <c r="B232" s="32">
        <v>124.8</v>
      </c>
      <c r="C232" s="31">
        <f t="shared" si="3"/>
        <v>3.4825870646766077</v>
      </c>
    </row>
    <row r="233" spans="1:3" x14ac:dyDescent="0.25">
      <c r="A233" s="28">
        <v>43405</v>
      </c>
      <c r="B233" s="32">
        <v>125.9</v>
      </c>
      <c r="C233" s="31">
        <f t="shared" si="3"/>
        <v>3.5361842105263293</v>
      </c>
    </row>
    <row r="234" spans="1:3" x14ac:dyDescent="0.25">
      <c r="A234" s="28">
        <v>43435</v>
      </c>
      <c r="B234" s="32">
        <v>118.6</v>
      </c>
      <c r="C234" s="31">
        <f t="shared" si="3"/>
        <v>1.9776440240756585</v>
      </c>
    </row>
    <row r="235" spans="1:3" x14ac:dyDescent="0.25">
      <c r="A235" s="28">
        <v>43466</v>
      </c>
      <c r="B235" s="32">
        <v>110.6</v>
      </c>
      <c r="C235" s="31">
        <f t="shared" si="3"/>
        <v>2.9795158286778332</v>
      </c>
    </row>
    <row r="236" spans="1:3" x14ac:dyDescent="0.25">
      <c r="A236" s="28">
        <v>43497</v>
      </c>
      <c r="B236" s="32">
        <v>110.3</v>
      </c>
      <c r="C236" s="31">
        <f t="shared" si="3"/>
        <v>2.0351526364477337</v>
      </c>
    </row>
    <row r="237" spans="1:3" x14ac:dyDescent="0.25">
      <c r="A237" s="28">
        <v>43525</v>
      </c>
      <c r="B237" s="32">
        <v>120.6</v>
      </c>
      <c r="C237" s="31">
        <f t="shared" si="3"/>
        <v>1.2594458438287148</v>
      </c>
    </row>
    <row r="238" spans="1:3" x14ac:dyDescent="0.25">
      <c r="A238" s="28">
        <v>43556</v>
      </c>
      <c r="B238" s="32">
        <v>119</v>
      </c>
      <c r="C238" s="31">
        <f t="shared" si="3"/>
        <v>1.535836177474394</v>
      </c>
    </row>
    <row r="239" spans="1:3" x14ac:dyDescent="0.25">
      <c r="A239" s="28">
        <v>43586</v>
      </c>
      <c r="B239" s="32">
        <v>126.5</v>
      </c>
      <c r="C239" s="31">
        <f t="shared" si="3"/>
        <v>1.119104716227028</v>
      </c>
    </row>
    <row r="240" spans="1:3" x14ac:dyDescent="0.25">
      <c r="A240" s="28">
        <v>43617</v>
      </c>
      <c r="B240" s="32">
        <v>114.8</v>
      </c>
      <c r="C240" s="31">
        <f t="shared" si="3"/>
        <v>-1.2897678417884748</v>
      </c>
    </row>
    <row r="241" spans="1:3" x14ac:dyDescent="0.25">
      <c r="A241" s="28">
        <v>43647</v>
      </c>
      <c r="B241" s="32">
        <v>97</v>
      </c>
      <c r="C241" s="31">
        <f t="shared" si="3"/>
        <v>3.854389721627399</v>
      </c>
    </row>
    <row r="242" spans="1:3" x14ac:dyDescent="0.25">
      <c r="A242" s="28">
        <v>43678</v>
      </c>
      <c r="B242" s="32">
        <v>116.2</v>
      </c>
      <c r="C242" s="31">
        <f t="shared" si="3"/>
        <v>0.34542314335060098</v>
      </c>
    </row>
    <row r="243" spans="1:3" x14ac:dyDescent="0.25">
      <c r="A243" s="28">
        <v>43709</v>
      </c>
      <c r="B243" s="32">
        <v>131.1</v>
      </c>
      <c r="C243" s="31">
        <f t="shared" si="3"/>
        <v>3.4727703235990504</v>
      </c>
    </row>
    <row r="244" spans="1:3" x14ac:dyDescent="0.25">
      <c r="A244" s="28">
        <v>43739</v>
      </c>
      <c r="B244" s="32">
        <v>126.1</v>
      </c>
      <c r="C244" s="31">
        <f t="shared" si="3"/>
        <v>1.0416666666666714</v>
      </c>
    </row>
    <row r="245" spans="1:3" x14ac:dyDescent="0.25">
      <c r="A245" s="28">
        <v>43770</v>
      </c>
      <c r="B245" s="32">
        <v>125.4</v>
      </c>
      <c r="C245" s="31">
        <f t="shared" si="3"/>
        <v>-0.39714058776807803</v>
      </c>
    </row>
    <row r="246" spans="1:3" x14ac:dyDescent="0.25">
      <c r="A246" s="28">
        <v>43800</v>
      </c>
      <c r="B246" s="32">
        <v>120.3</v>
      </c>
      <c r="C246" s="31">
        <f t="shared" si="3"/>
        <v>1.4333895446880405</v>
      </c>
    </row>
    <row r="247" spans="1:3" x14ac:dyDescent="0.25">
      <c r="A247" s="28">
        <v>43831</v>
      </c>
      <c r="B247" s="33">
        <v>112.3</v>
      </c>
      <c r="C247" s="31">
        <f t="shared" si="3"/>
        <v>1.5370705244123002</v>
      </c>
    </row>
    <row r="248" spans="1:3" x14ac:dyDescent="0.25">
      <c r="A248" s="28">
        <v>43862</v>
      </c>
      <c r="B248" s="33">
        <v>111.6</v>
      </c>
      <c r="C248" s="31">
        <f t="shared" si="3"/>
        <v>1.1786038077969039</v>
      </c>
    </row>
    <row r="249" spans="1:3" x14ac:dyDescent="0.25">
      <c r="A249" s="28">
        <v>43891</v>
      </c>
      <c r="B249" s="33">
        <v>119.9</v>
      </c>
      <c r="C249" s="31">
        <f t="shared" si="3"/>
        <v>-0.58043117744610129</v>
      </c>
    </row>
    <row r="250" spans="1:3" x14ac:dyDescent="0.25">
      <c r="A250" s="28">
        <v>43922</v>
      </c>
      <c r="B250" s="33">
        <v>109.7</v>
      </c>
      <c r="C250" s="31">
        <f t="shared" si="3"/>
        <v>-7.8151260504201616</v>
      </c>
    </row>
    <row r="251" spans="1:3" x14ac:dyDescent="0.25">
      <c r="A251" s="28">
        <v>43952</v>
      </c>
      <c r="B251" s="33">
        <v>110.4</v>
      </c>
      <c r="C251" s="31">
        <f t="shared" si="3"/>
        <v>-12.72727272727272</v>
      </c>
    </row>
    <row r="252" spans="1:3" x14ac:dyDescent="0.25">
      <c r="A252" s="28">
        <v>43983</v>
      </c>
      <c r="B252" s="33">
        <v>111.8</v>
      </c>
      <c r="C252" s="31">
        <f t="shared" si="3"/>
        <v>-2.6132404181184654</v>
      </c>
    </row>
    <row r="253" spans="1:3" x14ac:dyDescent="0.25">
      <c r="A253" s="28">
        <v>44013</v>
      </c>
      <c r="B253" s="33">
        <v>93.5</v>
      </c>
      <c r="C253" s="31">
        <f t="shared" si="3"/>
        <v>-3.6082474226804067</v>
      </c>
    </row>
    <row r="254" spans="1:3" x14ac:dyDescent="0.25">
      <c r="A254" s="28">
        <v>44044</v>
      </c>
      <c r="B254" s="33">
        <v>110.6</v>
      </c>
      <c r="C254" s="31">
        <f t="shared" si="3"/>
        <v>-4.819277108433738</v>
      </c>
    </row>
    <row r="255" spans="1:3" x14ac:dyDescent="0.25">
      <c r="A255" s="28">
        <v>44075</v>
      </c>
      <c r="B255" s="29">
        <v>128.9</v>
      </c>
      <c r="C255" s="31">
        <f t="shared" si="3"/>
        <v>-1.6781083142639091</v>
      </c>
    </row>
    <row r="256" spans="1:3" x14ac:dyDescent="0.25">
      <c r="A256" s="28">
        <v>44105</v>
      </c>
      <c r="B256" s="29">
        <v>122</v>
      </c>
      <c r="C256" s="31">
        <f t="shared" si="3"/>
        <v>-3.2513877874702644</v>
      </c>
    </row>
    <row r="257" spans="1:3" x14ac:dyDescent="0.25">
      <c r="A257" s="28">
        <v>44136</v>
      </c>
      <c r="B257" s="29">
        <v>121.4</v>
      </c>
      <c r="C257" s="31">
        <f t="shared" si="3"/>
        <v>-3.1897926634768794</v>
      </c>
    </row>
    <row r="258" spans="1:3" x14ac:dyDescent="0.25">
      <c r="A258" s="28">
        <v>44166</v>
      </c>
      <c r="B258" s="29">
        <v>120.3</v>
      </c>
      <c r="C258" s="31">
        <f t="shared" si="3"/>
        <v>0</v>
      </c>
    </row>
    <row r="259" spans="1:3" x14ac:dyDescent="0.25">
      <c r="A259" s="28">
        <v>44197</v>
      </c>
      <c r="B259" s="29">
        <v>106.2</v>
      </c>
      <c r="C259" s="31">
        <f t="shared" si="3"/>
        <v>-5.4318788958147763</v>
      </c>
    </row>
    <row r="260" spans="1:3" x14ac:dyDescent="0.25">
      <c r="A260" s="28">
        <v>44228</v>
      </c>
      <c r="B260" s="29">
        <v>110.8</v>
      </c>
      <c r="C260" s="31">
        <f t="shared" si="3"/>
        <v>-0.71684587813619771</v>
      </c>
    </row>
    <row r="261" spans="1:3" x14ac:dyDescent="0.25">
      <c r="A261" s="28">
        <v>44256</v>
      </c>
      <c r="B261" s="29">
        <v>126.8</v>
      </c>
      <c r="C261" s="31">
        <f t="shared" si="3"/>
        <v>5.7547956630525192</v>
      </c>
    </row>
    <row r="262" spans="1:3" x14ac:dyDescent="0.25">
      <c r="A262" s="28">
        <v>44287</v>
      </c>
      <c r="B262" s="29">
        <v>120.1</v>
      </c>
      <c r="C262" s="31">
        <f t="shared" si="3"/>
        <v>9.480401093892425</v>
      </c>
    </row>
    <row r="263" spans="1:3" x14ac:dyDescent="0.25">
      <c r="A263" s="28">
        <v>44317</v>
      </c>
      <c r="B263" s="29">
        <v>123.5</v>
      </c>
      <c r="C263" s="31">
        <f t="shared" si="3"/>
        <v>11.865942028985501</v>
      </c>
    </row>
    <row r="264" spans="1:3" x14ac:dyDescent="0.25">
      <c r="A264" s="28">
        <v>44348</v>
      </c>
      <c r="B264" s="29">
        <v>121</v>
      </c>
      <c r="C264" s="31">
        <f t="shared" si="3"/>
        <v>8.2289803220035935</v>
      </c>
    </row>
    <row r="265" spans="1:3" x14ac:dyDescent="0.25">
      <c r="A265" s="28">
        <v>44378</v>
      </c>
      <c r="B265" s="29">
        <v>99.7</v>
      </c>
      <c r="C265" s="31">
        <f t="shared" si="3"/>
        <v>6.6310160427807574</v>
      </c>
    </row>
    <row r="266" spans="1:3" x14ac:dyDescent="0.25">
      <c r="A266" s="28">
        <v>44409</v>
      </c>
      <c r="B266" s="29">
        <v>114.5</v>
      </c>
      <c r="C266" s="31">
        <f t="shared" si="3"/>
        <v>3.5262206148282189</v>
      </c>
    </row>
    <row r="267" spans="1:3" x14ac:dyDescent="0.25">
      <c r="A267" s="28">
        <v>44440</v>
      </c>
      <c r="B267" s="29">
        <v>134.69999999999999</v>
      </c>
      <c r="C267" s="31">
        <f t="shared" si="3"/>
        <v>4.4996121024049529</v>
      </c>
    </row>
    <row r="268" spans="1:3" x14ac:dyDescent="0.25">
      <c r="A268" s="28">
        <v>44470</v>
      </c>
      <c r="B268" s="29">
        <v>126.9</v>
      </c>
      <c r="C268" s="31">
        <f t="shared" si="3"/>
        <v>4.0163934426229417</v>
      </c>
    </row>
    <row r="269" spans="1:3" x14ac:dyDescent="0.25">
      <c r="A269" s="28">
        <v>44501</v>
      </c>
      <c r="B269" s="29">
        <v>130.6</v>
      </c>
      <c r="C269" s="31">
        <f t="shared" si="3"/>
        <v>7.5782537067545093</v>
      </c>
    </row>
    <row r="270" spans="1:3" x14ac:dyDescent="0.25">
      <c r="A270" s="28">
        <v>44531</v>
      </c>
      <c r="B270" s="29">
        <v>130.1</v>
      </c>
      <c r="C270" s="31">
        <f t="shared" si="3"/>
        <v>8.146300914380717</v>
      </c>
    </row>
    <row r="271" spans="1:3" x14ac:dyDescent="0.25">
      <c r="A271" s="28">
        <v>44562</v>
      </c>
      <c r="B271" s="29">
        <v>111.9</v>
      </c>
      <c r="C271" s="31">
        <f t="shared" si="3"/>
        <v>5.367231638418076</v>
      </c>
    </row>
    <row r="272" spans="1:3" x14ac:dyDescent="0.25">
      <c r="A272" s="28">
        <v>44593</v>
      </c>
      <c r="B272" s="29">
        <v>113.9</v>
      </c>
      <c r="C272" s="31">
        <f t="shared" si="3"/>
        <v>2.7978339350180619</v>
      </c>
    </row>
    <row r="273" spans="1:4" x14ac:dyDescent="0.25">
      <c r="A273" s="28">
        <v>44621</v>
      </c>
      <c r="B273" s="29">
        <v>129.69999999999999</v>
      </c>
      <c r="C273" s="31">
        <f t="shared" si="3"/>
        <v>2.2870662460567672</v>
      </c>
    </row>
    <row r="274" spans="1:4" x14ac:dyDescent="0.25">
      <c r="A274" s="28">
        <v>44652</v>
      </c>
      <c r="B274" s="29">
        <v>123</v>
      </c>
      <c r="C274" s="31">
        <f t="shared" si="3"/>
        <v>2.414654454621143</v>
      </c>
    </row>
    <row r="275" spans="1:4" x14ac:dyDescent="0.25">
      <c r="A275" s="28">
        <v>44682</v>
      </c>
      <c r="B275" s="29">
        <v>132</v>
      </c>
      <c r="C275" s="31">
        <f t="shared" si="3"/>
        <v>6.8825910931174121</v>
      </c>
    </row>
    <row r="276" spans="1:4" x14ac:dyDescent="0.25">
      <c r="A276" s="28">
        <v>44713</v>
      </c>
      <c r="B276" s="29">
        <v>123.5</v>
      </c>
      <c r="C276" s="31">
        <f t="shared" ref="C276:C278" si="4">B276/B264*100-100</f>
        <v>2.0661157024793368</v>
      </c>
    </row>
    <row r="277" spans="1:4" x14ac:dyDescent="0.25">
      <c r="A277" s="28">
        <v>44743</v>
      </c>
      <c r="B277" s="29">
        <v>99.5</v>
      </c>
      <c r="C277" s="31">
        <f t="shared" si="4"/>
        <v>-0.20060180541625527</v>
      </c>
      <c r="D277" s="5"/>
    </row>
    <row r="278" spans="1:4" x14ac:dyDescent="0.25">
      <c r="A278" s="28">
        <v>44774</v>
      </c>
      <c r="B278" s="29">
        <v>119.4</v>
      </c>
      <c r="C278" s="31">
        <f t="shared" si="4"/>
        <v>4.2794759825327588</v>
      </c>
      <c r="D278" s="5"/>
    </row>
    <row r="279" spans="1:4" x14ac:dyDescent="0.25">
      <c r="A279" s="28">
        <v>44805</v>
      </c>
      <c r="B279" s="29">
        <v>139</v>
      </c>
      <c r="C279" s="31">
        <f>B279/B267*100-100</f>
        <v>3.1922791388270184</v>
      </c>
      <c r="D279" s="5"/>
    </row>
    <row r="280" spans="1:4" x14ac:dyDescent="0.25">
      <c r="A280" s="28">
        <v>44835</v>
      </c>
      <c r="B280" s="5">
        <v>127.70180298647658</v>
      </c>
      <c r="C280" s="31">
        <f t="shared" ref="C280:C288" si="5">B280/B268*100-100</f>
        <v>0.63183844482000495</v>
      </c>
    </row>
    <row r="281" spans="1:4" x14ac:dyDescent="0.25">
      <c r="A281" s="28">
        <v>44866</v>
      </c>
      <c r="B281" s="5">
        <v>129.8817</v>
      </c>
      <c r="C281" s="31">
        <f t="shared" si="5"/>
        <v>-0.54999999999999716</v>
      </c>
    </row>
    <row r="282" spans="1:4" x14ac:dyDescent="0.25">
      <c r="A282" s="28">
        <v>44896</v>
      </c>
      <c r="B282" s="5">
        <v>127.77121</v>
      </c>
      <c r="C282" s="31">
        <f t="shared" si="5"/>
        <v>-1.7900000000000063</v>
      </c>
    </row>
    <row r="283" spans="1:4" x14ac:dyDescent="0.25">
      <c r="A283" s="28">
        <v>44927</v>
      </c>
      <c r="B283" s="5">
        <v>115.52421575992591</v>
      </c>
      <c r="C283" s="31">
        <f t="shared" si="5"/>
        <v>3.2387987130705085</v>
      </c>
    </row>
    <row r="284" spans="1:4" x14ac:dyDescent="0.25">
      <c r="A284" s="28">
        <v>44958</v>
      </c>
      <c r="B284" s="5">
        <v>114.16192897196117</v>
      </c>
      <c r="C284" s="31">
        <f t="shared" si="5"/>
        <v>0.22996397889478715</v>
      </c>
    </row>
    <row r="285" spans="1:4" x14ac:dyDescent="0.25">
      <c r="A285" s="28">
        <v>44986</v>
      </c>
      <c r="B285" s="5">
        <v>128.7898765722893</v>
      </c>
      <c r="C285" s="31">
        <f t="shared" si="5"/>
        <v>-0.70171428505064171</v>
      </c>
    </row>
    <row r="286" spans="1:4" x14ac:dyDescent="0.25">
      <c r="A286" s="36">
        <v>45017</v>
      </c>
      <c r="B286" s="22">
        <v>118.82512440747082</v>
      </c>
      <c r="C286" s="31">
        <f t="shared" si="5"/>
        <v>-3.394207798804203</v>
      </c>
    </row>
    <row r="287" spans="1:4" x14ac:dyDescent="0.25">
      <c r="A287" s="28">
        <v>45047</v>
      </c>
      <c r="B287" s="22">
        <v>129.59320261760939</v>
      </c>
      <c r="C287" s="31">
        <f t="shared" si="5"/>
        <v>-1.8233313502959163</v>
      </c>
    </row>
    <row r="288" spans="1:4" x14ac:dyDescent="0.25">
      <c r="A288" s="28">
        <v>45078</v>
      </c>
      <c r="B288" s="22">
        <v>119.05561100619219</v>
      </c>
      <c r="C288" s="31">
        <f t="shared" si="5"/>
        <v>-3.5986955415447852</v>
      </c>
    </row>
    <row r="289" spans="2:2" x14ac:dyDescent="0.25">
      <c r="B289" s="22"/>
    </row>
  </sheetData>
  <mergeCells count="4">
    <mergeCell ref="B3:C3"/>
    <mergeCell ref="B4:C4"/>
    <mergeCell ref="B1:C1"/>
    <mergeCell ref="B2:C2"/>
  </mergeCells>
  <phoneticPr fontId="6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C340"/>
  <sheetViews>
    <sheetView zoomScale="55" zoomScaleNormal="55" workbookViewId="0">
      <pane xSplit="1" ySplit="5" topLeftCell="CB226" activePane="bottomRight" state="frozen"/>
      <selection activeCell="N127" sqref="N127"/>
      <selection pane="topRight" activeCell="N127" sqref="N127"/>
      <selection pane="bottomLeft" activeCell="N127" sqref="N127"/>
      <selection pane="bottomRight" activeCell="CF280" sqref="CF280"/>
    </sheetView>
  </sheetViews>
  <sheetFormatPr defaultRowHeight="15" x14ac:dyDescent="0.25"/>
  <cols>
    <col min="1" max="1" width="12.85546875" style="23" bestFit="1" customWidth="1"/>
    <col min="2" max="2" width="9.140625" style="23"/>
    <col min="3" max="3" width="9.5703125" style="23" customWidth="1"/>
    <col min="4" max="9" width="9.140625" style="23"/>
    <col min="10" max="41" width="10.5703125" style="23" customWidth="1"/>
    <col min="42" max="42" width="12.85546875" style="23" bestFit="1" customWidth="1"/>
    <col min="43" max="43" width="10.42578125" style="23" bestFit="1" customWidth="1"/>
    <col min="44" max="44" width="9.42578125" style="23" bestFit="1" customWidth="1"/>
    <col min="45" max="16384" width="9.140625" style="23"/>
  </cols>
  <sheetData>
    <row r="1" spans="1:81" x14ac:dyDescent="0.25">
      <c r="B1" s="37" t="s">
        <v>30</v>
      </c>
      <c r="AQ1" s="37" t="s">
        <v>31</v>
      </c>
    </row>
    <row r="2" spans="1:81" x14ac:dyDescent="0.25">
      <c r="B2" s="38" t="s">
        <v>70</v>
      </c>
      <c r="AQ2" s="38" t="s">
        <v>32</v>
      </c>
    </row>
    <row r="3" spans="1:81" x14ac:dyDescent="0.25">
      <c r="B3" s="37" t="s">
        <v>2</v>
      </c>
      <c r="AQ3" s="37" t="s">
        <v>2</v>
      </c>
    </row>
    <row r="4" spans="1:81" x14ac:dyDescent="0.25">
      <c r="B4" s="38" t="s">
        <v>29</v>
      </c>
      <c r="AQ4" s="38" t="s">
        <v>29</v>
      </c>
    </row>
    <row r="5" spans="1:81" x14ac:dyDescent="0.25">
      <c r="B5" s="23" t="s">
        <v>0</v>
      </c>
      <c r="C5" s="23" t="s">
        <v>1</v>
      </c>
      <c r="D5" s="23" t="s">
        <v>3</v>
      </c>
      <c r="E5" s="23" t="s">
        <v>4</v>
      </c>
      <c r="F5" s="23" t="s">
        <v>5</v>
      </c>
      <c r="G5" s="23" t="s">
        <v>6</v>
      </c>
      <c r="H5" s="23" t="s">
        <v>7</v>
      </c>
      <c r="I5" s="23" t="s">
        <v>8</v>
      </c>
      <c r="J5" s="23" t="s">
        <v>9</v>
      </c>
      <c r="K5" s="23" t="s">
        <v>10</v>
      </c>
      <c r="L5" s="23" t="s">
        <v>43</v>
      </c>
      <c r="M5" s="23" t="s">
        <v>44</v>
      </c>
      <c r="N5" s="23" t="s">
        <v>49</v>
      </c>
      <c r="O5" s="23" t="s">
        <v>50</v>
      </c>
      <c r="P5" s="23" t="s">
        <v>51</v>
      </c>
      <c r="Q5" s="23" t="s">
        <v>52</v>
      </c>
      <c r="R5" s="23" t="s">
        <v>53</v>
      </c>
      <c r="S5" s="23" t="s">
        <v>54</v>
      </c>
      <c r="T5" s="23" t="s">
        <v>55</v>
      </c>
      <c r="U5" s="23" t="s">
        <v>56</v>
      </c>
      <c r="V5" s="23" t="s">
        <v>57</v>
      </c>
      <c r="W5" s="23" t="s">
        <v>58</v>
      </c>
      <c r="X5" s="23" t="s">
        <v>59</v>
      </c>
      <c r="Y5" s="23" t="s">
        <v>60</v>
      </c>
      <c r="Z5" s="23" t="s">
        <v>61</v>
      </c>
      <c r="AA5" s="23" t="s">
        <v>62</v>
      </c>
      <c r="AB5" s="23" t="s">
        <v>63</v>
      </c>
      <c r="AC5" s="23" t="s">
        <v>64</v>
      </c>
      <c r="AD5" s="23" t="s">
        <v>65</v>
      </c>
      <c r="AE5" s="23" t="s">
        <v>66</v>
      </c>
      <c r="AF5" s="23" t="s">
        <v>67</v>
      </c>
      <c r="AG5" s="23" t="s">
        <v>68</v>
      </c>
      <c r="AH5" s="23" t="s">
        <v>69</v>
      </c>
      <c r="AI5" s="23" t="s">
        <v>71</v>
      </c>
      <c r="AJ5" s="23" t="s">
        <v>72</v>
      </c>
      <c r="AK5" s="23" t="s">
        <v>74</v>
      </c>
      <c r="AL5" s="23" t="s">
        <v>75</v>
      </c>
      <c r="AM5" s="23" t="s">
        <v>76</v>
      </c>
      <c r="AN5" s="23" t="s">
        <v>77</v>
      </c>
      <c r="AQ5" s="23" t="str">
        <f t="shared" ref="AQ5:AZ5" si="0">B5</f>
        <v>2020M04</v>
      </c>
      <c r="AR5" s="23" t="str">
        <f t="shared" si="0"/>
        <v>2020M05</v>
      </c>
      <c r="AS5" s="23" t="str">
        <f t="shared" si="0"/>
        <v>2020M06</v>
      </c>
      <c r="AT5" s="23" t="str">
        <f t="shared" si="0"/>
        <v>2020M07</v>
      </c>
      <c r="AU5" s="23" t="str">
        <f t="shared" si="0"/>
        <v>2020M08</v>
      </c>
      <c r="AV5" s="23" t="str">
        <f t="shared" si="0"/>
        <v>2020M09</v>
      </c>
      <c r="AW5" s="23" t="str">
        <f t="shared" si="0"/>
        <v>2020M10</v>
      </c>
      <c r="AX5" s="23" t="str">
        <f t="shared" si="0"/>
        <v>2020M11</v>
      </c>
      <c r="AY5" s="23" t="str">
        <f t="shared" si="0"/>
        <v>2020M12</v>
      </c>
      <c r="AZ5" s="23" t="str">
        <f t="shared" si="0"/>
        <v>2021M01</v>
      </c>
      <c r="BA5" s="23" t="s">
        <v>43</v>
      </c>
      <c r="BB5" s="23" t="s">
        <v>44</v>
      </c>
      <c r="BC5" s="23" t="s">
        <v>49</v>
      </c>
      <c r="BD5" s="23" t="s">
        <v>50</v>
      </c>
      <c r="BE5" s="23" t="s">
        <v>51</v>
      </c>
      <c r="BF5" s="23" t="s">
        <v>52</v>
      </c>
      <c r="BG5" s="23" t="s">
        <v>53</v>
      </c>
      <c r="BH5" s="23" t="s">
        <v>54</v>
      </c>
      <c r="BI5" s="23" t="s">
        <v>55</v>
      </c>
      <c r="BJ5" s="23" t="s">
        <v>56</v>
      </c>
      <c r="BK5" s="23" t="s">
        <v>57</v>
      </c>
      <c r="BL5" s="23" t="s">
        <v>58</v>
      </c>
      <c r="BM5" s="23" t="s">
        <v>59</v>
      </c>
      <c r="BN5" s="23" t="s">
        <v>60</v>
      </c>
      <c r="BO5" s="23" t="s">
        <v>61</v>
      </c>
      <c r="BP5" s="23" t="s">
        <v>62</v>
      </c>
      <c r="BQ5" s="23" t="s">
        <v>63</v>
      </c>
      <c r="BR5" s="23" t="s">
        <v>64</v>
      </c>
      <c r="BS5" s="23" t="s">
        <v>65</v>
      </c>
      <c r="BT5" s="23" t="s">
        <v>66</v>
      </c>
      <c r="BU5" s="23" t="s">
        <v>67</v>
      </c>
      <c r="BV5" s="23" t="s">
        <v>68</v>
      </c>
      <c r="BW5" s="23" t="s">
        <v>69</v>
      </c>
      <c r="BX5" s="23" t="s">
        <v>71</v>
      </c>
      <c r="BY5" s="23" t="s">
        <v>72</v>
      </c>
      <c r="BZ5" s="23" t="s">
        <v>74</v>
      </c>
      <c r="CA5" s="23" t="s">
        <v>75</v>
      </c>
      <c r="CB5" s="23" t="s">
        <v>76</v>
      </c>
      <c r="CC5" s="23" t="s">
        <v>77</v>
      </c>
    </row>
    <row r="6" spans="1:81" x14ac:dyDescent="0.25">
      <c r="A6" s="39">
        <f>'Tabell Indexserie'!A7</f>
        <v>36526</v>
      </c>
      <c r="AE6" s="2">
        <v>72.650611409334275</v>
      </c>
      <c r="AF6" s="2">
        <v>72.629702177517601</v>
      </c>
      <c r="AG6" s="2">
        <v>72.629702177517601</v>
      </c>
      <c r="AH6" s="40">
        <v>72.629702177517586</v>
      </c>
      <c r="AI6" s="40">
        <v>72.629648258732928</v>
      </c>
      <c r="AJ6" s="40">
        <v>72.629648258732558</v>
      </c>
      <c r="AK6" s="40">
        <v>72.629648258732558</v>
      </c>
      <c r="AL6" s="40">
        <v>72.629691529629895</v>
      </c>
      <c r="AM6" s="40">
        <v>72.629691529629682</v>
      </c>
      <c r="AN6" s="40">
        <v>72.629691529629682</v>
      </c>
      <c r="AP6" s="39">
        <f t="shared" ref="AP6:AP69" si="1">A6</f>
        <v>36526</v>
      </c>
      <c r="BT6" s="2"/>
    </row>
    <row r="7" spans="1:81" x14ac:dyDescent="0.25">
      <c r="A7" s="39">
        <f>'Tabell Indexserie'!A8</f>
        <v>36557</v>
      </c>
      <c r="AE7" s="2">
        <v>74.875496770391536</v>
      </c>
      <c r="AF7" s="2">
        <v>74.8513512247943</v>
      </c>
      <c r="AG7" s="2">
        <v>74.8513512247943</v>
      </c>
      <c r="AH7" s="40">
        <v>74.851351224794286</v>
      </c>
      <c r="AI7" s="40">
        <v>74.851308484665466</v>
      </c>
      <c r="AJ7" s="40">
        <v>74.851308484664997</v>
      </c>
      <c r="AK7" s="40">
        <v>74.851308484664997</v>
      </c>
      <c r="AL7" s="40">
        <v>74.851350218439649</v>
      </c>
      <c r="AM7" s="40">
        <v>74.851350218439507</v>
      </c>
      <c r="AN7" s="40">
        <v>74.851350218439507</v>
      </c>
      <c r="AP7" s="39">
        <f t="shared" si="1"/>
        <v>36557</v>
      </c>
      <c r="BT7" s="2"/>
    </row>
    <row r="8" spans="1:81" x14ac:dyDescent="0.25">
      <c r="A8" s="39">
        <f>'Tabell Indexserie'!A9</f>
        <v>36586</v>
      </c>
      <c r="AE8" s="2">
        <v>82.189179809927708</v>
      </c>
      <c r="AF8" s="2">
        <v>82.234254686415397</v>
      </c>
      <c r="AG8" s="2">
        <v>82.234254686415397</v>
      </c>
      <c r="AH8" s="40">
        <v>82.234254686415383</v>
      </c>
      <c r="AI8" s="40">
        <v>82.234236553766237</v>
      </c>
      <c r="AJ8" s="40">
        <v>82.234236553765911</v>
      </c>
      <c r="AK8" s="40">
        <v>82.234236553765911</v>
      </c>
      <c r="AL8" s="40">
        <v>82.234275976164014</v>
      </c>
      <c r="AM8" s="40">
        <v>82.234275976163772</v>
      </c>
      <c r="AN8" s="40">
        <v>82.234275976163772</v>
      </c>
      <c r="AO8" s="41"/>
      <c r="AP8" s="39">
        <f t="shared" si="1"/>
        <v>36586</v>
      </c>
      <c r="BT8" s="2"/>
    </row>
    <row r="9" spans="1:81" x14ac:dyDescent="0.25">
      <c r="A9" s="39">
        <f>'Tabell Indexserie'!A10</f>
        <v>36617</v>
      </c>
      <c r="AE9" s="2">
        <v>78.137453749997249</v>
      </c>
      <c r="AF9" s="2">
        <v>78.139515537903009</v>
      </c>
      <c r="AG9" s="2">
        <v>78.139515537903009</v>
      </c>
      <c r="AH9" s="40">
        <v>78.139515537903009</v>
      </c>
      <c r="AI9" s="40">
        <v>78.139541499604093</v>
      </c>
      <c r="AJ9" s="40">
        <v>78.139541499603681</v>
      </c>
      <c r="AK9" s="40">
        <v>78.139541499603681</v>
      </c>
      <c r="AL9" s="40">
        <v>78.13956932702564</v>
      </c>
      <c r="AM9" s="40">
        <v>78.139569327025328</v>
      </c>
      <c r="AN9" s="40">
        <v>78.139569327025328</v>
      </c>
      <c r="AP9" s="39">
        <f t="shared" si="1"/>
        <v>36617</v>
      </c>
      <c r="BT9" s="2"/>
    </row>
    <row r="10" spans="1:81" x14ac:dyDescent="0.25">
      <c r="A10" s="39">
        <f>'Tabell Indexserie'!A11</f>
        <v>36647</v>
      </c>
      <c r="AE10" s="2">
        <v>83.144740230873794</v>
      </c>
      <c r="AF10" s="2">
        <v>83.150048183950858</v>
      </c>
      <c r="AG10" s="2">
        <v>83.150048183950858</v>
      </c>
      <c r="AH10" s="40">
        <v>83.150048183950844</v>
      </c>
      <c r="AI10" s="40">
        <v>83.150100567448604</v>
      </c>
      <c r="AJ10" s="40">
        <v>83.150100567448192</v>
      </c>
      <c r="AK10" s="40">
        <v>83.150100567448192</v>
      </c>
      <c r="AL10" s="40">
        <v>83.150131090931779</v>
      </c>
      <c r="AM10" s="40">
        <v>83.150131090931694</v>
      </c>
      <c r="AN10" s="40">
        <v>83.150131090931694</v>
      </c>
      <c r="AP10" s="39">
        <f t="shared" si="1"/>
        <v>36647</v>
      </c>
      <c r="BT10" s="2"/>
    </row>
    <row r="11" spans="1:81" x14ac:dyDescent="0.25">
      <c r="A11" s="39">
        <f>'Tabell Indexserie'!A12</f>
        <v>36678</v>
      </c>
      <c r="AE11" s="2">
        <v>78.603531441236186</v>
      </c>
      <c r="AF11" s="2">
        <v>78.596015411934417</v>
      </c>
      <c r="AG11" s="2">
        <v>78.596015411934417</v>
      </c>
      <c r="AH11" s="40">
        <v>78.596015411934417</v>
      </c>
      <c r="AI11" s="40">
        <v>78.596066340404093</v>
      </c>
      <c r="AJ11" s="40">
        <v>78.596066340403695</v>
      </c>
      <c r="AK11" s="40">
        <v>78.596066340403695</v>
      </c>
      <c r="AL11" s="40">
        <v>78.59610778955728</v>
      </c>
      <c r="AM11" s="40">
        <v>78.596107789557024</v>
      </c>
      <c r="AN11" s="40">
        <v>78.596107789557024</v>
      </c>
      <c r="AO11" s="41"/>
      <c r="AP11" s="39">
        <f t="shared" si="1"/>
        <v>36678</v>
      </c>
      <c r="BT11" s="2"/>
    </row>
    <row r="12" spans="1:81" x14ac:dyDescent="0.25">
      <c r="A12" s="39">
        <f>'Tabell Indexserie'!A13</f>
        <v>36708</v>
      </c>
      <c r="AE12" s="2">
        <v>61.536335361254274</v>
      </c>
      <c r="AF12" s="2">
        <v>61.555228993321819</v>
      </c>
      <c r="AG12" s="2">
        <v>61.555228993321819</v>
      </c>
      <c r="AH12" s="40">
        <v>61.555228993321812</v>
      </c>
      <c r="AI12" s="40">
        <v>61.555252684819877</v>
      </c>
      <c r="AJ12" s="40">
        <v>61.555252684819564</v>
      </c>
      <c r="AK12" s="40">
        <v>61.555252684819564</v>
      </c>
      <c r="AL12" s="40">
        <v>61.555304404700877</v>
      </c>
      <c r="AM12" s="40">
        <v>61.555304404700692</v>
      </c>
      <c r="AN12" s="40">
        <v>61.555304404700692</v>
      </c>
      <c r="AP12" s="39">
        <f t="shared" si="1"/>
        <v>36708</v>
      </c>
      <c r="BT12" s="2"/>
    </row>
    <row r="13" spans="1:81" x14ac:dyDescent="0.25">
      <c r="A13" s="39">
        <f>'Tabell Indexserie'!A14</f>
        <v>36739</v>
      </c>
      <c r="AE13" s="2">
        <v>73.064737235957423</v>
      </c>
      <c r="AF13" s="2">
        <v>73.024858436232563</v>
      </c>
      <c r="AG13" s="2">
        <v>73.024858436232563</v>
      </c>
      <c r="AH13" s="40">
        <v>73.024858436232549</v>
      </c>
      <c r="AI13" s="40">
        <v>73.024871125457466</v>
      </c>
      <c r="AJ13" s="40">
        <v>73.024871125457011</v>
      </c>
      <c r="AK13" s="40">
        <v>73.024871125457011</v>
      </c>
      <c r="AL13" s="40">
        <v>73.024920155761791</v>
      </c>
      <c r="AM13" s="40">
        <v>73.024920155761492</v>
      </c>
      <c r="AN13" s="40">
        <v>73.024920155761492</v>
      </c>
      <c r="AP13" s="39">
        <f t="shared" si="1"/>
        <v>36739</v>
      </c>
      <c r="BT13" s="2"/>
    </row>
    <row r="14" spans="1:81" x14ac:dyDescent="0.25">
      <c r="A14" s="39">
        <f>'Tabell Indexserie'!A15</f>
        <v>36770</v>
      </c>
      <c r="AE14" s="2">
        <v>82.939455014715634</v>
      </c>
      <c r="AF14" s="2">
        <v>82.960191825770409</v>
      </c>
      <c r="AG14" s="2">
        <v>82.960191825770409</v>
      </c>
      <c r="AH14" s="40">
        <v>82.96019182577065</v>
      </c>
      <c r="AI14" s="40">
        <v>82.960194836953988</v>
      </c>
      <c r="AJ14" s="40">
        <v>82.960194836953661</v>
      </c>
      <c r="AK14" s="40">
        <v>82.960194836953661</v>
      </c>
      <c r="AL14" s="40">
        <v>82.96018839195996</v>
      </c>
      <c r="AM14" s="40">
        <v>82.96018839195979</v>
      </c>
      <c r="AN14" s="40">
        <v>82.96018839195979</v>
      </c>
      <c r="AO14" s="41"/>
      <c r="AP14" s="39">
        <f t="shared" si="1"/>
        <v>36770</v>
      </c>
      <c r="BT14" s="2"/>
    </row>
    <row r="15" spans="1:81" x14ac:dyDescent="0.25">
      <c r="A15" s="39">
        <f>'Tabell Indexserie'!A16</f>
        <v>36800</v>
      </c>
      <c r="AE15" s="2">
        <v>82.39103644658816</v>
      </c>
      <c r="AF15" s="2">
        <v>82.353611447905507</v>
      </c>
      <c r="AG15" s="2">
        <v>82.353611447905507</v>
      </c>
      <c r="AH15" s="40">
        <v>82.353611447905479</v>
      </c>
      <c r="AI15" s="40">
        <v>82.353610346288065</v>
      </c>
      <c r="AJ15" s="40">
        <v>82.353610346287638</v>
      </c>
      <c r="AK15" s="40">
        <v>82.353610346287638</v>
      </c>
      <c r="AL15" s="40">
        <v>82.353492490126186</v>
      </c>
      <c r="AM15" s="40">
        <v>82.353492490125859</v>
      </c>
      <c r="AN15" s="40">
        <v>82.353492490125859</v>
      </c>
      <c r="AP15" s="39">
        <f t="shared" si="1"/>
        <v>36800</v>
      </c>
      <c r="BT15" s="2"/>
    </row>
    <row r="16" spans="1:81" x14ac:dyDescent="0.25">
      <c r="A16" s="39">
        <f>'Tabell Indexserie'!A17</f>
        <v>36831</v>
      </c>
      <c r="AE16" s="2">
        <v>83.168184878677977</v>
      </c>
      <c r="AF16" s="2">
        <v>83.150114555059957</v>
      </c>
      <c r="AG16" s="2">
        <v>83.150114555059957</v>
      </c>
      <c r="AH16" s="40">
        <v>83.150114555059943</v>
      </c>
      <c r="AI16" s="40">
        <v>83.150098085458751</v>
      </c>
      <c r="AJ16" s="40">
        <v>83.150098085458325</v>
      </c>
      <c r="AK16" s="40">
        <v>83.150098085458325</v>
      </c>
      <c r="AL16" s="40">
        <v>83.149948227763574</v>
      </c>
      <c r="AM16" s="40">
        <v>83.149948227763318</v>
      </c>
      <c r="AN16" s="40">
        <v>83.149948227763318</v>
      </c>
      <c r="AP16" s="39">
        <f t="shared" si="1"/>
        <v>36831</v>
      </c>
      <c r="BT16" s="2"/>
    </row>
    <row r="17" spans="1:81" x14ac:dyDescent="0.25">
      <c r="A17" s="39">
        <f>'Tabell Indexserie'!A18</f>
        <v>36861</v>
      </c>
      <c r="AE17" s="2">
        <v>82.445845733536586</v>
      </c>
      <c r="AF17" s="2">
        <v>82.501640576695166</v>
      </c>
      <c r="AG17" s="2">
        <v>82.501640576695166</v>
      </c>
      <c r="AH17" s="40">
        <v>82.501640576695152</v>
      </c>
      <c r="AI17" s="40">
        <v>82.501598216995802</v>
      </c>
      <c r="AJ17" s="40">
        <v>82.501598216995376</v>
      </c>
      <c r="AK17" s="40">
        <v>82.501598216995376</v>
      </c>
      <c r="AL17" s="40">
        <v>82.501494804176517</v>
      </c>
      <c r="AM17" s="40">
        <v>82.501494804176261</v>
      </c>
      <c r="AN17" s="40">
        <v>82.501494804176261</v>
      </c>
      <c r="AO17" s="41"/>
      <c r="AP17" s="39">
        <f t="shared" si="1"/>
        <v>36861</v>
      </c>
      <c r="BT17" s="2"/>
    </row>
    <row r="18" spans="1:81" x14ac:dyDescent="0.25">
      <c r="A18" s="39">
        <f>'Tabell Indexserie'!A19</f>
        <v>36892</v>
      </c>
      <c r="AE18" s="2">
        <v>77.236475936076388</v>
      </c>
      <c r="AF18" s="2">
        <v>77.232012099000372</v>
      </c>
      <c r="AG18" s="2">
        <v>77.232012099000372</v>
      </c>
      <c r="AH18" s="40">
        <v>77.232012099000343</v>
      </c>
      <c r="AI18" s="40">
        <v>77.231938070214682</v>
      </c>
      <c r="AJ18" s="40">
        <v>77.231938070214383</v>
      </c>
      <c r="AK18" s="40">
        <v>77.231938070214383</v>
      </c>
      <c r="AL18" s="40">
        <v>77.23195193370033</v>
      </c>
      <c r="AM18" s="40">
        <v>77.231951933700117</v>
      </c>
      <c r="AN18" s="40">
        <v>77.231951933700117</v>
      </c>
      <c r="AP18" s="39">
        <f t="shared" si="1"/>
        <v>36892</v>
      </c>
      <c r="BT18" s="2">
        <f t="shared" ref="BT18:BT49" si="2">(AE18/AE6-1)*100</f>
        <v>6.3122173892027567</v>
      </c>
      <c r="BU18" s="2">
        <f t="shared" ref="BU18:BU49" si="3">(AF18/AF6-1)*100</f>
        <v>6.3366773971261114</v>
      </c>
      <c r="BV18" s="2">
        <f t="shared" ref="BV18:BV49" si="4">(AG18/AG6-1)*100</f>
        <v>6.3366773971261114</v>
      </c>
      <c r="BW18" s="2">
        <f t="shared" ref="BW18:BW49" si="5">(AH18/AH6-1)*100</f>
        <v>6.3366773971260892</v>
      </c>
      <c r="BX18" s="2">
        <f t="shared" ref="BX18:BX49" si="6">(AI18/AI6-1)*100</f>
        <v>6.3366544129289215</v>
      </c>
      <c r="BY18" s="2">
        <f t="shared" ref="BY18:BY49" si="7">(AJ18/AJ6-1)*100</f>
        <v>6.3366544129290547</v>
      </c>
      <c r="BZ18" s="2">
        <f t="shared" ref="BZ18:BZ49" si="8">(AK18/AK6-1)*100</f>
        <v>6.3366544129290547</v>
      </c>
      <c r="CA18" s="2">
        <f t="shared" ref="CA18:CC49" si="9">(AL18/AL6-1)*100</f>
        <v>6.3366101481966197</v>
      </c>
      <c r="CB18" s="2">
        <f t="shared" si="9"/>
        <v>6.3366101481966419</v>
      </c>
      <c r="CC18" s="2">
        <f t="shared" si="9"/>
        <v>6.3366101481966419</v>
      </c>
    </row>
    <row r="19" spans="1:81" x14ac:dyDescent="0.25">
      <c r="A19" s="39">
        <f>'Tabell Indexserie'!A20</f>
        <v>36923</v>
      </c>
      <c r="AE19" s="2">
        <v>75.746399238776917</v>
      </c>
      <c r="AF19" s="2">
        <v>75.761385349860404</v>
      </c>
      <c r="AG19" s="2">
        <v>75.761385349860404</v>
      </c>
      <c r="AH19" s="40">
        <v>75.761385349860404</v>
      </c>
      <c r="AI19" s="40">
        <v>75.76131391870544</v>
      </c>
      <c r="AJ19" s="40">
        <v>75.761313918705142</v>
      </c>
      <c r="AK19" s="40">
        <v>75.761313918705142</v>
      </c>
      <c r="AL19" s="40">
        <v>75.761378723407077</v>
      </c>
      <c r="AM19" s="40">
        <v>75.761378723406835</v>
      </c>
      <c r="AN19" s="40">
        <v>75.761378723406835</v>
      </c>
      <c r="AP19" s="39">
        <f t="shared" si="1"/>
        <v>36923</v>
      </c>
      <c r="BT19" s="2">
        <f t="shared" si="2"/>
        <v>1.1631341439456877</v>
      </c>
      <c r="BU19" s="2">
        <f t="shared" si="3"/>
        <v>1.2157885063865947</v>
      </c>
      <c r="BV19" s="2">
        <f t="shared" si="4"/>
        <v>1.2157885063865947</v>
      </c>
      <c r="BW19" s="2">
        <f t="shared" si="5"/>
        <v>1.2157885063865947</v>
      </c>
      <c r="BX19" s="2">
        <f t="shared" si="6"/>
        <v>1.215750869908172</v>
      </c>
      <c r="BY19" s="2">
        <f t="shared" si="7"/>
        <v>1.2157508699084163</v>
      </c>
      <c r="BZ19" s="2">
        <f t="shared" si="8"/>
        <v>1.2157508699084163</v>
      </c>
      <c r="CA19" s="2">
        <f t="shared" si="9"/>
        <v>1.2157810143860859</v>
      </c>
      <c r="CB19" s="2">
        <f t="shared" si="9"/>
        <v>1.2157810143859527</v>
      </c>
      <c r="CC19" s="2">
        <f t="shared" si="9"/>
        <v>1.2157810143859527</v>
      </c>
    </row>
    <row r="20" spans="1:81" x14ac:dyDescent="0.25">
      <c r="A20" s="39">
        <f>'Tabell Indexserie'!A21</f>
        <v>36951</v>
      </c>
      <c r="AE20" s="2">
        <v>84.285696658677878</v>
      </c>
      <c r="AF20" s="2">
        <v>84.275176557167768</v>
      </c>
      <c r="AG20" s="2">
        <v>84.275176557167768</v>
      </c>
      <c r="AH20" s="40">
        <v>84.27517655716774</v>
      </c>
      <c r="AI20" s="40">
        <v>84.275136382567766</v>
      </c>
      <c r="AJ20" s="40">
        <v>84.275136382567169</v>
      </c>
      <c r="AK20" s="40">
        <v>84.275136382567439</v>
      </c>
      <c r="AL20" s="40">
        <v>84.275203685935807</v>
      </c>
      <c r="AM20" s="40">
        <v>84.275203685935807</v>
      </c>
      <c r="AN20" s="40">
        <v>84.275203685935807</v>
      </c>
      <c r="AO20" s="41"/>
      <c r="AP20" s="39">
        <f t="shared" si="1"/>
        <v>36951</v>
      </c>
      <c r="BT20" s="2">
        <f t="shared" si="2"/>
        <v>2.5508428890501422</v>
      </c>
      <c r="BU20" s="2">
        <f t="shared" si="3"/>
        <v>2.4818390809706159</v>
      </c>
      <c r="BV20" s="2">
        <f t="shared" si="4"/>
        <v>2.4818390809706159</v>
      </c>
      <c r="BW20" s="2">
        <f t="shared" si="5"/>
        <v>2.4818390809705937</v>
      </c>
      <c r="BX20" s="2">
        <f t="shared" si="6"/>
        <v>2.4818128243546678</v>
      </c>
      <c r="BY20" s="2">
        <f t="shared" si="7"/>
        <v>2.4818128243543569</v>
      </c>
      <c r="BZ20" s="2">
        <f t="shared" si="8"/>
        <v>2.48181282435469</v>
      </c>
      <c r="CA20" s="2">
        <f t="shared" si="9"/>
        <v>2.4818455389129523</v>
      </c>
      <c r="CB20" s="2">
        <f t="shared" si="9"/>
        <v>2.4818455389132632</v>
      </c>
      <c r="CC20" s="2">
        <f t="shared" si="9"/>
        <v>2.4818455389132632</v>
      </c>
    </row>
    <row r="21" spans="1:81" x14ac:dyDescent="0.25">
      <c r="A21" s="39">
        <f>'Tabell Indexserie'!A22</f>
        <v>36982</v>
      </c>
      <c r="AE21" s="2">
        <v>80.440335727108149</v>
      </c>
      <c r="AF21" s="2">
        <v>80.455522859989884</v>
      </c>
      <c r="AG21" s="2">
        <v>80.455522859989884</v>
      </c>
      <c r="AH21" s="40">
        <v>80.455522859989856</v>
      </c>
      <c r="AI21" s="40">
        <v>80.455563201628848</v>
      </c>
      <c r="AJ21" s="40">
        <v>80.455563201628365</v>
      </c>
      <c r="AK21" s="40">
        <v>80.455563201628365</v>
      </c>
      <c r="AL21" s="40">
        <v>80.455556537131699</v>
      </c>
      <c r="AM21" s="40">
        <v>80.455556537131372</v>
      </c>
      <c r="AN21" s="40">
        <v>80.455556537131372</v>
      </c>
      <c r="AP21" s="39">
        <f t="shared" si="1"/>
        <v>36982</v>
      </c>
      <c r="BT21" s="2">
        <f t="shared" si="2"/>
        <v>2.9472191203965048</v>
      </c>
      <c r="BU21" s="2">
        <f t="shared" si="3"/>
        <v>2.9639386757695618</v>
      </c>
      <c r="BV21" s="2">
        <f t="shared" si="4"/>
        <v>2.9639386757695618</v>
      </c>
      <c r="BW21" s="2">
        <f t="shared" si="5"/>
        <v>2.9639386757695174</v>
      </c>
      <c r="BX21" s="2">
        <f t="shared" si="6"/>
        <v>2.9639560939022092</v>
      </c>
      <c r="BY21" s="2">
        <f t="shared" si="7"/>
        <v>2.9639560939021203</v>
      </c>
      <c r="BZ21" s="2">
        <f t="shared" si="8"/>
        <v>2.9639560939021203</v>
      </c>
      <c r="CA21" s="2">
        <f t="shared" si="9"/>
        <v>2.9639108969404582</v>
      </c>
      <c r="CB21" s="2">
        <f t="shared" si="9"/>
        <v>2.9639108969404582</v>
      </c>
      <c r="CC21" s="2">
        <f t="shared" si="9"/>
        <v>2.9639108969404582</v>
      </c>
    </row>
    <row r="22" spans="1:81" x14ac:dyDescent="0.25">
      <c r="A22" s="39">
        <f>'Tabell Indexserie'!A23</f>
        <v>37012</v>
      </c>
      <c r="AE22" s="2">
        <v>82.652407086993335</v>
      </c>
      <c r="AF22" s="2">
        <v>82.629017609817922</v>
      </c>
      <c r="AG22" s="2">
        <v>82.629017609817922</v>
      </c>
      <c r="AH22" s="40">
        <v>82.629017609817907</v>
      </c>
      <c r="AI22" s="40">
        <v>82.629102320015278</v>
      </c>
      <c r="AJ22" s="40">
        <v>82.629102320014866</v>
      </c>
      <c r="AK22" s="40">
        <v>82.629102320014866</v>
      </c>
      <c r="AL22" s="40">
        <v>82.629050543546782</v>
      </c>
      <c r="AM22" s="40">
        <v>82.629050543546455</v>
      </c>
      <c r="AN22" s="40">
        <v>82.629050543546697</v>
      </c>
      <c r="AP22" s="39">
        <f t="shared" si="1"/>
        <v>37012</v>
      </c>
      <c r="BT22" s="2">
        <f t="shared" si="2"/>
        <v>-0.59213985456370022</v>
      </c>
      <c r="BU22" s="2">
        <f t="shared" si="3"/>
        <v>-0.62661487938079352</v>
      </c>
      <c r="BV22" s="2">
        <f t="shared" si="4"/>
        <v>-0.62661487938079352</v>
      </c>
      <c r="BW22" s="2">
        <f t="shared" si="5"/>
        <v>-0.62661487938079352</v>
      </c>
      <c r="BX22" s="2">
        <f t="shared" si="6"/>
        <v>-0.62657560709828974</v>
      </c>
      <c r="BY22" s="2">
        <f t="shared" si="7"/>
        <v>-0.62657560709828974</v>
      </c>
      <c r="BZ22" s="2">
        <f t="shared" si="8"/>
        <v>-0.62657560709828974</v>
      </c>
      <c r="CA22" s="2">
        <f t="shared" si="9"/>
        <v>-0.62667435462627763</v>
      </c>
      <c r="CB22" s="2">
        <f t="shared" si="9"/>
        <v>-0.62667435462656629</v>
      </c>
      <c r="CC22" s="2">
        <f t="shared" si="9"/>
        <v>-0.62667435462627763</v>
      </c>
    </row>
    <row r="23" spans="1:81" x14ac:dyDescent="0.25">
      <c r="A23" s="39">
        <f>'Tabell Indexserie'!A24</f>
        <v>37043</v>
      </c>
      <c r="AE23" s="2">
        <v>78.723691464728489</v>
      </c>
      <c r="AF23" s="2">
        <v>78.731890781302667</v>
      </c>
      <c r="AG23" s="2">
        <v>78.731890781302667</v>
      </c>
      <c r="AH23" s="40">
        <v>78.731890781302909</v>
      </c>
      <c r="AI23" s="40">
        <v>78.731974865997856</v>
      </c>
      <c r="AJ23" s="40">
        <v>78.731974865997543</v>
      </c>
      <c r="AK23" s="40">
        <v>78.731974865997273</v>
      </c>
      <c r="AL23" s="40">
        <v>78.731910721719117</v>
      </c>
      <c r="AM23" s="40">
        <v>78.73191072171889</v>
      </c>
      <c r="AN23" s="40">
        <v>78.73191072171889</v>
      </c>
      <c r="AO23" s="41"/>
      <c r="AP23" s="39">
        <f t="shared" si="1"/>
        <v>37043</v>
      </c>
      <c r="BT23" s="2">
        <f t="shared" si="2"/>
        <v>0.15286847968418726</v>
      </c>
      <c r="BU23" s="2">
        <f t="shared" si="3"/>
        <v>0.1728781906513932</v>
      </c>
      <c r="BV23" s="2">
        <f t="shared" si="4"/>
        <v>0.1728781906513932</v>
      </c>
      <c r="BW23" s="2">
        <f t="shared" si="5"/>
        <v>0.17287819065170407</v>
      </c>
      <c r="BX23" s="2">
        <f t="shared" si="6"/>
        <v>0.17292026423452178</v>
      </c>
      <c r="BY23" s="2">
        <f t="shared" si="7"/>
        <v>0.1729202642346328</v>
      </c>
      <c r="BZ23" s="2">
        <f t="shared" si="8"/>
        <v>0.17292026423427753</v>
      </c>
      <c r="CA23" s="2">
        <f t="shared" si="9"/>
        <v>0.17278582360014116</v>
      </c>
      <c r="CB23" s="2">
        <f t="shared" si="9"/>
        <v>0.17278582360016337</v>
      </c>
      <c r="CC23" s="2">
        <f t="shared" si="9"/>
        <v>0.17278582360016337</v>
      </c>
    </row>
    <row r="24" spans="1:81" x14ac:dyDescent="0.25">
      <c r="A24" s="39">
        <f>'Tabell Indexserie'!A25</f>
        <v>37073</v>
      </c>
      <c r="AE24" s="2">
        <v>62.343955388956736</v>
      </c>
      <c r="AF24" s="2">
        <v>62.33943954238309</v>
      </c>
      <c r="AG24" s="2">
        <v>62.33943954238309</v>
      </c>
      <c r="AH24" s="40">
        <v>62.339439542382799</v>
      </c>
      <c r="AI24" s="40">
        <v>62.339478506381063</v>
      </c>
      <c r="AJ24" s="40">
        <v>62.339478506380665</v>
      </c>
      <c r="AK24" s="40">
        <v>62.339478506380665</v>
      </c>
      <c r="AL24" s="40">
        <v>62.339438255950256</v>
      </c>
      <c r="AM24" s="40">
        <v>62.339438255949986</v>
      </c>
      <c r="AN24" s="40">
        <v>62.339438255949986</v>
      </c>
      <c r="AP24" s="39">
        <f t="shared" si="1"/>
        <v>37073</v>
      </c>
      <c r="BT24" s="2">
        <f t="shared" si="2"/>
        <v>1.3124278898983155</v>
      </c>
      <c r="BU24" s="2">
        <f t="shared" si="3"/>
        <v>1.2739950153484836</v>
      </c>
      <c r="BV24" s="2">
        <f t="shared" si="4"/>
        <v>1.2739950153484836</v>
      </c>
      <c r="BW24" s="2">
        <f t="shared" si="5"/>
        <v>1.2739950153480395</v>
      </c>
      <c r="BX24" s="2">
        <f t="shared" si="6"/>
        <v>1.274019336053489</v>
      </c>
      <c r="BY24" s="2">
        <f t="shared" si="7"/>
        <v>1.2740193360533558</v>
      </c>
      <c r="BZ24" s="2">
        <f t="shared" si="8"/>
        <v>1.2740193360533558</v>
      </c>
      <c r="CA24" s="2">
        <f t="shared" si="9"/>
        <v>1.2738688547359267</v>
      </c>
      <c r="CB24" s="2">
        <f t="shared" si="9"/>
        <v>1.2738688547357935</v>
      </c>
      <c r="CC24" s="2">
        <f t="shared" si="9"/>
        <v>1.2738688547357935</v>
      </c>
    </row>
    <row r="25" spans="1:81" x14ac:dyDescent="0.25">
      <c r="A25" s="39">
        <f>'Tabell Indexserie'!A26</f>
        <v>37104</v>
      </c>
      <c r="AE25" s="2">
        <v>74.642172238398842</v>
      </c>
      <c r="AF25" s="2">
        <v>74.633332481469211</v>
      </c>
      <c r="AG25" s="2">
        <v>74.633332481469211</v>
      </c>
      <c r="AH25" s="40">
        <v>74.633332481469196</v>
      </c>
      <c r="AI25" s="40">
        <v>74.633351529919281</v>
      </c>
      <c r="AJ25" s="40">
        <v>74.633351529918883</v>
      </c>
      <c r="AK25" s="40">
        <v>74.633351529918883</v>
      </c>
      <c r="AL25" s="40">
        <v>74.633317955252394</v>
      </c>
      <c r="AM25" s="40">
        <v>74.633317955252238</v>
      </c>
      <c r="AN25" s="40">
        <v>74.633317955252238</v>
      </c>
      <c r="AP25" s="39">
        <f t="shared" si="1"/>
        <v>37104</v>
      </c>
      <c r="BT25" s="2">
        <f t="shared" si="2"/>
        <v>2.1589552800925116</v>
      </c>
      <c r="BU25" s="2">
        <f t="shared" si="3"/>
        <v>2.2026390460465173</v>
      </c>
      <c r="BV25" s="2">
        <f t="shared" si="4"/>
        <v>2.2026390460465173</v>
      </c>
      <c r="BW25" s="2">
        <f t="shared" si="5"/>
        <v>2.2026390460465173</v>
      </c>
      <c r="BX25" s="2">
        <f t="shared" si="6"/>
        <v>2.2026473716036055</v>
      </c>
      <c r="BY25" s="2">
        <f t="shared" si="7"/>
        <v>2.2026473716037165</v>
      </c>
      <c r="BZ25" s="2">
        <f t="shared" si="8"/>
        <v>2.2026473716037165</v>
      </c>
      <c r="CA25" s="2">
        <f t="shared" si="9"/>
        <v>2.2025327738255607</v>
      </c>
      <c r="CB25" s="2">
        <f t="shared" si="9"/>
        <v>2.2025327738257605</v>
      </c>
      <c r="CC25" s="2">
        <f t="shared" si="9"/>
        <v>2.2025327738257605</v>
      </c>
    </row>
    <row r="26" spans="1:81" x14ac:dyDescent="0.25">
      <c r="A26" s="39">
        <f>'Tabell Indexserie'!A27</f>
        <v>37135</v>
      </c>
      <c r="AE26" s="2">
        <v>82.035983174692518</v>
      </c>
      <c r="AF26" s="2">
        <v>82.049342520190294</v>
      </c>
      <c r="AG26" s="2">
        <v>82.049342520190294</v>
      </c>
      <c r="AH26" s="40">
        <v>82.04934252019028</v>
      </c>
      <c r="AI26" s="40">
        <v>82.049341894153883</v>
      </c>
      <c r="AJ26" s="40">
        <v>82.049341894153557</v>
      </c>
      <c r="AK26" s="40">
        <v>82.049341894153557</v>
      </c>
      <c r="AL26" s="40">
        <v>82.049323014191984</v>
      </c>
      <c r="AM26" s="40">
        <v>82.049323014191728</v>
      </c>
      <c r="AN26" s="40">
        <v>82.049323014191728</v>
      </c>
      <c r="AO26" s="41"/>
      <c r="AP26" s="39">
        <f t="shared" si="1"/>
        <v>37135</v>
      </c>
      <c r="BT26" s="2">
        <f t="shared" si="2"/>
        <v>-1.0893148982746736</v>
      </c>
      <c r="BU26" s="2">
        <f t="shared" si="3"/>
        <v>-1.0979353898952438</v>
      </c>
      <c r="BV26" s="2">
        <f t="shared" si="4"/>
        <v>-1.0979353898952438</v>
      </c>
      <c r="BW26" s="2">
        <f t="shared" si="5"/>
        <v>-1.0979353898955546</v>
      </c>
      <c r="BX26" s="2">
        <f t="shared" si="6"/>
        <v>-1.0979397343391595</v>
      </c>
      <c r="BY26" s="2">
        <f t="shared" si="7"/>
        <v>-1.0979397343391706</v>
      </c>
      <c r="BZ26" s="2">
        <f t="shared" si="8"/>
        <v>-1.0979397343391706</v>
      </c>
      <c r="CA26" s="2">
        <f t="shared" si="9"/>
        <v>-1.0979548087143076</v>
      </c>
      <c r="CB26" s="2">
        <f t="shared" si="9"/>
        <v>-1.0979548087144186</v>
      </c>
      <c r="CC26" s="2">
        <f t="shared" si="9"/>
        <v>-1.0979548087144186</v>
      </c>
    </row>
    <row r="27" spans="1:81" x14ac:dyDescent="0.25">
      <c r="A27" s="39">
        <f>'Tabell Indexserie'!A28</f>
        <v>37165</v>
      </c>
      <c r="AE27" s="2">
        <v>84.880539584214148</v>
      </c>
      <c r="AF27" s="2">
        <v>84.871270471074041</v>
      </c>
      <c r="AG27" s="2">
        <v>84.871270471074041</v>
      </c>
      <c r="AH27" s="40">
        <v>84.871270471074027</v>
      </c>
      <c r="AI27" s="40">
        <v>84.871258207712017</v>
      </c>
      <c r="AJ27" s="40">
        <v>84.871258207711492</v>
      </c>
      <c r="AK27" s="40">
        <v>84.871258207711492</v>
      </c>
      <c r="AL27" s="40">
        <v>84.871258674714127</v>
      </c>
      <c r="AM27" s="40">
        <v>84.871258674714383</v>
      </c>
      <c r="AN27" s="40">
        <v>84.871258674714383</v>
      </c>
      <c r="AP27" s="39">
        <f t="shared" si="1"/>
        <v>37165</v>
      </c>
      <c r="BT27" s="2">
        <f t="shared" si="2"/>
        <v>3.0215703612854306</v>
      </c>
      <c r="BU27" s="2">
        <f t="shared" si="3"/>
        <v>3.0571325032431984</v>
      </c>
      <c r="BV27" s="2">
        <f t="shared" si="4"/>
        <v>3.0571325032431984</v>
      </c>
      <c r="BW27" s="2">
        <f t="shared" si="5"/>
        <v>3.0571325032432206</v>
      </c>
      <c r="BX27" s="2">
        <f t="shared" si="6"/>
        <v>3.0571189907006024</v>
      </c>
      <c r="BY27" s="2">
        <f t="shared" si="7"/>
        <v>3.0571189907005136</v>
      </c>
      <c r="BZ27" s="2">
        <f t="shared" si="8"/>
        <v>3.0571189907005136</v>
      </c>
      <c r="CA27" s="2">
        <f t="shared" si="9"/>
        <v>3.0572670429123594</v>
      </c>
      <c r="CB27" s="2">
        <f t="shared" si="9"/>
        <v>3.0572670429130921</v>
      </c>
      <c r="CC27" s="2">
        <f t="shared" si="9"/>
        <v>3.0572670429130921</v>
      </c>
    </row>
    <row r="28" spans="1:81" x14ac:dyDescent="0.25">
      <c r="A28" s="39">
        <f>'Tabell Indexserie'!A29</f>
        <v>37196</v>
      </c>
      <c r="AE28" s="2">
        <v>84.395601458012507</v>
      </c>
      <c r="AF28" s="2">
        <v>84.416695767709868</v>
      </c>
      <c r="AG28" s="2">
        <v>84.416695767709868</v>
      </c>
      <c r="AH28" s="40">
        <v>84.416695767709854</v>
      </c>
      <c r="AI28" s="40">
        <v>84.416682055777173</v>
      </c>
      <c r="AJ28" s="40">
        <v>84.416682055776747</v>
      </c>
      <c r="AK28" s="40">
        <v>84.416682055776747</v>
      </c>
      <c r="AL28" s="40">
        <v>84.416694967048329</v>
      </c>
      <c r="AM28" s="40">
        <v>84.4166949670485</v>
      </c>
      <c r="AN28" s="40">
        <v>84.416694967048244</v>
      </c>
      <c r="AP28" s="39">
        <f t="shared" si="1"/>
        <v>37196</v>
      </c>
      <c r="BT28" s="2">
        <f t="shared" si="2"/>
        <v>1.4758246571390687</v>
      </c>
      <c r="BU28" s="2">
        <f t="shared" si="3"/>
        <v>1.5232465035405429</v>
      </c>
      <c r="BV28" s="2">
        <f t="shared" si="4"/>
        <v>1.5232465035405429</v>
      </c>
      <c r="BW28" s="2">
        <f t="shared" si="5"/>
        <v>1.5232465035405429</v>
      </c>
      <c r="BX28" s="2">
        <f t="shared" si="6"/>
        <v>1.5232501217457006</v>
      </c>
      <c r="BY28" s="2">
        <f t="shared" si="7"/>
        <v>1.5232501217457006</v>
      </c>
      <c r="BZ28" s="2">
        <f t="shared" si="8"/>
        <v>1.5232501217457006</v>
      </c>
      <c r="CA28" s="2">
        <f t="shared" si="9"/>
        <v>1.5234486205750741</v>
      </c>
      <c r="CB28" s="2">
        <f t="shared" si="9"/>
        <v>1.5234486205755848</v>
      </c>
      <c r="CC28" s="2">
        <f t="shared" si="9"/>
        <v>1.5234486205752962</v>
      </c>
    </row>
    <row r="29" spans="1:81" x14ac:dyDescent="0.25">
      <c r="A29" s="39">
        <f>'Tabell Indexserie'!A30</f>
        <v>37226</v>
      </c>
      <c r="AE29" s="2">
        <v>81.318175347759947</v>
      </c>
      <c r="AF29" s="2">
        <v>81.306225608463521</v>
      </c>
      <c r="AG29" s="2">
        <v>81.306225608463521</v>
      </c>
      <c r="AH29" s="40">
        <v>81.306225608463507</v>
      </c>
      <c r="AI29" s="40">
        <v>81.30621993983894</v>
      </c>
      <c r="AJ29" s="40">
        <v>81.306219939838442</v>
      </c>
      <c r="AK29" s="40">
        <v>81.306219939838442</v>
      </c>
      <c r="AL29" s="40">
        <v>81.306237864654946</v>
      </c>
      <c r="AM29" s="40">
        <v>81.306237864654889</v>
      </c>
      <c r="AN29" s="40">
        <v>81.306237864654889</v>
      </c>
      <c r="AO29" s="41"/>
      <c r="AP29" s="39">
        <f t="shared" si="1"/>
        <v>37226</v>
      </c>
      <c r="BT29" s="2">
        <f t="shared" si="2"/>
        <v>-1.3677710207755656</v>
      </c>
      <c r="BU29" s="2">
        <f t="shared" si="3"/>
        <v>-1.4489590266030694</v>
      </c>
      <c r="BV29" s="2">
        <f t="shared" si="4"/>
        <v>-1.4489590266030694</v>
      </c>
      <c r="BW29" s="2">
        <f t="shared" si="5"/>
        <v>-1.4489590266030694</v>
      </c>
      <c r="BX29" s="2">
        <f t="shared" si="6"/>
        <v>-1.4489152973894859</v>
      </c>
      <c r="BY29" s="2">
        <f t="shared" si="7"/>
        <v>-1.4489152973895747</v>
      </c>
      <c r="BZ29" s="2">
        <f t="shared" si="8"/>
        <v>-1.4489152973895747</v>
      </c>
      <c r="CA29" s="2">
        <f t="shared" si="9"/>
        <v>-1.4487700402987858</v>
      </c>
      <c r="CB29" s="2">
        <f t="shared" si="9"/>
        <v>-1.4487700402985526</v>
      </c>
      <c r="CC29" s="2">
        <f t="shared" si="9"/>
        <v>-1.4487700402985526</v>
      </c>
    </row>
    <row r="30" spans="1:81" x14ac:dyDescent="0.25">
      <c r="A30" s="39">
        <f>'Tabell Indexserie'!A31</f>
        <v>37257</v>
      </c>
      <c r="AE30" s="2">
        <v>78.927944020844663</v>
      </c>
      <c r="AF30" s="2">
        <v>78.945754951309098</v>
      </c>
      <c r="AG30" s="2">
        <v>78.945754951309098</v>
      </c>
      <c r="AH30" s="40">
        <v>78.945754951309084</v>
      </c>
      <c r="AI30" s="40">
        <v>78.945764943421807</v>
      </c>
      <c r="AJ30" s="40">
        <v>78.945764943421409</v>
      </c>
      <c r="AK30" s="40">
        <v>78.945764943421409</v>
      </c>
      <c r="AL30" s="40">
        <v>78.945781924935204</v>
      </c>
      <c r="AM30" s="40">
        <v>78.945781924934877</v>
      </c>
      <c r="AN30" s="40">
        <v>78.945781924934877</v>
      </c>
      <c r="AP30" s="39">
        <f t="shared" si="1"/>
        <v>37257</v>
      </c>
      <c r="BT30" s="2">
        <f t="shared" si="2"/>
        <v>2.1899860969423202</v>
      </c>
      <c r="BU30" s="2">
        <f t="shared" si="3"/>
        <v>2.2189540395658236</v>
      </c>
      <c r="BV30" s="2">
        <f t="shared" si="4"/>
        <v>2.2189540395658236</v>
      </c>
      <c r="BW30" s="2">
        <f t="shared" si="5"/>
        <v>2.2189540395658236</v>
      </c>
      <c r="BX30" s="2">
        <f t="shared" si="6"/>
        <v>2.2190649568433862</v>
      </c>
      <c r="BY30" s="2">
        <f t="shared" si="7"/>
        <v>2.2190649568432752</v>
      </c>
      <c r="BZ30" s="2">
        <f t="shared" si="8"/>
        <v>2.2190649568432752</v>
      </c>
      <c r="CA30" s="2">
        <f t="shared" si="9"/>
        <v>2.2190685957362621</v>
      </c>
      <c r="CB30" s="2">
        <f t="shared" si="9"/>
        <v>2.2190685957361289</v>
      </c>
      <c r="CC30" s="2">
        <f t="shared" si="9"/>
        <v>2.2190685957361289</v>
      </c>
    </row>
    <row r="31" spans="1:81" x14ac:dyDescent="0.25">
      <c r="A31" s="39">
        <f>'Tabell Indexserie'!A32</f>
        <v>37288</v>
      </c>
      <c r="AE31" s="2">
        <v>76.76390501247171</v>
      </c>
      <c r="AF31" s="2">
        <v>76.778274051612215</v>
      </c>
      <c r="AG31" s="2">
        <v>76.778274051612215</v>
      </c>
      <c r="AH31" s="40">
        <v>76.7782740516122</v>
      </c>
      <c r="AI31" s="40">
        <v>76.778290480079079</v>
      </c>
      <c r="AJ31" s="40">
        <v>76.778290480078795</v>
      </c>
      <c r="AK31" s="40">
        <v>76.77829048007851</v>
      </c>
      <c r="AL31" s="40">
        <v>76.77830468884892</v>
      </c>
      <c r="AM31" s="40">
        <v>76.778304688848607</v>
      </c>
      <c r="AN31" s="40">
        <v>76.778304688848863</v>
      </c>
      <c r="AP31" s="39">
        <f t="shared" si="1"/>
        <v>37288</v>
      </c>
      <c r="BT31" s="2">
        <f t="shared" si="2"/>
        <v>1.3433057992463526</v>
      </c>
      <c r="BU31" s="2">
        <f t="shared" si="3"/>
        <v>1.34222559032664</v>
      </c>
      <c r="BV31" s="2">
        <f t="shared" si="4"/>
        <v>1.34222559032664</v>
      </c>
      <c r="BW31" s="2">
        <f t="shared" si="5"/>
        <v>1.34222559032664</v>
      </c>
      <c r="BX31" s="2">
        <f t="shared" si="6"/>
        <v>1.3423428248154234</v>
      </c>
      <c r="BY31" s="2">
        <f t="shared" si="7"/>
        <v>1.3423428248154678</v>
      </c>
      <c r="BZ31" s="2">
        <f t="shared" si="8"/>
        <v>1.3423428248150904</v>
      </c>
      <c r="CA31" s="2">
        <f t="shared" si="9"/>
        <v>1.342274893325901</v>
      </c>
      <c r="CB31" s="2">
        <f t="shared" si="9"/>
        <v>1.3422748933258122</v>
      </c>
      <c r="CC31" s="2">
        <f t="shared" si="9"/>
        <v>1.3422748933261452</v>
      </c>
    </row>
    <row r="32" spans="1:81" x14ac:dyDescent="0.25">
      <c r="A32" s="39">
        <f>'Tabell Indexserie'!A33</f>
        <v>37316</v>
      </c>
      <c r="AE32" s="2">
        <v>82.253600358105089</v>
      </c>
      <c r="AF32" s="2">
        <v>82.221393342733023</v>
      </c>
      <c r="AG32" s="2">
        <v>82.221393342733023</v>
      </c>
      <c r="AH32" s="40">
        <v>82.221393342733009</v>
      </c>
      <c r="AI32" s="40">
        <v>82.221409537897557</v>
      </c>
      <c r="AJ32" s="40">
        <v>82.221409537897117</v>
      </c>
      <c r="AK32" s="40">
        <v>82.221409537897117</v>
      </c>
      <c r="AL32" s="40">
        <v>82.221420292140252</v>
      </c>
      <c r="AM32" s="40">
        <v>82.221420292139925</v>
      </c>
      <c r="AN32" s="40">
        <v>82.221420292139925</v>
      </c>
      <c r="AO32" s="41"/>
      <c r="AP32" s="39">
        <f t="shared" si="1"/>
        <v>37316</v>
      </c>
      <c r="BT32" s="2">
        <f t="shared" si="2"/>
        <v>-2.4109622167589606</v>
      </c>
      <c r="BU32" s="2">
        <f t="shared" si="3"/>
        <v>-2.4369966321477476</v>
      </c>
      <c r="BV32" s="2">
        <f t="shared" si="4"/>
        <v>-2.4369966321477476</v>
      </c>
      <c r="BW32" s="2">
        <f t="shared" si="5"/>
        <v>-2.4369966321477254</v>
      </c>
      <c r="BX32" s="2">
        <f t="shared" si="6"/>
        <v>-2.4369309061065159</v>
      </c>
      <c r="BY32" s="2">
        <f t="shared" si="7"/>
        <v>-2.4369309061063493</v>
      </c>
      <c r="BZ32" s="2">
        <f t="shared" si="8"/>
        <v>-2.4369309061066602</v>
      </c>
      <c r="CA32" s="2">
        <f t="shared" si="9"/>
        <v>-2.4369960604892604</v>
      </c>
      <c r="CB32" s="2">
        <f t="shared" si="9"/>
        <v>-2.436996060489649</v>
      </c>
      <c r="CC32" s="2">
        <f t="shared" si="9"/>
        <v>-2.436996060489649</v>
      </c>
    </row>
    <row r="33" spans="1:81" x14ac:dyDescent="0.25">
      <c r="A33" s="39">
        <f>'Tabell Indexserie'!A34</f>
        <v>37347</v>
      </c>
      <c r="AE33" s="2">
        <v>86.250615063311571</v>
      </c>
      <c r="AF33" s="2">
        <v>86.264303444864211</v>
      </c>
      <c r="AG33" s="2">
        <v>86.264303444864211</v>
      </c>
      <c r="AH33" s="40">
        <v>86.264303444864183</v>
      </c>
      <c r="AI33" s="40">
        <v>86.264309205517705</v>
      </c>
      <c r="AJ33" s="40">
        <v>86.264309205517279</v>
      </c>
      <c r="AK33" s="40">
        <v>86.264309205517279</v>
      </c>
      <c r="AL33" s="40">
        <v>86.264313490764351</v>
      </c>
      <c r="AM33" s="40">
        <v>86.264313490764096</v>
      </c>
      <c r="AN33" s="40">
        <v>86.264313490764096</v>
      </c>
      <c r="AP33" s="39">
        <f t="shared" si="1"/>
        <v>37347</v>
      </c>
      <c r="BT33" s="2">
        <f t="shared" si="2"/>
        <v>7.2230918527175891</v>
      </c>
      <c r="BU33" s="2">
        <f t="shared" si="3"/>
        <v>7.2198655584935656</v>
      </c>
      <c r="BV33" s="2">
        <f t="shared" si="4"/>
        <v>7.2198655584935656</v>
      </c>
      <c r="BW33" s="2">
        <f t="shared" si="5"/>
        <v>7.2198655584935656</v>
      </c>
      <c r="BX33" s="2">
        <f t="shared" si="6"/>
        <v>7.2198189568714044</v>
      </c>
      <c r="BY33" s="2">
        <f t="shared" si="7"/>
        <v>7.2198189568715154</v>
      </c>
      <c r="BZ33" s="2">
        <f t="shared" si="8"/>
        <v>7.2198189568715154</v>
      </c>
      <c r="CA33" s="2">
        <f t="shared" si="9"/>
        <v>7.2198331646016412</v>
      </c>
      <c r="CB33" s="2">
        <f t="shared" si="9"/>
        <v>7.2198331646017522</v>
      </c>
      <c r="CC33" s="2">
        <f t="shared" si="9"/>
        <v>7.2198331646017522</v>
      </c>
    </row>
    <row r="34" spans="1:81" x14ac:dyDescent="0.25">
      <c r="A34" s="39">
        <f>'Tabell Indexserie'!A35</f>
        <v>37377</v>
      </c>
      <c r="AE34" s="2">
        <v>82.542453535577579</v>
      </c>
      <c r="AF34" s="2">
        <v>82.500259677710844</v>
      </c>
      <c r="AG34" s="2">
        <v>82.500259677710844</v>
      </c>
      <c r="AH34" s="40">
        <v>82.500259677710829</v>
      </c>
      <c r="AI34" s="40">
        <v>82.500263840616597</v>
      </c>
      <c r="AJ34" s="40">
        <v>82.500263840616185</v>
      </c>
      <c r="AK34" s="40">
        <v>82.500263840616185</v>
      </c>
      <c r="AL34" s="40">
        <v>82.500262849883185</v>
      </c>
      <c r="AM34" s="40">
        <v>82.50026284988293</v>
      </c>
      <c r="AN34" s="40">
        <v>82.50026284988293</v>
      </c>
      <c r="AP34" s="39">
        <f t="shared" si="1"/>
        <v>37377</v>
      </c>
      <c r="BT34" s="2">
        <f t="shared" si="2"/>
        <v>-0.13303127554413763</v>
      </c>
      <c r="BU34" s="2">
        <f t="shared" si="3"/>
        <v>-0.15582653144332603</v>
      </c>
      <c r="BV34" s="2">
        <f t="shared" si="4"/>
        <v>-0.15582653144332603</v>
      </c>
      <c r="BW34" s="2">
        <f t="shared" si="5"/>
        <v>-0.15582653144332603</v>
      </c>
      <c r="BX34" s="2">
        <f t="shared" si="6"/>
        <v>-0.15592385222787941</v>
      </c>
      <c r="BY34" s="2">
        <f t="shared" si="7"/>
        <v>-0.15592385222787941</v>
      </c>
      <c r="BZ34" s="2">
        <f t="shared" si="8"/>
        <v>-0.15592385222787941</v>
      </c>
      <c r="CA34" s="2">
        <f t="shared" si="9"/>
        <v>-0.15586248760746102</v>
      </c>
      <c r="CB34" s="2">
        <f t="shared" si="9"/>
        <v>-0.1558624876073722</v>
      </c>
      <c r="CC34" s="2">
        <f t="shared" si="9"/>
        <v>-0.15586248760766086</v>
      </c>
    </row>
    <row r="35" spans="1:81" x14ac:dyDescent="0.25">
      <c r="A35" s="39">
        <f>'Tabell Indexserie'!A36</f>
        <v>37408</v>
      </c>
      <c r="AE35" s="2">
        <v>80.417196624433757</v>
      </c>
      <c r="AF35" s="2">
        <v>80.445625403347719</v>
      </c>
      <c r="AG35" s="2">
        <v>80.445625403347719</v>
      </c>
      <c r="AH35" s="40">
        <v>80.445625403347705</v>
      </c>
      <c r="AI35" s="40">
        <v>80.445637286578943</v>
      </c>
      <c r="AJ35" s="40">
        <v>80.445637286578545</v>
      </c>
      <c r="AK35" s="40">
        <v>80.445637286578545</v>
      </c>
      <c r="AL35" s="40">
        <v>80.445632853214434</v>
      </c>
      <c r="AM35" s="40">
        <v>80.445632853214192</v>
      </c>
      <c r="AN35" s="40">
        <v>80.445632853214192</v>
      </c>
      <c r="AO35" s="41"/>
      <c r="AP35" s="39">
        <f t="shared" si="1"/>
        <v>37408</v>
      </c>
      <c r="BT35" s="2">
        <f t="shared" si="2"/>
        <v>2.151201408617931</v>
      </c>
      <c r="BU35" s="2">
        <f t="shared" si="3"/>
        <v>2.1766714923757924</v>
      </c>
      <c r="BV35" s="2">
        <f t="shared" si="4"/>
        <v>2.1766714923757924</v>
      </c>
      <c r="BW35" s="2">
        <f t="shared" si="5"/>
        <v>2.1766714923754593</v>
      </c>
      <c r="BX35" s="2">
        <f t="shared" si="6"/>
        <v>2.1765774623305756</v>
      </c>
      <c r="BY35" s="2">
        <f t="shared" si="7"/>
        <v>2.1765774623304868</v>
      </c>
      <c r="BZ35" s="2">
        <f t="shared" si="8"/>
        <v>2.176577462330842</v>
      </c>
      <c r="CA35" s="2">
        <f t="shared" si="9"/>
        <v>2.1766550764308557</v>
      </c>
      <c r="CB35" s="2">
        <f t="shared" si="9"/>
        <v>2.1766550764308557</v>
      </c>
      <c r="CC35" s="2">
        <f t="shared" si="9"/>
        <v>2.1766550764308557</v>
      </c>
    </row>
    <row r="36" spans="1:81" x14ac:dyDescent="0.25">
      <c r="A36" s="39">
        <f>'Tabell Indexserie'!A37</f>
        <v>37438</v>
      </c>
      <c r="AE36" s="2">
        <v>64.36244602666018</v>
      </c>
      <c r="AF36" s="2">
        <v>64.367359140875735</v>
      </c>
      <c r="AG36" s="2">
        <v>64.367359140875735</v>
      </c>
      <c r="AH36" s="40">
        <v>64.367359140875706</v>
      </c>
      <c r="AI36" s="40">
        <v>64.36738257563718</v>
      </c>
      <c r="AJ36" s="40">
        <v>64.367382575636952</v>
      </c>
      <c r="AK36" s="40">
        <v>64.367382575636952</v>
      </c>
      <c r="AL36" s="40">
        <v>64.367377457785466</v>
      </c>
      <c r="AM36" s="40">
        <v>64.367377457785196</v>
      </c>
      <c r="AN36" s="40">
        <v>64.367377457785196</v>
      </c>
      <c r="AP36" s="39">
        <f t="shared" si="1"/>
        <v>37438</v>
      </c>
      <c r="BT36" s="2">
        <f t="shared" si="2"/>
        <v>3.2376685520036697</v>
      </c>
      <c r="BU36" s="2">
        <f t="shared" si="3"/>
        <v>3.2530282809390743</v>
      </c>
      <c r="BV36" s="2">
        <f t="shared" si="4"/>
        <v>3.2530282809390743</v>
      </c>
      <c r="BW36" s="2">
        <f t="shared" si="5"/>
        <v>3.2530282809395183</v>
      </c>
      <c r="BX36" s="2">
        <f t="shared" si="6"/>
        <v>3.2530013369433952</v>
      </c>
      <c r="BY36" s="2">
        <f t="shared" si="7"/>
        <v>3.2530013369436839</v>
      </c>
      <c r="BZ36" s="2">
        <f t="shared" si="8"/>
        <v>3.2530013369436839</v>
      </c>
      <c r="CA36" s="2">
        <f t="shared" si="9"/>
        <v>3.2530597942012074</v>
      </c>
      <c r="CB36" s="2">
        <f t="shared" si="9"/>
        <v>3.2530597942012296</v>
      </c>
      <c r="CC36" s="2">
        <f t="shared" si="9"/>
        <v>3.2530597942012296</v>
      </c>
    </row>
    <row r="37" spans="1:81" x14ac:dyDescent="0.25">
      <c r="A37" s="39">
        <f>'Tabell Indexserie'!A38</f>
        <v>37469</v>
      </c>
      <c r="AE37" s="2">
        <v>75.846868637275662</v>
      </c>
      <c r="AF37" s="2">
        <v>75.839840009369979</v>
      </c>
      <c r="AG37" s="2">
        <v>75.839840009369979</v>
      </c>
      <c r="AH37" s="40">
        <v>75.839840009369965</v>
      </c>
      <c r="AI37" s="40">
        <v>75.839872648637183</v>
      </c>
      <c r="AJ37" s="40">
        <v>75.839872648636799</v>
      </c>
      <c r="AK37" s="40">
        <v>75.839872648636799</v>
      </c>
      <c r="AL37" s="40">
        <v>75.839863598289526</v>
      </c>
      <c r="AM37" s="40">
        <v>75.839863598289313</v>
      </c>
      <c r="AN37" s="40">
        <v>75.839863598289313</v>
      </c>
      <c r="AP37" s="39">
        <f t="shared" si="1"/>
        <v>37469</v>
      </c>
      <c r="BT37" s="2">
        <f t="shared" si="2"/>
        <v>1.6139621379575475</v>
      </c>
      <c r="BU37" s="2">
        <f t="shared" si="3"/>
        <v>1.6165800022400534</v>
      </c>
      <c r="BV37" s="2">
        <f t="shared" si="4"/>
        <v>1.6165800022400534</v>
      </c>
      <c r="BW37" s="2">
        <f t="shared" si="5"/>
        <v>1.6165800022400534</v>
      </c>
      <c r="BX37" s="2">
        <f t="shared" si="6"/>
        <v>1.6165977997574243</v>
      </c>
      <c r="BY37" s="2">
        <f t="shared" si="7"/>
        <v>1.6165977997574466</v>
      </c>
      <c r="BZ37" s="2">
        <f t="shared" si="8"/>
        <v>1.6165977997574466</v>
      </c>
      <c r="CA37" s="2">
        <f t="shared" si="9"/>
        <v>1.6166313867494564</v>
      </c>
      <c r="CB37" s="2">
        <f t="shared" si="9"/>
        <v>1.6166313867493898</v>
      </c>
      <c r="CC37" s="2">
        <f t="shared" si="9"/>
        <v>1.6166313867493898</v>
      </c>
    </row>
    <row r="38" spans="1:81" x14ac:dyDescent="0.25">
      <c r="A38" s="39">
        <f>'Tabell Indexserie'!A39</f>
        <v>37500</v>
      </c>
      <c r="AE38" s="2">
        <v>86.498160133647843</v>
      </c>
      <c r="AF38" s="2">
        <v>86.500307636625493</v>
      </c>
      <c r="AG38" s="2">
        <v>86.500307636625493</v>
      </c>
      <c r="AH38" s="40">
        <v>86.500307636625465</v>
      </c>
      <c r="AI38" s="40">
        <v>86.500334595900284</v>
      </c>
      <c r="AJ38" s="40">
        <v>86.500334595899957</v>
      </c>
      <c r="AK38" s="40">
        <v>86.500334595899673</v>
      </c>
      <c r="AL38" s="40">
        <v>86.50031937535887</v>
      </c>
      <c r="AM38" s="40">
        <v>86.500319375358771</v>
      </c>
      <c r="AN38" s="40">
        <v>86.500319375358771</v>
      </c>
      <c r="AO38" s="41"/>
      <c r="AP38" s="39">
        <f t="shared" si="1"/>
        <v>37500</v>
      </c>
      <c r="BT38" s="2">
        <f t="shared" si="2"/>
        <v>5.4392923523001846</v>
      </c>
      <c r="BU38" s="2">
        <f t="shared" si="3"/>
        <v>5.4247419658968399</v>
      </c>
      <c r="BV38" s="2">
        <f t="shared" si="4"/>
        <v>5.4247419658968399</v>
      </c>
      <c r="BW38" s="2">
        <f t="shared" si="5"/>
        <v>5.4247419658968177</v>
      </c>
      <c r="BX38" s="2">
        <f t="shared" si="6"/>
        <v>5.4247756276806225</v>
      </c>
      <c r="BY38" s="2">
        <f t="shared" si="7"/>
        <v>5.4247756276806447</v>
      </c>
      <c r="BZ38" s="2">
        <f t="shared" si="8"/>
        <v>5.4247756276802894</v>
      </c>
      <c r="CA38" s="2">
        <f t="shared" si="9"/>
        <v>5.4247813359739716</v>
      </c>
      <c r="CB38" s="2">
        <f t="shared" si="9"/>
        <v>5.4247813359741937</v>
      </c>
      <c r="CC38" s="2">
        <f t="shared" si="9"/>
        <v>5.4247813359741937</v>
      </c>
    </row>
    <row r="39" spans="1:81" x14ac:dyDescent="0.25">
      <c r="A39" s="39">
        <f>'Tabell Indexserie'!A40</f>
        <v>37530</v>
      </c>
      <c r="AE39" s="2">
        <v>87.730709413558017</v>
      </c>
      <c r="AF39" s="2">
        <v>87.687748449473645</v>
      </c>
      <c r="AG39" s="2">
        <v>87.687748449473645</v>
      </c>
      <c r="AH39" s="40">
        <v>87.687748449473617</v>
      </c>
      <c r="AI39" s="40">
        <v>87.687747920439918</v>
      </c>
      <c r="AJ39" s="40">
        <v>87.687747920439463</v>
      </c>
      <c r="AK39" s="40">
        <v>87.687747920439463</v>
      </c>
      <c r="AL39" s="40">
        <v>87.687726132038947</v>
      </c>
      <c r="AM39" s="40">
        <v>87.687726132038932</v>
      </c>
      <c r="AN39" s="40">
        <v>87.687726132038932</v>
      </c>
      <c r="AP39" s="39">
        <f t="shared" si="1"/>
        <v>37530</v>
      </c>
      <c r="BT39" s="2">
        <f t="shared" si="2"/>
        <v>3.3578601683087461</v>
      </c>
      <c r="BU39" s="2">
        <f t="shared" si="3"/>
        <v>3.3185293006300798</v>
      </c>
      <c r="BV39" s="2">
        <f t="shared" si="4"/>
        <v>3.3185293006300798</v>
      </c>
      <c r="BW39" s="2">
        <f t="shared" si="5"/>
        <v>3.3185293006300798</v>
      </c>
      <c r="BX39" s="2">
        <f t="shared" si="6"/>
        <v>3.3185436061698104</v>
      </c>
      <c r="BY39" s="2">
        <f t="shared" si="7"/>
        <v>3.3185436061699214</v>
      </c>
      <c r="BZ39" s="2">
        <f t="shared" si="8"/>
        <v>3.3185436061699214</v>
      </c>
      <c r="CA39" s="2">
        <f t="shared" si="9"/>
        <v>3.3185173653656808</v>
      </c>
      <c r="CB39" s="2">
        <f t="shared" si="9"/>
        <v>3.3185173653653477</v>
      </c>
      <c r="CC39" s="2">
        <f t="shared" si="9"/>
        <v>3.3185173653653477</v>
      </c>
    </row>
    <row r="40" spans="1:81" x14ac:dyDescent="0.25">
      <c r="A40" s="39">
        <f>'Tabell Indexserie'!A41</f>
        <v>37561</v>
      </c>
      <c r="AE40" s="2">
        <v>84.457887904798739</v>
      </c>
      <c r="AF40" s="2">
        <v>84.493888626753161</v>
      </c>
      <c r="AG40" s="2">
        <v>84.493888626753161</v>
      </c>
      <c r="AH40" s="40">
        <v>84.493888626753133</v>
      </c>
      <c r="AI40" s="40">
        <v>84.493871582746564</v>
      </c>
      <c r="AJ40" s="40">
        <v>84.493871582746038</v>
      </c>
      <c r="AK40" s="40">
        <v>84.493871582746038</v>
      </c>
      <c r="AL40" s="40">
        <v>84.493858147405007</v>
      </c>
      <c r="AM40" s="40">
        <v>84.493858147405533</v>
      </c>
      <c r="AN40" s="40">
        <v>84.493858147405533</v>
      </c>
      <c r="AP40" s="39">
        <f t="shared" si="1"/>
        <v>37561</v>
      </c>
      <c r="BT40" s="2">
        <f t="shared" si="2"/>
        <v>7.3802953839030572E-2</v>
      </c>
      <c r="BU40" s="2">
        <f t="shared" si="3"/>
        <v>9.1442644540018492E-2</v>
      </c>
      <c r="BV40" s="2">
        <f t="shared" si="4"/>
        <v>9.1442644540018492E-2</v>
      </c>
      <c r="BW40" s="2">
        <f t="shared" si="5"/>
        <v>9.1442644539996287E-2</v>
      </c>
      <c r="BX40" s="2">
        <f t="shared" si="6"/>
        <v>9.1438712218505636E-2</v>
      </c>
      <c r="BY40" s="2">
        <f t="shared" si="7"/>
        <v>9.1438712218394613E-2</v>
      </c>
      <c r="BZ40" s="2">
        <f t="shared" si="8"/>
        <v>9.1438712218394613E-2</v>
      </c>
      <c r="CA40" s="2">
        <f t="shared" si="9"/>
        <v>9.1407488041084228E-2</v>
      </c>
      <c r="CB40" s="2">
        <f t="shared" si="9"/>
        <v>9.1407488041506113E-2</v>
      </c>
      <c r="CC40" s="2">
        <f t="shared" si="9"/>
        <v>9.1407488041794771E-2</v>
      </c>
    </row>
    <row r="41" spans="1:81" x14ac:dyDescent="0.25">
      <c r="A41" s="39">
        <f>'Tabell Indexserie'!A42</f>
        <v>37591</v>
      </c>
      <c r="AE41" s="2">
        <v>83.492000807185832</v>
      </c>
      <c r="AF41" s="2">
        <v>83.49875368450094</v>
      </c>
      <c r="AG41" s="2">
        <v>83.49875368450094</v>
      </c>
      <c r="AH41" s="40">
        <v>83.498753684500926</v>
      </c>
      <c r="AI41" s="40">
        <v>83.498729401875238</v>
      </c>
      <c r="AJ41" s="40">
        <v>83.498729401874797</v>
      </c>
      <c r="AK41" s="40">
        <v>83.498729401874797</v>
      </c>
      <c r="AL41" s="40">
        <v>83.4987359152842</v>
      </c>
      <c r="AM41" s="40">
        <v>83.49873591528403</v>
      </c>
      <c r="AN41" s="40">
        <v>83.49873591528403</v>
      </c>
      <c r="AO41" s="41"/>
      <c r="AP41" s="39">
        <f t="shared" si="1"/>
        <v>37591</v>
      </c>
      <c r="BT41" s="2">
        <f t="shared" si="2"/>
        <v>2.6732344277640818</v>
      </c>
      <c r="BU41" s="2">
        <f t="shared" si="3"/>
        <v>2.6966300054262815</v>
      </c>
      <c r="BV41" s="2">
        <f t="shared" si="4"/>
        <v>2.6966300054262815</v>
      </c>
      <c r="BW41" s="2">
        <f t="shared" si="5"/>
        <v>2.6966300054262815</v>
      </c>
      <c r="BX41" s="2">
        <f t="shared" si="6"/>
        <v>2.6966072997349988</v>
      </c>
      <c r="BY41" s="2">
        <f t="shared" si="7"/>
        <v>2.6966072997350876</v>
      </c>
      <c r="BZ41" s="2">
        <f t="shared" si="8"/>
        <v>2.6966072997350876</v>
      </c>
      <c r="CA41" s="2">
        <f t="shared" si="9"/>
        <v>2.6965926701453924</v>
      </c>
      <c r="CB41" s="2">
        <f t="shared" si="9"/>
        <v>2.696592670145237</v>
      </c>
      <c r="CC41" s="2">
        <f t="shared" si="9"/>
        <v>2.696592670145237</v>
      </c>
    </row>
    <row r="42" spans="1:81" x14ac:dyDescent="0.25">
      <c r="A42" s="39">
        <f>'Tabell Indexserie'!A43</f>
        <v>37622</v>
      </c>
      <c r="AE42" s="2">
        <v>81.332637475901535</v>
      </c>
      <c r="AF42" s="2">
        <v>81.346036355043196</v>
      </c>
      <c r="AG42" s="2">
        <v>81.346036355043196</v>
      </c>
      <c r="AH42" s="40">
        <v>81.346036355043182</v>
      </c>
      <c r="AI42" s="40">
        <v>81.346013551523782</v>
      </c>
      <c r="AJ42" s="40">
        <v>81.346013551523356</v>
      </c>
      <c r="AK42" s="40">
        <v>81.346013551523356</v>
      </c>
      <c r="AL42" s="40">
        <v>81.346050920739543</v>
      </c>
      <c r="AM42" s="40">
        <v>81.346050920739231</v>
      </c>
      <c r="AN42" s="40">
        <v>81.346050920739486</v>
      </c>
      <c r="AP42" s="39">
        <f t="shared" si="1"/>
        <v>37622</v>
      </c>
      <c r="BT42" s="2">
        <f t="shared" si="2"/>
        <v>3.0466946591460653</v>
      </c>
      <c r="BU42" s="2">
        <f t="shared" si="3"/>
        <v>3.0404185826261365</v>
      </c>
      <c r="BV42" s="2">
        <f t="shared" si="4"/>
        <v>3.0404185826261365</v>
      </c>
      <c r="BW42" s="2">
        <f t="shared" si="5"/>
        <v>3.0404185826261365</v>
      </c>
      <c r="BX42" s="2">
        <f t="shared" si="6"/>
        <v>3.040376655824617</v>
      </c>
      <c r="BY42" s="2">
        <f t="shared" si="7"/>
        <v>3.0403766558245948</v>
      </c>
      <c r="BZ42" s="2">
        <f t="shared" si="8"/>
        <v>3.0403766558245948</v>
      </c>
      <c r="CA42" s="2">
        <f t="shared" si="9"/>
        <v>3.0404018267709443</v>
      </c>
      <c r="CB42" s="2">
        <f t="shared" si="9"/>
        <v>3.0404018267709887</v>
      </c>
      <c r="CC42" s="2">
        <f t="shared" si="9"/>
        <v>3.0404018267712996</v>
      </c>
    </row>
    <row r="43" spans="1:81" x14ac:dyDescent="0.25">
      <c r="A43" s="39">
        <f>'Tabell Indexserie'!A44</f>
        <v>37653</v>
      </c>
      <c r="AE43" s="2">
        <v>79.652813860118343</v>
      </c>
      <c r="AF43" s="2">
        <v>79.646344766439924</v>
      </c>
      <c r="AG43" s="2">
        <v>79.646344766439924</v>
      </c>
      <c r="AH43" s="40">
        <v>79.64634476643991</v>
      </c>
      <c r="AI43" s="40">
        <v>79.646330612245876</v>
      </c>
      <c r="AJ43" s="40">
        <v>79.646330612245535</v>
      </c>
      <c r="AK43" s="40">
        <v>79.646330612245279</v>
      </c>
      <c r="AL43" s="40">
        <v>79.646377855363781</v>
      </c>
      <c r="AM43" s="40">
        <v>79.646377855363454</v>
      </c>
      <c r="AN43" s="40">
        <v>79.646377855363454</v>
      </c>
      <c r="AP43" s="39">
        <f t="shared" si="1"/>
        <v>37653</v>
      </c>
      <c r="BT43" s="2">
        <f t="shared" si="2"/>
        <v>3.7633687957605577</v>
      </c>
      <c r="BU43" s="2">
        <f t="shared" si="3"/>
        <v>3.7355238187559703</v>
      </c>
      <c r="BV43" s="2">
        <f t="shared" si="4"/>
        <v>3.7355238187559703</v>
      </c>
      <c r="BW43" s="2">
        <f t="shared" si="5"/>
        <v>3.7355238187559703</v>
      </c>
      <c r="BX43" s="2">
        <f t="shared" si="6"/>
        <v>3.7354831870226812</v>
      </c>
      <c r="BY43" s="2">
        <f t="shared" si="7"/>
        <v>3.7354831870226368</v>
      </c>
      <c r="BZ43" s="2">
        <f t="shared" si="8"/>
        <v>3.7354831870226812</v>
      </c>
      <c r="CA43" s="2">
        <f t="shared" si="9"/>
        <v>3.7355255213539662</v>
      </c>
      <c r="CB43" s="2">
        <f t="shared" si="9"/>
        <v>3.7355255213539662</v>
      </c>
      <c r="CC43" s="2">
        <f t="shared" si="9"/>
        <v>3.7355255213536109</v>
      </c>
    </row>
    <row r="44" spans="1:81" x14ac:dyDescent="0.25">
      <c r="A44" s="39">
        <f>'Tabell Indexserie'!A45</f>
        <v>37681</v>
      </c>
      <c r="AE44" s="2">
        <v>85.595967086105091</v>
      </c>
      <c r="AF44" s="2">
        <v>85.589104976230999</v>
      </c>
      <c r="AG44" s="2">
        <v>85.589104976230999</v>
      </c>
      <c r="AH44" s="40">
        <v>85.589104976230985</v>
      </c>
      <c r="AI44" s="40">
        <v>85.589106332045091</v>
      </c>
      <c r="AJ44" s="40">
        <v>85.58910633204448</v>
      </c>
      <c r="AK44" s="40">
        <v>85.58910633204448</v>
      </c>
      <c r="AL44" s="40">
        <v>85.589147953239006</v>
      </c>
      <c r="AM44" s="40">
        <v>85.589147953238665</v>
      </c>
      <c r="AN44" s="40">
        <v>85.589147953238665</v>
      </c>
      <c r="AO44" s="41"/>
      <c r="AP44" s="39">
        <f t="shared" si="1"/>
        <v>37681</v>
      </c>
      <c r="BT44" s="2">
        <f t="shared" si="2"/>
        <v>4.063489881839133</v>
      </c>
      <c r="BU44" s="2">
        <f t="shared" si="3"/>
        <v>4.0959067909004609</v>
      </c>
      <c r="BV44" s="2">
        <f t="shared" si="4"/>
        <v>4.0959067909004609</v>
      </c>
      <c r="BW44" s="2">
        <f t="shared" si="5"/>
        <v>4.0959067909004609</v>
      </c>
      <c r="BX44" s="2">
        <f t="shared" si="6"/>
        <v>4.0958879360919909</v>
      </c>
      <c r="BY44" s="2">
        <f t="shared" si="7"/>
        <v>4.0958879360918132</v>
      </c>
      <c r="BZ44" s="2">
        <f t="shared" si="8"/>
        <v>4.0958879360918132</v>
      </c>
      <c r="CA44" s="2">
        <f t="shared" si="9"/>
        <v>4.0959249416185006</v>
      </c>
      <c r="CB44" s="2">
        <f t="shared" si="9"/>
        <v>4.0959249416185006</v>
      </c>
      <c r="CC44" s="2">
        <f t="shared" si="9"/>
        <v>4.0959249416185006</v>
      </c>
    </row>
    <row r="45" spans="1:81" x14ac:dyDescent="0.25">
      <c r="A45" s="39">
        <f>'Tabell Indexserie'!A46</f>
        <v>37712</v>
      </c>
      <c r="AE45" s="2">
        <v>87.008655028347007</v>
      </c>
      <c r="AF45" s="2">
        <v>87.024125293447682</v>
      </c>
      <c r="AG45" s="2">
        <v>87.024125293447682</v>
      </c>
      <c r="AH45" s="40">
        <v>87.024125293447668</v>
      </c>
      <c r="AI45" s="40">
        <v>87.024152270212724</v>
      </c>
      <c r="AJ45" s="40">
        <v>87.024152270212269</v>
      </c>
      <c r="AK45" s="40">
        <v>87.024152270212269</v>
      </c>
      <c r="AL45" s="40">
        <v>87.024162461678131</v>
      </c>
      <c r="AM45" s="40">
        <v>87.024162461678358</v>
      </c>
      <c r="AN45" s="40">
        <v>87.024162461678358</v>
      </c>
      <c r="AP45" s="39">
        <f t="shared" si="1"/>
        <v>37712</v>
      </c>
      <c r="BT45" s="2">
        <f t="shared" si="2"/>
        <v>0.87888064853682835</v>
      </c>
      <c r="BU45" s="2">
        <f t="shared" si="3"/>
        <v>0.88080679752906565</v>
      </c>
      <c r="BV45" s="2">
        <f t="shared" si="4"/>
        <v>0.88080679752906565</v>
      </c>
      <c r="BW45" s="2">
        <f t="shared" si="5"/>
        <v>0.88080679752908786</v>
      </c>
      <c r="BX45" s="2">
        <f t="shared" si="6"/>
        <v>0.8808313330194828</v>
      </c>
      <c r="BY45" s="2">
        <f t="shared" si="7"/>
        <v>0.88083133301946059</v>
      </c>
      <c r="BZ45" s="2">
        <f t="shared" si="8"/>
        <v>0.88083133301946059</v>
      </c>
      <c r="CA45" s="2">
        <f t="shared" si="9"/>
        <v>0.88083813591715021</v>
      </c>
      <c r="CB45" s="2">
        <f t="shared" si="9"/>
        <v>0.88083813591772753</v>
      </c>
      <c r="CC45" s="2">
        <f t="shared" si="9"/>
        <v>0.88083813591772753</v>
      </c>
    </row>
    <row r="46" spans="1:81" x14ac:dyDescent="0.25">
      <c r="A46" s="39">
        <f>'Tabell Indexserie'!A47</f>
        <v>37742</v>
      </c>
      <c r="AE46" s="2">
        <v>82.824859761860466</v>
      </c>
      <c r="AF46" s="2">
        <v>82.799272791093045</v>
      </c>
      <c r="AG46" s="2">
        <v>82.799272791093045</v>
      </c>
      <c r="AH46" s="40">
        <v>82.799272791093031</v>
      </c>
      <c r="AI46" s="40">
        <v>82.799320841049706</v>
      </c>
      <c r="AJ46" s="40">
        <v>82.799320841049195</v>
      </c>
      <c r="AK46" s="40">
        <v>82.799320841049195</v>
      </c>
      <c r="AL46" s="40">
        <v>82.799297812414395</v>
      </c>
      <c r="AM46" s="40">
        <v>82.799297812414224</v>
      </c>
      <c r="AN46" s="40">
        <v>82.799297812414224</v>
      </c>
      <c r="AP46" s="39">
        <f t="shared" si="1"/>
        <v>37742</v>
      </c>
      <c r="BT46" s="2">
        <f t="shared" si="2"/>
        <v>0.34213451888871482</v>
      </c>
      <c r="BU46" s="2">
        <f t="shared" si="3"/>
        <v>0.36243899661685397</v>
      </c>
      <c r="BV46" s="2">
        <f t="shared" si="4"/>
        <v>0.36243899661685397</v>
      </c>
      <c r="BW46" s="2">
        <f t="shared" si="5"/>
        <v>0.36243899661685397</v>
      </c>
      <c r="BX46" s="2">
        <f t="shared" si="6"/>
        <v>0.36249217458366179</v>
      </c>
      <c r="BY46" s="2">
        <f t="shared" si="7"/>
        <v>0.36249217458355076</v>
      </c>
      <c r="BZ46" s="2">
        <f t="shared" si="8"/>
        <v>0.36249217458355076</v>
      </c>
      <c r="CA46" s="2">
        <f t="shared" si="9"/>
        <v>0.36246546641351962</v>
      </c>
      <c r="CB46" s="2">
        <f t="shared" si="9"/>
        <v>0.36246546641363064</v>
      </c>
      <c r="CC46" s="2">
        <f t="shared" si="9"/>
        <v>0.36246546641363064</v>
      </c>
    </row>
    <row r="47" spans="1:81" x14ac:dyDescent="0.25">
      <c r="A47" s="39">
        <f>'Tabell Indexserie'!A48</f>
        <v>37773</v>
      </c>
      <c r="AE47" s="2">
        <v>81.363799314287604</v>
      </c>
      <c r="AF47" s="2">
        <v>81.373736431312878</v>
      </c>
      <c r="AG47" s="2">
        <v>81.373736431312878</v>
      </c>
      <c r="AH47" s="40">
        <v>81.373736431312864</v>
      </c>
      <c r="AI47" s="40">
        <v>81.373804038756347</v>
      </c>
      <c r="AJ47" s="40">
        <v>81.373804038756006</v>
      </c>
      <c r="AK47" s="40">
        <v>81.373804038756006</v>
      </c>
      <c r="AL47" s="40">
        <v>81.373746688224557</v>
      </c>
      <c r="AM47" s="40">
        <v>81.373746688224387</v>
      </c>
      <c r="AN47" s="40">
        <v>81.373746688224387</v>
      </c>
      <c r="AO47" s="41"/>
      <c r="AP47" s="39">
        <f t="shared" si="1"/>
        <v>37773</v>
      </c>
      <c r="BT47" s="2">
        <f t="shared" si="2"/>
        <v>1.177114758519493</v>
      </c>
      <c r="BU47" s="2">
        <f t="shared" si="3"/>
        <v>1.1537122414198242</v>
      </c>
      <c r="BV47" s="2">
        <f t="shared" si="4"/>
        <v>1.1537122414198242</v>
      </c>
      <c r="BW47" s="2">
        <f t="shared" si="5"/>
        <v>1.1537122414198242</v>
      </c>
      <c r="BX47" s="2">
        <f t="shared" si="6"/>
        <v>1.1537813403987407</v>
      </c>
      <c r="BY47" s="2">
        <f t="shared" si="7"/>
        <v>1.1537813403988295</v>
      </c>
      <c r="BZ47" s="2">
        <f t="shared" si="8"/>
        <v>1.1537813403988295</v>
      </c>
      <c r="CA47" s="2">
        <f t="shared" si="9"/>
        <v>1.1537156239464386</v>
      </c>
      <c r="CB47" s="2">
        <f t="shared" si="9"/>
        <v>1.1537156239465274</v>
      </c>
      <c r="CC47" s="2">
        <f t="shared" si="9"/>
        <v>1.1537156239465274</v>
      </c>
    </row>
    <row r="48" spans="1:81" x14ac:dyDescent="0.25">
      <c r="A48" s="39">
        <f>'Tabell Indexserie'!A49</f>
        <v>37803</v>
      </c>
      <c r="AE48" s="2">
        <v>65.171517504200168</v>
      </c>
      <c r="AF48" s="2">
        <v>65.194575244941205</v>
      </c>
      <c r="AG48" s="2">
        <v>65.194575244941205</v>
      </c>
      <c r="AH48" s="40">
        <v>65.194575244941191</v>
      </c>
      <c r="AI48" s="40">
        <v>65.194644615636847</v>
      </c>
      <c r="AJ48" s="40">
        <v>65.194644615636605</v>
      </c>
      <c r="AK48" s="40">
        <v>65.194644615636605</v>
      </c>
      <c r="AL48" s="40">
        <v>65.19456833732832</v>
      </c>
      <c r="AM48" s="40">
        <v>65.194568337328036</v>
      </c>
      <c r="AN48" s="40">
        <v>65.194568337328036</v>
      </c>
      <c r="AP48" s="39">
        <f t="shared" si="1"/>
        <v>37803</v>
      </c>
      <c r="BT48" s="2">
        <f t="shared" si="2"/>
        <v>1.2570552045285233</v>
      </c>
      <c r="BU48" s="2">
        <f t="shared" si="3"/>
        <v>1.2851484278778802</v>
      </c>
      <c r="BV48" s="2">
        <f t="shared" si="4"/>
        <v>1.2851484278778802</v>
      </c>
      <c r="BW48" s="2">
        <f t="shared" si="5"/>
        <v>1.2851484278779024</v>
      </c>
      <c r="BX48" s="2">
        <f t="shared" si="6"/>
        <v>1.2852193252189004</v>
      </c>
      <c r="BY48" s="2">
        <f t="shared" si="7"/>
        <v>1.2852193252188782</v>
      </c>
      <c r="BZ48" s="2">
        <f t="shared" si="8"/>
        <v>1.2852193252188782</v>
      </c>
      <c r="CA48" s="2">
        <f t="shared" si="9"/>
        <v>1.2851088738007999</v>
      </c>
      <c r="CB48" s="2">
        <f t="shared" si="9"/>
        <v>1.2851088738007777</v>
      </c>
      <c r="CC48" s="2">
        <f t="shared" si="9"/>
        <v>1.2851088738007777</v>
      </c>
    </row>
    <row r="49" spans="1:81" x14ac:dyDescent="0.25">
      <c r="A49" s="39">
        <f>'Tabell Indexserie'!A50</f>
        <v>37834</v>
      </c>
      <c r="AE49" s="2">
        <v>76.170096758974267</v>
      </c>
      <c r="AF49" s="2">
        <v>76.186445333137172</v>
      </c>
      <c r="AG49" s="2">
        <v>76.186445333137172</v>
      </c>
      <c r="AH49" s="40">
        <v>76.186445333137158</v>
      </c>
      <c r="AI49" s="40">
        <v>76.186524336793525</v>
      </c>
      <c r="AJ49" s="40">
        <v>76.186524336793056</v>
      </c>
      <c r="AK49" s="40">
        <v>76.186524336793056</v>
      </c>
      <c r="AL49" s="40">
        <v>76.186430705565584</v>
      </c>
      <c r="AM49" s="40">
        <v>76.186430705565272</v>
      </c>
      <c r="AN49" s="40">
        <v>76.186430705565272</v>
      </c>
      <c r="AP49" s="39">
        <f t="shared" si="1"/>
        <v>37834</v>
      </c>
      <c r="BT49" s="2">
        <f t="shared" si="2"/>
        <v>0.42615882172325481</v>
      </c>
      <c r="BU49" s="2">
        <f t="shared" si="3"/>
        <v>0.4570227517942671</v>
      </c>
      <c r="BV49" s="2">
        <f t="shared" si="4"/>
        <v>0.4570227517942671</v>
      </c>
      <c r="BW49" s="2">
        <f t="shared" si="5"/>
        <v>0.4570227517942671</v>
      </c>
      <c r="BX49" s="2">
        <f t="shared" si="6"/>
        <v>0.45708368968704338</v>
      </c>
      <c r="BY49" s="2">
        <f t="shared" si="7"/>
        <v>0.45708368968693236</v>
      </c>
      <c r="BZ49" s="2">
        <f t="shared" si="8"/>
        <v>0.45708368968693236</v>
      </c>
      <c r="CA49" s="2">
        <f t="shared" si="9"/>
        <v>0.45697221861020765</v>
      </c>
      <c r="CB49" s="2">
        <f t="shared" si="9"/>
        <v>0.45697221861007442</v>
      </c>
      <c r="CC49" s="2">
        <f t="shared" si="9"/>
        <v>0.45697221861007442</v>
      </c>
    </row>
    <row r="50" spans="1:81" x14ac:dyDescent="0.25">
      <c r="A50" s="39">
        <f>'Tabell Indexserie'!A51</f>
        <v>37865</v>
      </c>
      <c r="AE50" s="2">
        <v>90.642422729898499</v>
      </c>
      <c r="AF50" s="2">
        <v>90.602766254571804</v>
      </c>
      <c r="AG50" s="2">
        <v>90.602766254571804</v>
      </c>
      <c r="AH50" s="40">
        <v>90.60276625457179</v>
      </c>
      <c r="AI50" s="40">
        <v>90.602829515169276</v>
      </c>
      <c r="AJ50" s="40">
        <v>90.602829515169091</v>
      </c>
      <c r="AK50" s="40">
        <v>90.602829515169091</v>
      </c>
      <c r="AL50" s="40">
        <v>90.602757317659311</v>
      </c>
      <c r="AM50" s="40">
        <v>90.602757317659794</v>
      </c>
      <c r="AN50" s="40">
        <v>90.602757317659794</v>
      </c>
      <c r="AO50" s="41"/>
      <c r="AP50" s="39">
        <f t="shared" si="1"/>
        <v>37865</v>
      </c>
      <c r="BT50" s="2">
        <f t="shared" ref="BT50:BT81" si="10">(AE50/AE38-1)*100</f>
        <v>4.7911569331039905</v>
      </c>
      <c r="BU50" s="2">
        <f t="shared" ref="BU50:BU81" si="11">(AF50/AF38-1)*100</f>
        <v>4.7427098585361316</v>
      </c>
      <c r="BV50" s="2">
        <f t="shared" ref="BV50:BV81" si="12">(AG50/AG38-1)*100</f>
        <v>4.7427098585361316</v>
      </c>
      <c r="BW50" s="2">
        <f t="shared" ref="BW50:BW81" si="13">(AH50/AH38-1)*100</f>
        <v>4.7427098585361316</v>
      </c>
      <c r="BX50" s="2">
        <f t="shared" ref="BX50:BX81" si="14">(AI50/AI38-1)*100</f>
        <v>4.7427503470760302</v>
      </c>
      <c r="BY50" s="2">
        <f t="shared" ref="BY50:BY81" si="15">(AJ50/AJ38-1)*100</f>
        <v>4.7427503470762078</v>
      </c>
      <c r="BZ50" s="2">
        <f t="shared" ref="BZ50:BZ81" si="16">(AK50/AK38-1)*100</f>
        <v>4.7427503470765631</v>
      </c>
      <c r="CA50" s="2">
        <f t="shared" ref="CA50:CC81" si="17">(AL50/AL38-1)*100</f>
        <v>4.7426853125227764</v>
      </c>
      <c r="CB50" s="2">
        <f t="shared" si="17"/>
        <v>4.7426853125234647</v>
      </c>
      <c r="CC50" s="2">
        <f t="shared" si="17"/>
        <v>4.7426853125234647</v>
      </c>
    </row>
    <row r="51" spans="1:81" x14ac:dyDescent="0.25">
      <c r="A51" s="39">
        <f>'Tabell Indexserie'!A52</f>
        <v>37895</v>
      </c>
      <c r="AE51" s="2">
        <v>90.163876590756345</v>
      </c>
      <c r="AF51" s="2">
        <v>90.161539487509557</v>
      </c>
      <c r="AG51" s="2">
        <v>90.161539487509557</v>
      </c>
      <c r="AH51" s="40">
        <v>90.161539487509529</v>
      </c>
      <c r="AI51" s="40">
        <v>90.161540886593031</v>
      </c>
      <c r="AJ51" s="40">
        <v>90.161540886592462</v>
      </c>
      <c r="AK51" s="40">
        <v>90.161540886592462</v>
      </c>
      <c r="AL51" s="40">
        <v>90.161557295043892</v>
      </c>
      <c r="AM51" s="40">
        <v>90.161557295044233</v>
      </c>
      <c r="AN51" s="40">
        <v>90.161557295044233</v>
      </c>
      <c r="AP51" s="39">
        <f t="shared" si="1"/>
        <v>37895</v>
      </c>
      <c r="BT51" s="2">
        <f t="shared" si="10"/>
        <v>2.7734497913706635</v>
      </c>
      <c r="BU51" s="2">
        <f t="shared" si="11"/>
        <v>2.8211364549533657</v>
      </c>
      <c r="BV51" s="2">
        <f t="shared" si="12"/>
        <v>2.8211364549533657</v>
      </c>
      <c r="BW51" s="2">
        <f t="shared" si="13"/>
        <v>2.8211364549533657</v>
      </c>
      <c r="BX51" s="2">
        <f t="shared" si="14"/>
        <v>2.8211386708181907</v>
      </c>
      <c r="BY51" s="2">
        <f t="shared" si="15"/>
        <v>2.8211386708180797</v>
      </c>
      <c r="BZ51" s="2">
        <f t="shared" si="16"/>
        <v>2.8211386708180797</v>
      </c>
      <c r="CA51" s="2">
        <f t="shared" si="17"/>
        <v>2.8211829318961712</v>
      </c>
      <c r="CB51" s="2">
        <f t="shared" si="17"/>
        <v>2.8211829318965709</v>
      </c>
      <c r="CC51" s="2">
        <f t="shared" si="17"/>
        <v>2.8211829318965709</v>
      </c>
    </row>
    <row r="52" spans="1:81" x14ac:dyDescent="0.25">
      <c r="A52" s="39">
        <f>'Tabell Indexserie'!A53</f>
        <v>37926</v>
      </c>
      <c r="AE52" s="2">
        <v>84.57609267909811</v>
      </c>
      <c r="AF52" s="2">
        <v>84.560931215894939</v>
      </c>
      <c r="AG52" s="2">
        <v>84.560931215894939</v>
      </c>
      <c r="AH52" s="40">
        <v>84.560931215894925</v>
      </c>
      <c r="AI52" s="40">
        <v>84.560896571063324</v>
      </c>
      <c r="AJ52" s="40">
        <v>84.560896571062969</v>
      </c>
      <c r="AK52" s="40">
        <v>84.560896571062969</v>
      </c>
      <c r="AL52" s="40">
        <v>84.560959781491079</v>
      </c>
      <c r="AM52" s="40">
        <v>84.560959781490908</v>
      </c>
      <c r="AN52" s="40">
        <v>84.560959781490908</v>
      </c>
      <c r="AP52" s="39">
        <f t="shared" si="1"/>
        <v>37926</v>
      </c>
      <c r="BT52" s="2">
        <f t="shared" si="10"/>
        <v>0.13995705698042205</v>
      </c>
      <c r="BU52" s="2">
        <f t="shared" si="11"/>
        <v>7.9346080801112606E-2</v>
      </c>
      <c r="BV52" s="2">
        <f t="shared" si="12"/>
        <v>7.9346080801112606E-2</v>
      </c>
      <c r="BW52" s="2">
        <f t="shared" si="13"/>
        <v>7.9346080801112606E-2</v>
      </c>
      <c r="BX52" s="2">
        <f t="shared" si="14"/>
        <v>7.9325265917207233E-2</v>
      </c>
      <c r="BY52" s="2">
        <f t="shared" si="15"/>
        <v>7.9325265917407073E-2</v>
      </c>
      <c r="BZ52" s="2">
        <f t="shared" si="16"/>
        <v>7.9325265917407073E-2</v>
      </c>
      <c r="CA52" s="2">
        <f t="shared" si="17"/>
        <v>7.9415990176490148E-2</v>
      </c>
      <c r="CB52" s="2">
        <f t="shared" si="17"/>
        <v>7.9415990175646378E-2</v>
      </c>
      <c r="CC52" s="2">
        <f t="shared" si="17"/>
        <v>7.9415990175646378E-2</v>
      </c>
    </row>
    <row r="53" spans="1:81" x14ac:dyDescent="0.25">
      <c r="A53" s="39">
        <f>'Tabell Indexserie'!A54</f>
        <v>37956</v>
      </c>
      <c r="AE53" s="2">
        <v>87.435942712145078</v>
      </c>
      <c r="AF53" s="2">
        <v>87.453377827188604</v>
      </c>
      <c r="AG53" s="2">
        <v>87.453377827188604</v>
      </c>
      <c r="AH53" s="40">
        <v>87.453377827188589</v>
      </c>
      <c r="AI53" s="40">
        <v>87.453323998552023</v>
      </c>
      <c r="AJ53" s="40">
        <v>87.453323998551667</v>
      </c>
      <c r="AK53" s="40">
        <v>87.453323998551667</v>
      </c>
      <c r="AL53" s="40">
        <v>87.453407865835842</v>
      </c>
      <c r="AM53" s="40">
        <v>87.453407865835743</v>
      </c>
      <c r="AN53" s="40">
        <v>87.453407865835743</v>
      </c>
      <c r="AO53" s="41"/>
      <c r="AP53" s="39">
        <f t="shared" si="1"/>
        <v>37956</v>
      </c>
      <c r="BT53" s="2">
        <f t="shared" si="10"/>
        <v>4.7237362463827814</v>
      </c>
      <c r="BU53" s="2">
        <f t="shared" si="11"/>
        <v>4.7361475090157201</v>
      </c>
      <c r="BV53" s="2">
        <f t="shared" si="12"/>
        <v>4.7361475090157201</v>
      </c>
      <c r="BW53" s="2">
        <f t="shared" si="13"/>
        <v>4.7361475090157201</v>
      </c>
      <c r="BX53" s="2">
        <f t="shared" si="14"/>
        <v>4.7361135013725963</v>
      </c>
      <c r="BY53" s="2">
        <f t="shared" si="15"/>
        <v>4.7361135013727296</v>
      </c>
      <c r="BZ53" s="2">
        <f t="shared" si="16"/>
        <v>4.7361135013727296</v>
      </c>
      <c r="CA53" s="2">
        <f t="shared" si="17"/>
        <v>4.736205772700508</v>
      </c>
      <c r="CB53" s="2">
        <f t="shared" si="17"/>
        <v>4.7362057727005968</v>
      </c>
      <c r="CC53" s="2">
        <f t="shared" si="17"/>
        <v>4.7362057727005968</v>
      </c>
    </row>
    <row r="54" spans="1:81" x14ac:dyDescent="0.25">
      <c r="A54" s="39">
        <f>'Tabell Indexserie'!A55</f>
        <v>37987</v>
      </c>
      <c r="AE54" s="2">
        <v>81.60640687600295</v>
      </c>
      <c r="AF54" s="2">
        <v>81.628555450911335</v>
      </c>
      <c r="AG54" s="2">
        <v>81.628555450911335</v>
      </c>
      <c r="AH54" s="40">
        <v>81.628555450911335</v>
      </c>
      <c r="AI54" s="40">
        <v>81.628505885115644</v>
      </c>
      <c r="AJ54" s="40">
        <v>81.628505885115118</v>
      </c>
      <c r="AK54" s="40">
        <v>81.628505885115118</v>
      </c>
      <c r="AL54" s="40">
        <v>81.628573040495212</v>
      </c>
      <c r="AM54" s="40">
        <v>81.628573040494956</v>
      </c>
      <c r="AN54" s="40">
        <v>81.628573040494956</v>
      </c>
      <c r="AP54" s="39">
        <f t="shared" si="1"/>
        <v>37987</v>
      </c>
      <c r="BT54" s="2">
        <f t="shared" si="10"/>
        <v>0.33660460129862901</v>
      </c>
      <c r="BU54" s="2">
        <f t="shared" si="11"/>
        <v>0.34730530032840434</v>
      </c>
      <c r="BV54" s="2">
        <f t="shared" si="12"/>
        <v>0.34730530032840434</v>
      </c>
      <c r="BW54" s="2">
        <f t="shared" si="13"/>
        <v>0.34730530032842655</v>
      </c>
      <c r="BX54" s="2">
        <f t="shared" si="14"/>
        <v>0.34727249837871454</v>
      </c>
      <c r="BY54" s="2">
        <f t="shared" si="15"/>
        <v>0.34727249837858132</v>
      </c>
      <c r="BZ54" s="2">
        <f t="shared" si="16"/>
        <v>0.34727249837858132</v>
      </c>
      <c r="CA54" s="2">
        <f t="shared" si="17"/>
        <v>0.34730895545371787</v>
      </c>
      <c r="CB54" s="2">
        <f t="shared" si="17"/>
        <v>0.34730895545378448</v>
      </c>
      <c r="CC54" s="2">
        <f t="shared" si="17"/>
        <v>0.34730895545347362</v>
      </c>
    </row>
    <row r="55" spans="1:81" x14ac:dyDescent="0.25">
      <c r="A55" s="39">
        <f>'Tabell Indexserie'!A56</f>
        <v>38018</v>
      </c>
      <c r="AE55" s="2">
        <v>82.416611291602592</v>
      </c>
      <c r="AF55" s="2">
        <v>82.400673108410572</v>
      </c>
      <c r="AG55" s="2">
        <v>82.400673108410572</v>
      </c>
      <c r="AH55" s="40">
        <v>82.400673108410558</v>
      </c>
      <c r="AI55" s="40">
        <v>82.400633952000263</v>
      </c>
      <c r="AJ55" s="40">
        <v>82.400633951999907</v>
      </c>
      <c r="AK55" s="40">
        <v>82.400633951999907</v>
      </c>
      <c r="AL55" s="40">
        <v>82.400682036799083</v>
      </c>
      <c r="AM55" s="40">
        <v>82.400682036798841</v>
      </c>
      <c r="AN55" s="40">
        <v>82.400682036798841</v>
      </c>
      <c r="AP55" s="39">
        <f t="shared" si="1"/>
        <v>38018</v>
      </c>
      <c r="BT55" s="2">
        <f t="shared" si="10"/>
        <v>3.4698051425249954</v>
      </c>
      <c r="BU55" s="2">
        <f t="shared" si="11"/>
        <v>3.4581980504536869</v>
      </c>
      <c r="BV55" s="2">
        <f t="shared" si="12"/>
        <v>3.4581980504536869</v>
      </c>
      <c r="BW55" s="2">
        <f t="shared" si="13"/>
        <v>3.4581980504536869</v>
      </c>
      <c r="BX55" s="2">
        <f t="shared" si="14"/>
        <v>3.4581672734724789</v>
      </c>
      <c r="BY55" s="2">
        <f t="shared" si="15"/>
        <v>3.4581672734724789</v>
      </c>
      <c r="BZ55" s="2">
        <f t="shared" si="16"/>
        <v>3.4581672734728119</v>
      </c>
      <c r="CA55" s="2">
        <f t="shared" si="17"/>
        <v>3.4581662789952228</v>
      </c>
      <c r="CB55" s="2">
        <f t="shared" si="17"/>
        <v>3.4581662789953338</v>
      </c>
      <c r="CC55" s="2">
        <f t="shared" si="17"/>
        <v>3.4581662789953338</v>
      </c>
    </row>
    <row r="56" spans="1:81" x14ac:dyDescent="0.25">
      <c r="A56" s="39">
        <f>'Tabell Indexserie'!A57</f>
        <v>38047</v>
      </c>
      <c r="AE56" s="2">
        <v>91.930244415885767</v>
      </c>
      <c r="AF56" s="2">
        <v>91.923921980060967</v>
      </c>
      <c r="AG56" s="2">
        <v>91.923921980060967</v>
      </c>
      <c r="AH56" s="40">
        <v>91.923921980060953</v>
      </c>
      <c r="AI56" s="40">
        <v>91.92390199708376</v>
      </c>
      <c r="AJ56" s="40">
        <v>91.923901997084073</v>
      </c>
      <c r="AK56" s="40">
        <v>91.923901997084073</v>
      </c>
      <c r="AL56" s="40">
        <v>91.923923931929451</v>
      </c>
      <c r="AM56" s="40">
        <v>91.923923931929167</v>
      </c>
      <c r="AN56" s="40">
        <v>91.923923931929167</v>
      </c>
      <c r="AO56" s="41"/>
      <c r="AP56" s="39">
        <f t="shared" si="1"/>
        <v>38047</v>
      </c>
      <c r="BT56" s="2">
        <f t="shared" si="10"/>
        <v>7.4002053430960446</v>
      </c>
      <c r="BU56" s="2">
        <f t="shared" si="11"/>
        <v>7.4014291954439981</v>
      </c>
      <c r="BV56" s="2">
        <f t="shared" si="12"/>
        <v>7.4014291954439981</v>
      </c>
      <c r="BW56" s="2">
        <f t="shared" si="13"/>
        <v>7.4014291954439981</v>
      </c>
      <c r="BX56" s="2">
        <f t="shared" si="14"/>
        <v>7.4014041465308322</v>
      </c>
      <c r="BY56" s="2">
        <f t="shared" si="15"/>
        <v>7.4014041465319647</v>
      </c>
      <c r="BZ56" s="2">
        <f t="shared" si="16"/>
        <v>7.4014041465319647</v>
      </c>
      <c r="CA56" s="2">
        <f t="shared" si="17"/>
        <v>7.4013775463116049</v>
      </c>
      <c r="CB56" s="2">
        <f t="shared" si="17"/>
        <v>7.4013775463116938</v>
      </c>
      <c r="CC56" s="2">
        <f t="shared" si="17"/>
        <v>7.4013775463116938</v>
      </c>
    </row>
    <row r="57" spans="1:81" x14ac:dyDescent="0.25">
      <c r="A57" s="39">
        <f>'Tabell Indexserie'!A58</f>
        <v>38078</v>
      </c>
      <c r="AE57" s="2">
        <v>90.255916875415906</v>
      </c>
      <c r="AF57" s="2">
        <v>90.259501187840925</v>
      </c>
      <c r="AG57" s="2">
        <v>90.259501187840925</v>
      </c>
      <c r="AH57" s="40">
        <v>90.259501187840911</v>
      </c>
      <c r="AI57" s="40">
        <v>90.259517863041211</v>
      </c>
      <c r="AJ57" s="40">
        <v>90.259517863040841</v>
      </c>
      <c r="AK57" s="40">
        <v>90.259517863040841</v>
      </c>
      <c r="AL57" s="40">
        <v>90.259497198457936</v>
      </c>
      <c r="AM57" s="40">
        <v>90.259497198458078</v>
      </c>
      <c r="AN57" s="40">
        <v>90.259497198458078</v>
      </c>
      <c r="AP57" s="39">
        <f t="shared" si="1"/>
        <v>38078</v>
      </c>
      <c r="BT57" s="2">
        <f t="shared" si="10"/>
        <v>3.732113599515996</v>
      </c>
      <c r="BU57" s="2">
        <f t="shared" si="11"/>
        <v>3.7177919151539562</v>
      </c>
      <c r="BV57" s="2">
        <f t="shared" si="12"/>
        <v>3.7177919151539562</v>
      </c>
      <c r="BW57" s="2">
        <f t="shared" si="13"/>
        <v>3.7177919151539562</v>
      </c>
      <c r="BX57" s="2">
        <f t="shared" si="14"/>
        <v>3.7177789250765425</v>
      </c>
      <c r="BY57" s="2">
        <f t="shared" si="15"/>
        <v>3.7177789250766535</v>
      </c>
      <c r="BZ57" s="2">
        <f t="shared" si="16"/>
        <v>3.7177789250766535</v>
      </c>
      <c r="CA57" s="2">
        <f t="shared" si="17"/>
        <v>3.7177430328094285</v>
      </c>
      <c r="CB57" s="2">
        <f t="shared" si="17"/>
        <v>3.7177430328093397</v>
      </c>
      <c r="CC57" s="2">
        <f t="shared" si="17"/>
        <v>3.7177430328093397</v>
      </c>
    </row>
    <row r="58" spans="1:81" x14ac:dyDescent="0.25">
      <c r="A58" s="39">
        <f>'Tabell Indexserie'!A59</f>
        <v>38108</v>
      </c>
      <c r="AE58" s="2">
        <v>84.87775353611768</v>
      </c>
      <c r="AF58" s="2">
        <v>84.88100155656393</v>
      </c>
      <c r="AG58" s="2">
        <v>84.88100155656393</v>
      </c>
      <c r="AH58" s="40">
        <v>84.881001556563916</v>
      </c>
      <c r="AI58" s="40">
        <v>84.881035684481134</v>
      </c>
      <c r="AJ58" s="40">
        <v>84.881035684480622</v>
      </c>
      <c r="AK58" s="40">
        <v>84.881035684480622</v>
      </c>
      <c r="AL58" s="40">
        <v>84.881000032686941</v>
      </c>
      <c r="AM58" s="40">
        <v>84.881000032687098</v>
      </c>
      <c r="AN58" s="40">
        <v>84.881000032687098</v>
      </c>
      <c r="AP58" s="39">
        <f t="shared" si="1"/>
        <v>38108</v>
      </c>
      <c r="BT58" s="2">
        <f t="shared" si="10"/>
        <v>2.4785961366668552</v>
      </c>
      <c r="BU58" s="2">
        <f t="shared" si="11"/>
        <v>2.5141872570827895</v>
      </c>
      <c r="BV58" s="2">
        <f t="shared" si="12"/>
        <v>2.5141872570827895</v>
      </c>
      <c r="BW58" s="2">
        <f t="shared" si="13"/>
        <v>2.5141872570827895</v>
      </c>
      <c r="BX58" s="2">
        <f t="shared" si="14"/>
        <v>2.5141689838588333</v>
      </c>
      <c r="BY58" s="2">
        <f t="shared" si="15"/>
        <v>2.5141689838588333</v>
      </c>
      <c r="BZ58" s="2">
        <f t="shared" si="16"/>
        <v>2.5141689838588333</v>
      </c>
      <c r="CA58" s="2">
        <f t="shared" si="17"/>
        <v>2.5141544376242608</v>
      </c>
      <c r="CB58" s="2">
        <f t="shared" si="17"/>
        <v>2.5141544376246605</v>
      </c>
      <c r="CC58" s="2">
        <f t="shared" si="17"/>
        <v>2.5141544376246605</v>
      </c>
    </row>
    <row r="59" spans="1:81" x14ac:dyDescent="0.25">
      <c r="A59" s="39">
        <f>'Tabell Indexserie'!A60</f>
        <v>38139</v>
      </c>
      <c r="AE59" s="2">
        <v>88.377393847984862</v>
      </c>
      <c r="AF59" s="2">
        <v>88.370433123816184</v>
      </c>
      <c r="AG59" s="2">
        <v>88.370433123816184</v>
      </c>
      <c r="AH59" s="40">
        <v>88.37043312381617</v>
      </c>
      <c r="AI59" s="40">
        <v>88.370472114878751</v>
      </c>
      <c r="AJ59" s="40">
        <v>88.370472114878197</v>
      </c>
      <c r="AK59" s="40">
        <v>88.370472114878197</v>
      </c>
      <c r="AL59" s="40">
        <v>88.370441836907176</v>
      </c>
      <c r="AM59" s="40">
        <v>88.370441836906906</v>
      </c>
      <c r="AN59" s="40">
        <v>88.370441836906906</v>
      </c>
      <c r="AO59" s="41"/>
      <c r="AP59" s="39">
        <f t="shared" si="1"/>
        <v>38139</v>
      </c>
      <c r="BT59" s="2">
        <f t="shared" si="10"/>
        <v>8.620043056993353</v>
      </c>
      <c r="BU59" s="2">
        <f t="shared" si="11"/>
        <v>8.5982246844584544</v>
      </c>
      <c r="BV59" s="2">
        <f t="shared" si="12"/>
        <v>8.5982246844584544</v>
      </c>
      <c r="BW59" s="2">
        <f t="shared" si="13"/>
        <v>8.5982246844584544</v>
      </c>
      <c r="BX59" s="2">
        <f t="shared" si="14"/>
        <v>8.5981823742565346</v>
      </c>
      <c r="BY59" s="2">
        <f t="shared" si="15"/>
        <v>8.5981823742563144</v>
      </c>
      <c r="BZ59" s="2">
        <f t="shared" si="16"/>
        <v>8.5981823742563144</v>
      </c>
      <c r="CA59" s="2">
        <f t="shared" si="17"/>
        <v>8.5982217034810571</v>
      </c>
      <c r="CB59" s="2">
        <f t="shared" si="17"/>
        <v>8.5982217034809452</v>
      </c>
      <c r="CC59" s="2">
        <f t="shared" si="17"/>
        <v>8.5982217034809452</v>
      </c>
    </row>
    <row r="60" spans="1:81" x14ac:dyDescent="0.25">
      <c r="A60" s="39">
        <f>'Tabell Indexserie'!A61</f>
        <v>38169</v>
      </c>
      <c r="AE60" s="2">
        <v>66.510417438267993</v>
      </c>
      <c r="AF60" s="2">
        <v>66.491024353926733</v>
      </c>
      <c r="AG60" s="2">
        <v>66.491024353926733</v>
      </c>
      <c r="AH60" s="40">
        <v>66.491024353926704</v>
      </c>
      <c r="AI60" s="40">
        <v>66.491043220581247</v>
      </c>
      <c r="AJ60" s="40">
        <v>66.491043220580906</v>
      </c>
      <c r="AK60" s="40">
        <v>66.491043220580906</v>
      </c>
      <c r="AL60" s="40">
        <v>66.491045399935288</v>
      </c>
      <c r="AM60" s="40">
        <v>66.491045399935004</v>
      </c>
      <c r="AN60" s="40">
        <v>66.491045399935004</v>
      </c>
      <c r="AP60" s="39">
        <f t="shared" si="1"/>
        <v>38169</v>
      </c>
      <c r="BT60" s="2">
        <f t="shared" si="10"/>
        <v>2.0544249778770896</v>
      </c>
      <c r="BU60" s="2">
        <f t="shared" si="11"/>
        <v>1.9885843325379016</v>
      </c>
      <c r="BV60" s="2">
        <f t="shared" si="12"/>
        <v>1.9885843325379016</v>
      </c>
      <c r="BW60" s="2">
        <f t="shared" si="13"/>
        <v>1.9885843325378794</v>
      </c>
      <c r="BX60" s="2">
        <f t="shared" si="14"/>
        <v>1.9885047500258324</v>
      </c>
      <c r="BY60" s="2">
        <f t="shared" si="15"/>
        <v>1.9885047500256992</v>
      </c>
      <c r="BZ60" s="2">
        <f t="shared" si="16"/>
        <v>1.9885047500256992</v>
      </c>
      <c r="CA60" s="2">
        <f t="shared" si="17"/>
        <v>1.988627420460487</v>
      </c>
      <c r="CB60" s="2">
        <f t="shared" si="17"/>
        <v>1.9886274204605092</v>
      </c>
      <c r="CC60" s="2">
        <f t="shared" si="17"/>
        <v>1.9886274204605092</v>
      </c>
    </row>
    <row r="61" spans="1:81" x14ac:dyDescent="0.25">
      <c r="A61" s="39">
        <f>'Tabell Indexserie'!A62</f>
        <v>38200</v>
      </c>
      <c r="AE61" s="2">
        <v>79.946298885260717</v>
      </c>
      <c r="AF61" s="2">
        <v>79.962077852413302</v>
      </c>
      <c r="AG61" s="2">
        <v>79.962077852413302</v>
      </c>
      <c r="AH61" s="40">
        <v>79.962077852413287</v>
      </c>
      <c r="AI61" s="40">
        <v>79.962099360335614</v>
      </c>
      <c r="AJ61" s="40">
        <v>79.962099360335102</v>
      </c>
      <c r="AK61" s="40">
        <v>79.962099360335102</v>
      </c>
      <c r="AL61" s="40">
        <v>79.962108600025445</v>
      </c>
      <c r="AM61" s="40">
        <v>79.962108600025104</v>
      </c>
      <c r="AN61" s="40">
        <v>79.962108600025104</v>
      </c>
      <c r="AP61" s="39">
        <f t="shared" si="1"/>
        <v>38200</v>
      </c>
      <c r="BT61" s="2">
        <f t="shared" si="10"/>
        <v>4.9575913474752653</v>
      </c>
      <c r="BU61" s="2">
        <f t="shared" si="11"/>
        <v>4.9557798670965436</v>
      </c>
      <c r="BV61" s="2">
        <f t="shared" si="12"/>
        <v>4.9557798670965436</v>
      </c>
      <c r="BW61" s="2">
        <f t="shared" si="13"/>
        <v>4.9557798670965436</v>
      </c>
      <c r="BX61" s="2">
        <f t="shared" si="14"/>
        <v>4.9556992610026551</v>
      </c>
      <c r="BY61" s="2">
        <f t="shared" si="15"/>
        <v>4.9556992610026329</v>
      </c>
      <c r="BZ61" s="2">
        <f t="shared" si="16"/>
        <v>4.9556992610026329</v>
      </c>
      <c r="CA61" s="2">
        <f t="shared" si="17"/>
        <v>4.9558403766827741</v>
      </c>
      <c r="CB61" s="2">
        <f t="shared" si="17"/>
        <v>4.9558403766827519</v>
      </c>
      <c r="CC61" s="2">
        <f t="shared" si="17"/>
        <v>4.9558403766827519</v>
      </c>
    </row>
    <row r="62" spans="1:81" x14ac:dyDescent="0.25">
      <c r="A62" s="39">
        <f>'Tabell Indexserie'!A63</f>
        <v>38231</v>
      </c>
      <c r="AE62" s="2">
        <v>94.455885770619375</v>
      </c>
      <c r="AF62" s="2">
        <v>94.459446737336137</v>
      </c>
      <c r="AG62" s="2">
        <v>94.459446737336137</v>
      </c>
      <c r="AH62" s="40">
        <v>94.459446737336123</v>
      </c>
      <c r="AI62" s="40">
        <v>94.459487491394015</v>
      </c>
      <c r="AJ62" s="40">
        <v>94.459487491394171</v>
      </c>
      <c r="AK62" s="40">
        <v>94.459487491394171</v>
      </c>
      <c r="AL62" s="40">
        <v>94.459471651923138</v>
      </c>
      <c r="AM62" s="40">
        <v>94.459471651923621</v>
      </c>
      <c r="AN62" s="40">
        <v>94.459471651923621</v>
      </c>
      <c r="AO62" s="41"/>
      <c r="AP62" s="39">
        <f t="shared" si="1"/>
        <v>38231</v>
      </c>
      <c r="BT62" s="2">
        <f t="shared" si="10"/>
        <v>4.2071503892658013</v>
      </c>
      <c r="BU62" s="2">
        <f t="shared" si="11"/>
        <v>4.2566917569911711</v>
      </c>
      <c r="BV62" s="2">
        <f t="shared" si="12"/>
        <v>4.2566917569911711</v>
      </c>
      <c r="BW62" s="2">
        <f t="shared" si="13"/>
        <v>4.2566917569911711</v>
      </c>
      <c r="BX62" s="2">
        <f t="shared" si="14"/>
        <v>4.2566639440096532</v>
      </c>
      <c r="BY62" s="2">
        <f t="shared" si="15"/>
        <v>4.2566639440100307</v>
      </c>
      <c r="BZ62" s="2">
        <f t="shared" si="16"/>
        <v>4.2566639440100307</v>
      </c>
      <c r="CA62" s="2">
        <f t="shared" si="17"/>
        <v>4.2567295394133842</v>
      </c>
      <c r="CB62" s="2">
        <f t="shared" si="17"/>
        <v>4.256729539413362</v>
      </c>
      <c r="CC62" s="2">
        <f t="shared" si="17"/>
        <v>4.256729539413362</v>
      </c>
    </row>
    <row r="63" spans="1:81" x14ac:dyDescent="0.25">
      <c r="A63" s="39">
        <f>'Tabell Indexserie'!A64</f>
        <v>38261</v>
      </c>
      <c r="AE63" s="2">
        <v>89.591912100320769</v>
      </c>
      <c r="AF63" s="2">
        <v>89.573902654081493</v>
      </c>
      <c r="AG63" s="2">
        <v>89.573902654081493</v>
      </c>
      <c r="AH63" s="40">
        <v>89.573902654081479</v>
      </c>
      <c r="AI63" s="40">
        <v>89.57397329161607</v>
      </c>
      <c r="AJ63" s="40">
        <v>89.573973291615943</v>
      </c>
      <c r="AK63" s="40">
        <v>89.573973291615943</v>
      </c>
      <c r="AL63" s="40">
        <v>89.573896656954787</v>
      </c>
      <c r="AM63" s="40">
        <v>89.5738966569551</v>
      </c>
      <c r="AN63" s="40">
        <v>89.5738966569551</v>
      </c>
      <c r="AP63" s="39">
        <f t="shared" si="1"/>
        <v>38261</v>
      </c>
      <c r="BT63" s="2">
        <f t="shared" si="10"/>
        <v>-0.63436102357450341</v>
      </c>
      <c r="BU63" s="2">
        <f t="shared" si="11"/>
        <v>-0.65175998188171658</v>
      </c>
      <c r="BV63" s="2">
        <f t="shared" si="12"/>
        <v>-0.65175998188171658</v>
      </c>
      <c r="BW63" s="2">
        <f t="shared" si="13"/>
        <v>-0.65175998188169437</v>
      </c>
      <c r="BX63" s="2">
        <f t="shared" si="14"/>
        <v>-0.65168317799272346</v>
      </c>
      <c r="BY63" s="2">
        <f t="shared" si="15"/>
        <v>-0.65168317799224607</v>
      </c>
      <c r="BZ63" s="2">
        <f t="shared" si="16"/>
        <v>-0.65168317799224607</v>
      </c>
      <c r="CA63" s="2">
        <f t="shared" si="17"/>
        <v>-0.65178625538382384</v>
      </c>
      <c r="CB63" s="2">
        <f t="shared" si="17"/>
        <v>-0.65178625538384605</v>
      </c>
      <c r="CC63" s="2">
        <f t="shared" si="17"/>
        <v>-0.65178625538384605</v>
      </c>
    </row>
    <row r="64" spans="1:81" x14ac:dyDescent="0.25">
      <c r="A64" s="39">
        <f>'Tabell Indexserie'!A65</f>
        <v>38292</v>
      </c>
      <c r="AE64" s="2">
        <v>90.877727937680746</v>
      </c>
      <c r="AF64" s="2">
        <v>90.876292926763384</v>
      </c>
      <c r="AG64" s="2">
        <v>90.876292926763384</v>
      </c>
      <c r="AH64" s="40">
        <v>90.876292926763369</v>
      </c>
      <c r="AI64" s="40">
        <v>90.876366525415449</v>
      </c>
      <c r="AJ64" s="40">
        <v>90.87636652541596</v>
      </c>
      <c r="AK64" s="40">
        <v>90.87636652541569</v>
      </c>
      <c r="AL64" s="40">
        <v>90.876273328178215</v>
      </c>
      <c r="AM64" s="40">
        <v>90.876273328178613</v>
      </c>
      <c r="AN64" s="40">
        <v>90.876273328178613</v>
      </c>
      <c r="AP64" s="39">
        <f t="shared" si="1"/>
        <v>38292</v>
      </c>
      <c r="BT64" s="2">
        <f t="shared" si="10"/>
        <v>7.4508469934790433</v>
      </c>
      <c r="BU64" s="2">
        <f t="shared" si="11"/>
        <v>7.4684155200993585</v>
      </c>
      <c r="BV64" s="2">
        <f t="shared" si="12"/>
        <v>7.4684155200993585</v>
      </c>
      <c r="BW64" s="2">
        <f t="shared" si="13"/>
        <v>7.4684155200993585</v>
      </c>
      <c r="BX64" s="2">
        <f t="shared" si="14"/>
        <v>7.4685465864765543</v>
      </c>
      <c r="BY64" s="2">
        <f t="shared" si="15"/>
        <v>7.4685465864776202</v>
      </c>
      <c r="BZ64" s="2">
        <f t="shared" si="16"/>
        <v>7.4685465864772871</v>
      </c>
      <c r="CA64" s="2">
        <f t="shared" si="17"/>
        <v>7.4683560392480919</v>
      </c>
      <c r="CB64" s="2">
        <f t="shared" si="17"/>
        <v>7.4683560392487802</v>
      </c>
      <c r="CC64" s="2">
        <f t="shared" si="17"/>
        <v>7.4683560392487802</v>
      </c>
    </row>
    <row r="65" spans="1:81" x14ac:dyDescent="0.25">
      <c r="A65" s="39">
        <f>'Tabell Indexserie'!A66</f>
        <v>38322</v>
      </c>
      <c r="AE65" s="2">
        <v>94.110910251671243</v>
      </c>
      <c r="AF65" s="2">
        <v>94.130374228334048</v>
      </c>
      <c r="AG65" s="2">
        <v>94.130374228334048</v>
      </c>
      <c r="AH65" s="40">
        <v>94.13037422833402</v>
      </c>
      <c r="AI65" s="40">
        <v>94.130422517113175</v>
      </c>
      <c r="AJ65" s="40">
        <v>94.130422517113161</v>
      </c>
      <c r="AK65" s="40">
        <v>94.130422517113161</v>
      </c>
      <c r="AL65" s="40">
        <v>94.130355863358858</v>
      </c>
      <c r="AM65" s="40">
        <v>94.130355863358744</v>
      </c>
      <c r="AN65" s="40">
        <v>94.130355863358744</v>
      </c>
      <c r="AO65" s="41"/>
      <c r="AP65" s="39">
        <f t="shared" si="1"/>
        <v>38322</v>
      </c>
      <c r="BT65" s="2">
        <f t="shared" si="10"/>
        <v>7.6341231448734614</v>
      </c>
      <c r="BU65" s="2">
        <f t="shared" si="11"/>
        <v>7.6349211054368427</v>
      </c>
      <c r="BV65" s="2">
        <f t="shared" si="12"/>
        <v>7.6349211054368427</v>
      </c>
      <c r="BW65" s="2">
        <f t="shared" si="13"/>
        <v>7.6349211054368205</v>
      </c>
      <c r="BX65" s="2">
        <f t="shared" si="14"/>
        <v>7.6350425727347959</v>
      </c>
      <c r="BY65" s="2">
        <f t="shared" si="15"/>
        <v>7.6350425727352178</v>
      </c>
      <c r="BZ65" s="2">
        <f t="shared" si="16"/>
        <v>7.6350425727352178</v>
      </c>
      <c r="CA65" s="2">
        <f t="shared" si="17"/>
        <v>7.6348631350836138</v>
      </c>
      <c r="CB65" s="2">
        <f t="shared" si="17"/>
        <v>7.6348631350836138</v>
      </c>
      <c r="CC65" s="2">
        <f t="shared" si="17"/>
        <v>7.6348631350836138</v>
      </c>
    </row>
    <row r="66" spans="1:81" x14ac:dyDescent="0.25">
      <c r="A66" s="39">
        <f>'Tabell Indexserie'!A67</f>
        <v>38353</v>
      </c>
      <c r="AE66" s="2">
        <v>83.991918424748235</v>
      </c>
      <c r="AF66" s="2">
        <v>83.984916631783435</v>
      </c>
      <c r="AG66" s="2">
        <v>83.984916631783435</v>
      </c>
      <c r="AH66" s="40">
        <v>83.984916631783406</v>
      </c>
      <c r="AI66" s="40">
        <v>83.984907462085644</v>
      </c>
      <c r="AJ66" s="40">
        <v>83.984907462085218</v>
      </c>
      <c r="AK66" s="40">
        <v>83.984907462085218</v>
      </c>
      <c r="AL66" s="40">
        <v>83.98491623165242</v>
      </c>
      <c r="AM66" s="40">
        <v>83.984916231652079</v>
      </c>
      <c r="AN66" s="40">
        <v>83.984916231652079</v>
      </c>
      <c r="AP66" s="39">
        <f t="shared" si="1"/>
        <v>38353</v>
      </c>
      <c r="BT66" s="2">
        <f t="shared" si="10"/>
        <v>2.9231914993757213</v>
      </c>
      <c r="BU66" s="2">
        <f t="shared" si="11"/>
        <v>2.8866873459363562</v>
      </c>
      <c r="BV66" s="2">
        <f t="shared" si="12"/>
        <v>2.8866873459363562</v>
      </c>
      <c r="BW66" s="2">
        <f t="shared" si="13"/>
        <v>2.8866873459363118</v>
      </c>
      <c r="BX66" s="2">
        <f t="shared" si="14"/>
        <v>2.8867385865011475</v>
      </c>
      <c r="BY66" s="2">
        <f t="shared" si="15"/>
        <v>2.8867385865013029</v>
      </c>
      <c r="BZ66" s="2">
        <f t="shared" si="16"/>
        <v>2.8867385865013029</v>
      </c>
      <c r="CA66" s="2">
        <f t="shared" si="17"/>
        <v>2.8866646854015743</v>
      </c>
      <c r="CB66" s="2">
        <f t="shared" si="17"/>
        <v>2.8866646854014855</v>
      </c>
      <c r="CC66" s="2">
        <f t="shared" si="17"/>
        <v>2.8866646854014855</v>
      </c>
    </row>
    <row r="67" spans="1:81" x14ac:dyDescent="0.25">
      <c r="A67" s="39">
        <f>'Tabell Indexserie'!A68</f>
        <v>38384</v>
      </c>
      <c r="AE67" s="2">
        <v>85.076034527696351</v>
      </c>
      <c r="AF67" s="2">
        <v>85.095467377603654</v>
      </c>
      <c r="AG67" s="2">
        <v>85.095467377603654</v>
      </c>
      <c r="AH67" s="40">
        <v>85.09546737760364</v>
      </c>
      <c r="AI67" s="40">
        <v>85.095437253041126</v>
      </c>
      <c r="AJ67" s="40">
        <v>85.0954372530406</v>
      </c>
      <c r="AK67" s="40">
        <v>85.095437253040842</v>
      </c>
      <c r="AL67" s="40">
        <v>85.095477897353433</v>
      </c>
      <c r="AM67" s="40">
        <v>85.095477897353248</v>
      </c>
      <c r="AN67" s="40">
        <v>85.095477897353248</v>
      </c>
      <c r="AP67" s="39">
        <f t="shared" si="1"/>
        <v>38384</v>
      </c>
      <c r="BT67" s="2">
        <f t="shared" si="10"/>
        <v>3.2268048812202466</v>
      </c>
      <c r="BU67" s="2">
        <f t="shared" si="11"/>
        <v>3.270354679806653</v>
      </c>
      <c r="BV67" s="2">
        <f t="shared" si="12"/>
        <v>3.270354679806653</v>
      </c>
      <c r="BW67" s="2">
        <f t="shared" si="13"/>
        <v>3.270354679806653</v>
      </c>
      <c r="BX67" s="2">
        <f t="shared" si="14"/>
        <v>3.2703671947604596</v>
      </c>
      <c r="BY67" s="2">
        <f t="shared" si="15"/>
        <v>3.2703671947602597</v>
      </c>
      <c r="BZ67" s="2">
        <f t="shared" si="16"/>
        <v>3.2703671947605484</v>
      </c>
      <c r="CA67" s="2">
        <f t="shared" si="17"/>
        <v>3.2703562567005129</v>
      </c>
      <c r="CB67" s="2">
        <f t="shared" si="17"/>
        <v>3.2703562567005795</v>
      </c>
      <c r="CC67" s="2">
        <f t="shared" si="17"/>
        <v>3.2703562567005795</v>
      </c>
    </row>
    <row r="68" spans="1:81" x14ac:dyDescent="0.25">
      <c r="A68" s="39">
        <f>'Tabell Indexserie'!A69</f>
        <v>38412</v>
      </c>
      <c r="AE68" s="2">
        <v>90.596310109405422</v>
      </c>
      <c r="AF68" s="2">
        <v>90.584000945225796</v>
      </c>
      <c r="AG68" s="2">
        <v>90.584000945225796</v>
      </c>
      <c r="AH68" s="40">
        <v>90.584000945225768</v>
      </c>
      <c r="AI68" s="40">
        <v>90.583981374182173</v>
      </c>
      <c r="AJ68" s="40">
        <v>90.583981374182414</v>
      </c>
      <c r="AK68" s="40">
        <v>90.583981374182684</v>
      </c>
      <c r="AL68" s="40">
        <v>90.584018136011096</v>
      </c>
      <c r="AM68" s="40">
        <v>90.584018136010982</v>
      </c>
      <c r="AN68" s="40">
        <v>90.584018136010982</v>
      </c>
      <c r="AO68" s="41"/>
      <c r="AP68" s="39">
        <f t="shared" si="1"/>
        <v>38412</v>
      </c>
      <c r="BT68" s="2">
        <f t="shared" si="10"/>
        <v>-1.4510287826993262</v>
      </c>
      <c r="BU68" s="2">
        <f t="shared" si="11"/>
        <v>-1.4576412820221152</v>
      </c>
      <c r="BV68" s="2">
        <f t="shared" si="12"/>
        <v>-1.4576412820221152</v>
      </c>
      <c r="BW68" s="2">
        <f t="shared" si="13"/>
        <v>-1.4576412820221374</v>
      </c>
      <c r="BX68" s="2">
        <f t="shared" si="14"/>
        <v>-1.457641150768485</v>
      </c>
      <c r="BY68" s="2">
        <f t="shared" si="15"/>
        <v>-1.4576411507685627</v>
      </c>
      <c r="BZ68" s="2">
        <f t="shared" si="16"/>
        <v>-1.4576411507682629</v>
      </c>
      <c r="CA68" s="2">
        <f t="shared" si="17"/>
        <v>-1.457624673322877</v>
      </c>
      <c r="CB68" s="2">
        <f t="shared" si="17"/>
        <v>-1.4576246733226994</v>
      </c>
      <c r="CC68" s="2">
        <f t="shared" si="17"/>
        <v>-1.4576246733226994</v>
      </c>
    </row>
    <row r="69" spans="1:81" x14ac:dyDescent="0.25">
      <c r="A69" s="39">
        <f>'Tabell Indexserie'!A70</f>
        <v>38443</v>
      </c>
      <c r="AE69" s="2">
        <v>92.789058285733489</v>
      </c>
      <c r="AF69" s="2">
        <v>92.757159273103525</v>
      </c>
      <c r="AG69" s="2">
        <v>92.757159273103525</v>
      </c>
      <c r="AH69" s="40">
        <v>92.757159273103511</v>
      </c>
      <c r="AI69" s="40">
        <v>92.757190481647143</v>
      </c>
      <c r="AJ69" s="40">
        <v>92.757190481647356</v>
      </c>
      <c r="AK69" s="40">
        <v>92.757190481647356</v>
      </c>
      <c r="AL69" s="40">
        <v>92.757176817970105</v>
      </c>
      <c r="AM69" s="40">
        <v>92.757176817970219</v>
      </c>
      <c r="AN69" s="40">
        <v>92.757176817970219</v>
      </c>
      <c r="AP69" s="39">
        <f t="shared" si="1"/>
        <v>38443</v>
      </c>
      <c r="BT69" s="2">
        <f t="shared" si="10"/>
        <v>2.8066208820571648</v>
      </c>
      <c r="BU69" s="2">
        <f t="shared" si="11"/>
        <v>2.7671968628152133</v>
      </c>
      <c r="BV69" s="2">
        <f t="shared" si="12"/>
        <v>2.7671968628152133</v>
      </c>
      <c r="BW69" s="2">
        <f t="shared" si="13"/>
        <v>2.7671968628152133</v>
      </c>
      <c r="BX69" s="2">
        <f t="shared" si="14"/>
        <v>2.7672124533125286</v>
      </c>
      <c r="BY69" s="2">
        <f t="shared" si="15"/>
        <v>2.7672124533131948</v>
      </c>
      <c r="BZ69" s="2">
        <f t="shared" si="16"/>
        <v>2.7672124533131948</v>
      </c>
      <c r="CA69" s="2">
        <f t="shared" si="17"/>
        <v>2.7672208432763634</v>
      </c>
      <c r="CB69" s="2">
        <f t="shared" si="17"/>
        <v>2.767220843276319</v>
      </c>
      <c r="CC69" s="2">
        <f t="shared" si="17"/>
        <v>2.767220843276319</v>
      </c>
    </row>
    <row r="70" spans="1:81" x14ac:dyDescent="0.25">
      <c r="A70" s="39">
        <f>'Tabell Indexserie'!A71</f>
        <v>38473</v>
      </c>
      <c r="AE70" s="2">
        <v>90.531068303985961</v>
      </c>
      <c r="AF70" s="2">
        <v>90.566313906269357</v>
      </c>
      <c r="AG70" s="2">
        <v>90.566313906269357</v>
      </c>
      <c r="AH70" s="40">
        <v>90.566313906269329</v>
      </c>
      <c r="AI70" s="40">
        <v>90.566365264503716</v>
      </c>
      <c r="AJ70" s="40">
        <v>90.566365264503446</v>
      </c>
      <c r="AK70" s="40">
        <v>90.566365264503446</v>
      </c>
      <c r="AL70" s="40">
        <v>90.56632428427406</v>
      </c>
      <c r="AM70" s="40">
        <v>90.566324284274287</v>
      </c>
      <c r="AN70" s="40">
        <v>90.566324284274287</v>
      </c>
      <c r="AP70" s="39">
        <f t="shared" ref="AP70:AP133" si="18">A70</f>
        <v>38473</v>
      </c>
      <c r="BT70" s="2">
        <f t="shared" si="10"/>
        <v>6.6605376937346028</v>
      </c>
      <c r="BU70" s="2">
        <f t="shared" si="11"/>
        <v>6.6979798134412682</v>
      </c>
      <c r="BV70" s="2">
        <f t="shared" si="12"/>
        <v>6.6979798134412682</v>
      </c>
      <c r="BW70" s="2">
        <f t="shared" si="13"/>
        <v>6.6979798134412682</v>
      </c>
      <c r="BX70" s="2">
        <f t="shared" si="14"/>
        <v>6.697997419772328</v>
      </c>
      <c r="BY70" s="2">
        <f t="shared" si="15"/>
        <v>6.6979974197726611</v>
      </c>
      <c r="BZ70" s="2">
        <f t="shared" si="16"/>
        <v>6.6979974197726611</v>
      </c>
      <c r="CA70" s="2">
        <f t="shared" si="17"/>
        <v>6.6979939555350976</v>
      </c>
      <c r="CB70" s="2">
        <f t="shared" si="17"/>
        <v>6.6979939555351642</v>
      </c>
      <c r="CC70" s="2">
        <f t="shared" si="17"/>
        <v>6.6979939555351642</v>
      </c>
    </row>
    <row r="71" spans="1:81" x14ac:dyDescent="0.25">
      <c r="A71" s="39">
        <f>'Tabell Indexserie'!A72</f>
        <v>38504</v>
      </c>
      <c r="AE71" s="2">
        <v>90.075422902688828</v>
      </c>
      <c r="AF71" s="2">
        <v>90.071947416117197</v>
      </c>
      <c r="AG71" s="2">
        <v>90.071947416117197</v>
      </c>
      <c r="AH71" s="40">
        <v>90.071947416116913</v>
      </c>
      <c r="AI71" s="40">
        <v>90.0719900032976</v>
      </c>
      <c r="AJ71" s="40">
        <v>90.071990003298026</v>
      </c>
      <c r="AK71" s="40">
        <v>90.071990003298026</v>
      </c>
      <c r="AL71" s="40">
        <v>90.071944141205336</v>
      </c>
      <c r="AM71" s="40">
        <v>90.071944141205222</v>
      </c>
      <c r="AN71" s="40">
        <v>90.071944141205222</v>
      </c>
      <c r="AO71" s="41"/>
      <c r="AP71" s="39">
        <f t="shared" si="18"/>
        <v>38504</v>
      </c>
      <c r="BT71" s="2">
        <f t="shared" si="10"/>
        <v>1.9213386826326673</v>
      </c>
      <c r="BU71" s="2">
        <f t="shared" si="11"/>
        <v>1.9254339173793822</v>
      </c>
      <c r="BV71" s="2">
        <f t="shared" si="12"/>
        <v>1.9254339173793822</v>
      </c>
      <c r="BW71" s="2">
        <f t="shared" si="13"/>
        <v>1.9254339173790713</v>
      </c>
      <c r="BX71" s="2">
        <f t="shared" si="14"/>
        <v>1.9254371371999923</v>
      </c>
      <c r="BY71" s="2">
        <f t="shared" si="15"/>
        <v>1.9254371372011247</v>
      </c>
      <c r="BZ71" s="2">
        <f t="shared" si="16"/>
        <v>1.9254371372011247</v>
      </c>
      <c r="CA71" s="2">
        <f t="shared" si="17"/>
        <v>1.9254201619115729</v>
      </c>
      <c r="CB71" s="2">
        <f t="shared" si="17"/>
        <v>1.9254201619117728</v>
      </c>
      <c r="CC71" s="2">
        <f t="shared" si="17"/>
        <v>1.9254201619117728</v>
      </c>
    </row>
    <row r="72" spans="1:81" x14ac:dyDescent="0.25">
      <c r="A72" s="39">
        <f>'Tabell Indexserie'!A73</f>
        <v>38534</v>
      </c>
      <c r="AE72" s="2">
        <v>69.018412124568954</v>
      </c>
      <c r="AF72" s="2">
        <v>69.047223331214653</v>
      </c>
      <c r="AG72" s="2">
        <v>69.047223331214653</v>
      </c>
      <c r="AH72" s="40">
        <v>69.047223331214639</v>
      </c>
      <c r="AI72" s="40">
        <v>69.047225648524091</v>
      </c>
      <c r="AJ72" s="40">
        <v>69.04722564852382</v>
      </c>
      <c r="AK72" s="40">
        <v>69.04722564852382</v>
      </c>
      <c r="AL72" s="40">
        <v>69.047204675482021</v>
      </c>
      <c r="AM72" s="40">
        <v>69.047204675481638</v>
      </c>
      <c r="AN72" s="40">
        <v>69.047204675481638</v>
      </c>
      <c r="AP72" s="39">
        <f t="shared" si="18"/>
        <v>38534</v>
      </c>
      <c r="BT72" s="2">
        <f t="shared" si="10"/>
        <v>3.7708298683116315</v>
      </c>
      <c r="BU72" s="2">
        <f t="shared" si="11"/>
        <v>3.8444271270080987</v>
      </c>
      <c r="BV72" s="2">
        <f t="shared" si="12"/>
        <v>3.8444271270080987</v>
      </c>
      <c r="BW72" s="2">
        <f t="shared" si="13"/>
        <v>3.8444271270081209</v>
      </c>
      <c r="BX72" s="2">
        <f t="shared" si="14"/>
        <v>3.8444011465767147</v>
      </c>
      <c r="BY72" s="2">
        <f t="shared" si="15"/>
        <v>3.8444011465768479</v>
      </c>
      <c r="BZ72" s="2">
        <f t="shared" si="16"/>
        <v>3.8444011465768479</v>
      </c>
      <c r="CA72" s="2">
        <f t="shared" si="17"/>
        <v>3.844366200248106</v>
      </c>
      <c r="CB72" s="2">
        <f t="shared" si="17"/>
        <v>3.8443662002479728</v>
      </c>
      <c r="CC72" s="2">
        <f t="shared" si="17"/>
        <v>3.8443662002479728</v>
      </c>
    </row>
    <row r="73" spans="1:81" x14ac:dyDescent="0.25">
      <c r="A73" s="39">
        <f>'Tabell Indexserie'!A74</f>
        <v>38565</v>
      </c>
      <c r="AE73" s="2">
        <v>82.724586569372022</v>
      </c>
      <c r="AF73" s="2">
        <v>82.680213052906623</v>
      </c>
      <c r="AG73" s="2">
        <v>82.680213052906623</v>
      </c>
      <c r="AH73" s="40">
        <v>82.680213052906609</v>
      </c>
      <c r="AI73" s="40">
        <v>82.680202467012293</v>
      </c>
      <c r="AJ73" s="40">
        <v>82.680202467011881</v>
      </c>
      <c r="AK73" s="40">
        <v>82.680202467011881</v>
      </c>
      <c r="AL73" s="40">
        <v>82.680180431781523</v>
      </c>
      <c r="AM73" s="40">
        <v>82.680180431781281</v>
      </c>
      <c r="AN73" s="40">
        <v>82.680180431781281</v>
      </c>
      <c r="AP73" s="39">
        <f t="shared" si="18"/>
        <v>38565</v>
      </c>
      <c r="BT73" s="2">
        <f t="shared" si="10"/>
        <v>3.4751923764459791</v>
      </c>
      <c r="BU73" s="2">
        <f t="shared" si="11"/>
        <v>3.3992803507560287</v>
      </c>
      <c r="BV73" s="2">
        <f t="shared" si="12"/>
        <v>3.3992803507560287</v>
      </c>
      <c r="BW73" s="2">
        <f t="shared" si="13"/>
        <v>3.3992803507560287</v>
      </c>
      <c r="BX73" s="2">
        <f t="shared" si="14"/>
        <v>3.3992393001439414</v>
      </c>
      <c r="BY73" s="2">
        <f t="shared" si="15"/>
        <v>3.3992393001440968</v>
      </c>
      <c r="BZ73" s="2">
        <f t="shared" si="16"/>
        <v>3.3992393001440968</v>
      </c>
      <c r="CA73" s="2">
        <f t="shared" si="17"/>
        <v>3.3991997951830166</v>
      </c>
      <c r="CB73" s="2">
        <f t="shared" si="17"/>
        <v>3.3991997951831499</v>
      </c>
      <c r="CC73" s="2">
        <f t="shared" si="17"/>
        <v>3.3991997951831499</v>
      </c>
    </row>
    <row r="74" spans="1:81" x14ac:dyDescent="0.25">
      <c r="A74" s="39">
        <f>'Tabell Indexserie'!A75</f>
        <v>38596</v>
      </c>
      <c r="AE74" s="2">
        <v>97.069697300247867</v>
      </c>
      <c r="AF74" s="2">
        <v>97.085309774268154</v>
      </c>
      <c r="AG74" s="2">
        <v>97.085309774268154</v>
      </c>
      <c r="AH74" s="40">
        <v>97.08530977426787</v>
      </c>
      <c r="AI74" s="40">
        <v>97.085315645339179</v>
      </c>
      <c r="AJ74" s="40">
        <v>97.085315645338781</v>
      </c>
      <c r="AK74" s="40">
        <v>97.085315645338781</v>
      </c>
      <c r="AL74" s="40">
        <v>97.085273084906476</v>
      </c>
      <c r="AM74" s="40">
        <v>97.085273084906504</v>
      </c>
      <c r="AN74" s="40">
        <v>97.085273084906504</v>
      </c>
      <c r="AO74" s="41"/>
      <c r="AP74" s="39">
        <f t="shared" si="18"/>
        <v>38596</v>
      </c>
      <c r="BT74" s="2">
        <f t="shared" si="10"/>
        <v>2.7672299172292858</v>
      </c>
      <c r="BU74" s="2">
        <f t="shared" si="11"/>
        <v>2.779883990040477</v>
      </c>
      <c r="BV74" s="2">
        <f t="shared" si="12"/>
        <v>2.779883990040477</v>
      </c>
      <c r="BW74" s="2">
        <f t="shared" si="13"/>
        <v>2.7798839900401884</v>
      </c>
      <c r="BX74" s="2">
        <f t="shared" si="14"/>
        <v>2.7798458616286714</v>
      </c>
      <c r="BY74" s="2">
        <f t="shared" si="15"/>
        <v>2.7798458616280719</v>
      </c>
      <c r="BZ74" s="2">
        <f t="shared" si="16"/>
        <v>2.7798458616280719</v>
      </c>
      <c r="CA74" s="2">
        <f t="shared" si="17"/>
        <v>2.779818039486015</v>
      </c>
      <c r="CB74" s="2">
        <f t="shared" si="17"/>
        <v>2.7798180394855265</v>
      </c>
      <c r="CC74" s="2">
        <f t="shared" si="17"/>
        <v>2.7798180394855265</v>
      </c>
    </row>
    <row r="75" spans="1:81" x14ac:dyDescent="0.25">
      <c r="A75" s="39">
        <f>'Tabell Indexserie'!A76</f>
        <v>38626</v>
      </c>
      <c r="AE75" s="2">
        <v>91.788978057860405</v>
      </c>
      <c r="AF75" s="2">
        <v>91.792492718421173</v>
      </c>
      <c r="AG75" s="2">
        <v>91.792492718421173</v>
      </c>
      <c r="AH75" s="40">
        <v>91.792492718421144</v>
      </c>
      <c r="AI75" s="40">
        <v>91.792551291468854</v>
      </c>
      <c r="AJ75" s="40">
        <v>91.79255129146911</v>
      </c>
      <c r="AK75" s="40">
        <v>91.792551291469366</v>
      </c>
      <c r="AL75" s="40">
        <v>91.792474210131445</v>
      </c>
      <c r="AM75" s="40">
        <v>91.792474210131488</v>
      </c>
      <c r="AN75" s="40">
        <v>91.792474210131488</v>
      </c>
      <c r="AP75" s="39">
        <f t="shared" si="18"/>
        <v>38626</v>
      </c>
      <c r="BT75" s="2">
        <f t="shared" si="10"/>
        <v>2.4523039033696126</v>
      </c>
      <c r="BU75" s="2">
        <f t="shared" si="11"/>
        <v>2.476826395415066</v>
      </c>
      <c r="BV75" s="2">
        <f t="shared" si="12"/>
        <v>2.476826395415066</v>
      </c>
      <c r="BW75" s="2">
        <f t="shared" si="13"/>
        <v>2.4768263954150438</v>
      </c>
      <c r="BX75" s="2">
        <f t="shared" si="14"/>
        <v>2.4768109734621291</v>
      </c>
      <c r="BY75" s="2">
        <f t="shared" si="15"/>
        <v>2.476810973462551</v>
      </c>
      <c r="BZ75" s="2">
        <f t="shared" si="16"/>
        <v>2.4768109734628396</v>
      </c>
      <c r="CA75" s="2">
        <f t="shared" si="17"/>
        <v>2.4768125938221086</v>
      </c>
      <c r="CB75" s="2">
        <f t="shared" si="17"/>
        <v>2.4768125938217977</v>
      </c>
      <c r="CC75" s="2">
        <f t="shared" si="17"/>
        <v>2.4768125938217977</v>
      </c>
    </row>
    <row r="76" spans="1:81" x14ac:dyDescent="0.25">
      <c r="A76" s="39">
        <f>'Tabell Indexserie'!A77</f>
        <v>38657</v>
      </c>
      <c r="AE76" s="2">
        <v>94.108176985395275</v>
      </c>
      <c r="AF76" s="2">
        <v>94.094383298023374</v>
      </c>
      <c r="AG76" s="2">
        <v>94.094383298023374</v>
      </c>
      <c r="AH76" s="40">
        <v>94.094383298023359</v>
      </c>
      <c r="AI76" s="40">
        <v>94.094473342787467</v>
      </c>
      <c r="AJ76" s="40">
        <v>94.094473342787609</v>
      </c>
      <c r="AK76" s="40">
        <v>94.094473342787609</v>
      </c>
      <c r="AL76" s="40">
        <v>94.094373194585927</v>
      </c>
      <c r="AM76" s="40">
        <v>94.094373194585827</v>
      </c>
      <c r="AN76" s="40">
        <v>94.094373194585827</v>
      </c>
      <c r="AP76" s="39">
        <f t="shared" si="18"/>
        <v>38657</v>
      </c>
      <c r="BT76" s="2">
        <f t="shared" si="10"/>
        <v>3.5547203049902443</v>
      </c>
      <c r="BU76" s="2">
        <f t="shared" si="11"/>
        <v>3.5411769864484022</v>
      </c>
      <c r="BV76" s="2">
        <f t="shared" si="12"/>
        <v>3.5411769864484022</v>
      </c>
      <c r="BW76" s="2">
        <f t="shared" si="13"/>
        <v>3.5411769864484022</v>
      </c>
      <c r="BX76" s="2">
        <f t="shared" si="14"/>
        <v>3.5411922157693398</v>
      </c>
      <c r="BY76" s="2">
        <f t="shared" si="15"/>
        <v>3.5411922157688958</v>
      </c>
      <c r="BZ76" s="2">
        <f t="shared" si="16"/>
        <v>3.5411922157692066</v>
      </c>
      <c r="CA76" s="2">
        <f t="shared" si="17"/>
        <v>3.5411881985810467</v>
      </c>
      <c r="CB76" s="2">
        <f t="shared" si="17"/>
        <v>3.5411881985804916</v>
      </c>
      <c r="CC76" s="2">
        <f t="shared" si="17"/>
        <v>3.5411881985804916</v>
      </c>
    </row>
    <row r="77" spans="1:81" x14ac:dyDescent="0.25">
      <c r="A77" s="39">
        <f>'Tabell Indexserie'!A78</f>
        <v>38687</v>
      </c>
      <c r="AE77" s="2">
        <v>96.77536413538499</v>
      </c>
      <c r="AF77" s="2">
        <v>96.785301378433729</v>
      </c>
      <c r="AG77" s="2">
        <v>96.785301378433729</v>
      </c>
      <c r="AH77" s="40">
        <v>96.785301378433701</v>
      </c>
      <c r="AI77" s="40">
        <v>96.785401543555125</v>
      </c>
      <c r="AJ77" s="40">
        <v>96.785401543555039</v>
      </c>
      <c r="AK77" s="40">
        <v>96.785401543555039</v>
      </c>
      <c r="AL77" s="40">
        <v>96.785292704876298</v>
      </c>
      <c r="AM77" s="40">
        <v>96.785292704876596</v>
      </c>
      <c r="AN77" s="40">
        <v>96.785292704876355</v>
      </c>
      <c r="AO77" s="41"/>
      <c r="AP77" s="39">
        <f t="shared" si="18"/>
        <v>38687</v>
      </c>
      <c r="BT77" s="2">
        <f t="shared" si="10"/>
        <v>2.8311849036296355</v>
      </c>
      <c r="BU77" s="2">
        <f t="shared" si="11"/>
        <v>2.8204786944324267</v>
      </c>
      <c r="BV77" s="2">
        <f t="shared" si="12"/>
        <v>2.8204786944324267</v>
      </c>
      <c r="BW77" s="2">
        <f t="shared" si="13"/>
        <v>2.8204786944324267</v>
      </c>
      <c r="BX77" s="2">
        <f t="shared" si="14"/>
        <v>2.8205323586635966</v>
      </c>
      <c r="BY77" s="2">
        <f t="shared" si="15"/>
        <v>2.82053235866353</v>
      </c>
      <c r="BZ77" s="2">
        <f t="shared" si="16"/>
        <v>2.82053235866353</v>
      </c>
      <c r="CA77" s="2">
        <f t="shared" si="17"/>
        <v>2.8204895404532193</v>
      </c>
      <c r="CB77" s="2">
        <f t="shared" si="17"/>
        <v>2.8204895404536634</v>
      </c>
      <c r="CC77" s="2">
        <f t="shared" si="17"/>
        <v>2.8204895404534192</v>
      </c>
    </row>
    <row r="78" spans="1:81" x14ac:dyDescent="0.25">
      <c r="A78" s="39">
        <f>'Tabell Indexserie'!A79</f>
        <v>38718</v>
      </c>
      <c r="AE78" s="2">
        <v>88.562932505289325</v>
      </c>
      <c r="AF78" s="2">
        <v>88.527606757836466</v>
      </c>
      <c r="AG78" s="2">
        <v>88.527606757836466</v>
      </c>
      <c r="AH78" s="40">
        <v>88.527606757836438</v>
      </c>
      <c r="AI78" s="40">
        <v>88.527684364704143</v>
      </c>
      <c r="AJ78" s="40">
        <v>88.527684364703774</v>
      </c>
      <c r="AK78" s="40">
        <v>88.527684364703774</v>
      </c>
      <c r="AL78" s="40">
        <v>88.527593742345573</v>
      </c>
      <c r="AM78" s="40">
        <v>88.527593742345559</v>
      </c>
      <c r="AN78" s="40">
        <v>88.527593742345289</v>
      </c>
      <c r="AP78" s="39">
        <f t="shared" si="18"/>
        <v>38718</v>
      </c>
      <c r="BT78" s="2">
        <f t="shared" si="10"/>
        <v>5.4422070197580386</v>
      </c>
      <c r="BU78" s="2">
        <f t="shared" si="11"/>
        <v>5.4089356854036375</v>
      </c>
      <c r="BV78" s="2">
        <f t="shared" si="12"/>
        <v>5.4089356854036375</v>
      </c>
      <c r="BW78" s="2">
        <f t="shared" si="13"/>
        <v>5.4089356854036375</v>
      </c>
      <c r="BX78" s="2">
        <f t="shared" si="14"/>
        <v>5.4090395999653929</v>
      </c>
      <c r="BY78" s="2">
        <f t="shared" si="15"/>
        <v>5.4090395999654817</v>
      </c>
      <c r="BZ78" s="2">
        <f t="shared" si="16"/>
        <v>5.4090395999654817</v>
      </c>
      <c r="CA78" s="2">
        <f t="shared" si="17"/>
        <v>5.4089206901906772</v>
      </c>
      <c r="CB78" s="2">
        <f t="shared" si="17"/>
        <v>5.4089206901910769</v>
      </c>
      <c r="CC78" s="2">
        <f t="shared" si="17"/>
        <v>5.408920690190766</v>
      </c>
    </row>
    <row r="79" spans="1:81" x14ac:dyDescent="0.25">
      <c r="A79" s="39">
        <f>'Tabell Indexserie'!A80</f>
        <v>38749</v>
      </c>
      <c r="AE79" s="2">
        <v>86.919001683593791</v>
      </c>
      <c r="AF79" s="2">
        <v>86.941737524350103</v>
      </c>
      <c r="AG79" s="2">
        <v>86.941737524350103</v>
      </c>
      <c r="AH79" s="40">
        <v>86.941737524350089</v>
      </c>
      <c r="AI79" s="40">
        <v>86.941790119284491</v>
      </c>
      <c r="AJ79" s="40">
        <v>86.941790119284036</v>
      </c>
      <c r="AK79" s="40">
        <v>86.941790119284036</v>
      </c>
      <c r="AL79" s="40">
        <v>86.941721471135835</v>
      </c>
      <c r="AM79" s="40">
        <v>86.941721471135764</v>
      </c>
      <c r="AN79" s="40">
        <v>86.941721471135764</v>
      </c>
      <c r="AP79" s="39">
        <f t="shared" si="18"/>
        <v>38749</v>
      </c>
      <c r="BT79" s="2">
        <f t="shared" si="10"/>
        <v>2.1662588837488173</v>
      </c>
      <c r="BU79" s="2">
        <f t="shared" si="11"/>
        <v>2.1696456975243805</v>
      </c>
      <c r="BV79" s="2">
        <f t="shared" si="12"/>
        <v>2.1696456975243805</v>
      </c>
      <c r="BW79" s="2">
        <f t="shared" si="13"/>
        <v>2.1696456975243805</v>
      </c>
      <c r="BX79" s="2">
        <f t="shared" si="14"/>
        <v>2.1697436735097941</v>
      </c>
      <c r="BY79" s="2">
        <f t="shared" si="15"/>
        <v>2.1697436735099052</v>
      </c>
      <c r="BZ79" s="2">
        <f t="shared" si="16"/>
        <v>2.1697436735096165</v>
      </c>
      <c r="CA79" s="2">
        <f t="shared" si="17"/>
        <v>2.1696142020724452</v>
      </c>
      <c r="CB79" s="2">
        <f t="shared" si="17"/>
        <v>2.1696142020725784</v>
      </c>
      <c r="CC79" s="2">
        <f t="shared" si="17"/>
        <v>2.1696142020725784</v>
      </c>
    </row>
    <row r="80" spans="1:81" x14ac:dyDescent="0.25">
      <c r="A80" s="39">
        <f>'Tabell Indexserie'!A81</f>
        <v>38777</v>
      </c>
      <c r="AE80" s="2">
        <v>97.950023715551438</v>
      </c>
      <c r="AF80" s="2">
        <v>97.962497453338358</v>
      </c>
      <c r="AG80" s="2">
        <v>97.962497453338358</v>
      </c>
      <c r="AH80" s="40">
        <v>97.962497453338074</v>
      </c>
      <c r="AI80" s="40">
        <v>97.962519003307392</v>
      </c>
      <c r="AJ80" s="40">
        <v>97.962519003306895</v>
      </c>
      <c r="AK80" s="40">
        <v>97.962519003306895</v>
      </c>
      <c r="AL80" s="40">
        <v>97.962477550122742</v>
      </c>
      <c r="AM80" s="40">
        <v>97.962477550123126</v>
      </c>
      <c r="AN80" s="40">
        <v>97.962477550123126</v>
      </c>
      <c r="AO80" s="41"/>
      <c r="AP80" s="39">
        <f t="shared" si="18"/>
        <v>38777</v>
      </c>
      <c r="BT80" s="2">
        <f t="shared" si="10"/>
        <v>8.1170122682320702</v>
      </c>
      <c r="BU80" s="2">
        <f t="shared" si="11"/>
        <v>8.145474290293464</v>
      </c>
      <c r="BV80" s="2">
        <f t="shared" si="12"/>
        <v>8.145474290293464</v>
      </c>
      <c r="BW80" s="2">
        <f t="shared" si="13"/>
        <v>8.1454742902931976</v>
      </c>
      <c r="BX80" s="2">
        <f t="shared" si="14"/>
        <v>8.1455214456142464</v>
      </c>
      <c r="BY80" s="2">
        <f t="shared" si="15"/>
        <v>8.1455214456134009</v>
      </c>
      <c r="BZ80" s="2">
        <f t="shared" si="16"/>
        <v>8.1455214456130918</v>
      </c>
      <c r="CA80" s="2">
        <f t="shared" si="17"/>
        <v>8.1454317946383803</v>
      </c>
      <c r="CB80" s="2">
        <f t="shared" si="17"/>
        <v>8.1454317946389345</v>
      </c>
      <c r="CC80" s="2">
        <f t="shared" si="17"/>
        <v>8.1454317946389345</v>
      </c>
    </row>
    <row r="81" spans="1:81" x14ac:dyDescent="0.25">
      <c r="A81" s="39">
        <f>'Tabell Indexserie'!A82</f>
        <v>38808</v>
      </c>
      <c r="AE81" s="2">
        <v>92.591051610706103</v>
      </c>
      <c r="AF81" s="2">
        <v>92.605972818375932</v>
      </c>
      <c r="AG81" s="2">
        <v>92.605972818375932</v>
      </c>
      <c r="AH81" s="40">
        <v>92.605972818375918</v>
      </c>
      <c r="AI81" s="40">
        <v>92.605945320367226</v>
      </c>
      <c r="AJ81" s="40">
        <v>92.605945320367468</v>
      </c>
      <c r="AK81" s="40">
        <v>92.605945320367468</v>
      </c>
      <c r="AL81" s="40">
        <v>92.605954282908087</v>
      </c>
      <c r="AM81" s="40">
        <v>92.605954282908314</v>
      </c>
      <c r="AN81" s="40">
        <v>92.605954282908314</v>
      </c>
      <c r="AP81" s="39">
        <f t="shared" si="18"/>
        <v>38808</v>
      </c>
      <c r="BT81" s="2">
        <f t="shared" si="10"/>
        <v>-0.21339442245188467</v>
      </c>
      <c r="BU81" s="2">
        <f t="shared" si="11"/>
        <v>-0.16299168270392794</v>
      </c>
      <c r="BV81" s="2">
        <f t="shared" si="12"/>
        <v>-0.16299168270392794</v>
      </c>
      <c r="BW81" s="2">
        <f t="shared" si="13"/>
        <v>-0.16299168270392794</v>
      </c>
      <c r="BX81" s="2">
        <f t="shared" si="14"/>
        <v>-0.16305491843227049</v>
      </c>
      <c r="BY81" s="2">
        <f t="shared" si="15"/>
        <v>-0.16305491843223718</v>
      </c>
      <c r="BZ81" s="2">
        <f t="shared" si="16"/>
        <v>-0.16305491843223718</v>
      </c>
      <c r="CA81" s="2">
        <f t="shared" si="17"/>
        <v>-0.16303054949460272</v>
      </c>
      <c r="CB81" s="2">
        <f t="shared" si="17"/>
        <v>-0.16303054949448059</v>
      </c>
      <c r="CC81" s="2">
        <f t="shared" si="17"/>
        <v>-0.16303054949448059</v>
      </c>
    </row>
    <row r="82" spans="1:81" x14ac:dyDescent="0.25">
      <c r="A82" s="39">
        <f>'Tabell Indexserie'!A83</f>
        <v>38838</v>
      </c>
      <c r="AE82" s="2">
        <v>96.811241264732644</v>
      </c>
      <c r="AF82" s="2">
        <v>96.826673809016057</v>
      </c>
      <c r="AG82" s="2">
        <v>96.826673809016057</v>
      </c>
      <c r="AH82" s="40">
        <v>96.826673809016043</v>
      </c>
      <c r="AI82" s="40">
        <v>96.826633172979172</v>
      </c>
      <c r="AJ82" s="40">
        <v>96.826633172978916</v>
      </c>
      <c r="AK82" s="40">
        <v>96.826633172978916</v>
      </c>
      <c r="AL82" s="40">
        <v>96.826672223681399</v>
      </c>
      <c r="AM82" s="40">
        <v>96.826672223681555</v>
      </c>
      <c r="AN82" s="40">
        <v>96.826672223681555</v>
      </c>
      <c r="AP82" s="39">
        <f t="shared" si="18"/>
        <v>38838</v>
      </c>
      <c r="BT82" s="2">
        <f t="shared" ref="BT82:BT113" si="19">(AE82/AE70-1)*100</f>
        <v>6.9370361781869949</v>
      </c>
      <c r="BU82" s="2">
        <f t="shared" ref="BU82:BU113" si="20">(AF82/AF70-1)*100</f>
        <v>6.9124596472213584</v>
      </c>
      <c r="BV82" s="2">
        <f t="shared" ref="BV82:BV113" si="21">(AG82/AG70-1)*100</f>
        <v>6.9124596472213584</v>
      </c>
      <c r="BW82" s="2">
        <f t="shared" ref="BW82:BW113" si="22">(AH82/AH70-1)*100</f>
        <v>6.9124596472213806</v>
      </c>
      <c r="BX82" s="2">
        <f t="shared" ref="BX82:BX113" si="23">(AI82/AI70-1)*100</f>
        <v>6.9123541506739494</v>
      </c>
      <c r="BY82" s="2">
        <f t="shared" ref="BY82:BY113" si="24">(AJ82/AJ70-1)*100</f>
        <v>6.9123541506739938</v>
      </c>
      <c r="BZ82" s="2">
        <f t="shared" ref="BZ82:BZ113" si="25">(AK82/AK70-1)*100</f>
        <v>6.9123541506739938</v>
      </c>
      <c r="CA82" s="2">
        <f t="shared" ref="CA82:CC113" si="26">(AL82/AL70-1)*100</f>
        <v>6.9124456456431282</v>
      </c>
      <c r="CB82" s="2">
        <f t="shared" si="26"/>
        <v>6.9124456456430394</v>
      </c>
      <c r="CC82" s="2">
        <f t="shared" si="26"/>
        <v>6.9124456456430394</v>
      </c>
    </row>
    <row r="83" spans="1:81" x14ac:dyDescent="0.25">
      <c r="A83" s="39">
        <f>'Tabell Indexserie'!A84</f>
        <v>38869</v>
      </c>
      <c r="AE83" s="2">
        <v>94.642584257243769</v>
      </c>
      <c r="AF83" s="2">
        <v>94.612102636099024</v>
      </c>
      <c r="AG83" s="2">
        <v>94.612102636099024</v>
      </c>
      <c r="AH83" s="40">
        <v>94.61210263609901</v>
      </c>
      <c r="AI83" s="40">
        <v>94.612091712268196</v>
      </c>
      <c r="AJ83" s="40">
        <v>94.612091712268509</v>
      </c>
      <c r="AK83" s="40">
        <v>94.612091712268509</v>
      </c>
      <c r="AL83" s="40">
        <v>94.612137315511276</v>
      </c>
      <c r="AM83" s="40">
        <v>94.612137315511745</v>
      </c>
      <c r="AN83" s="40">
        <v>94.612137315511745</v>
      </c>
      <c r="AO83" s="41"/>
      <c r="AP83" s="39">
        <f t="shared" si="18"/>
        <v>38869</v>
      </c>
      <c r="BT83" s="2">
        <f t="shared" si="19"/>
        <v>5.07037458984676</v>
      </c>
      <c r="BU83" s="2">
        <f t="shared" si="20"/>
        <v>5.0405873862225725</v>
      </c>
      <c r="BV83" s="2">
        <f t="shared" si="21"/>
        <v>5.0405873862225725</v>
      </c>
      <c r="BW83" s="2">
        <f t="shared" si="22"/>
        <v>5.0405873862228834</v>
      </c>
      <c r="BX83" s="2">
        <f t="shared" si="23"/>
        <v>5.0405255938104299</v>
      </c>
      <c r="BY83" s="2">
        <f t="shared" si="24"/>
        <v>5.0405255938102966</v>
      </c>
      <c r="BZ83" s="2">
        <f t="shared" si="25"/>
        <v>5.0405255938102966</v>
      </c>
      <c r="CA83" s="2">
        <f t="shared" si="26"/>
        <v>5.0406297072796535</v>
      </c>
      <c r="CB83" s="2">
        <f t="shared" si="26"/>
        <v>5.0406297072803197</v>
      </c>
      <c r="CC83" s="2">
        <f t="shared" si="26"/>
        <v>5.0406297072803197</v>
      </c>
    </row>
    <row r="84" spans="1:81" x14ac:dyDescent="0.25">
      <c r="A84" s="39">
        <f>'Tabell Indexserie'!A85</f>
        <v>38899</v>
      </c>
      <c r="AE84" s="2">
        <v>73.032427173540654</v>
      </c>
      <c r="AF84" s="2">
        <v>73.060821130709897</v>
      </c>
      <c r="AG84" s="2">
        <v>73.060821130709897</v>
      </c>
      <c r="AH84" s="40">
        <v>73.060821130709868</v>
      </c>
      <c r="AI84" s="40">
        <v>73.060867611918511</v>
      </c>
      <c r="AJ84" s="40">
        <v>73.060867611918241</v>
      </c>
      <c r="AK84" s="40">
        <v>73.060867611918241</v>
      </c>
      <c r="AL84" s="40">
        <v>73.060891405285545</v>
      </c>
      <c r="AM84" s="40">
        <v>73.060891405285233</v>
      </c>
      <c r="AN84" s="40">
        <v>73.060891405285233</v>
      </c>
      <c r="AP84" s="39">
        <f t="shared" si="18"/>
        <v>38899</v>
      </c>
      <c r="BT84" s="2">
        <f t="shared" si="19"/>
        <v>5.8158611961789841</v>
      </c>
      <c r="BU84" s="2">
        <f t="shared" si="20"/>
        <v>5.8128301267703408</v>
      </c>
      <c r="BV84" s="2">
        <f t="shared" si="21"/>
        <v>5.8128301267703408</v>
      </c>
      <c r="BW84" s="2">
        <f t="shared" si="22"/>
        <v>5.8128301267703186</v>
      </c>
      <c r="BX84" s="2">
        <f t="shared" si="23"/>
        <v>5.8128938935582131</v>
      </c>
      <c r="BY84" s="2">
        <f t="shared" si="24"/>
        <v>5.8128938935582353</v>
      </c>
      <c r="BZ84" s="2">
        <f t="shared" si="25"/>
        <v>5.8128938935582353</v>
      </c>
      <c r="CA84" s="2">
        <f t="shared" si="26"/>
        <v>5.8129604937196655</v>
      </c>
      <c r="CB84" s="2">
        <f t="shared" si="26"/>
        <v>5.8129604937197987</v>
      </c>
      <c r="CC84" s="2">
        <f t="shared" si="26"/>
        <v>5.8129604937197987</v>
      </c>
    </row>
    <row r="85" spans="1:81" x14ac:dyDescent="0.25">
      <c r="A85" s="39">
        <f>'Tabell Indexserie'!A86</f>
        <v>38930</v>
      </c>
      <c r="AE85" s="2">
        <v>87.44367024647326</v>
      </c>
      <c r="AF85" s="2">
        <v>87.439771341160906</v>
      </c>
      <c r="AG85" s="2">
        <v>87.439771341160906</v>
      </c>
      <c r="AH85" s="40">
        <v>87.439771341160878</v>
      </c>
      <c r="AI85" s="40">
        <v>87.439854655362709</v>
      </c>
      <c r="AJ85" s="40">
        <v>87.439854655362254</v>
      </c>
      <c r="AK85" s="40">
        <v>87.439854655362254</v>
      </c>
      <c r="AL85" s="40">
        <v>87.439860517641122</v>
      </c>
      <c r="AM85" s="40">
        <v>87.439860517641677</v>
      </c>
      <c r="AN85" s="40">
        <v>87.439860517641677</v>
      </c>
      <c r="AP85" s="39">
        <f t="shared" si="18"/>
        <v>38930</v>
      </c>
      <c r="BT85" s="2">
        <f t="shared" si="19"/>
        <v>5.7045720901172103</v>
      </c>
      <c r="BU85" s="2">
        <f t="shared" si="20"/>
        <v>5.7565868694710254</v>
      </c>
      <c r="BV85" s="2">
        <f t="shared" si="21"/>
        <v>5.7565868694710254</v>
      </c>
      <c r="BW85" s="2">
        <f t="shared" si="22"/>
        <v>5.7565868694710032</v>
      </c>
      <c r="BX85" s="2">
        <f t="shared" si="23"/>
        <v>5.7567011767410969</v>
      </c>
      <c r="BY85" s="2">
        <f t="shared" si="24"/>
        <v>5.7567011767410747</v>
      </c>
      <c r="BZ85" s="2">
        <f t="shared" si="25"/>
        <v>5.7567011767410747</v>
      </c>
      <c r="CA85" s="2">
        <f t="shared" si="26"/>
        <v>5.756736452440081</v>
      </c>
      <c r="CB85" s="2">
        <f t="shared" si="26"/>
        <v>5.756736452441058</v>
      </c>
      <c r="CC85" s="2">
        <f t="shared" si="26"/>
        <v>5.756736452441058</v>
      </c>
    </row>
    <row r="86" spans="1:81" x14ac:dyDescent="0.25">
      <c r="A86" s="39">
        <f>'Tabell Indexserie'!A87</f>
        <v>38961</v>
      </c>
      <c r="AE86" s="2">
        <v>100.27403988664919</v>
      </c>
      <c r="AF86" s="2">
        <v>100.24924879487597</v>
      </c>
      <c r="AG86" s="2">
        <v>100.24924879487597</v>
      </c>
      <c r="AH86" s="40">
        <v>100.24924879487594</v>
      </c>
      <c r="AI86" s="40">
        <v>100.24932074282404</v>
      </c>
      <c r="AJ86" s="40">
        <v>100.2493207428238</v>
      </c>
      <c r="AK86" s="40">
        <v>100.2493207428238</v>
      </c>
      <c r="AL86" s="40">
        <v>100.24929009337598</v>
      </c>
      <c r="AM86" s="40">
        <v>100.24929009337602</v>
      </c>
      <c r="AN86" s="40">
        <v>100.24929009337602</v>
      </c>
      <c r="AO86" s="41"/>
      <c r="AP86" s="39">
        <f t="shared" si="18"/>
        <v>38961</v>
      </c>
      <c r="BT86" s="2">
        <f t="shared" si="19"/>
        <v>3.3010740483612633</v>
      </c>
      <c r="BU86" s="2">
        <f t="shared" si="20"/>
        <v>3.2589266367530234</v>
      </c>
      <c r="BV86" s="2">
        <f t="shared" si="21"/>
        <v>3.2589266367530234</v>
      </c>
      <c r="BW86" s="2">
        <f t="shared" si="22"/>
        <v>3.2589266367532899</v>
      </c>
      <c r="BX86" s="2">
        <f t="shared" si="23"/>
        <v>3.2589945003044907</v>
      </c>
      <c r="BY86" s="2">
        <f t="shared" si="24"/>
        <v>3.2589945003046683</v>
      </c>
      <c r="BZ86" s="2">
        <f t="shared" si="25"/>
        <v>3.2589945003046683</v>
      </c>
      <c r="CA86" s="2">
        <f t="shared" si="26"/>
        <v>3.2590081975691465</v>
      </c>
      <c r="CB86" s="2">
        <f t="shared" si="26"/>
        <v>3.2590081975691687</v>
      </c>
      <c r="CC86" s="2">
        <f t="shared" si="26"/>
        <v>3.2590081975691687</v>
      </c>
    </row>
    <row r="87" spans="1:81" x14ac:dyDescent="0.25">
      <c r="A87" s="39">
        <f>'Tabell Indexserie'!A88</f>
        <v>38991</v>
      </c>
      <c r="AE87" s="2">
        <v>97.252568503645705</v>
      </c>
      <c r="AF87" s="2">
        <v>97.264872444950413</v>
      </c>
      <c r="AG87" s="2">
        <v>97.264872444950413</v>
      </c>
      <c r="AH87" s="40">
        <v>97.264872444950385</v>
      </c>
      <c r="AI87" s="40">
        <v>97.264860497289533</v>
      </c>
      <c r="AJ87" s="40">
        <v>97.26486049728895</v>
      </c>
      <c r="AK87" s="40">
        <v>97.26486049728895</v>
      </c>
      <c r="AL87" s="40">
        <v>97.264783787997487</v>
      </c>
      <c r="AM87" s="40">
        <v>97.264783787997359</v>
      </c>
      <c r="AN87" s="40">
        <v>97.264783787997359</v>
      </c>
      <c r="AP87" s="39">
        <f t="shared" si="18"/>
        <v>38991</v>
      </c>
      <c r="BT87" s="2">
        <f t="shared" si="19"/>
        <v>5.9523382451662776</v>
      </c>
      <c r="BU87" s="2">
        <f t="shared" si="20"/>
        <v>5.9616854978719047</v>
      </c>
      <c r="BV87" s="2">
        <f t="shared" si="21"/>
        <v>5.9616854978719047</v>
      </c>
      <c r="BW87" s="2">
        <f t="shared" si="22"/>
        <v>5.9616854978719047</v>
      </c>
      <c r="BX87" s="2">
        <f t="shared" si="23"/>
        <v>5.9616048675283695</v>
      </c>
      <c r="BY87" s="2">
        <f t="shared" si="24"/>
        <v>5.9616048675274369</v>
      </c>
      <c r="BZ87" s="2">
        <f t="shared" si="25"/>
        <v>5.9616048675271482</v>
      </c>
      <c r="CA87" s="2">
        <f t="shared" si="26"/>
        <v>5.9616102790069903</v>
      </c>
      <c r="CB87" s="2">
        <f t="shared" si="26"/>
        <v>5.9616102790068126</v>
      </c>
      <c r="CC87" s="2">
        <f t="shared" si="26"/>
        <v>5.9616102790068126</v>
      </c>
    </row>
    <row r="88" spans="1:81" x14ac:dyDescent="0.25">
      <c r="A88" s="39">
        <f>'Tabell Indexserie'!A89</f>
        <v>39022</v>
      </c>
      <c r="AE88" s="2">
        <v>97.58707027939451</v>
      </c>
      <c r="AF88" s="2">
        <v>97.604047478211513</v>
      </c>
      <c r="AG88" s="2">
        <v>97.604047478211513</v>
      </c>
      <c r="AH88" s="40">
        <v>97.604047478211498</v>
      </c>
      <c r="AI88" s="40">
        <v>97.603985376688314</v>
      </c>
      <c r="AJ88" s="40">
        <v>97.603985376688343</v>
      </c>
      <c r="AK88" s="40">
        <v>97.603985376688343</v>
      </c>
      <c r="AL88" s="40">
        <v>97.603895618990762</v>
      </c>
      <c r="AM88" s="40">
        <v>97.60389561899116</v>
      </c>
      <c r="AN88" s="40">
        <v>97.60389561899116</v>
      </c>
      <c r="AP88" s="39">
        <f t="shared" si="18"/>
        <v>39022</v>
      </c>
      <c r="BT88" s="2">
        <f t="shared" si="19"/>
        <v>3.6966960846974262</v>
      </c>
      <c r="BU88" s="2">
        <f t="shared" si="20"/>
        <v>3.729940148576194</v>
      </c>
      <c r="BV88" s="2">
        <f t="shared" si="21"/>
        <v>3.729940148576194</v>
      </c>
      <c r="BW88" s="2">
        <f t="shared" si="22"/>
        <v>3.729940148576194</v>
      </c>
      <c r="BX88" s="2">
        <f t="shared" si="23"/>
        <v>3.7297748839250522</v>
      </c>
      <c r="BY88" s="2">
        <f t="shared" si="24"/>
        <v>3.7297748839249412</v>
      </c>
      <c r="BZ88" s="2">
        <f t="shared" si="25"/>
        <v>3.7297748839249412</v>
      </c>
      <c r="CA88" s="2">
        <f t="shared" si="26"/>
        <v>3.7297898963067455</v>
      </c>
      <c r="CB88" s="2">
        <f t="shared" si="26"/>
        <v>3.7297898963072784</v>
      </c>
      <c r="CC88" s="2">
        <f t="shared" si="26"/>
        <v>3.7297898963072784</v>
      </c>
    </row>
    <row r="89" spans="1:81" x14ac:dyDescent="0.25">
      <c r="A89" s="39">
        <f>'Tabell Indexserie'!A90</f>
        <v>39052</v>
      </c>
      <c r="AE89" s="2">
        <v>101.11583842405363</v>
      </c>
      <c r="AF89" s="2">
        <v>101.08687137041328</v>
      </c>
      <c r="AG89" s="2">
        <v>101.08687137041328</v>
      </c>
      <c r="AH89" s="40">
        <v>101.08687137041326</v>
      </c>
      <c r="AI89" s="40">
        <v>101.0867854345409</v>
      </c>
      <c r="AJ89" s="40">
        <v>101.08678543454057</v>
      </c>
      <c r="AK89" s="40">
        <v>101.08678543454057</v>
      </c>
      <c r="AL89" s="40">
        <v>101.08671242579972</v>
      </c>
      <c r="AM89" s="40">
        <v>101.08671242579942</v>
      </c>
      <c r="AN89" s="40">
        <v>101.08671242579942</v>
      </c>
      <c r="AO89" s="41"/>
      <c r="AP89" s="39">
        <f t="shared" si="18"/>
        <v>39052</v>
      </c>
      <c r="BT89" s="2">
        <f t="shared" si="19"/>
        <v>4.4851025128631816</v>
      </c>
      <c r="BU89" s="2">
        <f t="shared" si="20"/>
        <v>4.4444455208753952</v>
      </c>
      <c r="BV89" s="2">
        <f t="shared" si="21"/>
        <v>4.4444455208753952</v>
      </c>
      <c r="BW89" s="2">
        <f t="shared" si="22"/>
        <v>4.4444455208754174</v>
      </c>
      <c r="BX89" s="2">
        <f t="shared" si="23"/>
        <v>4.444248639140147</v>
      </c>
      <c r="BY89" s="2">
        <f t="shared" si="24"/>
        <v>4.4442486391399028</v>
      </c>
      <c r="BZ89" s="2">
        <f t="shared" si="25"/>
        <v>4.4442486391399028</v>
      </c>
      <c r="CA89" s="2">
        <f t="shared" si="26"/>
        <v>4.4442906568868734</v>
      </c>
      <c r="CB89" s="2">
        <f t="shared" si="26"/>
        <v>4.4442906568862295</v>
      </c>
      <c r="CC89" s="2">
        <f t="shared" si="26"/>
        <v>4.4442906568864959</v>
      </c>
    </row>
    <row r="90" spans="1:81" x14ac:dyDescent="0.25">
      <c r="A90" s="39">
        <f>'Tabell Indexserie'!A91</f>
        <v>39083</v>
      </c>
      <c r="AE90" s="2">
        <v>93.348194675300746</v>
      </c>
      <c r="AF90" s="2">
        <v>93.360120499680761</v>
      </c>
      <c r="AG90" s="2">
        <v>93.360120499680761</v>
      </c>
      <c r="AH90" s="40">
        <v>93.360120499680747</v>
      </c>
      <c r="AI90" s="40">
        <v>93.360048504062036</v>
      </c>
      <c r="AJ90" s="40">
        <v>93.360048504062107</v>
      </c>
      <c r="AK90" s="40">
        <v>93.360048504061837</v>
      </c>
      <c r="AL90" s="40">
        <v>93.360030084528034</v>
      </c>
      <c r="AM90" s="40">
        <v>93.360030084528177</v>
      </c>
      <c r="AN90" s="40">
        <v>93.360030084528177</v>
      </c>
      <c r="AP90" s="39">
        <f t="shared" si="18"/>
        <v>39083</v>
      </c>
      <c r="BT90" s="2">
        <f t="shared" si="19"/>
        <v>5.4032336493889499</v>
      </c>
      <c r="BU90" s="2">
        <f t="shared" si="20"/>
        <v>5.4587646936660406</v>
      </c>
      <c r="BV90" s="2">
        <f t="shared" si="21"/>
        <v>5.4587646936660406</v>
      </c>
      <c r="BW90" s="2">
        <f t="shared" si="22"/>
        <v>5.4587646936660628</v>
      </c>
      <c r="BX90" s="2">
        <f t="shared" si="23"/>
        <v>5.4585909188025195</v>
      </c>
      <c r="BY90" s="2">
        <f t="shared" si="24"/>
        <v>5.4585909188030302</v>
      </c>
      <c r="BZ90" s="2">
        <f t="shared" si="25"/>
        <v>5.4585909188027193</v>
      </c>
      <c r="CA90" s="2">
        <f t="shared" si="26"/>
        <v>5.4586780662388534</v>
      </c>
      <c r="CB90" s="2">
        <f t="shared" si="26"/>
        <v>5.4586780662390311</v>
      </c>
      <c r="CC90" s="2">
        <f t="shared" si="26"/>
        <v>5.4586780662393641</v>
      </c>
    </row>
    <row r="91" spans="1:81" x14ac:dyDescent="0.25">
      <c r="A91" s="39">
        <f>'Tabell Indexserie'!A92</f>
        <v>39114</v>
      </c>
      <c r="AE91" s="2">
        <v>91.104198113825731</v>
      </c>
      <c r="AF91" s="2">
        <v>91.085456455413308</v>
      </c>
      <c r="AG91" s="2">
        <v>91.085456455413308</v>
      </c>
      <c r="AH91" s="40">
        <v>91.085456455413549</v>
      </c>
      <c r="AI91" s="40">
        <v>91.085392918992483</v>
      </c>
      <c r="AJ91" s="40">
        <v>91.085392918992014</v>
      </c>
      <c r="AK91" s="40">
        <v>91.085392918992014</v>
      </c>
      <c r="AL91" s="40">
        <v>91.085397895685844</v>
      </c>
      <c r="AM91" s="40">
        <v>91.085397895686313</v>
      </c>
      <c r="AN91" s="40">
        <v>91.085397895686313</v>
      </c>
      <c r="AP91" s="39">
        <f t="shared" si="18"/>
        <v>39114</v>
      </c>
      <c r="BT91" s="2">
        <f t="shared" si="19"/>
        <v>4.8150534971248993</v>
      </c>
      <c r="BU91" s="2">
        <f t="shared" si="20"/>
        <v>4.7660870935581023</v>
      </c>
      <c r="BV91" s="2">
        <f t="shared" si="21"/>
        <v>4.7660870935581023</v>
      </c>
      <c r="BW91" s="2">
        <f t="shared" si="22"/>
        <v>4.766087093558391</v>
      </c>
      <c r="BX91" s="2">
        <f t="shared" si="23"/>
        <v>4.7659506366535043</v>
      </c>
      <c r="BY91" s="2">
        <f t="shared" si="24"/>
        <v>4.7659506366535043</v>
      </c>
      <c r="BZ91" s="2">
        <f t="shared" si="25"/>
        <v>4.7659506366535043</v>
      </c>
      <c r="CA91" s="2">
        <f t="shared" si="26"/>
        <v>4.7660390827730437</v>
      </c>
      <c r="CB91" s="2">
        <f t="shared" si="26"/>
        <v>4.7660390827736654</v>
      </c>
      <c r="CC91" s="2">
        <f t="shared" si="26"/>
        <v>4.7660390827736654</v>
      </c>
    </row>
    <row r="92" spans="1:81" x14ac:dyDescent="0.25">
      <c r="A92" s="39">
        <f>'Tabell Indexserie'!A93</f>
        <v>39142</v>
      </c>
      <c r="AE92" s="2">
        <v>100.88538160273789</v>
      </c>
      <c r="AF92" s="2">
        <v>100.89225570350268</v>
      </c>
      <c r="AG92" s="2">
        <v>100.89225570350268</v>
      </c>
      <c r="AH92" s="40">
        <v>100.89225570350291</v>
      </c>
      <c r="AI92" s="40">
        <v>100.89219232950224</v>
      </c>
      <c r="AJ92" s="40">
        <v>100.89219232950209</v>
      </c>
      <c r="AK92" s="40">
        <v>100.89219232950209</v>
      </c>
      <c r="AL92" s="40">
        <v>100.89219694072209</v>
      </c>
      <c r="AM92" s="40">
        <v>100.89219694072227</v>
      </c>
      <c r="AN92" s="40">
        <v>100.89219694072227</v>
      </c>
      <c r="AO92" s="41"/>
      <c r="AP92" s="39">
        <f t="shared" si="18"/>
        <v>39142</v>
      </c>
      <c r="BT92" s="2">
        <f t="shared" si="19"/>
        <v>2.9967914001846285</v>
      </c>
      <c r="BU92" s="2">
        <f t="shared" si="20"/>
        <v>2.9906937106823239</v>
      </c>
      <c r="BV92" s="2">
        <f t="shared" si="21"/>
        <v>2.9906937106823239</v>
      </c>
      <c r="BW92" s="2">
        <f t="shared" si="22"/>
        <v>2.9906937106828568</v>
      </c>
      <c r="BX92" s="2">
        <f t="shared" si="23"/>
        <v>2.990606362517001</v>
      </c>
      <c r="BY92" s="2">
        <f t="shared" si="24"/>
        <v>2.9906063625173784</v>
      </c>
      <c r="BZ92" s="2">
        <f t="shared" si="25"/>
        <v>2.9906063625173784</v>
      </c>
      <c r="CA92" s="2">
        <f t="shared" si="26"/>
        <v>2.9906546505016118</v>
      </c>
      <c r="CB92" s="2">
        <f t="shared" si="26"/>
        <v>2.9906546505013898</v>
      </c>
      <c r="CC92" s="2">
        <f t="shared" si="26"/>
        <v>2.9906546505013898</v>
      </c>
    </row>
    <row r="93" spans="1:81" x14ac:dyDescent="0.25">
      <c r="A93" s="39">
        <f>'Tabell Indexserie'!A94</f>
        <v>39173</v>
      </c>
      <c r="AE93" s="2">
        <v>98.007547619435812</v>
      </c>
      <c r="AF93" s="2">
        <v>98.016704199140335</v>
      </c>
      <c r="AG93" s="2">
        <v>98.016704199140335</v>
      </c>
      <c r="AH93" s="40">
        <v>98.016704199140321</v>
      </c>
      <c r="AI93" s="40">
        <v>98.016649071743998</v>
      </c>
      <c r="AJ93" s="40">
        <v>98.016649071743871</v>
      </c>
      <c r="AK93" s="40">
        <v>98.016649071743871</v>
      </c>
      <c r="AL93" s="40">
        <v>98.016624049538095</v>
      </c>
      <c r="AM93" s="40">
        <v>98.016624049538379</v>
      </c>
      <c r="AN93" s="40">
        <v>98.016624049538379</v>
      </c>
      <c r="AP93" s="39">
        <f t="shared" si="18"/>
        <v>39173</v>
      </c>
      <c r="BT93" s="2">
        <f t="shared" si="19"/>
        <v>5.8499130472165595</v>
      </c>
      <c r="BU93" s="2">
        <f t="shared" si="20"/>
        <v>5.8427455768714109</v>
      </c>
      <c r="BV93" s="2">
        <f t="shared" si="21"/>
        <v>5.8427455768714109</v>
      </c>
      <c r="BW93" s="2">
        <f t="shared" si="22"/>
        <v>5.8427455768714109</v>
      </c>
      <c r="BX93" s="2">
        <f t="shared" si="23"/>
        <v>5.8427174763549194</v>
      </c>
      <c r="BY93" s="2">
        <f t="shared" si="24"/>
        <v>5.8427174763544976</v>
      </c>
      <c r="BZ93" s="2">
        <f t="shared" si="25"/>
        <v>5.8427174763544976</v>
      </c>
      <c r="CA93" s="2">
        <f t="shared" si="26"/>
        <v>5.8426802126573696</v>
      </c>
      <c r="CB93" s="2">
        <f t="shared" si="26"/>
        <v>5.842680212657414</v>
      </c>
      <c r="CC93" s="2">
        <f t="shared" si="26"/>
        <v>5.842680212657414</v>
      </c>
    </row>
    <row r="94" spans="1:81" x14ac:dyDescent="0.25">
      <c r="A94" s="39">
        <f>'Tabell Indexserie'!A95</f>
        <v>39203</v>
      </c>
      <c r="AE94" s="2">
        <v>99.610641188499628</v>
      </c>
      <c r="AF94" s="2">
        <v>99.609664976451654</v>
      </c>
      <c r="AG94" s="2">
        <v>99.609664976451654</v>
      </c>
      <c r="AH94" s="40">
        <v>99.60966497645137</v>
      </c>
      <c r="AI94" s="40">
        <v>99.609616565884892</v>
      </c>
      <c r="AJ94" s="40">
        <v>99.60961656588475</v>
      </c>
      <c r="AK94" s="40">
        <v>99.60961656588475</v>
      </c>
      <c r="AL94" s="40">
        <v>99.609575707221026</v>
      </c>
      <c r="AM94" s="40">
        <v>99.609575707220728</v>
      </c>
      <c r="AN94" s="40">
        <v>99.609575707220728</v>
      </c>
      <c r="AP94" s="39">
        <f t="shared" si="18"/>
        <v>39203</v>
      </c>
      <c r="BT94" s="2">
        <f t="shared" si="19"/>
        <v>2.8916062713336688</v>
      </c>
      <c r="BU94" s="2">
        <f t="shared" si="20"/>
        <v>2.8741988730552226</v>
      </c>
      <c r="BV94" s="2">
        <f t="shared" si="21"/>
        <v>2.8741988730552226</v>
      </c>
      <c r="BW94" s="2">
        <f t="shared" si="22"/>
        <v>2.8741988730549561</v>
      </c>
      <c r="BX94" s="2">
        <f t="shared" si="23"/>
        <v>2.8741920499641527</v>
      </c>
      <c r="BY94" s="2">
        <f t="shared" si="24"/>
        <v>2.8741920499642859</v>
      </c>
      <c r="BZ94" s="2">
        <f t="shared" si="25"/>
        <v>2.8741920499642859</v>
      </c>
      <c r="CA94" s="2">
        <f t="shared" si="26"/>
        <v>2.8741083625292596</v>
      </c>
      <c r="CB94" s="2">
        <f t="shared" si="26"/>
        <v>2.8741083625287933</v>
      </c>
      <c r="CC94" s="2">
        <f t="shared" si="26"/>
        <v>2.8741083625287933</v>
      </c>
    </row>
    <row r="95" spans="1:81" x14ac:dyDescent="0.25">
      <c r="A95" s="39">
        <f>'Tabell Indexserie'!A96</f>
        <v>39234</v>
      </c>
      <c r="AE95" s="2">
        <v>96.176701612488699</v>
      </c>
      <c r="AF95" s="2">
        <v>96.168611707740297</v>
      </c>
      <c r="AG95" s="2">
        <v>96.168611707740297</v>
      </c>
      <c r="AH95" s="40">
        <v>96.168611707740283</v>
      </c>
      <c r="AI95" s="40">
        <v>96.168573504581715</v>
      </c>
      <c r="AJ95" s="40">
        <v>96.168573504581161</v>
      </c>
      <c r="AK95" s="40">
        <v>96.168573504581431</v>
      </c>
      <c r="AL95" s="40">
        <v>96.168533933500726</v>
      </c>
      <c r="AM95" s="40">
        <v>96.168533933500683</v>
      </c>
      <c r="AN95" s="40">
        <v>96.168533933500683</v>
      </c>
      <c r="AO95" s="41"/>
      <c r="AP95" s="39">
        <f t="shared" si="18"/>
        <v>39234</v>
      </c>
      <c r="BT95" s="2">
        <f t="shared" si="19"/>
        <v>1.6209588604164882</v>
      </c>
      <c r="BU95" s="2">
        <f t="shared" si="20"/>
        <v>1.6451479549376202</v>
      </c>
      <c r="BV95" s="2">
        <f t="shared" si="21"/>
        <v>1.6451479549376202</v>
      </c>
      <c r="BW95" s="2">
        <f t="shared" si="22"/>
        <v>1.6451479549376202</v>
      </c>
      <c r="BX95" s="2">
        <f t="shared" si="23"/>
        <v>1.6451193120716967</v>
      </c>
      <c r="BY95" s="2">
        <f t="shared" si="24"/>
        <v>1.6451193120707863</v>
      </c>
      <c r="BZ95" s="2">
        <f t="shared" si="25"/>
        <v>1.645119312071075</v>
      </c>
      <c r="CA95" s="2">
        <f t="shared" si="26"/>
        <v>1.645028494387768</v>
      </c>
      <c r="CB95" s="2">
        <f t="shared" si="26"/>
        <v>1.6450284943872351</v>
      </c>
      <c r="CC95" s="2">
        <f t="shared" si="26"/>
        <v>1.6450284943872351</v>
      </c>
    </row>
    <row r="96" spans="1:81" x14ac:dyDescent="0.25">
      <c r="A96" s="39">
        <f>'Tabell Indexserie'!A97</f>
        <v>39264</v>
      </c>
      <c r="AE96" s="2">
        <v>76.429099042395947</v>
      </c>
      <c r="AF96" s="2">
        <v>76.41657887215888</v>
      </c>
      <c r="AG96" s="2">
        <v>76.41657887215888</v>
      </c>
      <c r="AH96" s="40">
        <v>76.416578872158865</v>
      </c>
      <c r="AI96" s="40">
        <v>76.416556356525959</v>
      </c>
      <c r="AJ96" s="40">
        <v>76.41655635652549</v>
      </c>
      <c r="AK96" s="40">
        <v>76.416556356525732</v>
      </c>
      <c r="AL96" s="40">
        <v>76.416536888052931</v>
      </c>
      <c r="AM96" s="40">
        <v>76.416536888052804</v>
      </c>
      <c r="AN96" s="40">
        <v>76.416536888052804</v>
      </c>
      <c r="AP96" s="39">
        <f t="shared" si="18"/>
        <v>39264</v>
      </c>
      <c r="BT96" s="2">
        <f t="shared" si="19"/>
        <v>4.6509091924113122</v>
      </c>
      <c r="BU96" s="2">
        <f t="shared" si="20"/>
        <v>4.5931015960597232</v>
      </c>
      <c r="BV96" s="2">
        <f t="shared" si="21"/>
        <v>4.5931015960597232</v>
      </c>
      <c r="BW96" s="2">
        <f t="shared" si="22"/>
        <v>4.5931015960597454</v>
      </c>
      <c r="BX96" s="2">
        <f t="shared" si="23"/>
        <v>4.5930042364567214</v>
      </c>
      <c r="BY96" s="2">
        <f t="shared" si="24"/>
        <v>4.5930042364564549</v>
      </c>
      <c r="BZ96" s="2">
        <f t="shared" si="25"/>
        <v>4.593004236456788</v>
      </c>
      <c r="CA96" s="2">
        <f t="shared" si="26"/>
        <v>4.5929435272735075</v>
      </c>
      <c r="CB96" s="2">
        <f t="shared" si="26"/>
        <v>4.592943527273774</v>
      </c>
      <c r="CC96" s="2">
        <f t="shared" si="26"/>
        <v>4.592943527273774</v>
      </c>
    </row>
    <row r="97" spans="1:81" x14ac:dyDescent="0.25">
      <c r="A97" s="39">
        <f>'Tabell Indexserie'!A98</f>
        <v>39295</v>
      </c>
      <c r="AE97" s="2">
        <v>91.062078677131353</v>
      </c>
      <c r="AF97" s="2">
        <v>91.07389738032542</v>
      </c>
      <c r="AG97" s="2">
        <v>91.07389738032542</v>
      </c>
      <c r="AH97" s="40">
        <v>91.073897380325391</v>
      </c>
      <c r="AI97" s="40">
        <v>91.073889073352646</v>
      </c>
      <c r="AJ97" s="40">
        <v>91.073889073352802</v>
      </c>
      <c r="AK97" s="40">
        <v>91.073889073352802</v>
      </c>
      <c r="AL97" s="40">
        <v>91.073872449782314</v>
      </c>
      <c r="AM97" s="40">
        <v>91.073872449782812</v>
      </c>
      <c r="AN97" s="40">
        <v>91.073872449782812</v>
      </c>
      <c r="AP97" s="39">
        <f t="shared" si="18"/>
        <v>39295</v>
      </c>
      <c r="BT97" s="2">
        <f t="shared" si="19"/>
        <v>4.1379878274311332</v>
      </c>
      <c r="BU97" s="2">
        <f t="shared" si="20"/>
        <v>4.1561476927762797</v>
      </c>
      <c r="BV97" s="2">
        <f t="shared" si="21"/>
        <v>4.1561476927762797</v>
      </c>
      <c r="BW97" s="2">
        <f t="shared" si="22"/>
        <v>4.1561476927762797</v>
      </c>
      <c r="BX97" s="2">
        <f t="shared" si="23"/>
        <v>4.1560389507887319</v>
      </c>
      <c r="BY97" s="2">
        <f t="shared" si="24"/>
        <v>4.1560389507894646</v>
      </c>
      <c r="BZ97" s="2">
        <f t="shared" si="25"/>
        <v>4.1560389507894646</v>
      </c>
      <c r="CA97" s="2">
        <f t="shared" si="26"/>
        <v>4.156012956365629</v>
      </c>
      <c r="CB97" s="2">
        <f t="shared" si="26"/>
        <v>4.1560129563655401</v>
      </c>
      <c r="CC97" s="2">
        <f t="shared" si="26"/>
        <v>4.1560129563655401</v>
      </c>
    </row>
    <row r="98" spans="1:81" x14ac:dyDescent="0.25">
      <c r="A98" s="39">
        <f>'Tabell Indexserie'!A99</f>
        <v>39326</v>
      </c>
      <c r="AE98" s="2">
        <v>100.98604709134383</v>
      </c>
      <c r="AF98" s="2">
        <v>100.98676119961327</v>
      </c>
      <c r="AG98" s="2">
        <v>100.98676119961327</v>
      </c>
      <c r="AH98" s="40">
        <v>100.98676119961326</v>
      </c>
      <c r="AI98" s="40">
        <v>100.98678404543423</v>
      </c>
      <c r="AJ98" s="40">
        <v>100.98678404543392</v>
      </c>
      <c r="AK98" s="40">
        <v>100.98678404543365</v>
      </c>
      <c r="AL98" s="40">
        <v>100.98676208468372</v>
      </c>
      <c r="AM98" s="40">
        <v>100.98676208468392</v>
      </c>
      <c r="AN98" s="40">
        <v>100.98676208468392</v>
      </c>
      <c r="AO98" s="41"/>
      <c r="AP98" s="39">
        <f t="shared" si="18"/>
        <v>39326</v>
      </c>
      <c r="BT98" s="2">
        <f t="shared" si="19"/>
        <v>0.71006135336673104</v>
      </c>
      <c r="BU98" s="2">
        <f t="shared" si="20"/>
        <v>0.73567873435775866</v>
      </c>
      <c r="BV98" s="2">
        <f t="shared" si="21"/>
        <v>0.73567873435775866</v>
      </c>
      <c r="BW98" s="2">
        <f t="shared" si="22"/>
        <v>0.73567873435778086</v>
      </c>
      <c r="BX98" s="2">
        <f t="shared" si="23"/>
        <v>0.73562922635861394</v>
      </c>
      <c r="BY98" s="2">
        <f t="shared" si="24"/>
        <v>0.73562922635854733</v>
      </c>
      <c r="BZ98" s="2">
        <f t="shared" si="25"/>
        <v>0.73562922635825867</v>
      </c>
      <c r="CA98" s="2">
        <f t="shared" si="26"/>
        <v>0.73563811835557491</v>
      </c>
      <c r="CB98" s="2">
        <f t="shared" si="26"/>
        <v>0.73563811835573034</v>
      </c>
      <c r="CC98" s="2">
        <f t="shared" si="26"/>
        <v>0.73563811835573034</v>
      </c>
    </row>
    <row r="99" spans="1:81" x14ac:dyDescent="0.25">
      <c r="A99" s="39">
        <f>'Tabell Indexserie'!A100</f>
        <v>39356</v>
      </c>
      <c r="AE99" s="2">
        <v>103.72270273979503</v>
      </c>
      <c r="AF99" s="2">
        <v>103.73311776294943</v>
      </c>
      <c r="AG99" s="2">
        <v>103.73311776294943</v>
      </c>
      <c r="AH99" s="40">
        <v>103.73311776294941</v>
      </c>
      <c r="AI99" s="40">
        <v>103.73318535975034</v>
      </c>
      <c r="AJ99" s="40">
        <v>103.73318535975044</v>
      </c>
      <c r="AK99" s="40">
        <v>103.73318535975044</v>
      </c>
      <c r="AL99" s="40">
        <v>103.7331473680406</v>
      </c>
      <c r="AM99" s="40">
        <v>103.7331473680408</v>
      </c>
      <c r="AN99" s="40">
        <v>103.7331473680408</v>
      </c>
      <c r="AP99" s="39">
        <f t="shared" si="18"/>
        <v>39356</v>
      </c>
      <c r="BT99" s="2">
        <f t="shared" si="19"/>
        <v>6.6529186176782273</v>
      </c>
      <c r="BU99" s="2">
        <f t="shared" si="20"/>
        <v>6.650134992630452</v>
      </c>
      <c r="BV99" s="2">
        <f t="shared" si="21"/>
        <v>6.650134992630452</v>
      </c>
      <c r="BW99" s="2">
        <f t="shared" si="22"/>
        <v>6.650134992630452</v>
      </c>
      <c r="BX99" s="2">
        <f t="shared" si="23"/>
        <v>6.6502175908030647</v>
      </c>
      <c r="BY99" s="2">
        <f t="shared" si="24"/>
        <v>6.6502175908037975</v>
      </c>
      <c r="BZ99" s="2">
        <f t="shared" si="25"/>
        <v>6.6502175908037975</v>
      </c>
      <c r="CA99" s="2">
        <f t="shared" si="26"/>
        <v>6.650262641966953</v>
      </c>
      <c r="CB99" s="2">
        <f t="shared" si="26"/>
        <v>6.6502626419672861</v>
      </c>
      <c r="CC99" s="2">
        <f t="shared" si="26"/>
        <v>6.6502626419672861</v>
      </c>
    </row>
    <row r="100" spans="1:81" x14ac:dyDescent="0.25">
      <c r="A100" s="39">
        <f>'Tabell Indexserie'!A101</f>
        <v>39387</v>
      </c>
      <c r="AE100" s="2">
        <v>103.41292863772203</v>
      </c>
      <c r="AF100" s="2">
        <v>103.44507519400389</v>
      </c>
      <c r="AG100" s="2">
        <v>103.44507519400389</v>
      </c>
      <c r="AH100" s="40">
        <v>103.44507519400388</v>
      </c>
      <c r="AI100" s="40">
        <v>103.44516551299223</v>
      </c>
      <c r="AJ100" s="40">
        <v>103.44516551299198</v>
      </c>
      <c r="AK100" s="40">
        <v>103.44516551299198</v>
      </c>
      <c r="AL100" s="40">
        <v>103.44511894443131</v>
      </c>
      <c r="AM100" s="40">
        <v>103.44511894443175</v>
      </c>
      <c r="AN100" s="40">
        <v>103.44511894443175</v>
      </c>
      <c r="AP100" s="39">
        <f t="shared" si="18"/>
        <v>39387</v>
      </c>
      <c r="BT100" s="2">
        <f t="shared" si="19"/>
        <v>5.9699080438094132</v>
      </c>
      <c r="BU100" s="2">
        <f t="shared" si="20"/>
        <v>5.9844113709488278</v>
      </c>
      <c r="BV100" s="2">
        <f t="shared" si="21"/>
        <v>5.9844113709488278</v>
      </c>
      <c r="BW100" s="2">
        <f t="shared" si="22"/>
        <v>5.9844113709488278</v>
      </c>
      <c r="BX100" s="2">
        <f t="shared" si="23"/>
        <v>5.9845713407713275</v>
      </c>
      <c r="BY100" s="2">
        <f t="shared" si="24"/>
        <v>5.9845713407710166</v>
      </c>
      <c r="BZ100" s="2">
        <f t="shared" si="25"/>
        <v>5.9845713407710166</v>
      </c>
      <c r="CA100" s="2">
        <f t="shared" si="26"/>
        <v>5.9846210936523647</v>
      </c>
      <c r="CB100" s="2">
        <f t="shared" si="26"/>
        <v>5.9846210936523869</v>
      </c>
      <c r="CC100" s="2">
        <f t="shared" si="26"/>
        <v>5.9846210936523869</v>
      </c>
    </row>
    <row r="101" spans="1:81" x14ac:dyDescent="0.25">
      <c r="A101" s="39">
        <f>'Tabell Indexserie'!A102</f>
        <v>39417</v>
      </c>
      <c r="AE101" s="2">
        <v>97.7561178207892</v>
      </c>
      <c r="AF101" s="2">
        <v>97.713272488822383</v>
      </c>
      <c r="AG101" s="2">
        <v>97.713272488822383</v>
      </c>
      <c r="AH101" s="40">
        <v>97.713272488822369</v>
      </c>
      <c r="AI101" s="40">
        <v>97.713361213186062</v>
      </c>
      <c r="AJ101" s="40">
        <v>97.713361213185564</v>
      </c>
      <c r="AK101" s="40">
        <v>97.713361213185564</v>
      </c>
      <c r="AL101" s="40">
        <v>97.713314798343703</v>
      </c>
      <c r="AM101" s="40">
        <v>97.713314798343831</v>
      </c>
      <c r="AN101" s="40">
        <v>97.713314798343831</v>
      </c>
      <c r="AO101" s="41"/>
      <c r="AP101" s="39">
        <f t="shared" si="18"/>
        <v>39417</v>
      </c>
      <c r="BT101" s="2">
        <f t="shared" si="19"/>
        <v>-3.3226452508603455</v>
      </c>
      <c r="BU101" s="2">
        <f t="shared" si="20"/>
        <v>-3.337326436020549</v>
      </c>
      <c r="BV101" s="2">
        <f t="shared" si="21"/>
        <v>-3.337326436020549</v>
      </c>
      <c r="BW101" s="2">
        <f t="shared" si="22"/>
        <v>-3.337326436020549</v>
      </c>
      <c r="BX101" s="2">
        <f t="shared" si="23"/>
        <v>-3.3371564906862217</v>
      </c>
      <c r="BY101" s="2">
        <f t="shared" si="24"/>
        <v>-3.3371564906863993</v>
      </c>
      <c r="BZ101" s="2">
        <f t="shared" si="25"/>
        <v>-3.3371564906863993</v>
      </c>
      <c r="CA101" s="2">
        <f t="shared" si="26"/>
        <v>-3.3371325929035245</v>
      </c>
      <c r="CB101" s="2">
        <f t="shared" si="26"/>
        <v>-3.3371325929031137</v>
      </c>
      <c r="CC101" s="2">
        <f t="shared" si="26"/>
        <v>-3.3371325929031137</v>
      </c>
    </row>
    <row r="102" spans="1:81" x14ac:dyDescent="0.25">
      <c r="A102" s="39">
        <f>'Tabell Indexserie'!A103</f>
        <v>39448</v>
      </c>
      <c r="AE102" s="2">
        <v>96.309571760797724</v>
      </c>
      <c r="AF102" s="2">
        <v>96.350487880180921</v>
      </c>
      <c r="AG102" s="2">
        <v>96.350487880180921</v>
      </c>
      <c r="AH102" s="40">
        <v>96.350487880180893</v>
      </c>
      <c r="AI102" s="40">
        <v>96.350562500113995</v>
      </c>
      <c r="AJ102" s="40">
        <v>96.350562500113497</v>
      </c>
      <c r="AK102" s="40">
        <v>96.350562500113497</v>
      </c>
      <c r="AL102" s="40">
        <v>96.350519460713329</v>
      </c>
      <c r="AM102" s="40">
        <v>96.350519460713102</v>
      </c>
      <c r="AN102" s="40">
        <v>96.350519460713102</v>
      </c>
      <c r="AP102" s="39">
        <f t="shared" si="18"/>
        <v>39448</v>
      </c>
      <c r="BT102" s="2">
        <f t="shared" si="19"/>
        <v>3.1723988833396666</v>
      </c>
      <c r="BU102" s="2">
        <f t="shared" si="20"/>
        <v>3.2030457592547634</v>
      </c>
      <c r="BV102" s="2">
        <f t="shared" si="21"/>
        <v>3.2030457592547634</v>
      </c>
      <c r="BW102" s="2">
        <f t="shared" si="22"/>
        <v>3.2030457592547412</v>
      </c>
      <c r="BX102" s="2">
        <f t="shared" si="23"/>
        <v>3.2032052724585425</v>
      </c>
      <c r="BY102" s="2">
        <f t="shared" si="24"/>
        <v>3.2032052724579207</v>
      </c>
      <c r="BZ102" s="2">
        <f t="shared" si="25"/>
        <v>3.2032052724582094</v>
      </c>
      <c r="CA102" s="2">
        <f t="shared" si="26"/>
        <v>3.2031795335516922</v>
      </c>
      <c r="CB102" s="2">
        <f t="shared" si="26"/>
        <v>3.2031795335512703</v>
      </c>
      <c r="CC102" s="2">
        <f t="shared" si="26"/>
        <v>3.2031795335512703</v>
      </c>
    </row>
    <row r="103" spans="1:81" x14ac:dyDescent="0.25">
      <c r="A103" s="39">
        <f>'Tabell Indexserie'!A104</f>
        <v>39479</v>
      </c>
      <c r="AE103" s="2">
        <v>95.671222552471164</v>
      </c>
      <c r="AF103" s="2">
        <v>95.639768861098005</v>
      </c>
      <c r="AG103" s="2">
        <v>95.639768861098005</v>
      </c>
      <c r="AH103" s="40">
        <v>95.639768861097991</v>
      </c>
      <c r="AI103" s="40">
        <v>95.639823089151122</v>
      </c>
      <c r="AJ103" s="40">
        <v>95.639823089151164</v>
      </c>
      <c r="AK103" s="40">
        <v>95.639823089151164</v>
      </c>
      <c r="AL103" s="40">
        <v>95.639784497988245</v>
      </c>
      <c r="AM103" s="40">
        <v>95.639784497988785</v>
      </c>
      <c r="AN103" s="40">
        <v>95.639784497988785</v>
      </c>
      <c r="AP103" s="39">
        <f t="shared" si="18"/>
        <v>39479</v>
      </c>
      <c r="BT103" s="2">
        <f t="shared" si="19"/>
        <v>5.0129681542659288</v>
      </c>
      <c r="BU103" s="2">
        <f t="shared" si="20"/>
        <v>5.0000434568981511</v>
      </c>
      <c r="BV103" s="2">
        <f t="shared" si="21"/>
        <v>5.0000434568981511</v>
      </c>
      <c r="BW103" s="2">
        <f t="shared" si="22"/>
        <v>5.0000434568978402</v>
      </c>
      <c r="BX103" s="2">
        <f t="shared" si="23"/>
        <v>5.0001762348537593</v>
      </c>
      <c r="BY103" s="2">
        <f t="shared" si="24"/>
        <v>5.0001762348543588</v>
      </c>
      <c r="BZ103" s="2">
        <f t="shared" si="25"/>
        <v>5.0001762348543588</v>
      </c>
      <c r="CA103" s="2">
        <f t="shared" si="26"/>
        <v>5.000128129777992</v>
      </c>
      <c r="CB103" s="2">
        <f t="shared" si="26"/>
        <v>5.0001281297780364</v>
      </c>
      <c r="CC103" s="2">
        <f t="shared" si="26"/>
        <v>5.0001281297780364</v>
      </c>
    </row>
    <row r="104" spans="1:81" x14ac:dyDescent="0.25">
      <c r="A104" s="39">
        <f>'Tabell Indexserie'!A105</f>
        <v>39508</v>
      </c>
      <c r="AE104" s="2">
        <v>95.300179412436435</v>
      </c>
      <c r="AF104" s="2">
        <v>95.290657030564063</v>
      </c>
      <c r="AG104" s="2">
        <v>95.290657030564063</v>
      </c>
      <c r="AH104" s="40">
        <v>95.290657030564049</v>
      </c>
      <c r="AI104" s="40">
        <v>95.290684111934951</v>
      </c>
      <c r="AJ104" s="40">
        <v>95.290684111934809</v>
      </c>
      <c r="AK104" s="40">
        <v>95.290684111934809</v>
      </c>
      <c r="AL104" s="40">
        <v>95.290651223838537</v>
      </c>
      <c r="AM104" s="40">
        <v>95.290651223838168</v>
      </c>
      <c r="AN104" s="40">
        <v>95.290651223838168</v>
      </c>
      <c r="AO104" s="41"/>
      <c r="AP104" s="39">
        <f t="shared" si="18"/>
        <v>39508</v>
      </c>
      <c r="BT104" s="2">
        <f t="shared" si="19"/>
        <v>-5.5361858195616787</v>
      </c>
      <c r="BU104" s="2">
        <f t="shared" si="20"/>
        <v>-5.5520601000341729</v>
      </c>
      <c r="BV104" s="2">
        <f t="shared" si="21"/>
        <v>-5.5520601000341729</v>
      </c>
      <c r="BW104" s="2">
        <f t="shared" si="22"/>
        <v>-5.552060100034395</v>
      </c>
      <c r="BX104" s="2">
        <f t="shared" si="23"/>
        <v>-5.5519739320099344</v>
      </c>
      <c r="BY104" s="2">
        <f t="shared" si="24"/>
        <v>-5.5519739320099344</v>
      </c>
      <c r="BZ104" s="2">
        <f t="shared" si="25"/>
        <v>-5.5519739320099344</v>
      </c>
      <c r="CA104" s="2">
        <f t="shared" si="26"/>
        <v>-5.5520108459672706</v>
      </c>
      <c r="CB104" s="2">
        <f t="shared" si="26"/>
        <v>-5.5520108459678141</v>
      </c>
      <c r="CC104" s="2">
        <f t="shared" si="26"/>
        <v>-5.5520108459678141</v>
      </c>
    </row>
    <row r="105" spans="1:81" x14ac:dyDescent="0.25">
      <c r="A105" s="39">
        <f>'Tabell Indexserie'!A106</f>
        <v>39539</v>
      </c>
      <c r="AE105" s="2">
        <v>104.73626112840451</v>
      </c>
      <c r="AF105" s="2">
        <v>104.72764806759685</v>
      </c>
      <c r="AG105" s="2">
        <v>104.72764806759685</v>
      </c>
      <c r="AH105" s="40">
        <v>104.72764806759682</v>
      </c>
      <c r="AI105" s="40">
        <v>104.7276399380509</v>
      </c>
      <c r="AJ105" s="40">
        <v>104.72763993805064</v>
      </c>
      <c r="AK105" s="40">
        <v>104.72763993805064</v>
      </c>
      <c r="AL105" s="40">
        <v>104.72761157484622</v>
      </c>
      <c r="AM105" s="40">
        <v>104.72761157484608</v>
      </c>
      <c r="AN105" s="40">
        <v>104.72761157484608</v>
      </c>
      <c r="AP105" s="39">
        <f t="shared" si="18"/>
        <v>39539</v>
      </c>
      <c r="BT105" s="2">
        <f t="shared" si="19"/>
        <v>6.8655054354551881</v>
      </c>
      <c r="BU105" s="2">
        <f t="shared" si="20"/>
        <v>6.8467348737026423</v>
      </c>
      <c r="BV105" s="2">
        <f t="shared" si="21"/>
        <v>6.8467348737026423</v>
      </c>
      <c r="BW105" s="2">
        <f t="shared" si="22"/>
        <v>6.8467348737026423</v>
      </c>
      <c r="BX105" s="2">
        <f t="shared" si="23"/>
        <v>6.8467866733484595</v>
      </c>
      <c r="BY105" s="2">
        <f t="shared" si="24"/>
        <v>6.8467866733483485</v>
      </c>
      <c r="BZ105" s="2">
        <f t="shared" si="25"/>
        <v>6.8467866733483485</v>
      </c>
      <c r="CA105" s="2">
        <f t="shared" si="26"/>
        <v>6.8467850126284313</v>
      </c>
      <c r="CB105" s="2">
        <f t="shared" si="26"/>
        <v>6.846785012627965</v>
      </c>
      <c r="CC105" s="2">
        <f t="shared" si="26"/>
        <v>6.846785012627965</v>
      </c>
    </row>
    <row r="106" spans="1:81" x14ac:dyDescent="0.25">
      <c r="A106" s="39">
        <f>'Tabell Indexserie'!A107</f>
        <v>39569</v>
      </c>
      <c r="AE106" s="2">
        <v>100.99994255129785</v>
      </c>
      <c r="AF106" s="2">
        <v>101.00754866567068</v>
      </c>
      <c r="AG106" s="2">
        <v>101.00754866567068</v>
      </c>
      <c r="AH106" s="40">
        <v>101.00754866567065</v>
      </c>
      <c r="AI106" s="40">
        <v>101.00753878986734</v>
      </c>
      <c r="AJ106" s="40">
        <v>101.007538789867</v>
      </c>
      <c r="AK106" s="40">
        <v>101.00753878986671</v>
      </c>
      <c r="AL106" s="40">
        <v>101.00750105098295</v>
      </c>
      <c r="AM106" s="40">
        <v>101.00750105098258</v>
      </c>
      <c r="AN106" s="40">
        <v>101.00750105098258</v>
      </c>
      <c r="AP106" s="39">
        <f t="shared" si="18"/>
        <v>39569</v>
      </c>
      <c r="BT106" s="2">
        <f t="shared" si="19"/>
        <v>1.3947318742474124</v>
      </c>
      <c r="BU106" s="2">
        <f t="shared" si="20"/>
        <v>1.4033615006631139</v>
      </c>
      <c r="BV106" s="2">
        <f t="shared" si="21"/>
        <v>1.4033615006631139</v>
      </c>
      <c r="BW106" s="2">
        <f t="shared" si="22"/>
        <v>1.4033615006633804</v>
      </c>
      <c r="BX106" s="2">
        <f t="shared" si="23"/>
        <v>1.4034008684872479</v>
      </c>
      <c r="BY106" s="2">
        <f t="shared" si="24"/>
        <v>1.403400868487048</v>
      </c>
      <c r="BZ106" s="2">
        <f t="shared" si="25"/>
        <v>1.4034008684867594</v>
      </c>
      <c r="CA106" s="2">
        <f t="shared" si="26"/>
        <v>1.4034045761531999</v>
      </c>
      <c r="CB106" s="2">
        <f t="shared" si="26"/>
        <v>1.4034045761531333</v>
      </c>
      <c r="CC106" s="2">
        <f t="shared" si="26"/>
        <v>1.4034045761531333</v>
      </c>
    </row>
    <row r="107" spans="1:81" x14ac:dyDescent="0.25">
      <c r="A107" s="39">
        <f>'Tabell Indexserie'!A108</f>
        <v>39600</v>
      </c>
      <c r="AE107" s="2">
        <v>95.543937347528654</v>
      </c>
      <c r="AF107" s="2">
        <v>95.544727198833201</v>
      </c>
      <c r="AG107" s="2">
        <v>95.544727198833201</v>
      </c>
      <c r="AH107" s="40">
        <v>95.544727198833172</v>
      </c>
      <c r="AI107" s="40">
        <v>95.544748766801476</v>
      </c>
      <c r="AJ107" s="40">
        <v>95.544748766801703</v>
      </c>
      <c r="AK107" s="40">
        <v>95.544748766801703</v>
      </c>
      <c r="AL107" s="40">
        <v>95.544686082950449</v>
      </c>
      <c r="AM107" s="40">
        <v>95.544686082950932</v>
      </c>
      <c r="AN107" s="40">
        <v>95.544686082950932</v>
      </c>
      <c r="AO107" s="41"/>
      <c r="AP107" s="39">
        <f t="shared" si="18"/>
        <v>39600</v>
      </c>
      <c r="BT107" s="2">
        <f t="shared" si="19"/>
        <v>-0.6579184504679203</v>
      </c>
      <c r="BU107" s="2">
        <f t="shared" si="20"/>
        <v>-0.64874026756578385</v>
      </c>
      <c r="BV107" s="2">
        <f t="shared" si="21"/>
        <v>-0.64874026756578385</v>
      </c>
      <c r="BW107" s="2">
        <f t="shared" si="22"/>
        <v>-0.64874026756580605</v>
      </c>
      <c r="BX107" s="2">
        <f t="shared" si="23"/>
        <v>-0.64867837282677199</v>
      </c>
      <c r="BY107" s="2">
        <f t="shared" si="24"/>
        <v>-0.64867837282596152</v>
      </c>
      <c r="BZ107" s="2">
        <f t="shared" si="25"/>
        <v>-0.64867837282623908</v>
      </c>
      <c r="CA107" s="2">
        <f t="shared" si="26"/>
        <v>-0.64870267335224163</v>
      </c>
      <c r="CB107" s="2">
        <f t="shared" si="26"/>
        <v>-0.64870267335169762</v>
      </c>
      <c r="CC107" s="2">
        <f t="shared" si="26"/>
        <v>-0.64870267335169762</v>
      </c>
    </row>
    <row r="108" spans="1:81" x14ac:dyDescent="0.25">
      <c r="A108" s="39">
        <f>'Tabell Indexserie'!A109</f>
        <v>39630</v>
      </c>
      <c r="AE108" s="2">
        <v>77.020651693888354</v>
      </c>
      <c r="AF108" s="2">
        <v>77.034336328552982</v>
      </c>
      <c r="AG108" s="2">
        <v>77.034336328552982</v>
      </c>
      <c r="AH108" s="40">
        <v>77.034336328552953</v>
      </c>
      <c r="AI108" s="40">
        <v>77.034405581917355</v>
      </c>
      <c r="AJ108" s="40">
        <v>77.034405581916872</v>
      </c>
      <c r="AK108" s="40">
        <v>77.034405581917127</v>
      </c>
      <c r="AL108" s="40">
        <v>77.034319079365332</v>
      </c>
      <c r="AM108" s="40">
        <v>77.034319079365105</v>
      </c>
      <c r="AN108" s="40">
        <v>77.034319079365105</v>
      </c>
      <c r="AP108" s="39">
        <f t="shared" si="18"/>
        <v>39630</v>
      </c>
      <c r="BT108" s="2">
        <f t="shared" si="19"/>
        <v>0.77398878032601814</v>
      </c>
      <c r="BU108" s="2">
        <f t="shared" si="20"/>
        <v>0.80840763288758666</v>
      </c>
      <c r="BV108" s="2">
        <f t="shared" si="21"/>
        <v>0.80840763288758666</v>
      </c>
      <c r="BW108" s="2">
        <f t="shared" si="22"/>
        <v>0.80840763288758666</v>
      </c>
      <c r="BX108" s="2">
        <f t="shared" si="23"/>
        <v>0.80852796154380346</v>
      </c>
      <c r="BY108" s="2">
        <f t="shared" si="24"/>
        <v>0.80852796154380346</v>
      </c>
      <c r="BZ108" s="2">
        <f t="shared" si="25"/>
        <v>0.80852796154380346</v>
      </c>
      <c r="CA108" s="2">
        <f t="shared" si="26"/>
        <v>0.80844044557715211</v>
      </c>
      <c r="CB108" s="2">
        <f t="shared" si="26"/>
        <v>0.80844044557701888</v>
      </c>
      <c r="CC108" s="2">
        <f t="shared" si="26"/>
        <v>0.80844044557701888</v>
      </c>
    </row>
    <row r="109" spans="1:81" x14ac:dyDescent="0.25">
      <c r="A109" s="39">
        <f>'Tabell Indexserie'!A110</f>
        <v>39661</v>
      </c>
      <c r="AE109" s="2">
        <v>88.166666607215419</v>
      </c>
      <c r="AF109" s="2">
        <v>88.186200626130699</v>
      </c>
      <c r="AG109" s="2">
        <v>88.186200626130699</v>
      </c>
      <c r="AH109" s="40">
        <v>88.186200626130685</v>
      </c>
      <c r="AI109" s="40">
        <v>88.186281505503615</v>
      </c>
      <c r="AJ109" s="40">
        <v>88.18628150550326</v>
      </c>
      <c r="AK109" s="40">
        <v>88.18628150550326</v>
      </c>
      <c r="AL109" s="40">
        <v>88.186189091862104</v>
      </c>
      <c r="AM109" s="40">
        <v>88.186189091862587</v>
      </c>
      <c r="AN109" s="40">
        <v>88.186189091862587</v>
      </c>
      <c r="AP109" s="39">
        <f t="shared" si="18"/>
        <v>39661</v>
      </c>
      <c r="BT109" s="2">
        <f t="shared" si="19"/>
        <v>-3.1796024338318407</v>
      </c>
      <c r="BU109" s="2">
        <f t="shared" si="20"/>
        <v>-3.1707183257302263</v>
      </c>
      <c r="BV109" s="2">
        <f t="shared" si="21"/>
        <v>-3.1707183257302263</v>
      </c>
      <c r="BW109" s="2">
        <f t="shared" si="22"/>
        <v>-3.1707183257302152</v>
      </c>
      <c r="BX109" s="2">
        <f t="shared" si="23"/>
        <v>-3.1706206874763998</v>
      </c>
      <c r="BY109" s="2">
        <f t="shared" si="24"/>
        <v>-3.1706206874769549</v>
      </c>
      <c r="BZ109" s="2">
        <f t="shared" si="25"/>
        <v>-3.1706206874769549</v>
      </c>
      <c r="CA109" s="2">
        <f t="shared" si="26"/>
        <v>-3.1707044844419774</v>
      </c>
      <c r="CB109" s="2">
        <f t="shared" si="26"/>
        <v>-3.1707044844419663</v>
      </c>
      <c r="CC109" s="2">
        <f t="shared" si="26"/>
        <v>-3.1707044844419663</v>
      </c>
    </row>
    <row r="110" spans="1:81" x14ac:dyDescent="0.25">
      <c r="A110" s="39">
        <f>'Tabell Indexserie'!A111</f>
        <v>39692</v>
      </c>
      <c r="AE110" s="2">
        <v>103.89396724360479</v>
      </c>
      <c r="AF110" s="2">
        <v>103.86070655697026</v>
      </c>
      <c r="AG110" s="2">
        <v>103.86070655697026</v>
      </c>
      <c r="AH110" s="40">
        <v>103.86070655696994</v>
      </c>
      <c r="AI110" s="40">
        <v>103.86072350211111</v>
      </c>
      <c r="AJ110" s="40">
        <v>103.86072350211096</v>
      </c>
      <c r="AK110" s="40">
        <v>103.86072350211069</v>
      </c>
      <c r="AL110" s="40">
        <v>103.86068836052901</v>
      </c>
      <c r="AM110" s="40">
        <v>103.86068836052894</v>
      </c>
      <c r="AN110" s="40">
        <v>103.86068836052894</v>
      </c>
      <c r="AO110" s="41"/>
      <c r="AP110" s="39">
        <f t="shared" si="18"/>
        <v>39692</v>
      </c>
      <c r="BT110" s="2">
        <f t="shared" si="19"/>
        <v>2.8795266633524941</v>
      </c>
      <c r="BU110" s="2">
        <f t="shared" si="20"/>
        <v>2.8458634807351224</v>
      </c>
      <c r="BV110" s="2">
        <f t="shared" si="21"/>
        <v>2.8458634807351224</v>
      </c>
      <c r="BW110" s="2">
        <f t="shared" si="22"/>
        <v>2.8458634807348338</v>
      </c>
      <c r="BX110" s="2">
        <f t="shared" si="23"/>
        <v>2.8458569939051381</v>
      </c>
      <c r="BY110" s="2">
        <f t="shared" si="24"/>
        <v>2.8458569939053158</v>
      </c>
      <c r="BZ110" s="2">
        <f t="shared" si="25"/>
        <v>2.8458569939053158</v>
      </c>
      <c r="CA110" s="2">
        <f t="shared" si="26"/>
        <v>2.845844560730959</v>
      </c>
      <c r="CB110" s="2">
        <f t="shared" si="26"/>
        <v>2.8458445607306926</v>
      </c>
      <c r="CC110" s="2">
        <f t="shared" si="26"/>
        <v>2.8458445607306926</v>
      </c>
    </row>
    <row r="111" spans="1:81" x14ac:dyDescent="0.25">
      <c r="A111" s="39">
        <f>'Tabell Indexserie'!A112</f>
        <v>39722</v>
      </c>
      <c r="AE111" s="2">
        <v>102.56582992351895</v>
      </c>
      <c r="AF111" s="2">
        <v>102.57330648511204</v>
      </c>
      <c r="AG111" s="2">
        <v>102.57330648511204</v>
      </c>
      <c r="AH111" s="40">
        <v>102.573306485112</v>
      </c>
      <c r="AI111" s="40">
        <v>102.57315873589808</v>
      </c>
      <c r="AJ111" s="40">
        <v>102.57315873589758</v>
      </c>
      <c r="AK111" s="40">
        <v>102.57315873589758</v>
      </c>
      <c r="AL111" s="40">
        <v>102.57326801410852</v>
      </c>
      <c r="AM111" s="40">
        <v>102.57326801410831</v>
      </c>
      <c r="AN111" s="40">
        <v>102.57326801410831</v>
      </c>
      <c r="AP111" s="39">
        <f t="shared" si="18"/>
        <v>39722</v>
      </c>
      <c r="BT111" s="2">
        <f t="shared" si="19"/>
        <v>-1.1153515920022672</v>
      </c>
      <c r="BU111" s="2">
        <f t="shared" si="20"/>
        <v>-1.1180723214044175</v>
      </c>
      <c r="BV111" s="2">
        <f t="shared" si="21"/>
        <v>-1.1180723214044175</v>
      </c>
      <c r="BW111" s="2">
        <f t="shared" si="22"/>
        <v>-1.1180723214044397</v>
      </c>
      <c r="BX111" s="2">
        <f t="shared" si="23"/>
        <v>-1.1182791888914356</v>
      </c>
      <c r="BY111" s="2">
        <f t="shared" si="24"/>
        <v>-1.1182791888920018</v>
      </c>
      <c r="BZ111" s="2">
        <f t="shared" si="25"/>
        <v>-1.1182791888920018</v>
      </c>
      <c r="CA111" s="2">
        <f t="shared" si="26"/>
        <v>-1.1181376284832845</v>
      </c>
      <c r="CB111" s="2">
        <f t="shared" si="26"/>
        <v>-1.1181376284836841</v>
      </c>
      <c r="CC111" s="2">
        <f t="shared" si="26"/>
        <v>-1.1181376284836841</v>
      </c>
    </row>
    <row r="112" spans="1:81" x14ac:dyDescent="0.25">
      <c r="A112" s="39">
        <f>'Tabell Indexserie'!A113</f>
        <v>39753</v>
      </c>
      <c r="AE112" s="2">
        <v>94.456880000637994</v>
      </c>
      <c r="AF112" s="2">
        <v>94.47610953760136</v>
      </c>
      <c r="AG112" s="2">
        <v>94.47610953760136</v>
      </c>
      <c r="AH112" s="40">
        <v>94.476109537601346</v>
      </c>
      <c r="AI112" s="40">
        <v>94.475919229133481</v>
      </c>
      <c r="AJ112" s="40">
        <v>94.475919229133893</v>
      </c>
      <c r="AK112" s="40">
        <v>94.475919229133638</v>
      </c>
      <c r="AL112" s="40">
        <v>94.476067534058743</v>
      </c>
      <c r="AM112" s="40">
        <v>94.476067534058956</v>
      </c>
      <c r="AN112" s="40">
        <v>94.476067534058956</v>
      </c>
      <c r="AP112" s="39">
        <f t="shared" si="18"/>
        <v>39753</v>
      </c>
      <c r="BT112" s="2">
        <f t="shared" si="19"/>
        <v>-8.6604728780663613</v>
      </c>
      <c r="BU112" s="2">
        <f t="shared" si="20"/>
        <v>-8.670268390816938</v>
      </c>
      <c r="BV112" s="2">
        <f t="shared" si="21"/>
        <v>-8.670268390816938</v>
      </c>
      <c r="BW112" s="2">
        <f t="shared" si="22"/>
        <v>-8.670268390816938</v>
      </c>
      <c r="BX112" s="2">
        <f t="shared" si="23"/>
        <v>-8.6705321020848043</v>
      </c>
      <c r="BY112" s="2">
        <f t="shared" si="24"/>
        <v>-8.6705321020841826</v>
      </c>
      <c r="BZ112" s="2">
        <f t="shared" si="25"/>
        <v>-8.6705321020844277</v>
      </c>
      <c r="CA112" s="2">
        <f t="shared" si="26"/>
        <v>-8.6703476219023639</v>
      </c>
      <c r="CB112" s="2">
        <f t="shared" si="26"/>
        <v>-8.6703476219025415</v>
      </c>
      <c r="CC112" s="2">
        <f t="shared" si="26"/>
        <v>-8.6703476219025415</v>
      </c>
    </row>
    <row r="113" spans="1:81" x14ac:dyDescent="0.25">
      <c r="A113" s="39">
        <f>'Tabell Indexserie'!A114</f>
        <v>39783</v>
      </c>
      <c r="AE113" s="2">
        <v>92.64367917635154</v>
      </c>
      <c r="AF113" s="2">
        <v>92.617215345281451</v>
      </c>
      <c r="AG113" s="2">
        <v>92.617215345281451</v>
      </c>
      <c r="AH113" s="40">
        <v>92.617215345281423</v>
      </c>
      <c r="AI113" s="40">
        <v>92.617057209075696</v>
      </c>
      <c r="AJ113" s="40">
        <v>92.617057209075213</v>
      </c>
      <c r="AK113" s="40">
        <v>92.617057209075483</v>
      </c>
      <c r="AL113" s="40">
        <v>92.617178057858041</v>
      </c>
      <c r="AM113" s="40">
        <v>92.617178057857757</v>
      </c>
      <c r="AN113" s="40">
        <v>92.617178057857757</v>
      </c>
      <c r="AO113" s="41"/>
      <c r="AP113" s="39">
        <f t="shared" si="18"/>
        <v>39783</v>
      </c>
      <c r="BT113" s="2">
        <f t="shared" si="19"/>
        <v>-5.2297889466212277</v>
      </c>
      <c r="BU113" s="2">
        <f t="shared" si="20"/>
        <v>-5.2153172376085184</v>
      </c>
      <c r="BV113" s="2">
        <f t="shared" si="21"/>
        <v>-5.2153172376085184</v>
      </c>
      <c r="BW113" s="2">
        <f t="shared" si="22"/>
        <v>-5.2153172376085299</v>
      </c>
      <c r="BX113" s="2">
        <f t="shared" si="23"/>
        <v>-5.215565139542699</v>
      </c>
      <c r="BY113" s="2">
        <f t="shared" si="24"/>
        <v>-5.2155651395427105</v>
      </c>
      <c r="BZ113" s="2">
        <f t="shared" si="25"/>
        <v>-5.2155651395424325</v>
      </c>
      <c r="CA113" s="2">
        <f t="shared" si="26"/>
        <v>-5.2153964390654783</v>
      </c>
      <c r="CB113" s="2">
        <f t="shared" si="26"/>
        <v>-5.2153964390659002</v>
      </c>
      <c r="CC113" s="2">
        <f t="shared" si="26"/>
        <v>-5.2153964390659002</v>
      </c>
    </row>
    <row r="114" spans="1:81" x14ac:dyDescent="0.25">
      <c r="A114" s="39">
        <f>'Tabell Indexserie'!A115</f>
        <v>39814</v>
      </c>
      <c r="AE114" s="2">
        <v>87.764024831362619</v>
      </c>
      <c r="AF114" s="2">
        <v>87.773629577776006</v>
      </c>
      <c r="AG114" s="2">
        <v>87.773629577776006</v>
      </c>
      <c r="AH114" s="40">
        <v>87.773629577775992</v>
      </c>
      <c r="AI114" s="40">
        <v>87.773579743040699</v>
      </c>
      <c r="AJ114" s="40">
        <v>87.773579743040258</v>
      </c>
      <c r="AK114" s="40">
        <v>87.773579743040258</v>
      </c>
      <c r="AL114" s="40">
        <v>87.773607185254605</v>
      </c>
      <c r="AM114" s="40">
        <v>87.773607185255102</v>
      </c>
      <c r="AN114" s="40">
        <v>87.773607185255102</v>
      </c>
      <c r="AP114" s="39">
        <f t="shared" si="18"/>
        <v>39814</v>
      </c>
      <c r="BT114" s="2">
        <f t="shared" ref="BT114:BT138" si="27">(AE114/AE102-1)*100</f>
        <v>-8.8729985744921755</v>
      </c>
      <c r="BU114" s="2">
        <f t="shared" ref="BU114:BU145" si="28">(AF114/AF102-1)*100</f>
        <v>-8.9017279425412816</v>
      </c>
      <c r="BV114" s="2">
        <f t="shared" ref="BV114:BV145" si="29">(AG114/AG102-1)*100</f>
        <v>-8.9017279425412816</v>
      </c>
      <c r="BW114" s="2">
        <f t="shared" ref="BW114:BW138" si="30">(AH114/AH102-1)*100</f>
        <v>-8.901727942541271</v>
      </c>
      <c r="BX114" s="2">
        <f t="shared" ref="BX114:BX138" si="31">(AI114/AI102-1)*100</f>
        <v>-8.9018502170790654</v>
      </c>
      <c r="BY114" s="2">
        <f t="shared" ref="BY114:BY145" si="32">(AJ114/AJ102-1)*100</f>
        <v>-8.9018502170790548</v>
      </c>
      <c r="BZ114" s="2">
        <f t="shared" ref="BZ114:BZ145" si="33">(AK114/AK102-1)*100</f>
        <v>-8.9018502170790548</v>
      </c>
      <c r="CA114" s="2">
        <f t="shared" ref="CA114:CC145" si="34">(AL114/AL102-1)*100</f>
        <v>-8.901781042245382</v>
      </c>
      <c r="CB114" s="2">
        <f t="shared" si="34"/>
        <v>-8.9017810422446502</v>
      </c>
      <c r="CC114" s="2">
        <f t="shared" si="34"/>
        <v>-8.9017810422446502</v>
      </c>
    </row>
    <row r="115" spans="1:81" x14ac:dyDescent="0.25">
      <c r="A115" s="39">
        <f>'Tabell Indexserie'!A116</f>
        <v>39845</v>
      </c>
      <c r="AE115" s="2">
        <v>88.131931245829165</v>
      </c>
      <c r="AF115" s="2">
        <v>88.119072644703095</v>
      </c>
      <c r="AG115" s="2">
        <v>88.119072644703095</v>
      </c>
      <c r="AH115" s="40">
        <v>88.119072644703081</v>
      </c>
      <c r="AI115" s="40">
        <v>88.119085331735164</v>
      </c>
      <c r="AJ115" s="40">
        <v>88.119085331734624</v>
      </c>
      <c r="AK115" s="40">
        <v>88.119085331734624</v>
      </c>
      <c r="AL115" s="40">
        <v>88.119060193151995</v>
      </c>
      <c r="AM115" s="40">
        <v>88.119060193152237</v>
      </c>
      <c r="AN115" s="40">
        <v>88.119060193152237</v>
      </c>
      <c r="AP115" s="39">
        <f t="shared" si="18"/>
        <v>39845</v>
      </c>
      <c r="BT115" s="2">
        <f t="shared" si="27"/>
        <v>-7.8804170214371911</v>
      </c>
      <c r="BU115" s="2">
        <f t="shared" si="28"/>
        <v>-7.8635658638171346</v>
      </c>
      <c r="BV115" s="2">
        <f t="shared" si="29"/>
        <v>-7.8635658638171346</v>
      </c>
      <c r="BW115" s="2">
        <f t="shared" si="30"/>
        <v>-7.8635658638171346</v>
      </c>
      <c r="BX115" s="2">
        <f t="shared" si="31"/>
        <v>-7.8636048400104848</v>
      </c>
      <c r="BY115" s="2">
        <f t="shared" si="32"/>
        <v>-7.8636048400110958</v>
      </c>
      <c r="BZ115" s="2">
        <f t="shared" si="33"/>
        <v>-7.8636048400110958</v>
      </c>
      <c r="CA115" s="2">
        <f t="shared" si="34"/>
        <v>-7.8635939471344614</v>
      </c>
      <c r="CB115" s="2">
        <f t="shared" si="34"/>
        <v>-7.8635939471347278</v>
      </c>
      <c r="CC115" s="2">
        <f t="shared" si="34"/>
        <v>-7.8635939471347278</v>
      </c>
    </row>
    <row r="116" spans="1:81" x14ac:dyDescent="0.25">
      <c r="A116" s="39">
        <f>'Tabell Indexserie'!A117</f>
        <v>39873</v>
      </c>
      <c r="AE116" s="2">
        <v>95.512810288876651</v>
      </c>
      <c r="AF116" s="2">
        <v>95.516038230817614</v>
      </c>
      <c r="AG116" s="2">
        <v>95.516038230817614</v>
      </c>
      <c r="AH116" s="40">
        <v>95.516038230817841</v>
      </c>
      <c r="AI116" s="40">
        <v>95.516079899250428</v>
      </c>
      <c r="AJ116" s="40">
        <v>95.516079899250556</v>
      </c>
      <c r="AK116" s="40">
        <v>95.516079899250556</v>
      </c>
      <c r="AL116" s="40">
        <v>95.516032509920663</v>
      </c>
      <c r="AM116" s="40">
        <v>95.516032509920791</v>
      </c>
      <c r="AN116" s="40">
        <v>95.516032509920791</v>
      </c>
      <c r="AO116" s="41"/>
      <c r="AP116" s="39">
        <f t="shared" si="18"/>
        <v>39873</v>
      </c>
      <c r="BT116" s="2">
        <f t="shared" si="27"/>
        <v>0.2231169739145944</v>
      </c>
      <c r="BU116" s="2">
        <f t="shared" si="28"/>
        <v>0.23651972530871479</v>
      </c>
      <c r="BV116" s="2">
        <f t="shared" si="29"/>
        <v>0.23651972530871479</v>
      </c>
      <c r="BW116" s="2">
        <f t="shared" si="30"/>
        <v>0.23651972530895904</v>
      </c>
      <c r="BX116" s="2">
        <f t="shared" si="31"/>
        <v>0.23653496605262614</v>
      </c>
      <c r="BY116" s="2">
        <f t="shared" si="32"/>
        <v>0.2365349660529148</v>
      </c>
      <c r="BZ116" s="2">
        <f t="shared" si="33"/>
        <v>0.2365349660529148</v>
      </c>
      <c r="CA116" s="2">
        <f t="shared" si="34"/>
        <v>0.23651982979180364</v>
      </c>
      <c r="CB116" s="2">
        <f t="shared" si="34"/>
        <v>0.23651982979233654</v>
      </c>
      <c r="CC116" s="2">
        <f t="shared" si="34"/>
        <v>0.23651982979233654</v>
      </c>
    </row>
    <row r="117" spans="1:81" x14ac:dyDescent="0.25">
      <c r="A117" s="39">
        <f>'Tabell Indexserie'!A118</f>
        <v>39904</v>
      </c>
      <c r="AE117" s="2">
        <v>96.408542270345677</v>
      </c>
      <c r="AF117" s="2">
        <v>96.403536405560303</v>
      </c>
      <c r="AG117" s="2">
        <v>96.403536405560303</v>
      </c>
      <c r="AH117" s="40">
        <v>96.403536405560544</v>
      </c>
      <c r="AI117" s="40">
        <v>96.403562774624007</v>
      </c>
      <c r="AJ117" s="40">
        <v>96.40356277462368</v>
      </c>
      <c r="AK117" s="40">
        <v>96.40356277462368</v>
      </c>
      <c r="AL117" s="40">
        <v>96.403535153622201</v>
      </c>
      <c r="AM117" s="40">
        <v>96.403535153622244</v>
      </c>
      <c r="AN117" s="40">
        <v>96.403535153622244</v>
      </c>
      <c r="AP117" s="39">
        <f t="shared" si="18"/>
        <v>39904</v>
      </c>
      <c r="BT117" s="2">
        <f t="shared" si="27"/>
        <v>-7.951132461993482</v>
      </c>
      <c r="BU117" s="2">
        <f t="shared" si="28"/>
        <v>-7.9483420239359504</v>
      </c>
      <c r="BV117" s="2">
        <f t="shared" si="29"/>
        <v>-7.9483420239359504</v>
      </c>
      <c r="BW117" s="2">
        <f t="shared" si="30"/>
        <v>-7.9483420239356946</v>
      </c>
      <c r="BX117" s="2">
        <f t="shared" si="31"/>
        <v>-7.9483096996655345</v>
      </c>
      <c r="BY117" s="2">
        <f t="shared" si="32"/>
        <v>-7.9483096996656233</v>
      </c>
      <c r="BZ117" s="2">
        <f t="shared" si="33"/>
        <v>-7.9483096996656233</v>
      </c>
      <c r="CA117" s="2">
        <f t="shared" si="34"/>
        <v>-7.9483111435946441</v>
      </c>
      <c r="CB117" s="2">
        <f t="shared" si="34"/>
        <v>-7.9483111435944771</v>
      </c>
      <c r="CC117" s="2">
        <f t="shared" si="34"/>
        <v>-7.9483111435944771</v>
      </c>
    </row>
    <row r="118" spans="1:81" x14ac:dyDescent="0.25">
      <c r="A118" s="39">
        <f>'Tabell Indexserie'!A119</f>
        <v>39934</v>
      </c>
      <c r="AE118" s="2">
        <v>92.976970311540512</v>
      </c>
      <c r="AF118" s="2">
        <v>92.954473998727565</v>
      </c>
      <c r="AG118" s="2">
        <v>92.954473998727565</v>
      </c>
      <c r="AH118" s="40">
        <v>92.954473998727536</v>
      </c>
      <c r="AI118" s="40">
        <v>92.954484788986676</v>
      </c>
      <c r="AJ118" s="40">
        <v>92.954484788986321</v>
      </c>
      <c r="AK118" s="40">
        <v>92.954484788986321</v>
      </c>
      <c r="AL118" s="40">
        <v>92.954474232403555</v>
      </c>
      <c r="AM118" s="40">
        <v>92.954474232403356</v>
      </c>
      <c r="AN118" s="40">
        <v>92.954474232403356</v>
      </c>
      <c r="AP118" s="39">
        <f t="shared" si="18"/>
        <v>39934</v>
      </c>
      <c r="BT118" s="2">
        <f t="shared" si="27"/>
        <v>-7.9435413893255147</v>
      </c>
      <c r="BU118" s="2">
        <f t="shared" si="28"/>
        <v>-7.9727453772770467</v>
      </c>
      <c r="BV118" s="2">
        <f t="shared" si="29"/>
        <v>-7.9727453772770467</v>
      </c>
      <c r="BW118" s="2">
        <f t="shared" si="30"/>
        <v>-7.9727453772770467</v>
      </c>
      <c r="BX118" s="2">
        <f t="shared" si="31"/>
        <v>-7.9727256968749272</v>
      </c>
      <c r="BY118" s="2">
        <f t="shared" si="32"/>
        <v>-7.9727256968749716</v>
      </c>
      <c r="BZ118" s="2">
        <f t="shared" si="33"/>
        <v>-7.9727256968747051</v>
      </c>
      <c r="CA118" s="2">
        <f t="shared" si="34"/>
        <v>-7.972701764510215</v>
      </c>
      <c r="CB118" s="2">
        <f t="shared" si="34"/>
        <v>-7.9727017645100817</v>
      </c>
      <c r="CC118" s="2">
        <f t="shared" si="34"/>
        <v>-7.9727017645100817</v>
      </c>
    </row>
    <row r="119" spans="1:81" x14ac:dyDescent="0.25">
      <c r="A119" s="39">
        <f>'Tabell Indexserie'!A120</f>
        <v>39965</v>
      </c>
      <c r="AE119" s="2">
        <v>93.720452728249739</v>
      </c>
      <c r="AF119" s="2">
        <v>93.748030498158599</v>
      </c>
      <c r="AG119" s="2">
        <v>93.748030498158599</v>
      </c>
      <c r="AH119" s="40">
        <v>93.748030498158585</v>
      </c>
      <c r="AI119" s="40">
        <v>93.748026882002932</v>
      </c>
      <c r="AJ119" s="40">
        <v>93.74802688200306</v>
      </c>
      <c r="AK119" s="40">
        <v>93.74802688200306</v>
      </c>
      <c r="AL119" s="40">
        <v>93.748029245414401</v>
      </c>
      <c r="AM119" s="40">
        <v>93.748029245414543</v>
      </c>
      <c r="AN119" s="40">
        <v>93.748029245414543</v>
      </c>
      <c r="AO119" s="41"/>
      <c r="AP119" s="39">
        <f t="shared" si="18"/>
        <v>39965</v>
      </c>
      <c r="BT119" s="2">
        <f t="shared" si="27"/>
        <v>-1.9085299077075124</v>
      </c>
      <c r="BU119" s="2">
        <f t="shared" si="28"/>
        <v>-1.880477084764276</v>
      </c>
      <c r="BV119" s="2">
        <f t="shared" si="29"/>
        <v>-1.880477084764276</v>
      </c>
      <c r="BW119" s="2">
        <f t="shared" si="30"/>
        <v>-1.8804770847642649</v>
      </c>
      <c r="BX119" s="2">
        <f t="shared" si="31"/>
        <v>-1.8805030187308835</v>
      </c>
      <c r="BY119" s="2">
        <f t="shared" si="32"/>
        <v>-1.8805030187309835</v>
      </c>
      <c r="BZ119" s="2">
        <f t="shared" si="33"/>
        <v>-1.8805030187309835</v>
      </c>
      <c r="CA119" s="2">
        <f t="shared" si="34"/>
        <v>-1.8804361720087925</v>
      </c>
      <c r="CB119" s="2">
        <f t="shared" si="34"/>
        <v>-1.8804361720091367</v>
      </c>
      <c r="CC119" s="2">
        <f t="shared" si="34"/>
        <v>-1.8804361720091367</v>
      </c>
    </row>
    <row r="120" spans="1:81" x14ac:dyDescent="0.25">
      <c r="A120" s="39">
        <f>'Tabell Indexserie'!A121</f>
        <v>39995</v>
      </c>
      <c r="AE120" s="2">
        <v>73.788110593391394</v>
      </c>
      <c r="AF120" s="2">
        <v>73.834533055408258</v>
      </c>
      <c r="AG120" s="2">
        <v>73.834533055408258</v>
      </c>
      <c r="AH120" s="40">
        <v>73.834533055407974</v>
      </c>
      <c r="AI120" s="40">
        <v>73.834518835484346</v>
      </c>
      <c r="AJ120" s="40">
        <v>73.834518835484047</v>
      </c>
      <c r="AK120" s="40">
        <v>73.834518835484047</v>
      </c>
      <c r="AL120" s="40">
        <v>73.83452838608585</v>
      </c>
      <c r="AM120" s="40">
        <v>73.834528386085793</v>
      </c>
      <c r="AN120" s="40">
        <v>73.834528386085793</v>
      </c>
      <c r="AP120" s="39">
        <f t="shared" si="18"/>
        <v>39995</v>
      </c>
      <c r="BT120" s="2">
        <f t="shared" si="27"/>
        <v>-4.1969796793519754</v>
      </c>
      <c r="BU120" s="2">
        <f t="shared" si="28"/>
        <v>-4.1537364059287762</v>
      </c>
      <c r="BV120" s="2">
        <f t="shared" si="29"/>
        <v>-4.1537364059287762</v>
      </c>
      <c r="BW120" s="2">
        <f t="shared" si="30"/>
        <v>-4.1537364059291093</v>
      </c>
      <c r="BX120" s="2">
        <f t="shared" si="31"/>
        <v>-4.1538410302008444</v>
      </c>
      <c r="BY120" s="2">
        <f t="shared" si="32"/>
        <v>-4.1538410302006223</v>
      </c>
      <c r="BZ120" s="2">
        <f t="shared" si="33"/>
        <v>-4.1538410302009439</v>
      </c>
      <c r="CA120" s="2">
        <f t="shared" si="34"/>
        <v>-4.153721005806343</v>
      </c>
      <c r="CB120" s="2">
        <f t="shared" si="34"/>
        <v>-4.1537210058061325</v>
      </c>
      <c r="CC120" s="2">
        <f t="shared" si="34"/>
        <v>-4.1537210058061325</v>
      </c>
    </row>
    <row r="121" spans="1:81" x14ac:dyDescent="0.25">
      <c r="A121" s="39">
        <f>'Tabell Indexserie'!A122</f>
        <v>40026</v>
      </c>
      <c r="AE121" s="2">
        <v>83.911353342694312</v>
      </c>
      <c r="AF121" s="2">
        <v>83.922770321645885</v>
      </c>
      <c r="AG121" s="2">
        <v>83.922770321645885</v>
      </c>
      <c r="AH121" s="40">
        <v>83.922770321645615</v>
      </c>
      <c r="AI121" s="40">
        <v>83.922744847260731</v>
      </c>
      <c r="AJ121" s="40">
        <v>83.92274484726039</v>
      </c>
      <c r="AK121" s="40">
        <v>83.92274484726039</v>
      </c>
      <c r="AL121" s="40">
        <v>83.922759229174275</v>
      </c>
      <c r="AM121" s="40">
        <v>83.922759229174034</v>
      </c>
      <c r="AN121" s="40">
        <v>83.922759229174034</v>
      </c>
      <c r="AP121" s="39">
        <f t="shared" si="18"/>
        <v>40026</v>
      </c>
      <c r="BT121" s="2">
        <f t="shared" si="27"/>
        <v>-4.8264422692519737</v>
      </c>
      <c r="BU121" s="2">
        <f t="shared" si="28"/>
        <v>-4.8345776030875971</v>
      </c>
      <c r="BV121" s="2">
        <f t="shared" si="29"/>
        <v>-4.8345776030875971</v>
      </c>
      <c r="BW121" s="2">
        <f t="shared" si="30"/>
        <v>-4.8345776030878973</v>
      </c>
      <c r="BX121" s="2">
        <f t="shared" si="31"/>
        <v>-4.8346937703420467</v>
      </c>
      <c r="BY121" s="2">
        <f t="shared" si="32"/>
        <v>-4.8346937703420467</v>
      </c>
      <c r="BZ121" s="2">
        <f t="shared" si="33"/>
        <v>-4.8346937703420467</v>
      </c>
      <c r="CA121" s="2">
        <f t="shared" si="34"/>
        <v>-4.834577734441714</v>
      </c>
      <c r="CB121" s="2">
        <f t="shared" si="34"/>
        <v>-4.8345777344425027</v>
      </c>
      <c r="CC121" s="2">
        <f t="shared" si="34"/>
        <v>-4.8345777344425027</v>
      </c>
    </row>
    <row r="122" spans="1:81" x14ac:dyDescent="0.25">
      <c r="A122" s="39">
        <f>'Tabell Indexserie'!A123</f>
        <v>40057</v>
      </c>
      <c r="AE122" s="2">
        <v>98.299774233395027</v>
      </c>
      <c r="AF122" s="2">
        <v>98.242104668650668</v>
      </c>
      <c r="AG122" s="2">
        <v>98.242104668650668</v>
      </c>
      <c r="AH122" s="40">
        <v>98.24210466865064</v>
      </c>
      <c r="AI122" s="40">
        <v>98.242069438937691</v>
      </c>
      <c r="AJ122" s="40">
        <v>98.242069438937804</v>
      </c>
      <c r="AK122" s="40">
        <v>98.242069438937804</v>
      </c>
      <c r="AL122" s="40">
        <v>98.242083034160032</v>
      </c>
      <c r="AM122" s="40">
        <v>98.24208303415999</v>
      </c>
      <c r="AN122" s="40">
        <v>98.24208303415999</v>
      </c>
      <c r="AO122" s="41"/>
      <c r="AP122" s="39">
        <f t="shared" si="18"/>
        <v>40057</v>
      </c>
      <c r="BT122" s="2">
        <f t="shared" si="27"/>
        <v>-5.3845215065209784</v>
      </c>
      <c r="BU122" s="2">
        <f t="shared" si="28"/>
        <v>-5.4097474151474589</v>
      </c>
      <c r="BV122" s="2">
        <f t="shared" si="29"/>
        <v>-5.4097474151474589</v>
      </c>
      <c r="BW122" s="2">
        <f t="shared" si="30"/>
        <v>-5.4097474151472031</v>
      </c>
      <c r="BX122" s="2">
        <f t="shared" si="31"/>
        <v>-5.409796767937225</v>
      </c>
      <c r="BY122" s="2">
        <f t="shared" si="32"/>
        <v>-5.4097967679369692</v>
      </c>
      <c r="BZ122" s="2">
        <f t="shared" si="33"/>
        <v>-5.4097967679367258</v>
      </c>
      <c r="CA122" s="2">
        <f t="shared" si="34"/>
        <v>-5.4097516731886568</v>
      </c>
      <c r="CB122" s="2">
        <f t="shared" si="34"/>
        <v>-5.4097516731886337</v>
      </c>
      <c r="CC122" s="2">
        <f t="shared" si="34"/>
        <v>-5.4097516731886337</v>
      </c>
    </row>
    <row r="123" spans="1:81" x14ac:dyDescent="0.25">
      <c r="A123" s="39">
        <f>'Tabell Indexserie'!A124</f>
        <v>40087</v>
      </c>
      <c r="AE123" s="2">
        <v>97.392549377052688</v>
      </c>
      <c r="AF123" s="2">
        <v>97.40256615536407</v>
      </c>
      <c r="AG123" s="2">
        <v>97.40256615536407</v>
      </c>
      <c r="AH123" s="40">
        <v>97.402566155364056</v>
      </c>
      <c r="AI123" s="40">
        <v>97.402532333560259</v>
      </c>
      <c r="AJ123" s="40">
        <v>97.402532333559762</v>
      </c>
      <c r="AK123" s="40">
        <v>97.402532333559762</v>
      </c>
      <c r="AL123" s="40">
        <v>97.402534431869839</v>
      </c>
      <c r="AM123" s="40">
        <v>97.402534431870308</v>
      </c>
      <c r="AN123" s="40">
        <v>97.402534431870308</v>
      </c>
      <c r="AP123" s="39">
        <f t="shared" si="18"/>
        <v>40087</v>
      </c>
      <c r="BT123" s="2">
        <f t="shared" si="27"/>
        <v>-5.0438635852933285</v>
      </c>
      <c r="BU123" s="2">
        <f t="shared" si="28"/>
        <v>-5.0410194493422882</v>
      </c>
      <c r="BV123" s="2">
        <f t="shared" si="29"/>
        <v>-5.0410194493422882</v>
      </c>
      <c r="BW123" s="2">
        <f t="shared" si="30"/>
        <v>-5.0410194493422651</v>
      </c>
      <c r="BX123" s="2">
        <f t="shared" si="31"/>
        <v>-5.0409156411483576</v>
      </c>
      <c r="BY123" s="2">
        <f t="shared" si="32"/>
        <v>-5.0409156411483806</v>
      </c>
      <c r="BZ123" s="2">
        <f t="shared" si="33"/>
        <v>-5.0409156411483806</v>
      </c>
      <c r="CA123" s="2">
        <f t="shared" si="34"/>
        <v>-5.041014761787121</v>
      </c>
      <c r="CB123" s="2">
        <f t="shared" si="34"/>
        <v>-5.0410147617864665</v>
      </c>
      <c r="CC123" s="2">
        <f t="shared" si="34"/>
        <v>-5.0410147617864665</v>
      </c>
    </row>
    <row r="124" spans="1:81" x14ac:dyDescent="0.25">
      <c r="A124" s="39">
        <f>'Tabell Indexserie'!A125</f>
        <v>40118</v>
      </c>
      <c r="AE124" s="2">
        <v>94.618033140278783</v>
      </c>
      <c r="AF124" s="2">
        <v>94.587513557963632</v>
      </c>
      <c r="AG124" s="2">
        <v>94.587513557963632</v>
      </c>
      <c r="AH124" s="40">
        <v>94.58751355796386</v>
      </c>
      <c r="AI124" s="40">
        <v>94.587494464196581</v>
      </c>
      <c r="AJ124" s="40">
        <v>94.587494464196439</v>
      </c>
      <c r="AK124" s="40">
        <v>94.587494464196439</v>
      </c>
      <c r="AL124" s="40">
        <v>94.587483450243198</v>
      </c>
      <c r="AM124" s="40">
        <v>94.587483450243425</v>
      </c>
      <c r="AN124" s="40">
        <v>94.587483450243425</v>
      </c>
      <c r="AP124" s="39">
        <f t="shared" si="18"/>
        <v>40118</v>
      </c>
      <c r="BT124" s="2">
        <f t="shared" si="27"/>
        <v>0.17061027173426169</v>
      </c>
      <c r="BU124" s="2">
        <f t="shared" si="28"/>
        <v>0.11791766289650507</v>
      </c>
      <c r="BV124" s="2">
        <f t="shared" si="29"/>
        <v>0.11791766289650507</v>
      </c>
      <c r="BW124" s="2">
        <f t="shared" si="30"/>
        <v>0.11791766289674932</v>
      </c>
      <c r="BX124" s="2">
        <f t="shared" si="31"/>
        <v>0.11809912618314655</v>
      </c>
      <c r="BY124" s="2">
        <f t="shared" si="32"/>
        <v>0.11809912618254703</v>
      </c>
      <c r="BZ124" s="2">
        <f t="shared" si="33"/>
        <v>0.11809912618283569</v>
      </c>
      <c r="CA124" s="2">
        <f t="shared" si="34"/>
        <v>0.11793030668247884</v>
      </c>
      <c r="CB124" s="2">
        <f t="shared" si="34"/>
        <v>0.11793030668247884</v>
      </c>
      <c r="CC124" s="2">
        <f t="shared" si="34"/>
        <v>0.11793030668247884</v>
      </c>
    </row>
    <row r="125" spans="1:81" x14ac:dyDescent="0.25">
      <c r="A125" s="39">
        <f>'Tabell Indexserie'!A126</f>
        <v>40148</v>
      </c>
      <c r="AE125" s="2">
        <v>94.993208918276125</v>
      </c>
      <c r="AF125" s="2">
        <v>95.01355486832297</v>
      </c>
      <c r="AG125" s="2">
        <v>95.01355486832297</v>
      </c>
      <c r="AH125" s="40">
        <v>95.013554868322942</v>
      </c>
      <c r="AI125" s="40">
        <v>95.013561220426823</v>
      </c>
      <c r="AJ125" s="40">
        <v>95.013561220427135</v>
      </c>
      <c r="AK125" s="40">
        <v>95.01356122042688</v>
      </c>
      <c r="AL125" s="40">
        <v>95.013535045912391</v>
      </c>
      <c r="AM125" s="40">
        <v>95.013535045912278</v>
      </c>
      <c r="AN125" s="40">
        <v>95.013535045912519</v>
      </c>
      <c r="AO125" s="41"/>
      <c r="AP125" s="39">
        <f t="shared" si="18"/>
        <v>40148</v>
      </c>
      <c r="BT125" s="2">
        <f t="shared" si="27"/>
        <v>2.5360928698137553</v>
      </c>
      <c r="BU125" s="2">
        <f t="shared" si="28"/>
        <v>2.587358639652293</v>
      </c>
      <c r="BV125" s="2">
        <f t="shared" si="29"/>
        <v>2.587358639652293</v>
      </c>
      <c r="BW125" s="2">
        <f t="shared" si="30"/>
        <v>2.5873586396523152</v>
      </c>
      <c r="BX125" s="2">
        <f t="shared" si="31"/>
        <v>2.5875406578090843</v>
      </c>
      <c r="BY125" s="2">
        <f t="shared" si="32"/>
        <v>2.5875406578099502</v>
      </c>
      <c r="BZ125" s="2">
        <f t="shared" si="33"/>
        <v>2.5875406578093729</v>
      </c>
      <c r="CA125" s="2">
        <f t="shared" si="34"/>
        <v>2.5873785385226666</v>
      </c>
      <c r="CB125" s="2">
        <f t="shared" si="34"/>
        <v>2.5873785385228665</v>
      </c>
      <c r="CC125" s="2">
        <f t="shared" si="34"/>
        <v>2.5873785385231329</v>
      </c>
    </row>
    <row r="126" spans="1:81" x14ac:dyDescent="0.25">
      <c r="A126" s="39">
        <f>'Tabell Indexserie'!A127</f>
        <v>40179</v>
      </c>
      <c r="AE126" s="2">
        <v>88.199164477437947</v>
      </c>
      <c r="AF126" s="2">
        <v>88.181844864263553</v>
      </c>
      <c r="AG126" s="2">
        <v>88.181844864263553</v>
      </c>
      <c r="AH126" s="40">
        <v>88.181844864263795</v>
      </c>
      <c r="AI126" s="40">
        <v>88.181885224810998</v>
      </c>
      <c r="AJ126" s="40">
        <v>88.181885224810614</v>
      </c>
      <c r="AK126" s="40">
        <v>88.181885224810614</v>
      </c>
      <c r="AL126" s="40">
        <v>88.181844919546251</v>
      </c>
      <c r="AM126" s="40">
        <v>88.181844919546322</v>
      </c>
      <c r="AN126" s="40">
        <v>88.181844919546322</v>
      </c>
      <c r="AP126" s="39">
        <f t="shared" si="18"/>
        <v>40179</v>
      </c>
      <c r="BT126" s="2">
        <f t="shared" si="27"/>
        <v>0.4958063932362311</v>
      </c>
      <c r="BU126" s="2">
        <f t="shared" si="28"/>
        <v>0.46507736828387269</v>
      </c>
      <c r="BV126" s="2">
        <f t="shared" si="29"/>
        <v>0.46507736828387269</v>
      </c>
      <c r="BW126" s="2">
        <f t="shared" si="30"/>
        <v>0.46507736828416135</v>
      </c>
      <c r="BX126" s="2">
        <f t="shared" si="31"/>
        <v>0.46518039137246614</v>
      </c>
      <c r="BY126" s="2">
        <f t="shared" si="32"/>
        <v>0.46518039137253275</v>
      </c>
      <c r="BZ126" s="2">
        <f t="shared" si="33"/>
        <v>0.46518039137253275</v>
      </c>
      <c r="CA126" s="2">
        <f t="shared" si="34"/>
        <v>0.46510306159575077</v>
      </c>
      <c r="CB126" s="2">
        <f t="shared" si="34"/>
        <v>0.46510306159526227</v>
      </c>
      <c r="CC126" s="2">
        <f t="shared" si="34"/>
        <v>0.46510306159526227</v>
      </c>
    </row>
    <row r="127" spans="1:81" x14ac:dyDescent="0.25">
      <c r="A127" s="39">
        <f>'Tabell Indexserie'!A128</f>
        <v>40210</v>
      </c>
      <c r="AE127" s="2">
        <v>90.128444220115327</v>
      </c>
      <c r="AF127" s="2">
        <v>90.134646501954293</v>
      </c>
      <c r="AG127" s="2">
        <v>90.134646501954293</v>
      </c>
      <c r="AH127" s="40">
        <v>90.134646501954279</v>
      </c>
      <c r="AI127" s="40">
        <v>90.134693914354486</v>
      </c>
      <c r="AJ127" s="40">
        <v>90.134693914354742</v>
      </c>
      <c r="AK127" s="40">
        <v>90.134693914354742</v>
      </c>
      <c r="AL127" s="40">
        <v>90.134654055768891</v>
      </c>
      <c r="AM127" s="40">
        <v>90.134654055768792</v>
      </c>
      <c r="AN127" s="40">
        <v>90.134654055768792</v>
      </c>
      <c r="AP127" s="39">
        <f t="shared" si="18"/>
        <v>40210</v>
      </c>
      <c r="BT127" s="2">
        <f t="shared" si="27"/>
        <v>2.2653684607423674</v>
      </c>
      <c r="BU127" s="2">
        <f t="shared" si="28"/>
        <v>2.287329855794118</v>
      </c>
      <c r="BV127" s="2">
        <f t="shared" si="29"/>
        <v>2.287329855794118</v>
      </c>
      <c r="BW127" s="2">
        <f t="shared" si="30"/>
        <v>2.287329855794118</v>
      </c>
      <c r="BX127" s="2">
        <f t="shared" si="31"/>
        <v>2.2873689337914893</v>
      </c>
      <c r="BY127" s="2">
        <f t="shared" si="32"/>
        <v>2.2873689337923997</v>
      </c>
      <c r="BZ127" s="2">
        <f t="shared" si="33"/>
        <v>2.2873689337923997</v>
      </c>
      <c r="CA127" s="2">
        <f t="shared" si="34"/>
        <v>2.2873528816567346</v>
      </c>
      <c r="CB127" s="2">
        <f t="shared" si="34"/>
        <v>2.2873528816563349</v>
      </c>
      <c r="CC127" s="2">
        <f t="shared" si="34"/>
        <v>2.2873528816563349</v>
      </c>
    </row>
    <row r="128" spans="1:81" x14ac:dyDescent="0.25">
      <c r="A128" s="39">
        <f>'Tabell Indexserie'!A129</f>
        <v>40238</v>
      </c>
      <c r="AE128" s="2">
        <v>101.61162203079213</v>
      </c>
      <c r="AF128" s="2">
        <v>101.62250543962188</v>
      </c>
      <c r="AG128" s="2">
        <v>101.62250543962188</v>
      </c>
      <c r="AH128" s="40">
        <v>101.62250543962156</v>
      </c>
      <c r="AI128" s="40">
        <v>101.62253274208798</v>
      </c>
      <c r="AJ128" s="40">
        <v>101.62253274208774</v>
      </c>
      <c r="AK128" s="40">
        <v>101.62253274208774</v>
      </c>
      <c r="AL128" s="40">
        <v>101.62250954931419</v>
      </c>
      <c r="AM128" s="40">
        <v>101.62250954931449</v>
      </c>
      <c r="AN128" s="40">
        <v>101.62250954931422</v>
      </c>
      <c r="AO128" s="41"/>
      <c r="AP128" s="39">
        <f t="shared" si="18"/>
        <v>40238</v>
      </c>
      <c r="BT128" s="2">
        <f t="shared" si="27"/>
        <v>6.3853337824211653</v>
      </c>
      <c r="BU128" s="2">
        <f t="shared" si="28"/>
        <v>6.3931328412593746</v>
      </c>
      <c r="BV128" s="2">
        <f t="shared" si="29"/>
        <v>6.3931328412593746</v>
      </c>
      <c r="BW128" s="2">
        <f t="shared" si="30"/>
        <v>6.3931328412587973</v>
      </c>
      <c r="BX128" s="2">
        <f t="shared" si="31"/>
        <v>6.3931150119211244</v>
      </c>
      <c r="BY128" s="2">
        <f t="shared" si="32"/>
        <v>6.3931150119207247</v>
      </c>
      <c r="BZ128" s="2">
        <f t="shared" si="33"/>
        <v>6.3931150119207247</v>
      </c>
      <c r="CA128" s="2">
        <f t="shared" si="34"/>
        <v>6.3931435162565942</v>
      </c>
      <c r="CB128" s="2">
        <f t="shared" si="34"/>
        <v>6.3931435162567496</v>
      </c>
      <c r="CC128" s="2">
        <f t="shared" si="34"/>
        <v>6.3931435162564831</v>
      </c>
    </row>
    <row r="129" spans="1:81" x14ac:dyDescent="0.25">
      <c r="A129" s="39">
        <f>'Tabell Indexserie'!A130</f>
        <v>40269</v>
      </c>
      <c r="AE129" s="2">
        <v>100.71098014573853</v>
      </c>
      <c r="AF129" s="2">
        <v>100.69035454085403</v>
      </c>
      <c r="AG129" s="2">
        <v>100.69035454085403</v>
      </c>
      <c r="AH129" s="40">
        <v>100.690354540854</v>
      </c>
      <c r="AI129" s="40">
        <v>100.69031799009754</v>
      </c>
      <c r="AJ129" s="40">
        <v>100.69031799009774</v>
      </c>
      <c r="AK129" s="40">
        <v>100.69031799009774</v>
      </c>
      <c r="AL129" s="40">
        <v>100.69033968541758</v>
      </c>
      <c r="AM129" s="40">
        <v>100.69033968541784</v>
      </c>
      <c r="AN129" s="40">
        <v>100.6903396854176</v>
      </c>
      <c r="AP129" s="39">
        <f t="shared" si="18"/>
        <v>40269</v>
      </c>
      <c r="BT129" s="2">
        <f t="shared" si="27"/>
        <v>4.4627143757947296</v>
      </c>
      <c r="BU129" s="2">
        <f t="shared" si="28"/>
        <v>4.4467436518713432</v>
      </c>
      <c r="BV129" s="2">
        <f t="shared" si="29"/>
        <v>4.4467436518713432</v>
      </c>
      <c r="BW129" s="2">
        <f t="shared" si="30"/>
        <v>4.4467436518710546</v>
      </c>
      <c r="BX129" s="2">
        <f t="shared" si="31"/>
        <v>4.4466771684520401</v>
      </c>
      <c r="BY129" s="2">
        <f t="shared" si="32"/>
        <v>4.4466771684525952</v>
      </c>
      <c r="BZ129" s="2">
        <f t="shared" si="33"/>
        <v>4.4466771684525952</v>
      </c>
      <c r="CA129" s="2">
        <f t="shared" si="34"/>
        <v>4.4467295986233557</v>
      </c>
      <c r="CB129" s="2">
        <f t="shared" si="34"/>
        <v>4.4467295986235778</v>
      </c>
      <c r="CC129" s="2">
        <f t="shared" si="34"/>
        <v>4.4467295986233113</v>
      </c>
    </row>
    <row r="130" spans="1:81" x14ac:dyDescent="0.25">
      <c r="A130" s="39">
        <f>'Tabell Indexserie'!A131</f>
        <v>40299</v>
      </c>
      <c r="AE130" s="2">
        <v>99.440058100233699</v>
      </c>
      <c r="AF130" s="2">
        <v>99.451477892223906</v>
      </c>
      <c r="AG130" s="2">
        <v>99.451477892223906</v>
      </c>
      <c r="AH130" s="40">
        <v>99.451477892224148</v>
      </c>
      <c r="AI130" s="40">
        <v>99.451418684008374</v>
      </c>
      <c r="AJ130" s="40">
        <v>99.451418684007677</v>
      </c>
      <c r="AK130" s="40">
        <v>99.451418684007677</v>
      </c>
      <c r="AL130" s="40">
        <v>99.451460894405074</v>
      </c>
      <c r="AM130" s="40">
        <v>99.451460894405287</v>
      </c>
      <c r="AN130" s="40">
        <v>99.451460894405287</v>
      </c>
      <c r="AP130" s="39">
        <f t="shared" si="18"/>
        <v>40299</v>
      </c>
      <c r="BT130" s="2">
        <f t="shared" si="27"/>
        <v>6.9512781143945102</v>
      </c>
      <c r="BU130" s="2">
        <f t="shared" si="28"/>
        <v>6.9894472143269493</v>
      </c>
      <c r="BV130" s="2">
        <f t="shared" si="29"/>
        <v>6.9894472143269493</v>
      </c>
      <c r="BW130" s="2">
        <f t="shared" si="30"/>
        <v>6.9894472143272601</v>
      </c>
      <c r="BX130" s="2">
        <f t="shared" si="31"/>
        <v>6.9893710989525681</v>
      </c>
      <c r="BY130" s="2">
        <f t="shared" si="32"/>
        <v>6.9893710989522351</v>
      </c>
      <c r="BZ130" s="2">
        <f t="shared" si="33"/>
        <v>6.9893710989522351</v>
      </c>
      <c r="CA130" s="2">
        <f t="shared" si="34"/>
        <v>6.9894286591927202</v>
      </c>
      <c r="CB130" s="2">
        <f t="shared" si="34"/>
        <v>6.9894286591931643</v>
      </c>
      <c r="CC130" s="2">
        <f t="shared" si="34"/>
        <v>6.9894286591931643</v>
      </c>
    </row>
    <row r="131" spans="1:81" x14ac:dyDescent="0.25">
      <c r="A131" s="39">
        <f>'Tabell Indexserie'!A132</f>
        <v>40330</v>
      </c>
      <c r="AE131" s="2">
        <v>99.478765272621757</v>
      </c>
      <c r="AF131" s="2">
        <v>99.487974592480228</v>
      </c>
      <c r="AG131" s="2">
        <v>99.487974592480228</v>
      </c>
      <c r="AH131" s="40">
        <v>99.487974592480214</v>
      </c>
      <c r="AI131" s="40">
        <v>99.487933026030035</v>
      </c>
      <c r="AJ131" s="40">
        <v>99.487933026029879</v>
      </c>
      <c r="AK131" s="40">
        <v>99.487933026029879</v>
      </c>
      <c r="AL131" s="40">
        <v>99.48797216193438</v>
      </c>
      <c r="AM131" s="40">
        <v>99.487972161934934</v>
      </c>
      <c r="AN131" s="40">
        <v>99.487972161934934</v>
      </c>
      <c r="AO131" s="41"/>
      <c r="AP131" s="39">
        <f t="shared" si="18"/>
        <v>40330</v>
      </c>
      <c r="BT131" s="2">
        <f t="shared" si="27"/>
        <v>6.1441365003525261</v>
      </c>
      <c r="BU131" s="2">
        <f t="shared" si="28"/>
        <v>6.122735660494083</v>
      </c>
      <c r="BV131" s="2">
        <f t="shared" si="29"/>
        <v>6.122735660494083</v>
      </c>
      <c r="BW131" s="2">
        <f t="shared" si="30"/>
        <v>6.122735660494083</v>
      </c>
      <c r="BX131" s="2">
        <f t="shared" si="31"/>
        <v>6.1226954155010782</v>
      </c>
      <c r="BY131" s="2">
        <f t="shared" si="32"/>
        <v>6.1226954155007673</v>
      </c>
      <c r="BZ131" s="2">
        <f t="shared" si="33"/>
        <v>6.1226954155007673</v>
      </c>
      <c r="CA131" s="2">
        <f t="shared" si="34"/>
        <v>6.1227344859633437</v>
      </c>
      <c r="CB131" s="2">
        <f t="shared" si="34"/>
        <v>6.1227344859637656</v>
      </c>
      <c r="CC131" s="2">
        <f t="shared" si="34"/>
        <v>6.1227344859637656</v>
      </c>
    </row>
    <row r="132" spans="1:81" x14ac:dyDescent="0.25">
      <c r="A132" s="39">
        <f>'Tabell Indexserie'!A133</f>
        <v>40360</v>
      </c>
      <c r="AE132" s="2">
        <v>78.674213492227281</v>
      </c>
      <c r="AF132" s="2">
        <v>78.672605819609288</v>
      </c>
      <c r="AG132" s="2">
        <v>78.672605819609288</v>
      </c>
      <c r="AH132" s="40">
        <v>78.672605819609259</v>
      </c>
      <c r="AI132" s="40">
        <v>78.672621449184447</v>
      </c>
      <c r="AJ132" s="40">
        <v>78.672621449184049</v>
      </c>
      <c r="AK132" s="40">
        <v>78.672621449184049</v>
      </c>
      <c r="AL132" s="40">
        <v>78.672629804112191</v>
      </c>
      <c r="AM132" s="40">
        <v>78.67262980411185</v>
      </c>
      <c r="AN132" s="40">
        <v>78.67262980411185</v>
      </c>
      <c r="AP132" s="39">
        <f t="shared" si="18"/>
        <v>40360</v>
      </c>
      <c r="BT132" s="2">
        <f t="shared" si="27"/>
        <v>6.6218024279828924</v>
      </c>
      <c r="BU132" s="2">
        <f t="shared" si="28"/>
        <v>6.552588015380767</v>
      </c>
      <c r="BV132" s="2">
        <f t="shared" si="29"/>
        <v>6.552588015380767</v>
      </c>
      <c r="BW132" s="2">
        <f t="shared" si="30"/>
        <v>6.5525880153811444</v>
      </c>
      <c r="BX132" s="2">
        <f t="shared" si="31"/>
        <v>6.5526297049218973</v>
      </c>
      <c r="BY132" s="2">
        <f t="shared" si="32"/>
        <v>6.5526297049217863</v>
      </c>
      <c r="BZ132" s="2">
        <f t="shared" si="33"/>
        <v>6.5526297049217863</v>
      </c>
      <c r="CA132" s="2">
        <f t="shared" si="34"/>
        <v>6.5526272379334172</v>
      </c>
      <c r="CB132" s="2">
        <f t="shared" si="34"/>
        <v>6.5526272379330397</v>
      </c>
      <c r="CC132" s="2">
        <f t="shared" si="34"/>
        <v>6.5526272379330397</v>
      </c>
    </row>
    <row r="133" spans="1:81" x14ac:dyDescent="0.25">
      <c r="A133" s="39">
        <f>'Tabell Indexserie'!A134</f>
        <v>40391</v>
      </c>
      <c r="AE133" s="2">
        <v>89.215328697694318</v>
      </c>
      <c r="AF133" s="2">
        <v>89.192621627846137</v>
      </c>
      <c r="AG133" s="2">
        <v>89.192621627846137</v>
      </c>
      <c r="AH133" s="40">
        <v>89.192621627846108</v>
      </c>
      <c r="AI133" s="40">
        <v>89.192666533463225</v>
      </c>
      <c r="AJ133" s="40">
        <v>89.192666533462571</v>
      </c>
      <c r="AK133" s="40">
        <v>89.192666533462571</v>
      </c>
      <c r="AL133" s="40">
        <v>89.19265943789344</v>
      </c>
      <c r="AM133" s="40">
        <v>89.192659437893752</v>
      </c>
      <c r="AN133" s="40">
        <v>89.192659437893752</v>
      </c>
      <c r="AP133" s="39">
        <f t="shared" si="18"/>
        <v>40391</v>
      </c>
      <c r="BT133" s="2">
        <f t="shared" si="27"/>
        <v>6.3209269588806904</v>
      </c>
      <c r="BU133" s="2">
        <f t="shared" si="28"/>
        <v>6.2794057989301377</v>
      </c>
      <c r="BV133" s="2">
        <f t="shared" si="29"/>
        <v>6.2794057989301377</v>
      </c>
      <c r="BW133" s="2">
        <f t="shared" si="30"/>
        <v>6.2794057989304486</v>
      </c>
      <c r="BX133" s="2">
        <f t="shared" si="31"/>
        <v>6.2794915678624941</v>
      </c>
      <c r="BY133" s="2">
        <f t="shared" si="32"/>
        <v>6.2794915678621388</v>
      </c>
      <c r="BZ133" s="2">
        <f t="shared" si="33"/>
        <v>6.2794915678621388</v>
      </c>
      <c r="CA133" s="2">
        <f t="shared" si="34"/>
        <v>6.2794648997755775</v>
      </c>
      <c r="CB133" s="2">
        <f t="shared" si="34"/>
        <v>6.2794648997762437</v>
      </c>
      <c r="CC133" s="2">
        <f t="shared" si="34"/>
        <v>6.2794648997762437</v>
      </c>
    </row>
    <row r="134" spans="1:81" x14ac:dyDescent="0.25">
      <c r="A134" s="39">
        <f>'Tabell Indexserie'!A135</f>
        <v>40422</v>
      </c>
      <c r="AE134" s="2">
        <v>105.47969757408811</v>
      </c>
      <c r="AF134" s="2">
        <v>105.50387422202407</v>
      </c>
      <c r="AG134" s="2">
        <v>105.50387422202407</v>
      </c>
      <c r="AH134" s="40">
        <v>105.50387422202405</v>
      </c>
      <c r="AI134" s="40">
        <v>105.50391962047584</v>
      </c>
      <c r="AJ134" s="40">
        <v>105.50391962047537</v>
      </c>
      <c r="AK134" s="40">
        <v>105.50391962047537</v>
      </c>
      <c r="AL134" s="40">
        <v>105.50390501466489</v>
      </c>
      <c r="AM134" s="40">
        <v>105.50390501466525</v>
      </c>
      <c r="AN134" s="40">
        <v>105.50390501466551</v>
      </c>
      <c r="AO134" s="41"/>
      <c r="AP134" s="39">
        <f t="shared" ref="AP134:AP197" si="35">A134</f>
        <v>40422</v>
      </c>
      <c r="BT134" s="2">
        <f t="shared" si="27"/>
        <v>7.3041096957615181</v>
      </c>
      <c r="BU134" s="2">
        <f t="shared" si="28"/>
        <v>7.3917080439855898</v>
      </c>
      <c r="BV134" s="2">
        <f t="shared" si="29"/>
        <v>7.3917080439855898</v>
      </c>
      <c r="BW134" s="2">
        <f t="shared" si="30"/>
        <v>7.391708043985612</v>
      </c>
      <c r="BX134" s="2">
        <f t="shared" si="31"/>
        <v>7.3917927655745785</v>
      </c>
      <c r="BY134" s="2">
        <f t="shared" si="32"/>
        <v>7.391792765573979</v>
      </c>
      <c r="BZ134" s="2">
        <f t="shared" si="33"/>
        <v>7.391792765573979</v>
      </c>
      <c r="CA134" s="2">
        <f t="shared" si="34"/>
        <v>7.3917630370071041</v>
      </c>
      <c r="CB134" s="2">
        <f t="shared" si="34"/>
        <v>7.3917630370075038</v>
      </c>
      <c r="CC134" s="2">
        <f t="shared" si="34"/>
        <v>7.3917630370077703</v>
      </c>
    </row>
    <row r="135" spans="1:81" x14ac:dyDescent="0.25">
      <c r="A135" s="39">
        <f>'Tabell Indexserie'!A136</f>
        <v>40452</v>
      </c>
      <c r="AE135" s="2">
        <v>102.43051695223473</v>
      </c>
      <c r="AF135" s="2">
        <v>102.43973279398864</v>
      </c>
      <c r="AG135" s="2">
        <v>102.43973279398864</v>
      </c>
      <c r="AH135" s="40">
        <v>102.43973279398864</v>
      </c>
      <c r="AI135" s="40">
        <v>102.43972510688108</v>
      </c>
      <c r="AJ135" s="40">
        <v>102.43972510688126</v>
      </c>
      <c r="AK135" s="40">
        <v>102.43972510688126</v>
      </c>
      <c r="AL135" s="40">
        <v>102.43972015196745</v>
      </c>
      <c r="AM135" s="40">
        <v>102.43972015196715</v>
      </c>
      <c r="AN135" s="40">
        <v>102.43972015196715</v>
      </c>
      <c r="AP135" s="39">
        <f t="shared" si="35"/>
        <v>40452</v>
      </c>
      <c r="BT135" s="2">
        <f t="shared" si="27"/>
        <v>5.1728470066818799</v>
      </c>
      <c r="BU135" s="2">
        <f t="shared" si="28"/>
        <v>5.1714927413615941</v>
      </c>
      <c r="BV135" s="2">
        <f t="shared" si="29"/>
        <v>5.1714927413615941</v>
      </c>
      <c r="BW135" s="2">
        <f t="shared" si="30"/>
        <v>5.1714927413615941</v>
      </c>
      <c r="BX135" s="2">
        <f t="shared" si="31"/>
        <v>5.1715213687367756</v>
      </c>
      <c r="BY135" s="2">
        <f t="shared" si="32"/>
        <v>5.1715213687375083</v>
      </c>
      <c r="BZ135" s="2">
        <f t="shared" si="33"/>
        <v>5.1715213687375083</v>
      </c>
      <c r="CA135" s="2">
        <f t="shared" si="34"/>
        <v>5.1715140160146111</v>
      </c>
      <c r="CB135" s="2">
        <f t="shared" si="34"/>
        <v>5.1715140160138118</v>
      </c>
      <c r="CC135" s="2">
        <f t="shared" si="34"/>
        <v>5.1715140160138118</v>
      </c>
    </row>
    <row r="136" spans="1:81" x14ac:dyDescent="0.25">
      <c r="A136" s="39">
        <f>'Tabell Indexserie'!A137</f>
        <v>40483</v>
      </c>
      <c r="AE136" s="2">
        <v>103.77883152779008</v>
      </c>
      <c r="AF136" s="2">
        <v>103.78151894591583</v>
      </c>
      <c r="AG136" s="2">
        <v>103.78151894591583</v>
      </c>
      <c r="AH136" s="40">
        <v>103.78151894591583</v>
      </c>
      <c r="AI136" s="40">
        <v>103.78148368037516</v>
      </c>
      <c r="AJ136" s="40">
        <v>103.78148368037462</v>
      </c>
      <c r="AK136" s="40">
        <v>103.78148368037462</v>
      </c>
      <c r="AL136" s="40">
        <v>103.78148362444293</v>
      </c>
      <c r="AM136" s="40">
        <v>103.78148362444277</v>
      </c>
      <c r="AN136" s="40">
        <v>103.78148362444277</v>
      </c>
      <c r="AP136" s="39">
        <f t="shared" si="35"/>
        <v>40483</v>
      </c>
      <c r="BT136" s="2">
        <f t="shared" si="27"/>
        <v>9.6818736169771</v>
      </c>
      <c r="BU136" s="2">
        <f t="shared" si="28"/>
        <v>9.7201047391081588</v>
      </c>
      <c r="BV136" s="2">
        <f t="shared" si="29"/>
        <v>9.7201047391081588</v>
      </c>
      <c r="BW136" s="2">
        <f t="shared" si="30"/>
        <v>9.7201047391078923</v>
      </c>
      <c r="BX136" s="2">
        <f t="shared" si="31"/>
        <v>9.7200896040847251</v>
      </c>
      <c r="BY136" s="2">
        <f t="shared" si="32"/>
        <v>9.7200896040843041</v>
      </c>
      <c r="BZ136" s="2">
        <f t="shared" si="33"/>
        <v>9.7200896040843041</v>
      </c>
      <c r="CA136" s="2">
        <f t="shared" si="34"/>
        <v>9.7201023209758439</v>
      </c>
      <c r="CB136" s="2">
        <f t="shared" si="34"/>
        <v>9.7201023209754212</v>
      </c>
      <c r="CC136" s="2">
        <f t="shared" si="34"/>
        <v>9.7201023209754212</v>
      </c>
    </row>
    <row r="137" spans="1:81" x14ac:dyDescent="0.25">
      <c r="A137" s="39">
        <f>'Tabell Indexserie'!A138</f>
        <v>40513</v>
      </c>
      <c r="AE137" s="2">
        <v>103.69559987495252</v>
      </c>
      <c r="AF137" s="2">
        <v>103.68410203475675</v>
      </c>
      <c r="AG137" s="2">
        <v>103.68410203475675</v>
      </c>
      <c r="AH137" s="40">
        <v>103.68410203475673</v>
      </c>
      <c r="AI137" s="40">
        <v>103.68406256659614</v>
      </c>
      <c r="AJ137" s="40">
        <v>103.68406256659577</v>
      </c>
      <c r="AK137" s="40">
        <v>103.68406256659577</v>
      </c>
      <c r="AL137" s="40">
        <v>103.68406339574214</v>
      </c>
      <c r="AM137" s="40">
        <v>103.6840633957425</v>
      </c>
      <c r="AN137" s="40">
        <v>103.6840633957425</v>
      </c>
      <c r="AO137" s="41"/>
      <c r="AP137" s="39">
        <f t="shared" si="35"/>
        <v>40513</v>
      </c>
      <c r="BT137" s="2">
        <f t="shared" si="27"/>
        <v>9.1610664128245034</v>
      </c>
      <c r="BU137" s="2">
        <f t="shared" si="28"/>
        <v>9.1255896892291624</v>
      </c>
      <c r="BV137" s="2">
        <f t="shared" si="29"/>
        <v>9.1255896892291624</v>
      </c>
      <c r="BW137" s="2">
        <f t="shared" si="30"/>
        <v>9.1255896892291855</v>
      </c>
      <c r="BX137" s="2">
        <f t="shared" si="31"/>
        <v>9.1255408541673013</v>
      </c>
      <c r="BY137" s="2">
        <f t="shared" si="32"/>
        <v>9.1255408541665695</v>
      </c>
      <c r="BZ137" s="2">
        <f t="shared" si="33"/>
        <v>9.1255408541668572</v>
      </c>
      <c r="CA137" s="2">
        <f t="shared" si="34"/>
        <v>9.125571788945642</v>
      </c>
      <c r="CB137" s="2">
        <f t="shared" si="34"/>
        <v>9.1255717889461287</v>
      </c>
      <c r="CC137" s="2">
        <f t="shared" si="34"/>
        <v>9.1255717889458623</v>
      </c>
    </row>
    <row r="138" spans="1:81" x14ac:dyDescent="0.25">
      <c r="A138" s="39">
        <f>'Tabell Indexserie'!A139</f>
        <v>40544</v>
      </c>
      <c r="B138" s="2">
        <v>92.299897413886612</v>
      </c>
      <c r="C138" s="2">
        <v>92.299897413886612</v>
      </c>
      <c r="D138" s="2">
        <v>92.299897413886612</v>
      </c>
      <c r="E138" s="2">
        <v>92.299897413886612</v>
      </c>
      <c r="F138" s="2">
        <v>92.299897413886612</v>
      </c>
      <c r="G138" s="2">
        <v>92.299897413886612</v>
      </c>
      <c r="H138" s="2">
        <v>92.299897413886612</v>
      </c>
      <c r="I138" s="2">
        <v>92.299897413886612</v>
      </c>
      <c r="J138" s="2">
        <v>92.299897413886612</v>
      </c>
      <c r="K138" s="2">
        <v>92.299897413886612</v>
      </c>
      <c r="L138" s="2">
        <v>94.966595490070887</v>
      </c>
      <c r="M138" s="2">
        <v>94.966595490070901</v>
      </c>
      <c r="N138" s="2">
        <v>94.966580149132483</v>
      </c>
      <c r="O138" s="2">
        <v>94.966580149132483</v>
      </c>
      <c r="P138" s="2">
        <v>94.966580149132213</v>
      </c>
      <c r="Q138" s="2">
        <v>94.966610498072754</v>
      </c>
      <c r="R138" s="2">
        <v>92.299897413886612</v>
      </c>
      <c r="S138" s="2">
        <v>94.966610498072754</v>
      </c>
      <c r="T138" s="2">
        <v>94.966520675970941</v>
      </c>
      <c r="U138" s="2">
        <v>94.966520675970941</v>
      </c>
      <c r="V138" s="2">
        <v>94.966520675970941</v>
      </c>
      <c r="W138" s="2">
        <v>94.966550794834276</v>
      </c>
      <c r="X138" s="2">
        <v>94.966550794834276</v>
      </c>
      <c r="Y138" s="2">
        <v>94.966550794834262</v>
      </c>
      <c r="Z138" s="2">
        <v>94.971309254384835</v>
      </c>
      <c r="AA138" s="19">
        <v>94.971309254385062</v>
      </c>
      <c r="AB138" s="19">
        <v>94.971309254385034</v>
      </c>
      <c r="AC138" s="19">
        <v>94.971261802448836</v>
      </c>
      <c r="AD138" s="19">
        <v>94.971261802448836</v>
      </c>
      <c r="AE138" s="19">
        <v>94.653097139323393</v>
      </c>
      <c r="AF138" s="2">
        <v>94.654683353876294</v>
      </c>
      <c r="AG138" s="2">
        <v>94.654683353876294</v>
      </c>
      <c r="AH138" s="40">
        <v>94.65468335387655</v>
      </c>
      <c r="AI138" s="40">
        <v>94.654663599288199</v>
      </c>
      <c r="AJ138" s="40">
        <v>94.654663599288426</v>
      </c>
      <c r="AK138" s="40">
        <v>94.654663599288426</v>
      </c>
      <c r="AL138" s="40">
        <v>94.654661631063277</v>
      </c>
      <c r="AM138" s="40">
        <v>94.654661631063064</v>
      </c>
      <c r="AN138" s="40">
        <v>94.654661631063064</v>
      </c>
      <c r="AP138" s="39">
        <f t="shared" si="35"/>
        <v>40544</v>
      </c>
      <c r="BT138" s="2">
        <f t="shared" si="27"/>
        <v>7.3174532889553667</v>
      </c>
      <c r="BU138" s="2">
        <f t="shared" si="28"/>
        <v>7.3403300867386445</v>
      </c>
      <c r="BV138" s="2">
        <f t="shared" si="29"/>
        <v>7.3403300867386445</v>
      </c>
      <c r="BW138" s="2">
        <f t="shared" si="30"/>
        <v>7.3403300867386445</v>
      </c>
      <c r="BX138" s="2">
        <f t="shared" si="31"/>
        <v>7.3402585553433042</v>
      </c>
      <c r="BY138" s="2">
        <f t="shared" si="32"/>
        <v>7.3402585553440369</v>
      </c>
      <c r="BZ138" s="2">
        <f t="shared" si="33"/>
        <v>7.3402585553440369</v>
      </c>
      <c r="CA138" s="2">
        <f t="shared" si="34"/>
        <v>7.3403053853347888</v>
      </c>
      <c r="CB138" s="2">
        <f t="shared" si="34"/>
        <v>7.3403053853344558</v>
      </c>
      <c r="CC138" s="2">
        <f t="shared" si="34"/>
        <v>7.3403053853344558</v>
      </c>
    </row>
    <row r="139" spans="1:81" x14ac:dyDescent="0.25">
      <c r="A139" s="39">
        <f>'Tabell Indexserie'!A140</f>
        <v>40575</v>
      </c>
      <c r="B139" s="2">
        <v>92.984794996913749</v>
      </c>
      <c r="C139" s="2">
        <v>92.984794996913749</v>
      </c>
      <c r="D139" s="2">
        <v>92.984794996913749</v>
      </c>
      <c r="E139" s="2">
        <v>92.984794996913749</v>
      </c>
      <c r="F139" s="2">
        <v>92.984794996913749</v>
      </c>
      <c r="G139" s="2">
        <v>92.984794996913749</v>
      </c>
      <c r="H139" s="2">
        <v>92.984794996913749</v>
      </c>
      <c r="I139" s="2">
        <v>92.984794996913749</v>
      </c>
      <c r="J139" s="2">
        <v>92.984794996913749</v>
      </c>
      <c r="K139" s="2">
        <v>92.984794996913749</v>
      </c>
      <c r="L139" s="2">
        <v>95.477071827817085</v>
      </c>
      <c r="M139" s="2">
        <v>95.47707182781707</v>
      </c>
      <c r="N139" s="2">
        <v>95.477058271463861</v>
      </c>
      <c r="O139" s="2">
        <v>95.477058271463861</v>
      </c>
      <c r="P139" s="2">
        <v>95.477058271463861</v>
      </c>
      <c r="Q139" s="2">
        <v>95.477086705893399</v>
      </c>
      <c r="R139" s="2">
        <v>92.984794996913749</v>
      </c>
      <c r="S139" s="2">
        <v>95.477086705893399</v>
      </c>
      <c r="T139" s="2">
        <v>95.47701391435335</v>
      </c>
      <c r="U139" s="2">
        <v>95.47701391435335</v>
      </c>
      <c r="V139" s="2">
        <v>95.477013914353378</v>
      </c>
      <c r="W139" s="2">
        <v>95.477035622981433</v>
      </c>
      <c r="X139" s="2">
        <v>95.477035622981433</v>
      </c>
      <c r="Y139" s="2">
        <v>95.477035622981418</v>
      </c>
      <c r="Z139" s="2">
        <v>95.492626915793039</v>
      </c>
      <c r="AA139" s="19">
        <v>95.492626915793338</v>
      </c>
      <c r="AB139" s="19">
        <v>95.492626915793309</v>
      </c>
      <c r="AC139" s="19">
        <v>95.492586398645528</v>
      </c>
      <c r="AD139" s="19">
        <v>95.492586398645528</v>
      </c>
      <c r="AE139" s="19">
        <v>95.56995018316141</v>
      </c>
      <c r="AF139" s="2">
        <v>95.569602201454899</v>
      </c>
      <c r="AG139" s="2">
        <v>95.569602201454899</v>
      </c>
      <c r="AH139" s="40">
        <v>95.569602201454884</v>
      </c>
      <c r="AI139" s="40">
        <v>95.569586242549093</v>
      </c>
      <c r="AJ139" s="40">
        <v>95.569586242549235</v>
      </c>
      <c r="AK139" s="40">
        <v>95.569586242549235</v>
      </c>
      <c r="AL139" s="40">
        <v>95.569585015539076</v>
      </c>
      <c r="AM139" s="40">
        <v>95.569585015539118</v>
      </c>
      <c r="AN139" s="40">
        <v>95.569585015539118</v>
      </c>
      <c r="AP139" s="39">
        <f t="shared" si="35"/>
        <v>40575</v>
      </c>
      <c r="BT139" s="2">
        <f t="shared" ref="BT139:BT170" si="36">(AE139/AE127-1)*100</f>
        <v>6.0375012684748208</v>
      </c>
      <c r="BU139" s="2">
        <f t="shared" si="28"/>
        <v>6.0298186218356919</v>
      </c>
      <c r="BV139" s="2">
        <f t="shared" si="29"/>
        <v>6.0298186218356919</v>
      </c>
      <c r="BW139" s="2">
        <f t="shared" ref="BW139" si="37">(AH139/AH127-1)*100</f>
        <v>6.0298186218356919</v>
      </c>
      <c r="BX139" s="2">
        <f t="shared" ref="BX139:BX170" si="38">(AI139/AI127-1)*100</f>
        <v>6.0297451427069992</v>
      </c>
      <c r="BY139" s="2">
        <f t="shared" si="32"/>
        <v>6.0297451427068438</v>
      </c>
      <c r="BZ139" s="2">
        <f t="shared" si="33"/>
        <v>6.0297451427068438</v>
      </c>
      <c r="CA139" s="2">
        <f t="shared" si="34"/>
        <v>6.0297906689778191</v>
      </c>
      <c r="CB139" s="2">
        <f t="shared" si="34"/>
        <v>6.0297906689779746</v>
      </c>
      <c r="CC139" s="2">
        <f t="shared" si="34"/>
        <v>6.0297906689779746</v>
      </c>
    </row>
    <row r="140" spans="1:81" x14ac:dyDescent="0.25">
      <c r="A140" s="39">
        <f>'Tabell Indexserie'!A141</f>
        <v>40603</v>
      </c>
      <c r="B140" s="2">
        <v>103.3094643608985</v>
      </c>
      <c r="C140" s="2">
        <v>103.3094643608985</v>
      </c>
      <c r="D140" s="2">
        <v>103.3094643608985</v>
      </c>
      <c r="E140" s="2">
        <v>103.3094643608985</v>
      </c>
      <c r="F140" s="2">
        <v>103.3094643608985</v>
      </c>
      <c r="G140" s="2">
        <v>103.3094643608985</v>
      </c>
      <c r="H140" s="2">
        <v>103.3094643608985</v>
      </c>
      <c r="I140" s="2">
        <v>103.3094643608985</v>
      </c>
      <c r="J140" s="2">
        <v>103.3094643608985</v>
      </c>
      <c r="K140" s="2">
        <v>103.3094643608985</v>
      </c>
      <c r="L140" s="2">
        <v>105.64532618955582</v>
      </c>
      <c r="M140" s="2">
        <v>105.64532618955582</v>
      </c>
      <c r="N140" s="2">
        <v>105.64531536203643</v>
      </c>
      <c r="O140" s="2">
        <v>105.64531536203643</v>
      </c>
      <c r="P140" s="2">
        <v>105.64531536203643</v>
      </c>
      <c r="Q140" s="2">
        <v>105.64534218148229</v>
      </c>
      <c r="R140" s="2">
        <v>103.3094643608985</v>
      </c>
      <c r="S140" s="2">
        <v>105.64534218148231</v>
      </c>
      <c r="T140" s="2">
        <v>105.64530077752754</v>
      </c>
      <c r="U140" s="2">
        <v>105.64530077752754</v>
      </c>
      <c r="V140" s="2">
        <v>105.64530077752755</v>
      </c>
      <c r="W140" s="2">
        <v>105.64530564065204</v>
      </c>
      <c r="X140" s="2">
        <v>105.64530564065204</v>
      </c>
      <c r="Y140" s="2">
        <v>105.64530564065203</v>
      </c>
      <c r="Z140" s="2">
        <v>105.62506666976768</v>
      </c>
      <c r="AA140" s="19">
        <v>105.62506666976772</v>
      </c>
      <c r="AB140" s="19">
        <v>105.62506666976768</v>
      </c>
      <c r="AC140" s="19">
        <v>105.62503793181821</v>
      </c>
      <c r="AD140" s="19">
        <v>105.62503793181821</v>
      </c>
      <c r="AE140" s="19">
        <v>105.86583881042804</v>
      </c>
      <c r="AF140" s="2">
        <v>105.86469545472184</v>
      </c>
      <c r="AG140" s="2">
        <v>105.86469545472184</v>
      </c>
      <c r="AH140" s="40">
        <v>105.86469545472181</v>
      </c>
      <c r="AI140" s="40">
        <v>105.864668449606</v>
      </c>
      <c r="AJ140" s="40">
        <v>105.86466844960592</v>
      </c>
      <c r="AK140" s="40">
        <v>105.86466844960592</v>
      </c>
      <c r="AL140" s="40">
        <v>105.86467184008723</v>
      </c>
      <c r="AM140" s="40">
        <v>105.86467184008733</v>
      </c>
      <c r="AN140" s="40">
        <v>105.86467184008733</v>
      </c>
      <c r="AO140" s="41"/>
      <c r="AP140" s="39">
        <f t="shared" si="35"/>
        <v>40603</v>
      </c>
      <c r="BT140" s="2">
        <f t="shared" si="36"/>
        <v>4.1867423180654617</v>
      </c>
      <c r="BU140" s="2">
        <f t="shared" si="28"/>
        <v>4.1744591877046711</v>
      </c>
      <c r="BV140" s="2">
        <f t="shared" si="29"/>
        <v>4.1744591877046711</v>
      </c>
      <c r="BW140" s="2">
        <f t="shared" ref="BW140:BW171" si="39">(AH140/AH128-1)*100</f>
        <v>4.1744591877049597</v>
      </c>
      <c r="BX140" s="2">
        <f t="shared" si="38"/>
        <v>4.174404625679129</v>
      </c>
      <c r="BY140" s="2">
        <f t="shared" si="32"/>
        <v>4.1744046256793066</v>
      </c>
      <c r="BZ140" s="2">
        <f t="shared" si="33"/>
        <v>4.1744046256793066</v>
      </c>
      <c r="CA140" s="2">
        <f t="shared" si="34"/>
        <v>4.1744317372072404</v>
      </c>
      <c r="CB140" s="2">
        <f t="shared" si="34"/>
        <v>4.1744317372070405</v>
      </c>
      <c r="CC140" s="2">
        <f t="shared" si="34"/>
        <v>4.174431737207307</v>
      </c>
    </row>
    <row r="141" spans="1:81" x14ac:dyDescent="0.25">
      <c r="A141" s="39">
        <f>'Tabell Indexserie'!A142</f>
        <v>40634</v>
      </c>
      <c r="B141" s="2">
        <v>100.77627363205957</v>
      </c>
      <c r="C141" s="2">
        <v>100.77627363205957</v>
      </c>
      <c r="D141" s="2">
        <v>100.77627363205957</v>
      </c>
      <c r="E141" s="2">
        <v>100.77627363205957</v>
      </c>
      <c r="F141" s="2">
        <v>100.77627363205957</v>
      </c>
      <c r="G141" s="2">
        <v>100.77627363205957</v>
      </c>
      <c r="H141" s="2">
        <v>100.77627363205957</v>
      </c>
      <c r="I141" s="2">
        <v>100.77627363205957</v>
      </c>
      <c r="J141" s="2">
        <v>100.77627363205957</v>
      </c>
      <c r="K141" s="2">
        <v>100.77627363205957</v>
      </c>
      <c r="L141" s="2">
        <v>102.39674353794861</v>
      </c>
      <c r="M141" s="2">
        <v>102.39674353794864</v>
      </c>
      <c r="N141" s="2">
        <v>102.39673940909526</v>
      </c>
      <c r="O141" s="2">
        <v>102.39673940909526</v>
      </c>
      <c r="P141" s="2">
        <v>102.39673940909526</v>
      </c>
      <c r="Q141" s="2">
        <v>102.3967583200873</v>
      </c>
      <c r="R141" s="2">
        <v>100.77627363205957</v>
      </c>
      <c r="S141" s="2">
        <v>102.3967583200873</v>
      </c>
      <c r="T141" s="2">
        <v>102.39677790138448</v>
      </c>
      <c r="U141" s="2">
        <v>102.39677790138448</v>
      </c>
      <c r="V141" s="2">
        <v>102.39677790138451</v>
      </c>
      <c r="W141" s="2">
        <v>102.39675338818054</v>
      </c>
      <c r="X141" s="2">
        <v>102.39675338818054</v>
      </c>
      <c r="Y141" s="2">
        <v>102.39675338818053</v>
      </c>
      <c r="Z141" s="2">
        <v>102.39458331876834</v>
      </c>
      <c r="AA141" s="19">
        <v>102.39458331876862</v>
      </c>
      <c r="AB141" s="19">
        <v>102.39458331876861</v>
      </c>
      <c r="AC141" s="19">
        <v>102.3945799979637</v>
      </c>
      <c r="AD141" s="19">
        <v>102.3945799979637</v>
      </c>
      <c r="AE141" s="19">
        <v>102.46944516817675</v>
      </c>
      <c r="AF141" s="2">
        <v>102.46911374110454</v>
      </c>
      <c r="AG141" s="2">
        <v>102.46911374110454</v>
      </c>
      <c r="AH141" s="40">
        <v>102.46911374110451</v>
      </c>
      <c r="AI141" s="40">
        <v>102.46906352841644</v>
      </c>
      <c r="AJ141" s="40">
        <v>102.46906352841674</v>
      </c>
      <c r="AK141" s="40">
        <v>102.46906352841674</v>
      </c>
      <c r="AL141" s="40">
        <v>102.4690757169196</v>
      </c>
      <c r="AM141" s="40">
        <v>102.46907571691953</v>
      </c>
      <c r="AN141" s="40">
        <v>102.46907571691953</v>
      </c>
      <c r="AP141" s="39">
        <f t="shared" si="35"/>
        <v>40634</v>
      </c>
      <c r="BT141" s="2">
        <f t="shared" si="36"/>
        <v>1.7460509468714802</v>
      </c>
      <c r="BU141" s="2">
        <f t="shared" si="28"/>
        <v>1.7665636478902291</v>
      </c>
      <c r="BV141" s="2">
        <f t="shared" si="29"/>
        <v>1.7665636478902291</v>
      </c>
      <c r="BW141" s="2">
        <f t="shared" si="39"/>
        <v>1.7665636478902291</v>
      </c>
      <c r="BX141" s="2">
        <f t="shared" si="38"/>
        <v>1.7665507208884046</v>
      </c>
      <c r="BY141" s="2">
        <f t="shared" si="32"/>
        <v>1.7665507208885156</v>
      </c>
      <c r="BZ141" s="2">
        <f t="shared" si="33"/>
        <v>1.7665507208885156</v>
      </c>
      <c r="CA141" s="2">
        <f t="shared" si="34"/>
        <v>1.7665408986197173</v>
      </c>
      <c r="CB141" s="2">
        <f t="shared" si="34"/>
        <v>1.7665408986193842</v>
      </c>
      <c r="CC141" s="2">
        <f t="shared" si="34"/>
        <v>1.7665408986196285</v>
      </c>
    </row>
    <row r="142" spans="1:81" x14ac:dyDescent="0.25">
      <c r="A142" s="39">
        <f>'Tabell Indexserie'!A143</f>
        <v>40664</v>
      </c>
      <c r="B142" s="2">
        <v>106.75323440029801</v>
      </c>
      <c r="C142" s="2">
        <v>106.75323440029801</v>
      </c>
      <c r="D142" s="2">
        <v>106.75323440029801</v>
      </c>
      <c r="E142" s="2">
        <v>106.75323440029801</v>
      </c>
      <c r="F142" s="2">
        <v>106.75323440029801</v>
      </c>
      <c r="G142" s="2">
        <v>106.75323440029801</v>
      </c>
      <c r="H142" s="2">
        <v>106.75323440029801</v>
      </c>
      <c r="I142" s="2">
        <v>106.75323440029801</v>
      </c>
      <c r="J142" s="2">
        <v>106.75323440029801</v>
      </c>
      <c r="K142" s="2">
        <v>106.75323440029801</v>
      </c>
      <c r="L142" s="2">
        <v>107.30314788675905</v>
      </c>
      <c r="M142" s="2">
        <v>107.30314788675905</v>
      </c>
      <c r="N142" s="2">
        <v>107.30314411777833</v>
      </c>
      <c r="O142" s="2">
        <v>107.30314411777833</v>
      </c>
      <c r="P142" s="2">
        <v>107.30314411777832</v>
      </c>
      <c r="Q142" s="2">
        <v>107.30314876097997</v>
      </c>
      <c r="R142" s="2">
        <v>106.75323440029801</v>
      </c>
      <c r="S142" s="2">
        <v>107.30314876097997</v>
      </c>
      <c r="T142" s="2">
        <v>107.3032015753443</v>
      </c>
      <c r="U142" s="2">
        <v>107.3032015753443</v>
      </c>
      <c r="V142" s="2">
        <v>107.30320157534429</v>
      </c>
      <c r="W142" s="2">
        <v>107.30317396845194</v>
      </c>
      <c r="X142" s="2">
        <v>107.30317396845194</v>
      </c>
      <c r="Y142" s="2">
        <v>107.30317396845192</v>
      </c>
      <c r="Z142" s="2">
        <v>107.31880120299799</v>
      </c>
      <c r="AA142" s="19">
        <v>107.31880120299792</v>
      </c>
      <c r="AB142" s="19">
        <v>107.31880120299789</v>
      </c>
      <c r="AC142" s="19">
        <v>107.31881151086078</v>
      </c>
      <c r="AD142" s="19">
        <v>107.31881151086078</v>
      </c>
      <c r="AE142" s="19">
        <v>107.29552687076148</v>
      </c>
      <c r="AF142" s="2">
        <v>107.29567762388182</v>
      </c>
      <c r="AG142" s="2">
        <v>107.29567762388182</v>
      </c>
      <c r="AH142" s="40">
        <v>107.29567762388179</v>
      </c>
      <c r="AI142" s="40">
        <v>107.29561163505048</v>
      </c>
      <c r="AJ142" s="40">
        <v>107.29561163505039</v>
      </c>
      <c r="AK142" s="40">
        <v>107.29561163505039</v>
      </c>
      <c r="AL142" s="40">
        <v>107.29564215292704</v>
      </c>
      <c r="AM142" s="40">
        <v>107.29564215292689</v>
      </c>
      <c r="AN142" s="40">
        <v>107.29564215292689</v>
      </c>
      <c r="AP142" s="39">
        <f t="shared" si="35"/>
        <v>40664</v>
      </c>
      <c r="BT142" s="2">
        <f t="shared" si="36"/>
        <v>7.8997025148654032</v>
      </c>
      <c r="BU142" s="2">
        <f t="shared" si="28"/>
        <v>7.8874642166290476</v>
      </c>
      <c r="BV142" s="2">
        <f t="shared" si="29"/>
        <v>7.8874642166290476</v>
      </c>
      <c r="BW142" s="2">
        <f t="shared" si="39"/>
        <v>7.887464216628759</v>
      </c>
      <c r="BX142" s="2">
        <f t="shared" si="38"/>
        <v>7.8874620943979012</v>
      </c>
      <c r="BY142" s="2">
        <f t="shared" si="32"/>
        <v>7.8874620943985674</v>
      </c>
      <c r="BZ142" s="2">
        <f t="shared" si="33"/>
        <v>7.8874620943985674</v>
      </c>
      <c r="CA142" s="2">
        <f t="shared" si="34"/>
        <v>7.8874469896935029</v>
      </c>
      <c r="CB142" s="2">
        <f t="shared" si="34"/>
        <v>7.8874469896931254</v>
      </c>
      <c r="CC142" s="2">
        <f t="shared" si="34"/>
        <v>7.8874469896931254</v>
      </c>
    </row>
    <row r="143" spans="1:81" x14ac:dyDescent="0.25">
      <c r="A143" s="39">
        <f>'Tabell Indexserie'!A144</f>
        <v>40695</v>
      </c>
      <c r="B143" s="2">
        <v>100.39389666813777</v>
      </c>
      <c r="C143" s="2">
        <v>100.39389666813777</v>
      </c>
      <c r="D143" s="2">
        <v>100.39389666813777</v>
      </c>
      <c r="E143" s="2">
        <v>100.39389666813777</v>
      </c>
      <c r="F143" s="2">
        <v>100.39389666813777</v>
      </c>
      <c r="G143" s="2">
        <v>100.39389666813777</v>
      </c>
      <c r="H143" s="2">
        <v>100.39389666813777</v>
      </c>
      <c r="I143" s="2">
        <v>100.39389666813777</v>
      </c>
      <c r="J143" s="2">
        <v>100.39389666813777</v>
      </c>
      <c r="K143" s="2">
        <v>100.39389666813777</v>
      </c>
      <c r="L143" s="2">
        <v>99.346149361350072</v>
      </c>
      <c r="M143" s="2">
        <v>99.346149361350072</v>
      </c>
      <c r="N143" s="2">
        <v>99.346140199212968</v>
      </c>
      <c r="O143" s="2">
        <v>99.346140199212968</v>
      </c>
      <c r="P143" s="2">
        <v>99.346140199212968</v>
      </c>
      <c r="Q143" s="2">
        <v>99.346122413916618</v>
      </c>
      <c r="R143" s="2">
        <v>100.39389666813777</v>
      </c>
      <c r="S143" s="2">
        <v>99.346122413916603</v>
      </c>
      <c r="T143" s="2">
        <v>99.346170907577616</v>
      </c>
      <c r="U143" s="2">
        <v>99.346170907577616</v>
      </c>
      <c r="V143" s="2">
        <v>99.34617090757763</v>
      </c>
      <c r="W143" s="2">
        <v>99.346172644190389</v>
      </c>
      <c r="X143" s="2">
        <v>99.346172644190389</v>
      </c>
      <c r="Y143" s="2">
        <v>99.346172644190361</v>
      </c>
      <c r="Z143" s="2">
        <v>99.332626857942174</v>
      </c>
      <c r="AA143" s="19">
        <v>99.332626857941847</v>
      </c>
      <c r="AB143" s="19">
        <v>99.332626857941833</v>
      </c>
      <c r="AC143" s="19">
        <v>99.332637228131659</v>
      </c>
      <c r="AD143" s="19">
        <v>99.332637228131659</v>
      </c>
      <c r="AE143" s="19">
        <v>99.28105669801765</v>
      </c>
      <c r="AF143" s="2">
        <v>99.281342522137365</v>
      </c>
      <c r="AG143" s="2">
        <v>99.281342522137365</v>
      </c>
      <c r="AH143" s="40">
        <v>99.281342522137351</v>
      </c>
      <c r="AI143" s="40">
        <v>99.281280911244494</v>
      </c>
      <c r="AJ143" s="40">
        <v>99.281280911244508</v>
      </c>
      <c r="AK143" s="40">
        <v>99.281280911244508</v>
      </c>
      <c r="AL143" s="40">
        <v>99.281334311982761</v>
      </c>
      <c r="AM143" s="40">
        <v>99.281334311982874</v>
      </c>
      <c r="AN143" s="40">
        <v>99.281334311982874</v>
      </c>
      <c r="AO143" s="41"/>
      <c r="AP143" s="39">
        <f t="shared" si="35"/>
        <v>40695</v>
      </c>
      <c r="BT143" s="2">
        <f t="shared" si="36"/>
        <v>-0.1987444999566379</v>
      </c>
      <c r="BU143" s="2">
        <f t="shared" si="28"/>
        <v>-0.20769552419703796</v>
      </c>
      <c r="BV143" s="2">
        <f t="shared" si="29"/>
        <v>-0.20769552419703796</v>
      </c>
      <c r="BW143" s="2">
        <f t="shared" si="39"/>
        <v>-0.20769552419703796</v>
      </c>
      <c r="BX143" s="2">
        <f t="shared" si="38"/>
        <v>-0.20771575858498093</v>
      </c>
      <c r="BY143" s="2">
        <f t="shared" si="32"/>
        <v>-0.20771575858481439</v>
      </c>
      <c r="BZ143" s="2">
        <f t="shared" si="33"/>
        <v>-0.20771575858481439</v>
      </c>
      <c r="CA143" s="2">
        <f t="shared" si="34"/>
        <v>-0.20770133862542117</v>
      </c>
      <c r="CB143" s="2">
        <f t="shared" si="34"/>
        <v>-0.20770133862585416</v>
      </c>
      <c r="CC143" s="2">
        <f t="shared" si="34"/>
        <v>-0.20770133862585416</v>
      </c>
    </row>
    <row r="144" spans="1:81" x14ac:dyDescent="0.25">
      <c r="A144" s="39">
        <f>'Tabell Indexserie'!A145</f>
        <v>40725</v>
      </c>
      <c r="B144" s="2">
        <v>83.214859446129154</v>
      </c>
      <c r="C144" s="2">
        <v>83.214859446129154</v>
      </c>
      <c r="D144" s="2">
        <v>83.214859446129154</v>
      </c>
      <c r="E144" s="2">
        <v>83.214859446129154</v>
      </c>
      <c r="F144" s="2">
        <v>83.214859446129154</v>
      </c>
      <c r="G144" s="2">
        <v>83.214859446129154</v>
      </c>
      <c r="H144" s="2">
        <v>83.214859446129154</v>
      </c>
      <c r="I144" s="2">
        <v>83.214859446129154</v>
      </c>
      <c r="J144" s="2">
        <v>83.214859446129154</v>
      </c>
      <c r="K144" s="2">
        <v>83.214859446129154</v>
      </c>
      <c r="L144" s="2">
        <v>80.684673833064849</v>
      </c>
      <c r="M144" s="2">
        <v>80.684673833064835</v>
      </c>
      <c r="N144" s="2">
        <v>80.684656759976875</v>
      </c>
      <c r="O144" s="2">
        <v>80.684656759976875</v>
      </c>
      <c r="P144" s="2">
        <v>80.684656759976875</v>
      </c>
      <c r="Q144" s="2">
        <v>80.684617670647611</v>
      </c>
      <c r="R144" s="2">
        <v>83.214859446129154</v>
      </c>
      <c r="S144" s="2">
        <v>80.684617670647611</v>
      </c>
      <c r="T144" s="2">
        <v>80.684632466301807</v>
      </c>
      <c r="U144" s="2">
        <v>80.684632466301807</v>
      </c>
      <c r="V144" s="2">
        <v>80.684632466301835</v>
      </c>
      <c r="W144" s="2">
        <v>80.684679658587626</v>
      </c>
      <c r="X144" s="2">
        <v>80.684679658587626</v>
      </c>
      <c r="Y144" s="2">
        <v>80.684679658587882</v>
      </c>
      <c r="Z144" s="2">
        <v>80.672707723523544</v>
      </c>
      <c r="AA144" s="19">
        <v>80.672707723523104</v>
      </c>
      <c r="AB144" s="19">
        <v>80.672707723523359</v>
      </c>
      <c r="AC144" s="19">
        <v>80.672707284813271</v>
      </c>
      <c r="AD144" s="19">
        <v>80.672707284813271</v>
      </c>
      <c r="AE144" s="19">
        <v>80.657371175148725</v>
      </c>
      <c r="AF144" s="2">
        <v>80.657472143670503</v>
      </c>
      <c r="AG144" s="2">
        <v>80.657472143670503</v>
      </c>
      <c r="AH144" s="40">
        <v>80.657472143670489</v>
      </c>
      <c r="AI144" s="40">
        <v>80.657431133265305</v>
      </c>
      <c r="AJ144" s="40">
        <v>80.657431133264993</v>
      </c>
      <c r="AK144" s="40">
        <v>80.657431133264993</v>
      </c>
      <c r="AL144" s="40">
        <v>80.657502222802307</v>
      </c>
      <c r="AM144" s="40">
        <v>80.657502222801966</v>
      </c>
      <c r="AN144" s="40">
        <v>80.657502222801966</v>
      </c>
      <c r="AP144" s="39">
        <f t="shared" si="35"/>
        <v>40725</v>
      </c>
      <c r="BT144" s="2">
        <f t="shared" si="36"/>
        <v>2.5207213328130251</v>
      </c>
      <c r="BU144" s="2">
        <f t="shared" si="28"/>
        <v>2.5229446811668721</v>
      </c>
      <c r="BV144" s="2">
        <f t="shared" si="29"/>
        <v>2.5229446811668721</v>
      </c>
      <c r="BW144" s="2">
        <f t="shared" si="39"/>
        <v>2.5229446811668943</v>
      </c>
      <c r="BX144" s="2">
        <f t="shared" si="38"/>
        <v>2.5228721854182456</v>
      </c>
      <c r="BY144" s="2">
        <f t="shared" si="32"/>
        <v>2.5228721854183567</v>
      </c>
      <c r="BZ144" s="2">
        <f t="shared" si="33"/>
        <v>2.5228721854183567</v>
      </c>
      <c r="CA144" s="2">
        <f t="shared" si="34"/>
        <v>2.5229516588326506</v>
      </c>
      <c r="CB144" s="2">
        <f t="shared" si="34"/>
        <v>2.5229516588326506</v>
      </c>
      <c r="CC144" s="2">
        <f t="shared" si="34"/>
        <v>2.5229516588326506</v>
      </c>
    </row>
    <row r="145" spans="1:81" x14ac:dyDescent="0.25">
      <c r="A145" s="39">
        <f>'Tabell Indexserie'!A146</f>
        <v>40756</v>
      </c>
      <c r="B145" s="2">
        <v>97.83138918337896</v>
      </c>
      <c r="C145" s="2">
        <v>97.83138918337896</v>
      </c>
      <c r="D145" s="2">
        <v>97.83138918337896</v>
      </c>
      <c r="E145" s="2">
        <v>97.83138918337896</v>
      </c>
      <c r="F145" s="2">
        <v>97.83138918337896</v>
      </c>
      <c r="G145" s="2">
        <v>97.83138918337896</v>
      </c>
      <c r="H145" s="2">
        <v>97.83138918337896</v>
      </c>
      <c r="I145" s="2">
        <v>97.83138918337896</v>
      </c>
      <c r="J145" s="2">
        <v>97.83138918337896</v>
      </c>
      <c r="K145" s="2">
        <v>97.83138918337896</v>
      </c>
      <c r="L145" s="2">
        <v>94.055473659873371</v>
      </c>
      <c r="M145" s="2">
        <v>94.055473659873385</v>
      </c>
      <c r="N145" s="2">
        <v>94.055453384487691</v>
      </c>
      <c r="O145" s="2">
        <v>94.055453384487691</v>
      </c>
      <c r="P145" s="2">
        <v>94.055453384487691</v>
      </c>
      <c r="Q145" s="2">
        <v>94.055399668272884</v>
      </c>
      <c r="R145" s="2">
        <v>97.83138918337896</v>
      </c>
      <c r="S145" s="2">
        <v>94.055399668272884</v>
      </c>
      <c r="T145" s="2">
        <v>94.055399325398014</v>
      </c>
      <c r="U145" s="2">
        <v>94.055399325398014</v>
      </c>
      <c r="V145" s="2">
        <v>94.055399325398028</v>
      </c>
      <c r="W145" s="2">
        <v>94.055470784742312</v>
      </c>
      <c r="X145" s="2">
        <v>94.055470784742312</v>
      </c>
      <c r="Y145" s="2">
        <v>94.055470784742283</v>
      </c>
      <c r="Z145" s="2">
        <v>94.042245790034684</v>
      </c>
      <c r="AA145" s="19">
        <v>94.042245790035011</v>
      </c>
      <c r="AB145" s="19">
        <v>94.042245790034983</v>
      </c>
      <c r="AC145" s="19">
        <v>94.042242455741629</v>
      </c>
      <c r="AD145" s="19">
        <v>94.042242455741629</v>
      </c>
      <c r="AE145" s="19">
        <v>94.045200829522102</v>
      </c>
      <c r="AF145" s="2">
        <v>94.045202384704993</v>
      </c>
      <c r="AG145" s="2">
        <v>94.045202384704993</v>
      </c>
      <c r="AH145" s="40">
        <v>94.045202384704979</v>
      </c>
      <c r="AI145" s="40">
        <v>94.045179103021667</v>
      </c>
      <c r="AJ145" s="40">
        <v>94.045179103021269</v>
      </c>
      <c r="AK145" s="40">
        <v>94.045179103021269</v>
      </c>
      <c r="AL145" s="40">
        <v>94.045257553801235</v>
      </c>
      <c r="AM145" s="40">
        <v>94.045257553801534</v>
      </c>
      <c r="AN145" s="40">
        <v>94.045257553801534</v>
      </c>
      <c r="AP145" s="39">
        <f t="shared" si="35"/>
        <v>40756</v>
      </c>
      <c r="BT145" s="2">
        <f t="shared" si="36"/>
        <v>5.4137245273105261</v>
      </c>
      <c r="BU145" s="2">
        <f t="shared" si="28"/>
        <v>5.4405629841290271</v>
      </c>
      <c r="BV145" s="2">
        <f t="shared" si="29"/>
        <v>5.4405629841290271</v>
      </c>
      <c r="BW145" s="2">
        <f t="shared" si="39"/>
        <v>5.4405629841290493</v>
      </c>
      <c r="BX145" s="2">
        <f t="shared" si="38"/>
        <v>5.4404837955347896</v>
      </c>
      <c r="BY145" s="2">
        <f t="shared" si="32"/>
        <v>5.4404837955351004</v>
      </c>
      <c r="BZ145" s="2">
        <f t="shared" si="33"/>
        <v>5.4404837955351004</v>
      </c>
      <c r="CA145" s="2">
        <f t="shared" si="34"/>
        <v>5.4405801402151788</v>
      </c>
      <c r="CB145" s="2">
        <f t="shared" si="34"/>
        <v>5.4405801402151566</v>
      </c>
      <c r="CC145" s="2">
        <f t="shared" si="34"/>
        <v>5.4405801402151566</v>
      </c>
    </row>
    <row r="146" spans="1:81" x14ac:dyDescent="0.25">
      <c r="A146" s="39">
        <f>'Tabell Indexserie'!A147</f>
        <v>40787</v>
      </c>
      <c r="B146" s="2">
        <v>112.69986346294056</v>
      </c>
      <c r="C146" s="2">
        <v>112.69986346294056</v>
      </c>
      <c r="D146" s="2">
        <v>112.69986346294056</v>
      </c>
      <c r="E146" s="2">
        <v>112.69986346294056</v>
      </c>
      <c r="F146" s="2">
        <v>112.69986346294056</v>
      </c>
      <c r="G146" s="2">
        <v>112.69986346294056</v>
      </c>
      <c r="H146" s="2">
        <v>112.69986346294056</v>
      </c>
      <c r="I146" s="2">
        <v>112.69986346294056</v>
      </c>
      <c r="J146" s="2">
        <v>112.69986346294056</v>
      </c>
      <c r="K146" s="2">
        <v>112.69986346294056</v>
      </c>
      <c r="L146" s="2">
        <v>108.9875731148057</v>
      </c>
      <c r="M146" s="2">
        <v>108.98757311480571</v>
      </c>
      <c r="N146" s="2">
        <v>108.98756434019565</v>
      </c>
      <c r="O146" s="2">
        <v>108.98756434019565</v>
      </c>
      <c r="P146" s="2">
        <v>108.98756434019565</v>
      </c>
      <c r="Q146" s="2">
        <v>108.98752177503877</v>
      </c>
      <c r="R146" s="2">
        <v>112.69986346294056</v>
      </c>
      <c r="S146" s="2">
        <v>108.98752177503877</v>
      </c>
      <c r="T146" s="2">
        <v>108.98751736684169</v>
      </c>
      <c r="U146" s="2">
        <v>108.98751736684169</v>
      </c>
      <c r="V146" s="2">
        <v>108.9875173668417</v>
      </c>
      <c r="W146" s="2">
        <v>108.98756688387391</v>
      </c>
      <c r="X146" s="2">
        <v>108.98756688387391</v>
      </c>
      <c r="Y146" s="2">
        <v>108.98756688387388</v>
      </c>
      <c r="Z146" s="2">
        <v>109.01261264873362</v>
      </c>
      <c r="AA146" s="19">
        <v>109.0126126487333</v>
      </c>
      <c r="AB146" s="19">
        <v>109.01261264873328</v>
      </c>
      <c r="AC146" s="19">
        <v>109.01261612235105</v>
      </c>
      <c r="AD146" s="19">
        <v>109.01261612235105</v>
      </c>
      <c r="AE146" s="19">
        <v>109.02499385823512</v>
      </c>
      <c r="AF146" s="2">
        <v>109.02491838430107</v>
      </c>
      <c r="AG146" s="2">
        <v>109.02491838430107</v>
      </c>
      <c r="AH146" s="40">
        <v>109.02491838430106</v>
      </c>
      <c r="AI146" s="40">
        <v>109.02493804588124</v>
      </c>
      <c r="AJ146" s="40">
        <v>109.02493804588158</v>
      </c>
      <c r="AK146" s="40">
        <v>109.02493804588158</v>
      </c>
      <c r="AL146" s="40">
        <v>109.02497289748202</v>
      </c>
      <c r="AM146" s="40">
        <v>109.02497289748227</v>
      </c>
      <c r="AN146" s="40">
        <v>109.02497289748227</v>
      </c>
      <c r="AO146" s="41"/>
      <c r="AP146" s="39">
        <f t="shared" si="35"/>
        <v>40787</v>
      </c>
      <c r="BT146" s="2">
        <f t="shared" si="36"/>
        <v>3.3611172251009069</v>
      </c>
      <c r="BU146" s="2">
        <f t="shared" ref="BU146:BU177" si="40">(AF146/AF134-1)*100</f>
        <v>3.3373600621217525</v>
      </c>
      <c r="BV146" s="2">
        <f t="shared" ref="BV146:BV177" si="41">(AG146/AG134-1)*100</f>
        <v>3.3373600621217525</v>
      </c>
      <c r="BW146" s="2">
        <f t="shared" si="39"/>
        <v>3.3373600621217525</v>
      </c>
      <c r="BX146" s="2">
        <f t="shared" si="38"/>
        <v>3.3373342318194332</v>
      </c>
      <c r="BY146" s="2">
        <f t="shared" ref="BY146:BY177" si="42">(AJ146/AJ134-1)*100</f>
        <v>3.3373342318202104</v>
      </c>
      <c r="BZ146" s="2">
        <f t="shared" ref="BZ146:BZ177" si="43">(AK146/AK134-1)*100</f>
        <v>3.3373342318202104</v>
      </c>
      <c r="CA146" s="2">
        <f t="shared" ref="CA146:CC177" si="44">(AL146/AL134-1)*100</f>
        <v>3.337381571163367</v>
      </c>
      <c r="CB146" s="2">
        <f t="shared" si="44"/>
        <v>3.337381571163256</v>
      </c>
      <c r="CC146" s="2">
        <f t="shared" si="44"/>
        <v>3.3373815711630117</v>
      </c>
    </row>
    <row r="147" spans="1:81" x14ac:dyDescent="0.25">
      <c r="A147" s="39">
        <f>'Tabell Indexserie'!A148</f>
        <v>40817</v>
      </c>
      <c r="B147" s="2">
        <v>105.51037990965276</v>
      </c>
      <c r="C147" s="2">
        <v>105.51037990965276</v>
      </c>
      <c r="D147" s="2">
        <v>105.51037990965276</v>
      </c>
      <c r="E147" s="2">
        <v>105.51037990965276</v>
      </c>
      <c r="F147" s="2">
        <v>105.51037990965276</v>
      </c>
      <c r="G147" s="2">
        <v>105.51037990965276</v>
      </c>
      <c r="H147" s="2">
        <v>105.51037990965276</v>
      </c>
      <c r="I147" s="2">
        <v>105.51037990965276</v>
      </c>
      <c r="J147" s="2">
        <v>105.51037990965276</v>
      </c>
      <c r="K147" s="2">
        <v>105.51037990965276</v>
      </c>
      <c r="L147" s="2">
        <v>104.31480731866472</v>
      </c>
      <c r="M147" s="2">
        <v>104.31480731866472</v>
      </c>
      <c r="N147" s="2">
        <v>104.31482873539831</v>
      </c>
      <c r="O147" s="2">
        <v>104.31482873539831</v>
      </c>
      <c r="P147" s="2">
        <v>104.31482873539828</v>
      </c>
      <c r="Q147" s="2">
        <v>104.31483744146017</v>
      </c>
      <c r="R147" s="2">
        <v>105.51037990965276</v>
      </c>
      <c r="S147" s="2">
        <v>104.31483744146017</v>
      </c>
      <c r="T147" s="2">
        <v>104.31484726599108</v>
      </c>
      <c r="U147" s="2">
        <v>104.31484726599108</v>
      </c>
      <c r="V147" s="2">
        <v>104.31484726599109</v>
      </c>
      <c r="W147" s="2">
        <v>104.31480768563459</v>
      </c>
      <c r="X147" s="2">
        <v>104.31480768563459</v>
      </c>
      <c r="Y147" s="2">
        <v>104.31480768563455</v>
      </c>
      <c r="Z147" s="2">
        <v>104.32173159083027</v>
      </c>
      <c r="AA147" s="19">
        <v>104.32173159083013</v>
      </c>
      <c r="AB147" s="19">
        <v>104.32173159083011</v>
      </c>
      <c r="AC147" s="19">
        <v>104.32175308667293</v>
      </c>
      <c r="AD147" s="19">
        <v>104.32175308667293</v>
      </c>
      <c r="AE147" s="19">
        <v>104.32532364739063</v>
      </c>
      <c r="AF147" s="2">
        <v>104.32524291957363</v>
      </c>
      <c r="AG147" s="2">
        <v>104.32524291957363</v>
      </c>
      <c r="AH147" s="40">
        <v>104.32524291957385</v>
      </c>
      <c r="AI147" s="40">
        <v>104.32532401170194</v>
      </c>
      <c r="AJ147" s="40">
        <v>104.32532401170185</v>
      </c>
      <c r="AK147" s="40">
        <v>104.32532401170185</v>
      </c>
      <c r="AL147" s="40">
        <v>104.32525106608951</v>
      </c>
      <c r="AM147" s="40">
        <v>104.32525106608934</v>
      </c>
      <c r="AN147" s="40">
        <v>104.32525106608934</v>
      </c>
      <c r="AP147" s="39">
        <f t="shared" si="35"/>
        <v>40817</v>
      </c>
      <c r="BT147" s="2">
        <f t="shared" si="36"/>
        <v>1.8498458775127347</v>
      </c>
      <c r="BU147" s="2">
        <f t="shared" si="40"/>
        <v>1.8406042988972304</v>
      </c>
      <c r="BV147" s="2">
        <f t="shared" si="41"/>
        <v>1.8406042988972304</v>
      </c>
      <c r="BW147" s="2">
        <f t="shared" si="39"/>
        <v>1.8406042988974525</v>
      </c>
      <c r="BX147" s="2">
        <f t="shared" si="38"/>
        <v>1.8406911018684413</v>
      </c>
      <c r="BY147" s="2">
        <f t="shared" si="42"/>
        <v>1.8406911018681971</v>
      </c>
      <c r="BZ147" s="2">
        <f t="shared" si="43"/>
        <v>1.8406911018681971</v>
      </c>
      <c r="CA147" s="2">
        <f t="shared" si="44"/>
        <v>1.8406248194791086</v>
      </c>
      <c r="CB147" s="2">
        <f t="shared" si="44"/>
        <v>1.8406248194792418</v>
      </c>
      <c r="CC147" s="2">
        <f t="shared" si="44"/>
        <v>1.8406248194792418</v>
      </c>
    </row>
    <row r="148" spans="1:81" x14ac:dyDescent="0.25">
      <c r="A148" s="39">
        <f>'Tabell Indexserie'!A149</f>
        <v>40848</v>
      </c>
      <c r="B148" s="2">
        <v>103.0894062927639</v>
      </c>
      <c r="C148" s="2">
        <v>103.0894062927639</v>
      </c>
      <c r="D148" s="2">
        <v>103.0894062927639</v>
      </c>
      <c r="E148" s="2">
        <v>103.0894062927639</v>
      </c>
      <c r="F148" s="2">
        <v>103.0894062927639</v>
      </c>
      <c r="G148" s="2">
        <v>103.0894062927639</v>
      </c>
      <c r="H148" s="2">
        <v>103.0894062927639</v>
      </c>
      <c r="I148" s="2">
        <v>103.0894062927639</v>
      </c>
      <c r="J148" s="2">
        <v>103.0894062927639</v>
      </c>
      <c r="K148" s="2">
        <v>103.0894062927639</v>
      </c>
      <c r="L148" s="2">
        <v>103.71838415494207</v>
      </c>
      <c r="M148" s="2">
        <v>103.71838415494207</v>
      </c>
      <c r="N148" s="2">
        <v>103.71842237031352</v>
      </c>
      <c r="O148" s="2">
        <v>103.71842237031352</v>
      </c>
      <c r="P148" s="2">
        <v>103.71842237031379</v>
      </c>
      <c r="Q148" s="2">
        <v>103.71844717910932</v>
      </c>
      <c r="R148" s="2">
        <v>103.0894062927639</v>
      </c>
      <c r="S148" s="2">
        <v>103.71844717910933</v>
      </c>
      <c r="T148" s="2">
        <v>103.71847139542592</v>
      </c>
      <c r="U148" s="2">
        <v>103.71847139542592</v>
      </c>
      <c r="V148" s="2">
        <v>103.71847139542595</v>
      </c>
      <c r="W148" s="2">
        <v>103.71839732880653</v>
      </c>
      <c r="X148" s="2">
        <v>103.71839732880653</v>
      </c>
      <c r="Y148" s="2">
        <v>103.71839732880652</v>
      </c>
      <c r="Z148" s="2">
        <v>103.74097016369275</v>
      </c>
      <c r="AA148" s="19">
        <v>103.74097016369259</v>
      </c>
      <c r="AB148" s="19">
        <v>103.74097016369258</v>
      </c>
      <c r="AC148" s="19">
        <v>103.74100485409448</v>
      </c>
      <c r="AD148" s="19">
        <v>103.74100485409448</v>
      </c>
      <c r="AE148" s="19">
        <v>103.73990460545143</v>
      </c>
      <c r="AF148" s="2">
        <v>103.73982583331772</v>
      </c>
      <c r="AG148" s="2">
        <v>103.73982583331772</v>
      </c>
      <c r="AH148" s="40">
        <v>103.7398258333177</v>
      </c>
      <c r="AI148" s="40">
        <v>103.7399320784492</v>
      </c>
      <c r="AJ148" s="40">
        <v>103.73993207844919</v>
      </c>
      <c r="AK148" s="40">
        <v>103.73993207844919</v>
      </c>
      <c r="AL148" s="40">
        <v>103.73981858647808</v>
      </c>
      <c r="AM148" s="40">
        <v>103.73981858647826</v>
      </c>
      <c r="AN148" s="40">
        <v>103.73981858647826</v>
      </c>
      <c r="AP148" s="39">
        <f t="shared" si="35"/>
        <v>40848</v>
      </c>
      <c r="BT148" s="2">
        <f t="shared" si="36"/>
        <v>-3.7509501471133522E-2</v>
      </c>
      <c r="BU148" s="2">
        <f t="shared" si="40"/>
        <v>-4.0173927903131013E-2</v>
      </c>
      <c r="BV148" s="2">
        <f t="shared" si="41"/>
        <v>-4.0173927903131013E-2</v>
      </c>
      <c r="BW148" s="2">
        <f t="shared" si="39"/>
        <v>-4.0173927903164319E-2</v>
      </c>
      <c r="BX148" s="2">
        <f t="shared" si="38"/>
        <v>-4.003758710362515E-2</v>
      </c>
      <c r="BY148" s="2">
        <f t="shared" si="42"/>
        <v>-4.0037587103114447E-2</v>
      </c>
      <c r="BZ148" s="2">
        <f t="shared" si="43"/>
        <v>-4.0037587103114447E-2</v>
      </c>
      <c r="CA148" s="2">
        <f t="shared" si="44"/>
        <v>-4.0146889897640925E-2</v>
      </c>
      <c r="CB148" s="2">
        <f t="shared" si="44"/>
        <v>-4.014688989731896E-2</v>
      </c>
      <c r="CC148" s="2">
        <f t="shared" si="44"/>
        <v>-4.014688989731896E-2</v>
      </c>
    </row>
    <row r="149" spans="1:81" x14ac:dyDescent="0.25">
      <c r="A149" s="39">
        <f>'Tabell Indexserie'!A150</f>
        <v>40878</v>
      </c>
      <c r="B149" s="2">
        <v>101.1365402329405</v>
      </c>
      <c r="C149" s="2">
        <v>101.1365402329405</v>
      </c>
      <c r="D149" s="2">
        <v>101.1365402329405</v>
      </c>
      <c r="E149" s="2">
        <v>101.1365402329405</v>
      </c>
      <c r="F149" s="2">
        <v>101.1365402329405</v>
      </c>
      <c r="G149" s="2">
        <v>101.1365402329405</v>
      </c>
      <c r="H149" s="2">
        <v>101.1365402329405</v>
      </c>
      <c r="I149" s="2">
        <v>101.1365402329405</v>
      </c>
      <c r="J149" s="2">
        <v>101.1365402329405</v>
      </c>
      <c r="K149" s="2">
        <v>101.1365402329405</v>
      </c>
      <c r="L149" s="2">
        <v>103.10405362514776</v>
      </c>
      <c r="M149" s="2">
        <v>103.10405362514776</v>
      </c>
      <c r="N149" s="2">
        <v>103.10409690090869</v>
      </c>
      <c r="O149" s="2">
        <v>103.10409690090869</v>
      </c>
      <c r="P149" s="2">
        <v>103.10409690090869</v>
      </c>
      <c r="Q149" s="2">
        <v>103.10410738503913</v>
      </c>
      <c r="R149" s="2">
        <v>101.1365402329405</v>
      </c>
      <c r="S149" s="2">
        <v>103.10410738503913</v>
      </c>
      <c r="T149" s="2">
        <v>103.10414642788328</v>
      </c>
      <c r="U149" s="2">
        <v>103.10414642788328</v>
      </c>
      <c r="V149" s="2">
        <v>103.10414642788329</v>
      </c>
      <c r="W149" s="2">
        <v>103.1040855990644</v>
      </c>
      <c r="X149" s="2">
        <v>103.1040855990644</v>
      </c>
      <c r="Y149" s="2">
        <v>103.10408559906438</v>
      </c>
      <c r="Z149" s="2">
        <v>103.07471786353108</v>
      </c>
      <c r="AA149" s="19">
        <v>103.07471786353129</v>
      </c>
      <c r="AB149" s="19">
        <v>103.07471786353126</v>
      </c>
      <c r="AC149" s="19">
        <v>103.07476132645793</v>
      </c>
      <c r="AD149" s="19">
        <v>103.07476132645793</v>
      </c>
      <c r="AE149" s="19">
        <v>103.07229101438328</v>
      </c>
      <c r="AF149" s="2">
        <v>103.07222343725536</v>
      </c>
      <c r="AG149" s="2">
        <v>103.07222343725536</v>
      </c>
      <c r="AH149" s="40">
        <v>103.07222343725509</v>
      </c>
      <c r="AI149" s="40">
        <v>103.07232126152591</v>
      </c>
      <c r="AJ149" s="40">
        <v>103.0723212615259</v>
      </c>
      <c r="AK149" s="40">
        <v>103.0723212615259</v>
      </c>
      <c r="AL149" s="40">
        <v>103.07222700482792</v>
      </c>
      <c r="AM149" s="40">
        <v>103.07222700482779</v>
      </c>
      <c r="AN149" s="40">
        <v>103.07222700482779</v>
      </c>
      <c r="AO149" s="41"/>
      <c r="AP149" s="39">
        <f t="shared" si="35"/>
        <v>40878</v>
      </c>
      <c r="BT149" s="2">
        <f t="shared" si="36"/>
        <v>-0.60109480182466424</v>
      </c>
      <c r="BU149" s="2">
        <f t="shared" si="40"/>
        <v>-0.59013733590157491</v>
      </c>
      <c r="BV149" s="2">
        <f t="shared" si="41"/>
        <v>-0.59013733590157491</v>
      </c>
      <c r="BW149" s="2">
        <f t="shared" si="39"/>
        <v>-0.59013733590183026</v>
      </c>
      <c r="BX149" s="2">
        <f t="shared" si="38"/>
        <v>-0.59000514633317236</v>
      </c>
      <c r="BY149" s="2">
        <f t="shared" si="42"/>
        <v>-0.59000514633282819</v>
      </c>
      <c r="BZ149" s="2">
        <f t="shared" si="43"/>
        <v>-0.59000514633282819</v>
      </c>
      <c r="CA149" s="2">
        <f t="shared" si="44"/>
        <v>-0.59009684890430902</v>
      </c>
      <c r="CB149" s="2">
        <f t="shared" si="44"/>
        <v>-0.59009684890477532</v>
      </c>
      <c r="CC149" s="2">
        <f t="shared" si="44"/>
        <v>-0.59009684890477532</v>
      </c>
    </row>
    <row r="150" spans="1:81" x14ac:dyDescent="0.25">
      <c r="A150" s="39">
        <f>'Tabell Indexserie'!A151</f>
        <v>40909</v>
      </c>
      <c r="B150" s="2">
        <v>92.314298228480936</v>
      </c>
      <c r="C150" s="2">
        <v>92.314298228480936</v>
      </c>
      <c r="D150" s="2">
        <v>92.314298228480936</v>
      </c>
      <c r="E150" s="2">
        <v>92.314298228480936</v>
      </c>
      <c r="F150" s="2">
        <v>92.314298228480936</v>
      </c>
      <c r="G150" s="2">
        <v>92.314298228480936</v>
      </c>
      <c r="H150" s="2">
        <v>92.314298228480936</v>
      </c>
      <c r="I150" s="2">
        <v>92.314298228480936</v>
      </c>
      <c r="J150" s="2">
        <v>92.314298228480936</v>
      </c>
      <c r="K150" s="2">
        <v>92.314298228480936</v>
      </c>
      <c r="L150" s="2">
        <v>94.973337511944678</v>
      </c>
      <c r="M150" s="2">
        <v>94.973337511944678</v>
      </c>
      <c r="N150" s="2">
        <v>94.973372282631715</v>
      </c>
      <c r="O150" s="2">
        <v>94.973372282631715</v>
      </c>
      <c r="P150" s="2">
        <v>94.973372282631701</v>
      </c>
      <c r="Q150" s="2">
        <v>94.973342477515715</v>
      </c>
      <c r="R150" s="2">
        <v>92.314298228480936</v>
      </c>
      <c r="S150" s="2">
        <v>94.973342477515715</v>
      </c>
      <c r="T150" s="2">
        <v>94.973392912717756</v>
      </c>
      <c r="U150" s="2">
        <v>94.973392912717756</v>
      </c>
      <c r="V150" s="2">
        <v>94.973392912717514</v>
      </c>
      <c r="W150" s="2">
        <v>94.973389884704744</v>
      </c>
      <c r="X150" s="2">
        <v>94.973389884704744</v>
      </c>
      <c r="Y150" s="2">
        <v>94.97338988470473</v>
      </c>
      <c r="Z150" s="2">
        <v>94.963461920759428</v>
      </c>
      <c r="AA150" s="19">
        <v>94.963461920759585</v>
      </c>
      <c r="AB150" s="19">
        <v>94.963461920759556</v>
      </c>
      <c r="AC150" s="19">
        <v>94.963506667372044</v>
      </c>
      <c r="AD150" s="19">
        <v>94.963506667372044</v>
      </c>
      <c r="AE150" s="19">
        <v>94.962764535991255</v>
      </c>
      <c r="AF150" s="2">
        <v>94.962720216080768</v>
      </c>
      <c r="AG150" s="2">
        <v>94.962720216080768</v>
      </c>
      <c r="AH150" s="40">
        <v>94.962720216080754</v>
      </c>
      <c r="AI150" s="40">
        <v>94.96277432476046</v>
      </c>
      <c r="AJ150" s="40">
        <v>94.962774324760773</v>
      </c>
      <c r="AK150" s="40">
        <v>94.962774324760773</v>
      </c>
      <c r="AL150" s="40">
        <v>94.962756124437519</v>
      </c>
      <c r="AM150" s="40">
        <v>94.962756124437249</v>
      </c>
      <c r="AN150" s="40">
        <v>94.962756124437249</v>
      </c>
      <c r="AP150" s="39">
        <f t="shared" si="35"/>
        <v>40909</v>
      </c>
      <c r="AQ150" s="2">
        <f t="shared" ref="AQ150:BS150" si="45">(B150/B138-1)*100</f>
        <v>1.5602200000008892E-2</v>
      </c>
      <c r="AR150" s="2">
        <f t="shared" si="45"/>
        <v>1.5602200000008892E-2</v>
      </c>
      <c r="AS150" s="2">
        <f t="shared" si="45"/>
        <v>1.5602200000008892E-2</v>
      </c>
      <c r="AT150" s="2">
        <f t="shared" si="45"/>
        <v>1.5602200000008892E-2</v>
      </c>
      <c r="AU150" s="2">
        <f t="shared" si="45"/>
        <v>1.5602200000008892E-2</v>
      </c>
      <c r="AV150" s="2">
        <f t="shared" si="45"/>
        <v>1.5602200000008892E-2</v>
      </c>
      <c r="AW150" s="2">
        <f t="shared" si="45"/>
        <v>1.5602200000008892E-2</v>
      </c>
      <c r="AX150" s="2">
        <f t="shared" si="45"/>
        <v>1.5602200000008892E-2</v>
      </c>
      <c r="AY150" s="2">
        <f t="shared" si="45"/>
        <v>1.5602200000008892E-2</v>
      </c>
      <c r="AZ150" s="2">
        <f t="shared" si="45"/>
        <v>1.5602200000008892E-2</v>
      </c>
      <c r="BA150" s="2">
        <f t="shared" si="45"/>
        <v>7.099361453355435E-3</v>
      </c>
      <c r="BB150" s="2">
        <f t="shared" si="45"/>
        <v>7.099361453355435E-3</v>
      </c>
      <c r="BC150" s="2">
        <f t="shared" si="45"/>
        <v>7.1521302426269528E-3</v>
      </c>
      <c r="BD150" s="2">
        <f t="shared" si="45"/>
        <v>7.1521302426269528E-3</v>
      </c>
      <c r="BE150" s="2">
        <f t="shared" si="45"/>
        <v>7.1521302428934064E-3</v>
      </c>
      <c r="BF150" s="2">
        <f t="shared" si="45"/>
        <v>7.0887856349122202E-3</v>
      </c>
      <c r="BG150" s="2">
        <f t="shared" si="45"/>
        <v>1.5602200000008892E-2</v>
      </c>
      <c r="BH150" s="2">
        <f t="shared" si="45"/>
        <v>7.0887856349122202E-3</v>
      </c>
      <c r="BI150" s="2">
        <f t="shared" si="45"/>
        <v>7.2364836553928669E-3</v>
      </c>
      <c r="BJ150" s="2">
        <f t="shared" si="45"/>
        <v>7.2364836553928669E-3</v>
      </c>
      <c r="BK150" s="2">
        <f t="shared" si="45"/>
        <v>7.2364836551486178E-3</v>
      </c>
      <c r="BL150" s="2">
        <f t="shared" si="45"/>
        <v>7.2015776220402117E-3</v>
      </c>
      <c r="BM150" s="2">
        <f t="shared" si="45"/>
        <v>7.2015776220402117E-3</v>
      </c>
      <c r="BN150" s="2">
        <f t="shared" si="45"/>
        <v>7.2015776220402117E-3</v>
      </c>
      <c r="BO150" s="2">
        <f t="shared" si="45"/>
        <v>-8.2628466291700953E-3</v>
      </c>
      <c r="BP150" s="2">
        <f t="shared" si="45"/>
        <v>-8.2628466292478109E-3</v>
      </c>
      <c r="BQ150" s="2">
        <f t="shared" si="45"/>
        <v>-8.2628466292478109E-3</v>
      </c>
      <c r="BR150" s="2">
        <f t="shared" si="45"/>
        <v>-8.165770286305829E-3</v>
      </c>
      <c r="BS150" s="2">
        <f t="shared" si="45"/>
        <v>-8.165770286305829E-3</v>
      </c>
      <c r="BT150" s="2">
        <f t="shared" si="36"/>
        <v>0.32716034237321168</v>
      </c>
      <c r="BU150" s="2">
        <f t="shared" si="40"/>
        <v>0.32543224623429179</v>
      </c>
      <c r="BV150" s="2">
        <f t="shared" si="41"/>
        <v>0.32543224623429179</v>
      </c>
      <c r="BW150" s="2">
        <f t="shared" si="39"/>
        <v>0.32543224623400313</v>
      </c>
      <c r="BX150" s="2">
        <f t="shared" si="38"/>
        <v>0.32551034862542405</v>
      </c>
      <c r="BY150" s="2">
        <f t="shared" si="42"/>
        <v>0.32551034862551287</v>
      </c>
      <c r="BZ150" s="2">
        <f t="shared" si="43"/>
        <v>0.32551034862551287</v>
      </c>
      <c r="CA150" s="2">
        <f t="shared" si="44"/>
        <v>0.3254932066368843</v>
      </c>
      <c r="CB150" s="2">
        <f t="shared" si="44"/>
        <v>0.32549320663681769</v>
      </c>
      <c r="CC150" s="2">
        <f t="shared" si="44"/>
        <v>0.32549320663681769</v>
      </c>
    </row>
    <row r="151" spans="1:81" x14ac:dyDescent="0.25">
      <c r="A151" s="39">
        <f>'Tabell Indexserie'!A152</f>
        <v>40940</v>
      </c>
      <c r="B151" s="2">
        <v>94.683698799799515</v>
      </c>
      <c r="C151" s="2">
        <v>94.683698799799515</v>
      </c>
      <c r="D151" s="2">
        <v>94.683698799799515</v>
      </c>
      <c r="E151" s="2">
        <v>94.683698799799515</v>
      </c>
      <c r="F151" s="2">
        <v>94.683698799799515</v>
      </c>
      <c r="G151" s="2">
        <v>94.683698799799515</v>
      </c>
      <c r="H151" s="2">
        <v>94.683698799799515</v>
      </c>
      <c r="I151" s="2">
        <v>94.683698799799515</v>
      </c>
      <c r="J151" s="2">
        <v>94.683698799799515</v>
      </c>
      <c r="K151" s="2">
        <v>94.683698799799515</v>
      </c>
      <c r="L151" s="2">
        <v>97.711143239482581</v>
      </c>
      <c r="M151" s="2">
        <v>97.711143239482581</v>
      </c>
      <c r="N151" s="2">
        <v>97.711168032866965</v>
      </c>
      <c r="O151" s="2">
        <v>97.711168032866965</v>
      </c>
      <c r="P151" s="2">
        <v>97.711168032866951</v>
      </c>
      <c r="Q151" s="2">
        <v>97.711116287807201</v>
      </c>
      <c r="R151" s="2">
        <v>94.683698799799515</v>
      </c>
      <c r="S151" s="2">
        <v>97.711116287807201</v>
      </c>
      <c r="T151" s="2">
        <v>97.711168917334788</v>
      </c>
      <c r="U151" s="2">
        <v>97.711168917334788</v>
      </c>
      <c r="V151" s="2">
        <v>97.711168917334817</v>
      </c>
      <c r="W151" s="2">
        <v>97.711190456567735</v>
      </c>
      <c r="X151" s="2">
        <v>97.711190456567735</v>
      </c>
      <c r="Y151" s="2">
        <v>97.711190456567721</v>
      </c>
      <c r="Z151" s="2">
        <v>97.730287472016954</v>
      </c>
      <c r="AA151" s="19">
        <v>97.730287472017253</v>
      </c>
      <c r="AB151" s="19">
        <v>97.730287472017238</v>
      </c>
      <c r="AC151" s="19">
        <v>97.73033087620928</v>
      </c>
      <c r="AD151" s="19">
        <v>97.73033087620928</v>
      </c>
      <c r="AE151" s="19">
        <v>97.730516672007255</v>
      </c>
      <c r="AF151" s="2">
        <v>97.730483668282375</v>
      </c>
      <c r="AG151" s="2">
        <v>97.730483668282375</v>
      </c>
      <c r="AH151" s="40">
        <v>97.730483668282346</v>
      </c>
      <c r="AI151" s="40">
        <v>97.730523619141138</v>
      </c>
      <c r="AJ151" s="40">
        <v>97.730523619141181</v>
      </c>
      <c r="AK151" s="40">
        <v>97.730523619141181</v>
      </c>
      <c r="AL151" s="40">
        <v>97.73053955036211</v>
      </c>
      <c r="AM151" s="40">
        <v>97.73053955036184</v>
      </c>
      <c r="AN151" s="40">
        <v>97.73053955036184</v>
      </c>
      <c r="AP151" s="39">
        <f t="shared" si="35"/>
        <v>40940</v>
      </c>
      <c r="AQ151" s="2">
        <f t="shared" ref="AQ151:AQ214" si="46">(B151/B139-1)*100</f>
        <v>1.8270769999999992</v>
      </c>
      <c r="AR151" s="2">
        <f t="shared" ref="AR151:AR214" si="47">(C151/C139-1)*100</f>
        <v>1.8270769999999992</v>
      </c>
      <c r="AS151" s="2">
        <f t="shared" ref="AS151:AS214" si="48">(D151/D139-1)*100</f>
        <v>1.8270769999999992</v>
      </c>
      <c r="AT151" s="2">
        <f t="shared" ref="AT151:AT214" si="49">(E151/E139-1)*100</f>
        <v>1.8270769999999992</v>
      </c>
      <c r="AU151" s="2">
        <f t="shared" ref="AU151:AU214" si="50">(F151/F139-1)*100</f>
        <v>1.8270769999999992</v>
      </c>
      <c r="AV151" s="2">
        <f t="shared" ref="AV151:AV214" si="51">(G151/G139-1)*100</f>
        <v>1.8270769999999992</v>
      </c>
      <c r="AW151" s="2">
        <f t="shared" ref="AW151:AW214" si="52">(H151/H139-1)*100</f>
        <v>1.8270769999999992</v>
      </c>
      <c r="AX151" s="2">
        <f t="shared" ref="AX151:AX214" si="53">(I151/I139-1)*100</f>
        <v>1.8270769999999992</v>
      </c>
      <c r="AY151" s="2">
        <f t="shared" ref="AY151:AY182" si="54">(J151/J139-1)*100</f>
        <v>1.8270769999999992</v>
      </c>
      <c r="AZ151" s="2">
        <f t="shared" ref="AZ151:AZ182" si="55">(K151/K139-1)*100</f>
        <v>1.8270769999999992</v>
      </c>
      <c r="BA151" s="2">
        <f t="shared" ref="BA151:BA182" si="56">(L151/L139-1)*100</f>
        <v>2.3399035694081638</v>
      </c>
      <c r="BB151" s="2">
        <f t="shared" ref="BB151:BB182" si="57">(M151/M139-1)*100</f>
        <v>2.339903569408186</v>
      </c>
      <c r="BC151" s="2">
        <f t="shared" ref="BC151:BC182" si="58">(N151/N139-1)*100</f>
        <v>2.3399440680828221</v>
      </c>
      <c r="BD151" s="2">
        <f t="shared" ref="BD151:BD182" si="59">(O151/O139-1)*100</f>
        <v>2.3399440680828221</v>
      </c>
      <c r="BE151" s="2">
        <f t="shared" ref="BE151:BE182" si="60">(P151/P139-1)*100</f>
        <v>2.3399440680828221</v>
      </c>
      <c r="BF151" s="2">
        <f t="shared" ref="BF151:BF182" si="61">(Q151/Q139-1)*100</f>
        <v>2.3398593934851331</v>
      </c>
      <c r="BG151" s="2">
        <f t="shared" ref="BG151:BG182" si="62">(R151/R139-1)*100</f>
        <v>1.8270769999999992</v>
      </c>
      <c r="BH151" s="2">
        <f t="shared" ref="BH151:BH182" si="63">(S151/S139-1)*100</f>
        <v>2.3398593934851331</v>
      </c>
      <c r="BI151" s="2">
        <f t="shared" ref="BI151:BI182" si="64">(T151/T139-1)*100</f>
        <v>2.3399925399694155</v>
      </c>
      <c r="BJ151" s="2">
        <f t="shared" ref="BJ151:BJ182" si="65">(U151/U139-1)*100</f>
        <v>2.3399925399694155</v>
      </c>
      <c r="BK151" s="2">
        <f t="shared" ref="BK151:BK182" si="66">(V151/V139-1)*100</f>
        <v>2.3399925399694155</v>
      </c>
      <c r="BL151" s="2">
        <f t="shared" ref="BL151:BL182" si="67">(W151/W139-1)*100</f>
        <v>2.3399918305051948</v>
      </c>
      <c r="BM151" s="2">
        <f t="shared" ref="BM151:BM182" si="68">(X151/X139-1)*100</f>
        <v>2.3399918305051948</v>
      </c>
      <c r="BN151" s="2">
        <f t="shared" ref="BN151:BN182" si="69">(Y151/Y139-1)*100</f>
        <v>2.3399918305051948</v>
      </c>
      <c r="BO151" s="2">
        <f t="shared" ref="BO151:BO182" si="70">(Z151/Z139-1)*100</f>
        <v>2.3432809720452141</v>
      </c>
      <c r="BP151" s="2">
        <f t="shared" ref="BP151:BP182" si="71">(AA151/AA139-1)*100</f>
        <v>2.3432809720452141</v>
      </c>
      <c r="BQ151" s="2">
        <f t="shared" ref="BQ151:BQ182" si="72">(AB151/AB139-1)*100</f>
        <v>2.3432809720452363</v>
      </c>
      <c r="BR151" s="2">
        <f t="shared" ref="BR151:BR182" si="73">(AC151/AC139-1)*100</f>
        <v>2.3433698488613652</v>
      </c>
      <c r="BS151" s="2">
        <f t="shared" ref="BS151:BS182" si="74">(AD151/AD139-1)*100</f>
        <v>2.3433698488613652</v>
      </c>
      <c r="BT151" s="2">
        <f t="shared" si="36"/>
        <v>2.2607173956929794</v>
      </c>
      <c r="BU151" s="2">
        <f t="shared" si="40"/>
        <v>2.2610552069396217</v>
      </c>
      <c r="BV151" s="2">
        <f t="shared" si="41"/>
        <v>2.2610552069396217</v>
      </c>
      <c r="BW151" s="2">
        <f t="shared" si="39"/>
        <v>2.2610552069395995</v>
      </c>
      <c r="BX151" s="2">
        <f t="shared" si="38"/>
        <v>2.2611140861358736</v>
      </c>
      <c r="BY151" s="2">
        <f t="shared" si="42"/>
        <v>2.2611140861357626</v>
      </c>
      <c r="BZ151" s="2">
        <f t="shared" si="43"/>
        <v>2.2611140861357626</v>
      </c>
      <c r="CA151" s="2">
        <f t="shared" si="44"/>
        <v>2.2611320688184167</v>
      </c>
      <c r="CB151" s="2">
        <f t="shared" si="44"/>
        <v>2.2611320688180836</v>
      </c>
      <c r="CC151" s="2">
        <f t="shared" si="44"/>
        <v>2.2611320688180836</v>
      </c>
    </row>
    <row r="152" spans="1:81" x14ac:dyDescent="0.25">
      <c r="A152" s="39">
        <f>'Tabell Indexserie'!A153</f>
        <v>40969</v>
      </c>
      <c r="B152" s="2">
        <v>102.90829583824781</v>
      </c>
      <c r="C152" s="2">
        <v>102.90829583824781</v>
      </c>
      <c r="D152" s="2">
        <v>102.90829583824781</v>
      </c>
      <c r="E152" s="2">
        <v>102.90829583824781</v>
      </c>
      <c r="F152" s="2">
        <v>102.90829583824781</v>
      </c>
      <c r="G152" s="2">
        <v>102.90829583824781</v>
      </c>
      <c r="H152" s="2">
        <v>102.90829583824781</v>
      </c>
      <c r="I152" s="2">
        <v>102.90829583824781</v>
      </c>
      <c r="J152" s="2">
        <v>102.90829583824781</v>
      </c>
      <c r="K152" s="2">
        <v>102.90829583824781</v>
      </c>
      <c r="L152" s="2">
        <v>105.87264124292527</v>
      </c>
      <c r="M152" s="2">
        <v>105.87264124292525</v>
      </c>
      <c r="N152" s="2">
        <v>105.87264966710575</v>
      </c>
      <c r="O152" s="2">
        <v>105.87264966710575</v>
      </c>
      <c r="P152" s="2">
        <v>105.87264966710602</v>
      </c>
      <c r="Q152" s="2">
        <v>105.87259182794473</v>
      </c>
      <c r="R152" s="2">
        <v>102.90829583824781</v>
      </c>
      <c r="S152" s="2">
        <v>105.87259182794473</v>
      </c>
      <c r="T152" s="2">
        <v>105.87263409040676</v>
      </c>
      <c r="U152" s="2">
        <v>105.87263409040676</v>
      </c>
      <c r="V152" s="2">
        <v>105.87263409040678</v>
      </c>
      <c r="W152" s="2">
        <v>105.87265173864449</v>
      </c>
      <c r="X152" s="2">
        <v>105.87265173864449</v>
      </c>
      <c r="Y152" s="2">
        <v>105.87265173864476</v>
      </c>
      <c r="Z152" s="2">
        <v>105.86334362149525</v>
      </c>
      <c r="AA152" s="19">
        <v>105.8633436214956</v>
      </c>
      <c r="AB152" s="19">
        <v>105.86334362149559</v>
      </c>
      <c r="AC152" s="19">
        <v>105.86337947181475</v>
      </c>
      <c r="AD152" s="19">
        <v>105.86337947181475</v>
      </c>
      <c r="AE152" s="19">
        <v>105.86393580739754</v>
      </c>
      <c r="AF152" s="2">
        <v>105.86390752046022</v>
      </c>
      <c r="AG152" s="2">
        <v>105.86390752046022</v>
      </c>
      <c r="AH152" s="40">
        <v>105.8639075204602</v>
      </c>
      <c r="AI152" s="40">
        <v>105.863956929542</v>
      </c>
      <c r="AJ152" s="40">
        <v>105.86395692954191</v>
      </c>
      <c r="AK152" s="40">
        <v>105.86395692954191</v>
      </c>
      <c r="AL152" s="40">
        <v>105.86397280906077</v>
      </c>
      <c r="AM152" s="40">
        <v>105.86397280906129</v>
      </c>
      <c r="AN152" s="40">
        <v>105.86397280906129</v>
      </c>
      <c r="AO152" s="41"/>
      <c r="AP152" s="39">
        <f t="shared" si="35"/>
        <v>40969</v>
      </c>
      <c r="AQ152" s="2">
        <f t="shared" si="46"/>
        <v>-0.3883172999999851</v>
      </c>
      <c r="AR152" s="2">
        <f t="shared" si="47"/>
        <v>-0.3883172999999851</v>
      </c>
      <c r="AS152" s="2">
        <f t="shared" si="48"/>
        <v>-0.3883172999999851</v>
      </c>
      <c r="AT152" s="2">
        <f t="shared" si="49"/>
        <v>-0.3883172999999851</v>
      </c>
      <c r="AU152" s="2">
        <f t="shared" si="50"/>
        <v>-0.3883172999999851</v>
      </c>
      <c r="AV152" s="2">
        <f t="shared" si="51"/>
        <v>-0.3883172999999851</v>
      </c>
      <c r="AW152" s="2">
        <f t="shared" si="52"/>
        <v>-0.3883172999999851</v>
      </c>
      <c r="AX152" s="2">
        <f t="shared" si="53"/>
        <v>-0.3883172999999851</v>
      </c>
      <c r="AY152" s="2">
        <f t="shared" si="54"/>
        <v>-0.3883172999999851</v>
      </c>
      <c r="AZ152" s="2">
        <f t="shared" si="55"/>
        <v>-0.3883172999999851</v>
      </c>
      <c r="BA152" s="2">
        <f t="shared" si="56"/>
        <v>0.21516811161299554</v>
      </c>
      <c r="BB152" s="2">
        <f t="shared" si="57"/>
        <v>0.21516811161297333</v>
      </c>
      <c r="BC152" s="2">
        <f t="shared" si="58"/>
        <v>0.21518635662194363</v>
      </c>
      <c r="BD152" s="2">
        <f t="shared" si="59"/>
        <v>0.21518635662194363</v>
      </c>
      <c r="BE152" s="2">
        <f t="shared" si="60"/>
        <v>0.21518635662218788</v>
      </c>
      <c r="BF152" s="2">
        <f t="shared" si="61"/>
        <v>0.21510616726676535</v>
      </c>
      <c r="BG152" s="2">
        <f t="shared" si="62"/>
        <v>-0.3883172999999851</v>
      </c>
      <c r="BH152" s="2">
        <f t="shared" si="63"/>
        <v>0.21510616726674314</v>
      </c>
      <c r="BI152" s="2">
        <f t="shared" si="64"/>
        <v>0.21518544715770638</v>
      </c>
      <c r="BJ152" s="2">
        <f t="shared" si="65"/>
        <v>0.21518544715770638</v>
      </c>
      <c r="BK152" s="2">
        <f t="shared" si="66"/>
        <v>0.21518544715770638</v>
      </c>
      <c r="BL152" s="2">
        <f t="shared" si="67"/>
        <v>0.21519753917487172</v>
      </c>
      <c r="BM152" s="2">
        <f t="shared" si="68"/>
        <v>0.21519753917487172</v>
      </c>
      <c r="BN152" s="2">
        <f t="shared" si="69"/>
        <v>0.21519753917513817</v>
      </c>
      <c r="BO152" s="2">
        <f t="shared" si="70"/>
        <v>0.22558750421670659</v>
      </c>
      <c r="BP152" s="2">
        <f t="shared" si="71"/>
        <v>0.22558750421701745</v>
      </c>
      <c r="BQ152" s="2">
        <f t="shared" si="72"/>
        <v>0.22558750421703966</v>
      </c>
      <c r="BR152" s="2">
        <f t="shared" si="73"/>
        <v>0.22564871422852129</v>
      </c>
      <c r="BS152" s="2">
        <f t="shared" si="74"/>
        <v>0.22564871422852129</v>
      </c>
      <c r="BT152" s="2">
        <f t="shared" si="36"/>
        <v>-1.7975609997389341E-3</v>
      </c>
      <c r="BU152" s="2">
        <f t="shared" si="40"/>
        <v>-7.4428425664851972E-4</v>
      </c>
      <c r="BV152" s="2">
        <f t="shared" si="41"/>
        <v>-7.4428425664851972E-4</v>
      </c>
      <c r="BW152" s="2">
        <f t="shared" si="39"/>
        <v>-7.4428425663741749E-4</v>
      </c>
      <c r="BX152" s="2">
        <f t="shared" si="38"/>
        <v>-6.7210342640233733E-4</v>
      </c>
      <c r="BY152" s="2">
        <f t="shared" si="42"/>
        <v>-6.7210342640233733E-4</v>
      </c>
      <c r="BZ152" s="2">
        <f t="shared" si="43"/>
        <v>-6.7210342640233733E-4</v>
      </c>
      <c r="CA152" s="2">
        <f t="shared" si="44"/>
        <v>-6.6030623276924771E-4</v>
      </c>
      <c r="CB152" s="2">
        <f t="shared" si="44"/>
        <v>-6.6030623235846519E-4</v>
      </c>
      <c r="CC152" s="2">
        <f t="shared" si="44"/>
        <v>-6.6030623235846519E-4</v>
      </c>
    </row>
    <row r="153" spans="1:81" x14ac:dyDescent="0.25">
      <c r="A153" s="39">
        <f>'Tabell Indexserie'!A154</f>
        <v>41000</v>
      </c>
      <c r="B153" s="2">
        <v>100.8032195952084</v>
      </c>
      <c r="C153" s="2">
        <v>100.8032195952084</v>
      </c>
      <c r="D153" s="2">
        <v>100.8032195952084</v>
      </c>
      <c r="E153" s="2">
        <v>100.8032195952084</v>
      </c>
      <c r="F153" s="2">
        <v>100.8032195952084</v>
      </c>
      <c r="G153" s="2">
        <v>100.8032195952084</v>
      </c>
      <c r="H153" s="2">
        <v>100.8032195952084</v>
      </c>
      <c r="I153" s="2">
        <v>100.8032195952084</v>
      </c>
      <c r="J153" s="2">
        <v>100.8032195952084</v>
      </c>
      <c r="K153" s="2">
        <v>100.8032195952084</v>
      </c>
      <c r="L153" s="2">
        <v>102.6930590735181</v>
      </c>
      <c r="M153" s="2">
        <v>102.69305907351811</v>
      </c>
      <c r="N153" s="2">
        <v>102.69304203890206</v>
      </c>
      <c r="O153" s="2">
        <v>102.69304203890206</v>
      </c>
      <c r="P153" s="2">
        <v>102.69304203890205</v>
      </c>
      <c r="Q153" s="2">
        <v>102.69300661531892</v>
      </c>
      <c r="R153" s="2">
        <v>100.8032195952084</v>
      </c>
      <c r="S153" s="2">
        <v>102.69300661531891</v>
      </c>
      <c r="T153" s="2">
        <v>102.69301643480776</v>
      </c>
      <c r="U153" s="2">
        <v>102.69301643480776</v>
      </c>
      <c r="V153" s="2">
        <v>102.69301643480807</v>
      </c>
      <c r="W153" s="2">
        <v>102.69299342662757</v>
      </c>
      <c r="X153" s="2">
        <v>102.69299342662757</v>
      </c>
      <c r="Y153" s="2">
        <v>102.69299342662755</v>
      </c>
      <c r="Z153" s="2">
        <v>102.68554294547334</v>
      </c>
      <c r="AA153" s="19">
        <v>102.68554294547303</v>
      </c>
      <c r="AB153" s="19">
        <v>102.68554294547302</v>
      </c>
      <c r="AC153" s="19">
        <v>102.6855578402437</v>
      </c>
      <c r="AD153" s="19">
        <v>102.6855578402437</v>
      </c>
      <c r="AE153" s="19">
        <v>102.68573178245636</v>
      </c>
      <c r="AF153" s="2">
        <v>102.68570513429573</v>
      </c>
      <c r="AG153" s="2">
        <v>102.68570513429573</v>
      </c>
      <c r="AH153" s="40">
        <v>102.68570513429572</v>
      </c>
      <c r="AI153" s="40">
        <v>102.68578379873983</v>
      </c>
      <c r="AJ153" s="40">
        <v>102.68578379873949</v>
      </c>
      <c r="AK153" s="40">
        <v>102.68578379873949</v>
      </c>
      <c r="AL153" s="40">
        <v>102.68575640562517</v>
      </c>
      <c r="AM153" s="40">
        <v>102.68575640562486</v>
      </c>
      <c r="AN153" s="40">
        <v>102.68575640562486</v>
      </c>
      <c r="AP153" s="39">
        <f t="shared" si="35"/>
        <v>41000</v>
      </c>
      <c r="AQ153" s="2">
        <f t="shared" si="46"/>
        <v>2.6738400000003715E-2</v>
      </c>
      <c r="AR153" s="2">
        <f t="shared" si="47"/>
        <v>2.6738400000003715E-2</v>
      </c>
      <c r="AS153" s="2">
        <f t="shared" si="48"/>
        <v>2.6738400000003715E-2</v>
      </c>
      <c r="AT153" s="2">
        <f t="shared" si="49"/>
        <v>2.6738400000003715E-2</v>
      </c>
      <c r="AU153" s="2">
        <f t="shared" si="50"/>
        <v>2.6738400000003715E-2</v>
      </c>
      <c r="AV153" s="2">
        <f t="shared" si="51"/>
        <v>2.6738400000003715E-2</v>
      </c>
      <c r="AW153" s="2">
        <f t="shared" si="52"/>
        <v>2.6738400000003715E-2</v>
      </c>
      <c r="AX153" s="2">
        <f t="shared" si="53"/>
        <v>2.6738400000003715E-2</v>
      </c>
      <c r="AY153" s="2">
        <f t="shared" si="54"/>
        <v>2.6738400000003715E-2</v>
      </c>
      <c r="AZ153" s="2">
        <f t="shared" si="55"/>
        <v>2.6738400000003715E-2</v>
      </c>
      <c r="BA153" s="2">
        <f t="shared" si="56"/>
        <v>0.28937984288501806</v>
      </c>
      <c r="BB153" s="2">
        <f t="shared" si="57"/>
        <v>0.28937984288499585</v>
      </c>
      <c r="BC153" s="2">
        <f t="shared" si="58"/>
        <v>0.28936725086823323</v>
      </c>
      <c r="BD153" s="2">
        <f t="shared" si="59"/>
        <v>0.28936725086823323</v>
      </c>
      <c r="BE153" s="2">
        <f t="shared" si="60"/>
        <v>0.28936725086821102</v>
      </c>
      <c r="BF153" s="2">
        <f t="shared" si="61"/>
        <v>0.28931413463848532</v>
      </c>
      <c r="BG153" s="2">
        <f t="shared" si="62"/>
        <v>2.6738400000003715E-2</v>
      </c>
      <c r="BH153" s="2">
        <f t="shared" si="63"/>
        <v>0.28931413463846312</v>
      </c>
      <c r="BI153" s="2">
        <f t="shared" si="64"/>
        <v>0.28930454599711553</v>
      </c>
      <c r="BJ153" s="2">
        <f t="shared" si="65"/>
        <v>0.28930454599711553</v>
      </c>
      <c r="BK153" s="2">
        <f t="shared" si="66"/>
        <v>0.28930454599740418</v>
      </c>
      <c r="BL153" s="2">
        <f t="shared" si="67"/>
        <v>0.28930608505133293</v>
      </c>
      <c r="BM153" s="2">
        <f t="shared" si="68"/>
        <v>0.28930608505133293</v>
      </c>
      <c r="BN153" s="2">
        <f t="shared" si="69"/>
        <v>0.28930608505133293</v>
      </c>
      <c r="BO153" s="2">
        <f t="shared" si="70"/>
        <v>0.28415529149545815</v>
      </c>
      <c r="BP153" s="2">
        <f t="shared" si="71"/>
        <v>0.28415529149488084</v>
      </c>
      <c r="BQ153" s="2">
        <f t="shared" si="72"/>
        <v>0.28415529149488084</v>
      </c>
      <c r="BR153" s="2">
        <f t="shared" si="73"/>
        <v>0.2841730903000883</v>
      </c>
      <c r="BS153" s="2">
        <f t="shared" si="74"/>
        <v>0.2841730903000883</v>
      </c>
      <c r="BT153" s="2">
        <f t="shared" si="36"/>
        <v>0.21107425137769642</v>
      </c>
      <c r="BU153" s="2">
        <f t="shared" si="40"/>
        <v>0.21137236898371992</v>
      </c>
      <c r="BV153" s="2">
        <f t="shared" si="41"/>
        <v>0.21137236898371992</v>
      </c>
      <c r="BW153" s="2">
        <f t="shared" si="39"/>
        <v>0.21137236898374212</v>
      </c>
      <c r="BX153" s="2">
        <f t="shared" si="38"/>
        <v>0.21149824430990449</v>
      </c>
      <c r="BY153" s="2">
        <f t="shared" si="42"/>
        <v>0.21149824430926056</v>
      </c>
      <c r="BZ153" s="2">
        <f t="shared" si="43"/>
        <v>0.21149824430926056</v>
      </c>
      <c r="CA153" s="2">
        <f t="shared" si="44"/>
        <v>0.21145959128603398</v>
      </c>
      <c r="CB153" s="2">
        <f t="shared" si="44"/>
        <v>0.21145959128578973</v>
      </c>
      <c r="CC153" s="2">
        <f t="shared" si="44"/>
        <v>0.21145959128578973</v>
      </c>
    </row>
    <row r="154" spans="1:81" x14ac:dyDescent="0.25">
      <c r="A154" s="39">
        <f>'Tabell Indexserie'!A155</f>
        <v>41030</v>
      </c>
      <c r="B154" s="2">
        <v>105.10342721458206</v>
      </c>
      <c r="C154" s="2">
        <v>105.10342721458206</v>
      </c>
      <c r="D154" s="2">
        <v>105.10342721458206</v>
      </c>
      <c r="E154" s="2">
        <v>105.10342721458206</v>
      </c>
      <c r="F154" s="2">
        <v>105.10342721458206</v>
      </c>
      <c r="G154" s="2">
        <v>105.10342721458206</v>
      </c>
      <c r="H154" s="2">
        <v>105.10342721458206</v>
      </c>
      <c r="I154" s="2">
        <v>105.10342721458206</v>
      </c>
      <c r="J154" s="2">
        <v>105.10342721458206</v>
      </c>
      <c r="K154" s="2">
        <v>105.10342721458206</v>
      </c>
      <c r="L154" s="2">
        <v>105.60805115666723</v>
      </c>
      <c r="M154" s="2">
        <v>105.60805115666724</v>
      </c>
      <c r="N154" s="2">
        <v>105.6080325157517</v>
      </c>
      <c r="O154" s="2">
        <v>105.6080325157517</v>
      </c>
      <c r="P154" s="2">
        <v>105.60803251575169</v>
      </c>
      <c r="Q154" s="2">
        <v>105.60800477304922</v>
      </c>
      <c r="R154" s="2">
        <v>105.10342721458206</v>
      </c>
      <c r="S154" s="2">
        <v>105.60800477304922</v>
      </c>
      <c r="T154" s="2">
        <v>105.6079907783602</v>
      </c>
      <c r="U154" s="2">
        <v>105.6079907783602</v>
      </c>
      <c r="V154" s="2">
        <v>105.60799077836025</v>
      </c>
      <c r="W154" s="2">
        <v>105.60794982973775</v>
      </c>
      <c r="X154" s="2">
        <v>105.60794982973775</v>
      </c>
      <c r="Y154" s="2">
        <v>105.60794982973773</v>
      </c>
      <c r="Z154" s="2">
        <v>105.59869081887847</v>
      </c>
      <c r="AA154" s="19">
        <v>105.59869081887825</v>
      </c>
      <c r="AB154" s="19">
        <v>105.59869081887821</v>
      </c>
      <c r="AC154" s="19">
        <v>105.59870706331954</v>
      </c>
      <c r="AD154" s="19">
        <v>105.59870706331954</v>
      </c>
      <c r="AE154" s="19">
        <v>105.59865485870233</v>
      </c>
      <c r="AF154" s="2">
        <v>105.59862961521313</v>
      </c>
      <c r="AG154" s="2">
        <v>105.59862961521313</v>
      </c>
      <c r="AH154" s="40">
        <v>105.59862961521311</v>
      </c>
      <c r="AI154" s="40">
        <v>105.59872207212273</v>
      </c>
      <c r="AJ154" s="40">
        <v>105.59872207212236</v>
      </c>
      <c r="AK154" s="40">
        <v>105.59872207212236</v>
      </c>
      <c r="AL154" s="40">
        <v>105.59866479390587</v>
      </c>
      <c r="AM154" s="40">
        <v>105.59866479390591</v>
      </c>
      <c r="AN154" s="40">
        <v>105.59866479390591</v>
      </c>
      <c r="AP154" s="39">
        <f t="shared" si="35"/>
        <v>41030</v>
      </c>
      <c r="AQ154" s="2">
        <f t="shared" si="46"/>
        <v>-1.5454399999999868</v>
      </c>
      <c r="AR154" s="2">
        <f t="shared" si="47"/>
        <v>-1.5454399999999868</v>
      </c>
      <c r="AS154" s="2">
        <f t="shared" si="48"/>
        <v>-1.5454399999999868</v>
      </c>
      <c r="AT154" s="2">
        <f t="shared" si="49"/>
        <v>-1.5454399999999868</v>
      </c>
      <c r="AU154" s="2">
        <f t="shared" si="50"/>
        <v>-1.5454399999999868</v>
      </c>
      <c r="AV154" s="2">
        <f t="shared" si="51"/>
        <v>-1.5454399999999868</v>
      </c>
      <c r="AW154" s="2">
        <f t="shared" si="52"/>
        <v>-1.5454399999999868</v>
      </c>
      <c r="AX154" s="2">
        <f t="shared" si="53"/>
        <v>-1.5454399999999868</v>
      </c>
      <c r="AY154" s="2">
        <f t="shared" si="54"/>
        <v>-1.5454399999999868</v>
      </c>
      <c r="AZ154" s="2">
        <f t="shared" si="55"/>
        <v>-1.5454399999999868</v>
      </c>
      <c r="BA154" s="2">
        <f t="shared" si="56"/>
        <v>-1.5797269357658683</v>
      </c>
      <c r="BB154" s="2">
        <f t="shared" si="57"/>
        <v>-1.5797269357658572</v>
      </c>
      <c r="BC154" s="2">
        <f t="shared" si="58"/>
        <v>-1.579740850991318</v>
      </c>
      <c r="BD154" s="2">
        <f t="shared" si="59"/>
        <v>-1.579740850991318</v>
      </c>
      <c r="BE154" s="2">
        <f t="shared" si="60"/>
        <v>-1.579740850991318</v>
      </c>
      <c r="BF154" s="2">
        <f t="shared" si="61"/>
        <v>-1.5797709643234348</v>
      </c>
      <c r="BG154" s="2">
        <f t="shared" si="62"/>
        <v>-1.5454399999999868</v>
      </c>
      <c r="BH154" s="2">
        <f t="shared" si="63"/>
        <v>-1.5797709643234348</v>
      </c>
      <c r="BI154" s="2">
        <f t="shared" si="64"/>
        <v>-1.5798324487026449</v>
      </c>
      <c r="BJ154" s="2">
        <f t="shared" si="65"/>
        <v>-1.5798324487026449</v>
      </c>
      <c r="BK154" s="2">
        <f t="shared" si="66"/>
        <v>-1.5798324487025894</v>
      </c>
      <c r="BL154" s="2">
        <f t="shared" si="67"/>
        <v>-1.5798452888379666</v>
      </c>
      <c r="BM154" s="2">
        <f t="shared" si="68"/>
        <v>-1.5798452888379666</v>
      </c>
      <c r="BN154" s="2">
        <f t="shared" si="69"/>
        <v>-1.5798452888379555</v>
      </c>
      <c r="BO154" s="2">
        <f t="shared" si="70"/>
        <v>-1.602804322111151</v>
      </c>
      <c r="BP154" s="2">
        <f t="shared" si="71"/>
        <v>-1.6028043221112842</v>
      </c>
      <c r="BQ154" s="2">
        <f t="shared" si="72"/>
        <v>-1.6028043221112953</v>
      </c>
      <c r="BR154" s="2">
        <f t="shared" si="73"/>
        <v>-1.6027986364414493</v>
      </c>
      <c r="BS154" s="2">
        <f t="shared" si="74"/>
        <v>-1.6027986364414493</v>
      </c>
      <c r="BT154" s="2">
        <f t="shared" si="36"/>
        <v>-1.5814937132496154</v>
      </c>
      <c r="BU154" s="2">
        <f t="shared" si="40"/>
        <v>-1.5816555207541327</v>
      </c>
      <c r="BV154" s="2">
        <f t="shared" si="41"/>
        <v>-1.5816555207541327</v>
      </c>
      <c r="BW154" s="2">
        <f t="shared" si="39"/>
        <v>-1.5816555207541216</v>
      </c>
      <c r="BX154" s="2">
        <f t="shared" si="38"/>
        <v>-1.5815088213481321</v>
      </c>
      <c r="BY154" s="2">
        <f t="shared" si="42"/>
        <v>-1.5815088213483985</v>
      </c>
      <c r="BZ154" s="2">
        <f t="shared" si="43"/>
        <v>-1.5815088213483985</v>
      </c>
      <c r="CA154" s="2">
        <f t="shared" si="44"/>
        <v>-1.5815901978595726</v>
      </c>
      <c r="CB154" s="2">
        <f t="shared" si="44"/>
        <v>-1.5815901978593838</v>
      </c>
      <c r="CC154" s="2">
        <f t="shared" si="44"/>
        <v>-1.5815901978593838</v>
      </c>
    </row>
    <row r="155" spans="1:81" x14ac:dyDescent="0.25">
      <c r="A155" s="39">
        <f>'Tabell Indexserie'!A156</f>
        <v>41061</v>
      </c>
      <c r="B155" s="2">
        <v>101.5780822847307</v>
      </c>
      <c r="C155" s="2">
        <v>101.5780822847307</v>
      </c>
      <c r="D155" s="2">
        <v>101.5780822847307</v>
      </c>
      <c r="E155" s="2">
        <v>101.5780822847307</v>
      </c>
      <c r="F155" s="2">
        <v>101.5780822847307</v>
      </c>
      <c r="G155" s="2">
        <v>101.5780822847307</v>
      </c>
      <c r="H155" s="2">
        <v>101.5780822847307</v>
      </c>
      <c r="I155" s="2">
        <v>101.5780822847307</v>
      </c>
      <c r="J155" s="2">
        <v>101.5780822847307</v>
      </c>
      <c r="K155" s="2">
        <v>101.5780822847307</v>
      </c>
      <c r="L155" s="2">
        <v>100.23725383897862</v>
      </c>
      <c r="M155" s="2">
        <v>100.23725383897863</v>
      </c>
      <c r="N155" s="2">
        <v>100.23726065467397</v>
      </c>
      <c r="O155" s="2">
        <v>100.23726065467397</v>
      </c>
      <c r="P155" s="2">
        <v>100.23726065467397</v>
      </c>
      <c r="Q155" s="2">
        <v>100.23722968054449</v>
      </c>
      <c r="R155" s="2">
        <v>101.5780822847307</v>
      </c>
      <c r="S155" s="2">
        <v>100.23722968054449</v>
      </c>
      <c r="T155" s="2">
        <v>100.23720149433149</v>
      </c>
      <c r="U155" s="2">
        <v>100.23720149433149</v>
      </c>
      <c r="V155" s="2">
        <v>100.2372014943315</v>
      </c>
      <c r="W155" s="2">
        <v>100.2371707771582</v>
      </c>
      <c r="X155" s="2">
        <v>100.2371707771582</v>
      </c>
      <c r="Y155" s="2">
        <v>100.23717077715844</v>
      </c>
      <c r="Z155" s="2">
        <v>100.25386798094577</v>
      </c>
      <c r="AA155" s="19">
        <v>100.25386798094625</v>
      </c>
      <c r="AB155" s="19">
        <v>100.25386798094624</v>
      </c>
      <c r="AC155" s="19">
        <v>100.25390634885071</v>
      </c>
      <c r="AD155" s="19">
        <v>100.25390634885071</v>
      </c>
      <c r="AE155" s="19">
        <v>100.25378461125526</v>
      </c>
      <c r="AF155" s="2">
        <v>100.25376411128902</v>
      </c>
      <c r="AG155" s="2">
        <v>100.25376411128902</v>
      </c>
      <c r="AH155" s="40">
        <v>100.25376411128926</v>
      </c>
      <c r="AI155" s="40">
        <v>100.25384229282837</v>
      </c>
      <c r="AJ155" s="40">
        <v>100.25384229282838</v>
      </c>
      <c r="AK155" s="40">
        <v>100.25384229282838</v>
      </c>
      <c r="AL155" s="40">
        <v>100.25377535347046</v>
      </c>
      <c r="AM155" s="40">
        <v>100.25377535347069</v>
      </c>
      <c r="AN155" s="40">
        <v>100.25377535347069</v>
      </c>
      <c r="AO155" s="41"/>
      <c r="AP155" s="39">
        <f t="shared" si="35"/>
        <v>41061</v>
      </c>
      <c r="AQ155" s="2">
        <f t="shared" si="46"/>
        <v>1.17953945</v>
      </c>
      <c r="AR155" s="2">
        <f t="shared" si="47"/>
        <v>1.17953945</v>
      </c>
      <c r="AS155" s="2">
        <f t="shared" si="48"/>
        <v>1.17953945</v>
      </c>
      <c r="AT155" s="2">
        <f t="shared" si="49"/>
        <v>1.17953945</v>
      </c>
      <c r="AU155" s="2">
        <f t="shared" si="50"/>
        <v>1.17953945</v>
      </c>
      <c r="AV155" s="2">
        <f t="shared" si="51"/>
        <v>1.17953945</v>
      </c>
      <c r="AW155" s="2">
        <f t="shared" si="52"/>
        <v>1.17953945</v>
      </c>
      <c r="AX155" s="2">
        <f t="shared" si="53"/>
        <v>1.17953945</v>
      </c>
      <c r="AY155" s="2">
        <f t="shared" si="54"/>
        <v>1.17953945</v>
      </c>
      <c r="AZ155" s="2">
        <f t="shared" si="55"/>
        <v>1.17953945</v>
      </c>
      <c r="BA155" s="2">
        <f t="shared" si="56"/>
        <v>0.89696931723779461</v>
      </c>
      <c r="BB155" s="2">
        <f t="shared" si="57"/>
        <v>0.89696931723781681</v>
      </c>
      <c r="BC155" s="2">
        <f t="shared" si="58"/>
        <v>0.8969854829529389</v>
      </c>
      <c r="BD155" s="2">
        <f t="shared" si="59"/>
        <v>0.8969854829529389</v>
      </c>
      <c r="BE155" s="2">
        <f t="shared" si="60"/>
        <v>0.8969854829529389</v>
      </c>
      <c r="BF155" s="2">
        <f t="shared" si="61"/>
        <v>0.89697236789489931</v>
      </c>
      <c r="BG155" s="2">
        <f t="shared" si="62"/>
        <v>1.17953945</v>
      </c>
      <c r="BH155" s="2">
        <f t="shared" si="63"/>
        <v>0.89697236789489931</v>
      </c>
      <c r="BI155" s="2">
        <f t="shared" si="64"/>
        <v>0.89689474552854254</v>
      </c>
      <c r="BJ155" s="2">
        <f t="shared" si="65"/>
        <v>0.89689474552854254</v>
      </c>
      <c r="BK155" s="2">
        <f t="shared" si="66"/>
        <v>0.89689474552854254</v>
      </c>
      <c r="BL155" s="2">
        <f t="shared" si="67"/>
        <v>0.89686206247616695</v>
      </c>
      <c r="BM155" s="2">
        <f t="shared" si="68"/>
        <v>0.89686206247616695</v>
      </c>
      <c r="BN155" s="2">
        <f t="shared" si="69"/>
        <v>0.89686206247643341</v>
      </c>
      <c r="BO155" s="2">
        <f t="shared" si="70"/>
        <v>0.92743054537467451</v>
      </c>
      <c r="BP155" s="2">
        <f t="shared" si="71"/>
        <v>0.92743054537549607</v>
      </c>
      <c r="BQ155" s="2">
        <f t="shared" si="72"/>
        <v>0.92743054537549607</v>
      </c>
      <c r="BR155" s="2">
        <f t="shared" si="73"/>
        <v>0.92745863436931586</v>
      </c>
      <c r="BS155" s="2">
        <f t="shared" si="74"/>
        <v>0.92745863436931586</v>
      </c>
      <c r="BT155" s="2">
        <f t="shared" si="36"/>
        <v>0.97977191781544182</v>
      </c>
      <c r="BU155" s="2">
        <f t="shared" si="40"/>
        <v>0.97946055567774692</v>
      </c>
      <c r="BV155" s="2">
        <f t="shared" si="41"/>
        <v>0.97946055567774692</v>
      </c>
      <c r="BW155" s="2">
        <f t="shared" si="39"/>
        <v>0.97946055567799117</v>
      </c>
      <c r="BX155" s="2">
        <f t="shared" si="38"/>
        <v>0.97960196792115095</v>
      </c>
      <c r="BY155" s="2">
        <f t="shared" si="42"/>
        <v>0.97960196792115095</v>
      </c>
      <c r="BZ155" s="2">
        <f t="shared" si="43"/>
        <v>0.97960196792115095</v>
      </c>
      <c r="CA155" s="2">
        <f t="shared" si="44"/>
        <v>0.97948022982032867</v>
      </c>
      <c r="CB155" s="2">
        <f t="shared" si="44"/>
        <v>0.9794802298204397</v>
      </c>
      <c r="CC155" s="2">
        <f t="shared" si="44"/>
        <v>0.9794802298204397</v>
      </c>
    </row>
    <row r="156" spans="1:81" x14ac:dyDescent="0.25">
      <c r="A156" s="39">
        <f>'Tabell Indexserie'!A157</f>
        <v>41091</v>
      </c>
      <c r="B156" s="2">
        <v>82.036200016191216</v>
      </c>
      <c r="C156" s="2">
        <v>82.036200016191216</v>
      </c>
      <c r="D156" s="2">
        <v>82.036200016191216</v>
      </c>
      <c r="E156" s="2">
        <v>82.036200016191216</v>
      </c>
      <c r="F156" s="2">
        <v>82.036200016191216</v>
      </c>
      <c r="G156" s="2">
        <v>82.036200016191216</v>
      </c>
      <c r="H156" s="2">
        <v>82.036200016191216</v>
      </c>
      <c r="I156" s="2">
        <v>82.036200016191216</v>
      </c>
      <c r="J156" s="2">
        <v>82.036200016191216</v>
      </c>
      <c r="K156" s="2">
        <v>82.036200016191216</v>
      </c>
      <c r="L156" s="2">
        <v>79.15510784865377</v>
      </c>
      <c r="M156" s="2">
        <v>79.155107848653756</v>
      </c>
      <c r="N156" s="2">
        <v>79.155153452476299</v>
      </c>
      <c r="O156" s="2">
        <v>79.155153452476299</v>
      </c>
      <c r="P156" s="2">
        <v>79.155153452476299</v>
      </c>
      <c r="Q156" s="2">
        <v>79.155114893444562</v>
      </c>
      <c r="R156" s="2">
        <v>82.036200016191216</v>
      </c>
      <c r="S156" s="2">
        <v>79.155114893444562</v>
      </c>
      <c r="T156" s="2">
        <v>79.155087126258906</v>
      </c>
      <c r="U156" s="2">
        <v>79.155087126258906</v>
      </c>
      <c r="V156" s="2">
        <v>79.15508712625865</v>
      </c>
      <c r="W156" s="2">
        <v>79.155089179212069</v>
      </c>
      <c r="X156" s="2">
        <v>79.155089179212069</v>
      </c>
      <c r="Y156" s="2">
        <v>79.155089179212055</v>
      </c>
      <c r="Z156" s="2">
        <v>79.118303229578757</v>
      </c>
      <c r="AA156" s="19">
        <v>79.118303229578416</v>
      </c>
      <c r="AB156" s="19">
        <v>79.118303229578402</v>
      </c>
      <c r="AC156" s="19">
        <v>79.118369632228806</v>
      </c>
      <c r="AD156" s="19">
        <v>79.118369632228806</v>
      </c>
      <c r="AE156" s="19">
        <v>79.118334413066449</v>
      </c>
      <c r="AF156" s="2">
        <v>79.11832214600571</v>
      </c>
      <c r="AG156" s="2">
        <v>79.11832214600571</v>
      </c>
      <c r="AH156" s="40">
        <v>79.118322146005681</v>
      </c>
      <c r="AI156" s="40">
        <v>79.118359601599053</v>
      </c>
      <c r="AJ156" s="40">
        <v>79.118359601598726</v>
      </c>
      <c r="AK156" s="40">
        <v>79.118359601598726</v>
      </c>
      <c r="AL156" s="40">
        <v>79.118308871746876</v>
      </c>
      <c r="AM156" s="40">
        <v>79.118308871746706</v>
      </c>
      <c r="AN156" s="40">
        <v>79.118308871746706</v>
      </c>
      <c r="AP156" s="39">
        <f t="shared" si="35"/>
        <v>41091</v>
      </c>
      <c r="AQ156" s="2">
        <f t="shared" si="46"/>
        <v>-1.4164049999999873</v>
      </c>
      <c r="AR156" s="2">
        <f t="shared" si="47"/>
        <v>-1.4164049999999873</v>
      </c>
      <c r="AS156" s="2">
        <f t="shared" si="48"/>
        <v>-1.4164049999999873</v>
      </c>
      <c r="AT156" s="2">
        <f t="shared" si="49"/>
        <v>-1.4164049999999873</v>
      </c>
      <c r="AU156" s="2">
        <f t="shared" si="50"/>
        <v>-1.4164049999999873</v>
      </c>
      <c r="AV156" s="2">
        <f t="shared" si="51"/>
        <v>-1.4164049999999873</v>
      </c>
      <c r="AW156" s="2">
        <f t="shared" si="52"/>
        <v>-1.4164049999999873</v>
      </c>
      <c r="AX156" s="2">
        <f t="shared" si="53"/>
        <v>-1.4164049999999873</v>
      </c>
      <c r="AY156" s="2">
        <f t="shared" si="54"/>
        <v>-1.4164049999999873</v>
      </c>
      <c r="AZ156" s="2">
        <f t="shared" si="55"/>
        <v>-1.4164049999999873</v>
      </c>
      <c r="BA156" s="2">
        <f t="shared" si="56"/>
        <v>-1.8957329958050329</v>
      </c>
      <c r="BB156" s="2">
        <f t="shared" si="57"/>
        <v>-1.8957329958050329</v>
      </c>
      <c r="BC156" s="2">
        <f t="shared" si="58"/>
        <v>-1.8956557156221021</v>
      </c>
      <c r="BD156" s="2">
        <f t="shared" si="59"/>
        <v>-1.8956557156221021</v>
      </c>
      <c r="BE156" s="2">
        <f t="shared" si="60"/>
        <v>-1.8956557156221021</v>
      </c>
      <c r="BF156" s="2">
        <f t="shared" si="61"/>
        <v>-1.8956559767642878</v>
      </c>
      <c r="BG156" s="2">
        <f t="shared" si="62"/>
        <v>-1.4164049999999873</v>
      </c>
      <c r="BH156" s="2">
        <f t="shared" si="63"/>
        <v>-1.8956559767642878</v>
      </c>
      <c r="BI156" s="2">
        <f t="shared" si="64"/>
        <v>-1.8957083812480957</v>
      </c>
      <c r="BJ156" s="2">
        <f t="shared" si="65"/>
        <v>-1.8957083812480957</v>
      </c>
      <c r="BK156" s="2">
        <f t="shared" si="66"/>
        <v>-1.8957083812484399</v>
      </c>
      <c r="BL156" s="2">
        <f t="shared" si="67"/>
        <v>-1.8957632178102757</v>
      </c>
      <c r="BM156" s="2">
        <f t="shared" si="68"/>
        <v>-1.8957632178102757</v>
      </c>
      <c r="BN156" s="2">
        <f t="shared" si="69"/>
        <v>-1.8957632178106087</v>
      </c>
      <c r="BO156" s="2">
        <f t="shared" si="70"/>
        <v>-1.9268034231253783</v>
      </c>
      <c r="BP156" s="2">
        <f t="shared" si="71"/>
        <v>-1.9268034231252673</v>
      </c>
      <c r="BQ156" s="2">
        <f t="shared" si="72"/>
        <v>-1.9268034231256004</v>
      </c>
      <c r="BR156" s="2">
        <f t="shared" si="73"/>
        <v>-1.9267205786176356</v>
      </c>
      <c r="BS156" s="2">
        <f t="shared" si="74"/>
        <v>-1.9267205786176356</v>
      </c>
      <c r="BT156" s="2">
        <f t="shared" si="36"/>
        <v>-1.9081166912075953</v>
      </c>
      <c r="BU156" s="2">
        <f t="shared" si="40"/>
        <v>-1.9082546932827182</v>
      </c>
      <c r="BV156" s="2">
        <f t="shared" si="41"/>
        <v>-1.9082546932827182</v>
      </c>
      <c r="BW156" s="2">
        <f t="shared" si="39"/>
        <v>-1.9082546932827404</v>
      </c>
      <c r="BX156" s="2">
        <f t="shared" si="38"/>
        <v>-1.9081583805010349</v>
      </c>
      <c r="BY156" s="2">
        <f t="shared" si="42"/>
        <v>-1.9081583805010571</v>
      </c>
      <c r="BZ156" s="2">
        <f t="shared" si="43"/>
        <v>-1.9081583805010571</v>
      </c>
      <c r="CA156" s="2">
        <f t="shared" si="44"/>
        <v>-1.9083077316275898</v>
      </c>
      <c r="CB156" s="2">
        <f t="shared" si="44"/>
        <v>-1.90830773162739</v>
      </c>
      <c r="CC156" s="2">
        <f t="shared" si="44"/>
        <v>-1.90830773162739</v>
      </c>
    </row>
    <row r="157" spans="1:81" x14ac:dyDescent="0.25">
      <c r="A157" s="39">
        <f>'Tabell Indexserie'!A158</f>
        <v>41122</v>
      </c>
      <c r="B157" s="2">
        <v>99.5971503725345</v>
      </c>
      <c r="C157" s="2">
        <v>99.5971503725345</v>
      </c>
      <c r="D157" s="2">
        <v>99.5971503725345</v>
      </c>
      <c r="E157" s="2">
        <v>99.5971503725345</v>
      </c>
      <c r="F157" s="2">
        <v>99.5971503725345</v>
      </c>
      <c r="G157" s="2">
        <v>99.5971503725345</v>
      </c>
      <c r="H157" s="2">
        <v>99.5971503725345</v>
      </c>
      <c r="I157" s="2">
        <v>99.5971503725345</v>
      </c>
      <c r="J157" s="2">
        <v>99.5971503725345</v>
      </c>
      <c r="K157" s="2">
        <v>99.5971503725345</v>
      </c>
      <c r="L157" s="2">
        <v>94.969658189940574</v>
      </c>
      <c r="M157" s="2">
        <v>94.96965818994056</v>
      </c>
      <c r="N157" s="2">
        <v>94.969728251766426</v>
      </c>
      <c r="O157" s="2">
        <v>94.969728251766426</v>
      </c>
      <c r="P157" s="2">
        <v>94.969728251766412</v>
      </c>
      <c r="Q157" s="2">
        <v>94.969689297623731</v>
      </c>
      <c r="R157" s="2">
        <v>99.5971503725345</v>
      </c>
      <c r="S157" s="2">
        <v>94.969689297623717</v>
      </c>
      <c r="T157" s="2">
        <v>94.969652772042167</v>
      </c>
      <c r="U157" s="2">
        <v>94.969652772042167</v>
      </c>
      <c r="V157" s="2">
        <v>94.969652772042181</v>
      </c>
      <c r="W157" s="2">
        <v>94.969681796224648</v>
      </c>
      <c r="X157" s="2">
        <v>94.969681796224648</v>
      </c>
      <c r="Y157" s="2">
        <v>94.969681796224634</v>
      </c>
      <c r="Z157" s="2">
        <v>94.975648749309599</v>
      </c>
      <c r="AA157" s="19">
        <v>94.975648749309755</v>
      </c>
      <c r="AB157" s="19">
        <v>94.975648749309741</v>
      </c>
      <c r="AC157" s="19">
        <v>94.975726606712527</v>
      </c>
      <c r="AD157" s="19">
        <v>94.975726606712527</v>
      </c>
      <c r="AE157" s="19">
        <v>94.975733929276529</v>
      </c>
      <c r="AF157" s="2">
        <v>94.97572858061784</v>
      </c>
      <c r="AG157" s="2">
        <v>94.97572858061784</v>
      </c>
      <c r="AH157" s="40">
        <v>94.975728580617812</v>
      </c>
      <c r="AI157" s="40">
        <v>94.975737891576003</v>
      </c>
      <c r="AJ157" s="40">
        <v>94.97573789157606</v>
      </c>
      <c r="AK157" s="40">
        <v>94.975737891575776</v>
      </c>
      <c r="AL157" s="40">
        <v>94.975693771772782</v>
      </c>
      <c r="AM157" s="40">
        <v>94.975693771773251</v>
      </c>
      <c r="AN157" s="40">
        <v>94.975693771773251</v>
      </c>
      <c r="AP157" s="39">
        <f t="shared" si="35"/>
        <v>41122</v>
      </c>
      <c r="AQ157" s="2">
        <f t="shared" si="46"/>
        <v>1.8049025000000052</v>
      </c>
      <c r="AR157" s="2">
        <f t="shared" si="47"/>
        <v>1.8049025000000052</v>
      </c>
      <c r="AS157" s="2">
        <f t="shared" si="48"/>
        <v>1.8049025000000052</v>
      </c>
      <c r="AT157" s="2">
        <f t="shared" si="49"/>
        <v>1.8049025000000052</v>
      </c>
      <c r="AU157" s="2">
        <f t="shared" si="50"/>
        <v>1.8049025000000052</v>
      </c>
      <c r="AV157" s="2">
        <f t="shared" si="51"/>
        <v>1.8049025000000052</v>
      </c>
      <c r="AW157" s="2">
        <f t="shared" si="52"/>
        <v>1.8049025000000052</v>
      </c>
      <c r="AX157" s="2">
        <f t="shared" si="53"/>
        <v>1.8049025000000052</v>
      </c>
      <c r="AY157" s="2">
        <f t="shared" si="54"/>
        <v>1.8049025000000052</v>
      </c>
      <c r="AZ157" s="2">
        <f t="shared" si="55"/>
        <v>1.8049025000000052</v>
      </c>
      <c r="BA157" s="2">
        <f t="shared" si="56"/>
        <v>0.97196313462106776</v>
      </c>
      <c r="BB157" s="2">
        <f t="shared" si="57"/>
        <v>0.97196313462104555</v>
      </c>
      <c r="BC157" s="2">
        <f t="shared" si="58"/>
        <v>0.97205939090132532</v>
      </c>
      <c r="BD157" s="2">
        <f t="shared" si="59"/>
        <v>0.97205939090132532</v>
      </c>
      <c r="BE157" s="2">
        <f t="shared" si="60"/>
        <v>0.97205939090132532</v>
      </c>
      <c r="BF157" s="2">
        <f t="shared" si="61"/>
        <v>0.97207564113861444</v>
      </c>
      <c r="BG157" s="2">
        <f t="shared" si="62"/>
        <v>1.8049025000000052</v>
      </c>
      <c r="BH157" s="2">
        <f t="shared" si="63"/>
        <v>0.97207564113859224</v>
      </c>
      <c r="BI157" s="2">
        <f t="shared" si="64"/>
        <v>0.97203717511331611</v>
      </c>
      <c r="BJ157" s="2">
        <f t="shared" si="65"/>
        <v>0.97203717511331611</v>
      </c>
      <c r="BK157" s="2">
        <f t="shared" si="66"/>
        <v>0.97203717511331611</v>
      </c>
      <c r="BL157" s="2">
        <f t="shared" si="67"/>
        <v>0.97199131943597195</v>
      </c>
      <c r="BM157" s="2">
        <f t="shared" si="68"/>
        <v>0.97199131943597195</v>
      </c>
      <c r="BN157" s="2">
        <f t="shared" si="69"/>
        <v>0.97199131943599415</v>
      </c>
      <c r="BO157" s="2">
        <f t="shared" si="70"/>
        <v>0.99253580285492138</v>
      </c>
      <c r="BP157" s="2">
        <f t="shared" si="71"/>
        <v>0.99253580285472154</v>
      </c>
      <c r="BQ157" s="2">
        <f t="shared" si="72"/>
        <v>0.99253580285474374</v>
      </c>
      <c r="BR157" s="2">
        <f t="shared" si="73"/>
        <v>0.99262217339215475</v>
      </c>
      <c r="BS157" s="2">
        <f t="shared" si="74"/>
        <v>0.99262217339215475</v>
      </c>
      <c r="BT157" s="2">
        <f t="shared" si="36"/>
        <v>0.98945304124686828</v>
      </c>
      <c r="BU157" s="2">
        <f t="shared" si="40"/>
        <v>0.98944568390251231</v>
      </c>
      <c r="BV157" s="2">
        <f t="shared" si="41"/>
        <v>0.98944568390251231</v>
      </c>
      <c r="BW157" s="2">
        <f t="shared" si="39"/>
        <v>0.9894456839024901</v>
      </c>
      <c r="BX157" s="2">
        <f t="shared" si="38"/>
        <v>0.98948058521421967</v>
      </c>
      <c r="BY157" s="2">
        <f t="shared" si="42"/>
        <v>0.98948058521470816</v>
      </c>
      <c r="BZ157" s="2">
        <f t="shared" si="43"/>
        <v>0.9894805852143973</v>
      </c>
      <c r="CA157" s="2">
        <f t="shared" si="44"/>
        <v>0.98934942832100692</v>
      </c>
      <c r="CB157" s="2">
        <f t="shared" si="44"/>
        <v>0.98934942832118455</v>
      </c>
      <c r="CC157" s="2">
        <f t="shared" si="44"/>
        <v>0.98934942832118455</v>
      </c>
    </row>
    <row r="158" spans="1:81" x14ac:dyDescent="0.25">
      <c r="A158" s="39">
        <f>'Tabell Indexserie'!A159</f>
        <v>41153</v>
      </c>
      <c r="B158" s="2">
        <v>109.88276977837893</v>
      </c>
      <c r="C158" s="2">
        <v>109.88276977837893</v>
      </c>
      <c r="D158" s="2">
        <v>109.88276977837893</v>
      </c>
      <c r="E158" s="2">
        <v>109.88276977837893</v>
      </c>
      <c r="F158" s="2">
        <v>109.88276977837893</v>
      </c>
      <c r="G158" s="2">
        <v>109.88276977837893</v>
      </c>
      <c r="H158" s="2">
        <v>109.88276977837893</v>
      </c>
      <c r="I158" s="2">
        <v>109.88276977837893</v>
      </c>
      <c r="J158" s="2">
        <v>109.88276977837893</v>
      </c>
      <c r="K158" s="2">
        <v>109.88276977837893</v>
      </c>
      <c r="L158" s="2">
        <v>104.94214218417956</v>
      </c>
      <c r="M158" s="2">
        <v>104.94214218417954</v>
      </c>
      <c r="N158" s="2">
        <v>104.94219017103377</v>
      </c>
      <c r="O158" s="2">
        <v>104.94219017103377</v>
      </c>
      <c r="P158" s="2">
        <v>104.94219017103403</v>
      </c>
      <c r="Q158" s="2">
        <v>104.9421884157117</v>
      </c>
      <c r="R158" s="2">
        <v>109.88276977837893</v>
      </c>
      <c r="S158" s="2">
        <v>104.94218841571198</v>
      </c>
      <c r="T158" s="2">
        <v>104.94214937969775</v>
      </c>
      <c r="U158" s="2">
        <v>104.94214937969775</v>
      </c>
      <c r="V158" s="2">
        <v>104.94214937969775</v>
      </c>
      <c r="W158" s="2">
        <v>104.94220253084589</v>
      </c>
      <c r="X158" s="2">
        <v>104.94220253084589</v>
      </c>
      <c r="Y158" s="2">
        <v>104.94220253084586</v>
      </c>
      <c r="Z158" s="2">
        <v>104.97290574420953</v>
      </c>
      <c r="AA158" s="19">
        <v>104.97290574420954</v>
      </c>
      <c r="AB158" s="19">
        <v>104.97290574420926</v>
      </c>
      <c r="AC158" s="19">
        <v>104.97292712976667</v>
      </c>
      <c r="AD158" s="19">
        <v>104.97292712976667</v>
      </c>
      <c r="AE158" s="19">
        <v>104.972955026365</v>
      </c>
      <c r="AF158" s="2">
        <v>104.97296550027929</v>
      </c>
      <c r="AG158" s="2">
        <v>104.97296550027929</v>
      </c>
      <c r="AH158" s="40">
        <v>104.97296550027926</v>
      </c>
      <c r="AI158" s="40">
        <v>104.97292909859831</v>
      </c>
      <c r="AJ158" s="40">
        <v>104.9729290985984</v>
      </c>
      <c r="AK158" s="40">
        <v>104.97292909859813</v>
      </c>
      <c r="AL158" s="40">
        <v>104.97291781073113</v>
      </c>
      <c r="AM158" s="40">
        <v>104.97291781073149</v>
      </c>
      <c r="AN158" s="40">
        <v>104.97291781073149</v>
      </c>
      <c r="AO158" s="41"/>
      <c r="AP158" s="39">
        <f t="shared" si="35"/>
        <v>41153</v>
      </c>
      <c r="AQ158" s="2">
        <f t="shared" si="46"/>
        <v>-2.4996424999999989</v>
      </c>
      <c r="AR158" s="2">
        <f t="shared" si="47"/>
        <v>-2.4996424999999989</v>
      </c>
      <c r="AS158" s="2">
        <f t="shared" si="48"/>
        <v>-2.4996424999999989</v>
      </c>
      <c r="AT158" s="2">
        <f t="shared" si="49"/>
        <v>-2.4996424999999989</v>
      </c>
      <c r="AU158" s="2">
        <f t="shared" si="50"/>
        <v>-2.4996424999999989</v>
      </c>
      <c r="AV158" s="2">
        <f t="shared" si="51"/>
        <v>-2.4996424999999989</v>
      </c>
      <c r="AW158" s="2">
        <f t="shared" si="52"/>
        <v>-2.4996424999999989</v>
      </c>
      <c r="AX158" s="2">
        <f t="shared" si="53"/>
        <v>-2.4996424999999989</v>
      </c>
      <c r="AY158" s="2">
        <f t="shared" si="54"/>
        <v>-2.4996424999999989</v>
      </c>
      <c r="AZ158" s="2">
        <f t="shared" si="55"/>
        <v>-2.4996424999999989</v>
      </c>
      <c r="BA158" s="2">
        <f t="shared" si="56"/>
        <v>-3.7118277020121826</v>
      </c>
      <c r="BB158" s="2">
        <f t="shared" si="57"/>
        <v>-3.7118277020122048</v>
      </c>
      <c r="BC158" s="2">
        <f t="shared" si="58"/>
        <v>-3.7117759201724887</v>
      </c>
      <c r="BD158" s="2">
        <f t="shared" si="59"/>
        <v>-3.7117759201724887</v>
      </c>
      <c r="BE158" s="2">
        <f t="shared" si="60"/>
        <v>-3.7117759201722444</v>
      </c>
      <c r="BF158" s="2">
        <f t="shared" si="61"/>
        <v>-3.711739925307278</v>
      </c>
      <c r="BG158" s="2">
        <f t="shared" si="62"/>
        <v>-2.4996424999999989</v>
      </c>
      <c r="BH158" s="2">
        <f t="shared" si="63"/>
        <v>-3.7117399253070116</v>
      </c>
      <c r="BI158" s="2">
        <f t="shared" si="64"/>
        <v>-3.7117718477131745</v>
      </c>
      <c r="BJ158" s="2">
        <f t="shared" si="65"/>
        <v>-3.7117718477131745</v>
      </c>
      <c r="BK158" s="2">
        <f t="shared" si="66"/>
        <v>-3.7117718477131856</v>
      </c>
      <c r="BL158" s="2">
        <f t="shared" si="67"/>
        <v>-3.7117668268880188</v>
      </c>
      <c r="BM158" s="2">
        <f t="shared" si="68"/>
        <v>-3.7117668268880188</v>
      </c>
      <c r="BN158" s="2">
        <f t="shared" si="69"/>
        <v>-3.7117668268880188</v>
      </c>
      <c r="BO158" s="2">
        <f t="shared" si="70"/>
        <v>-3.7057243252586414</v>
      </c>
      <c r="BP158" s="2">
        <f t="shared" si="71"/>
        <v>-3.7057243252583305</v>
      </c>
      <c r="BQ158" s="2">
        <f t="shared" si="72"/>
        <v>-3.7057243252585859</v>
      </c>
      <c r="BR158" s="2">
        <f t="shared" si="73"/>
        <v>-3.7057077761076807</v>
      </c>
      <c r="BS158" s="2">
        <f t="shared" si="74"/>
        <v>-3.7057077761076807</v>
      </c>
      <c r="BT158" s="2">
        <f t="shared" si="36"/>
        <v>-3.7166145931078698</v>
      </c>
      <c r="BU158" s="2">
        <f t="shared" si="40"/>
        <v>-3.7165383327681933</v>
      </c>
      <c r="BV158" s="2">
        <f t="shared" si="41"/>
        <v>-3.7165383327681933</v>
      </c>
      <c r="BW158" s="2">
        <f t="shared" si="39"/>
        <v>-3.7165383327682044</v>
      </c>
      <c r="BX158" s="2">
        <f t="shared" si="38"/>
        <v>-3.71658908494652</v>
      </c>
      <c r="BY158" s="2">
        <f t="shared" si="42"/>
        <v>-3.716589084946742</v>
      </c>
      <c r="BZ158" s="2">
        <f t="shared" si="43"/>
        <v>-3.7165890849469863</v>
      </c>
      <c r="CA158" s="2">
        <f t="shared" si="44"/>
        <v>-3.7166302169697407</v>
      </c>
      <c r="CB158" s="2">
        <f t="shared" si="44"/>
        <v>-3.7166302169696408</v>
      </c>
      <c r="CC158" s="2">
        <f t="shared" si="44"/>
        <v>-3.7166302169696408</v>
      </c>
    </row>
    <row r="159" spans="1:81" x14ac:dyDescent="0.25">
      <c r="A159" s="39">
        <f>'Tabell Indexserie'!A160</f>
        <v>41183</v>
      </c>
      <c r="B159" s="2">
        <v>105.61778013873216</v>
      </c>
      <c r="C159" s="2">
        <v>105.61778013873216</v>
      </c>
      <c r="D159" s="2">
        <v>105.61778013873216</v>
      </c>
      <c r="E159" s="2">
        <v>105.61778013873216</v>
      </c>
      <c r="F159" s="2">
        <v>105.61778013873216</v>
      </c>
      <c r="G159" s="2">
        <v>105.61778013873216</v>
      </c>
      <c r="H159" s="2">
        <v>105.61778013873216</v>
      </c>
      <c r="I159" s="2">
        <v>105.61778013873216</v>
      </c>
      <c r="J159" s="2">
        <v>105.61778013873216</v>
      </c>
      <c r="K159" s="2">
        <v>105.61778013873216</v>
      </c>
      <c r="L159" s="2">
        <v>102.52366131827877</v>
      </c>
      <c r="M159" s="2">
        <v>102.5236613182785</v>
      </c>
      <c r="N159" s="2">
        <v>102.52363099391499</v>
      </c>
      <c r="O159" s="2">
        <v>102.52363099391499</v>
      </c>
      <c r="P159" s="2">
        <v>102.52363099391499</v>
      </c>
      <c r="Q159" s="2">
        <v>102.52370344727662</v>
      </c>
      <c r="R159" s="2">
        <v>105.61778013873216</v>
      </c>
      <c r="S159" s="2">
        <v>102.52370344727662</v>
      </c>
      <c r="T159" s="2">
        <v>102.52367176980974</v>
      </c>
      <c r="U159" s="2">
        <v>102.52367176980974</v>
      </c>
      <c r="V159" s="2">
        <v>102.5236717698095</v>
      </c>
      <c r="W159" s="2">
        <v>102.52373453301772</v>
      </c>
      <c r="X159" s="2">
        <v>102.52373453301772</v>
      </c>
      <c r="Y159" s="2">
        <v>102.5237345330177</v>
      </c>
      <c r="Z159" s="2">
        <v>102.53546526345391</v>
      </c>
      <c r="AA159" s="19">
        <v>102.53546526345394</v>
      </c>
      <c r="AB159" s="19">
        <v>102.53546526345418</v>
      </c>
      <c r="AC159" s="19">
        <v>102.53535867594334</v>
      </c>
      <c r="AD159" s="19">
        <v>102.53535867594334</v>
      </c>
      <c r="AE159" s="19">
        <v>102.53536692069839</v>
      </c>
      <c r="AF159" s="2">
        <v>102.53539890801119</v>
      </c>
      <c r="AG159" s="2">
        <v>102.53539890801119</v>
      </c>
      <c r="AH159" s="40">
        <v>102.53539890801116</v>
      </c>
      <c r="AI159" s="40">
        <v>102.53531192499088</v>
      </c>
      <c r="AJ159" s="40">
        <v>102.53531192499116</v>
      </c>
      <c r="AK159" s="40">
        <v>102.53531192499116</v>
      </c>
      <c r="AL159" s="40">
        <v>102.53535618628304</v>
      </c>
      <c r="AM159" s="40">
        <v>102.53535618628332</v>
      </c>
      <c r="AN159" s="40">
        <v>102.53535618628332</v>
      </c>
      <c r="AP159" s="39">
        <f t="shared" si="35"/>
        <v>41183</v>
      </c>
      <c r="AQ159" s="2">
        <f t="shared" si="46"/>
        <v>0.10179114999999683</v>
      </c>
      <c r="AR159" s="2">
        <f t="shared" si="47"/>
        <v>0.10179114999999683</v>
      </c>
      <c r="AS159" s="2">
        <f t="shared" si="48"/>
        <v>0.10179114999999683</v>
      </c>
      <c r="AT159" s="2">
        <f t="shared" si="49"/>
        <v>0.10179114999999683</v>
      </c>
      <c r="AU159" s="2">
        <f t="shared" si="50"/>
        <v>0.10179114999999683</v>
      </c>
      <c r="AV159" s="2">
        <f t="shared" si="51"/>
        <v>0.10179114999999683</v>
      </c>
      <c r="AW159" s="2">
        <f t="shared" si="52"/>
        <v>0.10179114999999683</v>
      </c>
      <c r="AX159" s="2">
        <f t="shared" si="53"/>
        <v>0.10179114999999683</v>
      </c>
      <c r="AY159" s="2">
        <f t="shared" si="54"/>
        <v>0.10179114999999683</v>
      </c>
      <c r="AZ159" s="2">
        <f t="shared" si="55"/>
        <v>0.10179114999999683</v>
      </c>
      <c r="BA159" s="2">
        <f t="shared" si="56"/>
        <v>-1.7170582455415806</v>
      </c>
      <c r="BB159" s="2">
        <f t="shared" si="57"/>
        <v>-1.7170582455418471</v>
      </c>
      <c r="BC159" s="2">
        <f t="shared" si="58"/>
        <v>-1.7171074939180575</v>
      </c>
      <c r="BD159" s="2">
        <f t="shared" si="59"/>
        <v>-1.7171074939180575</v>
      </c>
      <c r="BE159" s="2">
        <f t="shared" si="60"/>
        <v>-1.7171074939180353</v>
      </c>
      <c r="BF159" s="2">
        <f t="shared" si="61"/>
        <v>-1.7170462401273512</v>
      </c>
      <c r="BG159" s="2">
        <f t="shared" si="62"/>
        <v>0.10179114999999683</v>
      </c>
      <c r="BH159" s="2">
        <f t="shared" si="63"/>
        <v>-1.7170462401273512</v>
      </c>
      <c r="BI159" s="2">
        <f t="shared" si="64"/>
        <v>-1.7170858637352349</v>
      </c>
      <c r="BJ159" s="2">
        <f t="shared" si="65"/>
        <v>-1.7170858637352349</v>
      </c>
      <c r="BK159" s="2">
        <f t="shared" si="66"/>
        <v>-1.7170858637354791</v>
      </c>
      <c r="BL159" s="2">
        <f t="shared" si="67"/>
        <v>-1.7169884049582751</v>
      </c>
      <c r="BM159" s="2">
        <f t="shared" si="68"/>
        <v>-1.7169884049582751</v>
      </c>
      <c r="BN159" s="2">
        <f t="shared" si="69"/>
        <v>-1.7169884049582529</v>
      </c>
      <c r="BO159" s="2">
        <f t="shared" si="70"/>
        <v>-1.7122667541432546</v>
      </c>
      <c r="BP159" s="2">
        <f t="shared" si="71"/>
        <v>-1.7122667541430991</v>
      </c>
      <c r="BQ159" s="2">
        <f t="shared" si="72"/>
        <v>-1.7122667541428549</v>
      </c>
      <c r="BR159" s="2">
        <f t="shared" si="73"/>
        <v>-1.7123891785497558</v>
      </c>
      <c r="BS159" s="2">
        <f t="shared" si="74"/>
        <v>-1.7123891785497558</v>
      </c>
      <c r="BT159" s="2">
        <f t="shared" si="36"/>
        <v>-1.7157451940835733</v>
      </c>
      <c r="BU159" s="2">
        <f t="shared" si="40"/>
        <v>-1.7156384796939927</v>
      </c>
      <c r="BV159" s="2">
        <f t="shared" si="41"/>
        <v>-1.7156384796939927</v>
      </c>
      <c r="BW159" s="2">
        <f t="shared" si="39"/>
        <v>-1.715638479694237</v>
      </c>
      <c r="BX159" s="2">
        <f t="shared" si="38"/>
        <v>-1.7157982528865912</v>
      </c>
      <c r="BY159" s="2">
        <f t="shared" si="42"/>
        <v>-1.7157982528862359</v>
      </c>
      <c r="BZ159" s="2">
        <f t="shared" si="43"/>
        <v>-1.7157982528862359</v>
      </c>
      <c r="CA159" s="2">
        <f t="shared" si="44"/>
        <v>-1.7156871050064137</v>
      </c>
      <c r="CB159" s="2">
        <f t="shared" si="44"/>
        <v>-1.7156871050059808</v>
      </c>
      <c r="CC159" s="2">
        <f t="shared" si="44"/>
        <v>-1.7156871050059808</v>
      </c>
    </row>
    <row r="160" spans="1:81" x14ac:dyDescent="0.25">
      <c r="A160" s="39">
        <f>'Tabell Indexserie'!A161</f>
        <v>41214</v>
      </c>
      <c r="B160" s="2">
        <v>104.33022110754668</v>
      </c>
      <c r="C160" s="2">
        <v>104.33022110754668</v>
      </c>
      <c r="D160" s="2">
        <v>104.33022110754668</v>
      </c>
      <c r="E160" s="2">
        <v>104.33022110754668</v>
      </c>
      <c r="F160" s="2">
        <v>104.33022110754668</v>
      </c>
      <c r="G160" s="2">
        <v>104.33022110754668</v>
      </c>
      <c r="H160" s="2">
        <v>104.33022110754668</v>
      </c>
      <c r="I160" s="2">
        <v>104.33022110754668</v>
      </c>
      <c r="J160" s="2">
        <v>104.33022110754668</v>
      </c>
      <c r="K160" s="2">
        <v>104.33022110754668</v>
      </c>
      <c r="L160" s="2">
        <v>103.00929697428009</v>
      </c>
      <c r="M160" s="2">
        <v>103.00929697428009</v>
      </c>
      <c r="N160" s="2">
        <v>103.00923565749913</v>
      </c>
      <c r="O160" s="2">
        <v>103.00923565749913</v>
      </c>
      <c r="P160" s="2">
        <v>103.00923565749912</v>
      </c>
      <c r="Q160" s="2">
        <v>103.00932695101903</v>
      </c>
      <c r="R160" s="2">
        <v>104.33022110754668</v>
      </c>
      <c r="S160" s="2">
        <v>103.00932695101932</v>
      </c>
      <c r="T160" s="2">
        <v>103.0093077117188</v>
      </c>
      <c r="U160" s="2">
        <v>103.0093077117188</v>
      </c>
      <c r="V160" s="2">
        <v>103.00930771171883</v>
      </c>
      <c r="W160" s="2">
        <v>103.00936458797949</v>
      </c>
      <c r="X160" s="2">
        <v>103.00936458797949</v>
      </c>
      <c r="Y160" s="2">
        <v>103.00936458797948</v>
      </c>
      <c r="Z160" s="2">
        <v>103.01466185264768</v>
      </c>
      <c r="AA160" s="19">
        <v>103.01466185264771</v>
      </c>
      <c r="AB160" s="19">
        <v>103.01466185264769</v>
      </c>
      <c r="AC160" s="19">
        <v>103.01450226015731</v>
      </c>
      <c r="AD160" s="19">
        <v>103.01450226015731</v>
      </c>
      <c r="AE160" s="19">
        <v>103.01449966053583</v>
      </c>
      <c r="AF160" s="2">
        <v>103.01454062584864</v>
      </c>
      <c r="AG160" s="2">
        <v>103.01454062584864</v>
      </c>
      <c r="AH160" s="40">
        <v>103.01454062584862</v>
      </c>
      <c r="AI160" s="40">
        <v>103.01444674657434</v>
      </c>
      <c r="AJ160" s="40">
        <v>103.01444674657462</v>
      </c>
      <c r="AK160" s="40">
        <v>103.01444674657462</v>
      </c>
      <c r="AL160" s="40">
        <v>103.01451390460784</v>
      </c>
      <c r="AM160" s="40">
        <v>103.01451390460812</v>
      </c>
      <c r="AN160" s="40">
        <v>103.01451390460812</v>
      </c>
      <c r="AP160" s="39">
        <f t="shared" si="35"/>
        <v>41214</v>
      </c>
      <c r="AQ160" s="2">
        <f t="shared" si="46"/>
        <v>1.2036297999999945</v>
      </c>
      <c r="AR160" s="2">
        <f t="shared" si="47"/>
        <v>1.2036297999999945</v>
      </c>
      <c r="AS160" s="2">
        <f t="shared" si="48"/>
        <v>1.2036297999999945</v>
      </c>
      <c r="AT160" s="2">
        <f t="shared" si="49"/>
        <v>1.2036297999999945</v>
      </c>
      <c r="AU160" s="2">
        <f t="shared" si="50"/>
        <v>1.2036297999999945</v>
      </c>
      <c r="AV160" s="2">
        <f t="shared" si="51"/>
        <v>1.2036297999999945</v>
      </c>
      <c r="AW160" s="2">
        <f t="shared" si="52"/>
        <v>1.2036297999999945</v>
      </c>
      <c r="AX160" s="2">
        <f t="shared" si="53"/>
        <v>1.2036297999999945</v>
      </c>
      <c r="AY160" s="2">
        <f t="shared" si="54"/>
        <v>1.2036297999999945</v>
      </c>
      <c r="AZ160" s="2">
        <f t="shared" si="55"/>
        <v>1.2036297999999945</v>
      </c>
      <c r="BA160" s="2">
        <f t="shared" si="56"/>
        <v>-0.68366585773520505</v>
      </c>
      <c r="BB160" s="2">
        <f t="shared" si="57"/>
        <v>-0.68366585773520505</v>
      </c>
      <c r="BC160" s="2">
        <f t="shared" si="58"/>
        <v>-0.68376156964895518</v>
      </c>
      <c r="BD160" s="2">
        <f t="shared" si="59"/>
        <v>-0.68376156964895518</v>
      </c>
      <c r="BE160" s="2">
        <f t="shared" si="60"/>
        <v>-0.68376156964922163</v>
      </c>
      <c r="BF160" s="2">
        <f t="shared" si="61"/>
        <v>-0.68369730494105552</v>
      </c>
      <c r="BG160" s="2">
        <f t="shared" si="62"/>
        <v>1.2036297999999945</v>
      </c>
      <c r="BH160" s="2">
        <f t="shared" si="63"/>
        <v>-0.68369730494080017</v>
      </c>
      <c r="BI160" s="2">
        <f t="shared" si="64"/>
        <v>-0.68373904297474031</v>
      </c>
      <c r="BJ160" s="2">
        <f t="shared" si="65"/>
        <v>-0.68373904297474031</v>
      </c>
      <c r="BK160" s="2">
        <f t="shared" si="66"/>
        <v>-0.68373904297474031</v>
      </c>
      <c r="BL160" s="2">
        <f t="shared" si="67"/>
        <v>-0.6836132827807595</v>
      </c>
      <c r="BM160" s="2">
        <f t="shared" si="68"/>
        <v>-0.6836132827807595</v>
      </c>
      <c r="BN160" s="2">
        <f t="shared" si="69"/>
        <v>-0.6836132827807595</v>
      </c>
      <c r="BO160" s="2">
        <f t="shared" si="70"/>
        <v>-0.7001171378087534</v>
      </c>
      <c r="BP160" s="2">
        <f t="shared" si="71"/>
        <v>-0.70011713780857576</v>
      </c>
      <c r="BQ160" s="2">
        <f t="shared" si="72"/>
        <v>-0.70011713780857576</v>
      </c>
      <c r="BR160" s="2">
        <f t="shared" si="73"/>
        <v>-0.7003041805493937</v>
      </c>
      <c r="BS160" s="2">
        <f t="shared" si="74"/>
        <v>-0.7003041805493937</v>
      </c>
      <c r="BT160" s="2">
        <f t="shared" si="36"/>
        <v>-0.69925352994538725</v>
      </c>
      <c r="BU160" s="2">
        <f t="shared" si="40"/>
        <v>-0.69913863999967463</v>
      </c>
      <c r="BV160" s="2">
        <f t="shared" si="41"/>
        <v>-0.69913863999967463</v>
      </c>
      <c r="BW160" s="2">
        <f t="shared" si="39"/>
        <v>-0.69913863999965242</v>
      </c>
      <c r="BX160" s="2">
        <f t="shared" si="38"/>
        <v>-0.69933083369115856</v>
      </c>
      <c r="BY160" s="2">
        <f t="shared" si="42"/>
        <v>-0.6993308336908699</v>
      </c>
      <c r="BZ160" s="2">
        <f t="shared" si="43"/>
        <v>-0.6993308336908699</v>
      </c>
      <c r="CA160" s="2">
        <f t="shared" si="44"/>
        <v>-0.6991574611879825</v>
      </c>
      <c r="CB160" s="2">
        <f t="shared" si="44"/>
        <v>-0.69915746118788258</v>
      </c>
      <c r="CC160" s="2">
        <f t="shared" si="44"/>
        <v>-0.69915746118788258</v>
      </c>
    </row>
    <row r="161" spans="1:81" x14ac:dyDescent="0.25">
      <c r="A161" s="39">
        <f>'Tabell Indexserie'!A162</f>
        <v>41244</v>
      </c>
      <c r="B161" s="2">
        <v>100.74855346115071</v>
      </c>
      <c r="C161" s="2">
        <v>100.74855346115071</v>
      </c>
      <c r="D161" s="2">
        <v>100.74855346115071</v>
      </c>
      <c r="E161" s="2">
        <v>100.74855346115071</v>
      </c>
      <c r="F161" s="2">
        <v>100.74855346115071</v>
      </c>
      <c r="G161" s="2">
        <v>100.74855346115071</v>
      </c>
      <c r="H161" s="2">
        <v>100.74855346115071</v>
      </c>
      <c r="I161" s="2">
        <v>100.74855346115071</v>
      </c>
      <c r="J161" s="2">
        <v>100.74855346115071</v>
      </c>
      <c r="K161" s="2">
        <v>100.74855346115071</v>
      </c>
      <c r="L161" s="2">
        <v>101.24512527662327</v>
      </c>
      <c r="M161" s="2">
        <v>101.245125276623</v>
      </c>
      <c r="N161" s="2">
        <v>101.2450778983909</v>
      </c>
      <c r="O161" s="2">
        <v>101.2450778983909</v>
      </c>
      <c r="P161" s="2">
        <v>101.24507789839117</v>
      </c>
      <c r="Q161" s="2">
        <v>101.2451340578893</v>
      </c>
      <c r="R161" s="2">
        <v>100.74855346115071</v>
      </c>
      <c r="S161" s="2">
        <v>101.24513405788903</v>
      </c>
      <c r="T161" s="2">
        <v>101.24513310763621</v>
      </c>
      <c r="U161" s="2">
        <v>101.24513310763621</v>
      </c>
      <c r="V161" s="2">
        <v>101.24513310763651</v>
      </c>
      <c r="W161" s="2">
        <v>101.24516719860057</v>
      </c>
      <c r="X161" s="2">
        <v>101.24516719860057</v>
      </c>
      <c r="Y161" s="2">
        <v>101.24516719860054</v>
      </c>
      <c r="Z161" s="2">
        <v>101.22835464052569</v>
      </c>
      <c r="AA161" s="19">
        <v>101.22835464052528</v>
      </c>
      <c r="AB161" s="19">
        <v>101.22835464052524</v>
      </c>
      <c r="AC161" s="19">
        <v>101.22821606193276</v>
      </c>
      <c r="AD161" s="19">
        <v>101.22821606193276</v>
      </c>
      <c r="AE161" s="19">
        <v>101.22821041679916</v>
      </c>
      <c r="AF161" s="2">
        <v>101.22824730481622</v>
      </c>
      <c r="AG161" s="2">
        <v>101.22824730481622</v>
      </c>
      <c r="AH161" s="40">
        <v>101.22824730481594</v>
      </c>
      <c r="AI161" s="40">
        <v>101.22819035835715</v>
      </c>
      <c r="AJ161" s="40">
        <v>101.2281903583571</v>
      </c>
      <c r="AK161" s="40">
        <v>101.2281903583571</v>
      </c>
      <c r="AL161" s="40">
        <v>101.22824828128635</v>
      </c>
      <c r="AM161" s="40">
        <v>101.22824828128631</v>
      </c>
      <c r="AN161" s="40">
        <v>101.22824828128631</v>
      </c>
      <c r="AO161" s="41"/>
      <c r="AP161" s="39">
        <f t="shared" si="35"/>
        <v>41244</v>
      </c>
      <c r="AQ161" s="2">
        <f t="shared" si="46"/>
        <v>-0.38362669999999488</v>
      </c>
      <c r="AR161" s="2">
        <f t="shared" si="47"/>
        <v>-0.38362669999999488</v>
      </c>
      <c r="AS161" s="2">
        <f t="shared" si="48"/>
        <v>-0.38362669999999488</v>
      </c>
      <c r="AT161" s="2">
        <f t="shared" si="49"/>
        <v>-0.38362669999999488</v>
      </c>
      <c r="AU161" s="2">
        <f t="shared" si="50"/>
        <v>-0.38362669999999488</v>
      </c>
      <c r="AV161" s="2">
        <f t="shared" si="51"/>
        <v>-0.38362669999999488</v>
      </c>
      <c r="AW161" s="2">
        <f t="shared" si="52"/>
        <v>-0.38362669999999488</v>
      </c>
      <c r="AX161" s="2">
        <f t="shared" si="53"/>
        <v>-0.38362669999999488</v>
      </c>
      <c r="AY161" s="2">
        <f t="shared" si="54"/>
        <v>-0.38362669999999488</v>
      </c>
      <c r="AZ161" s="2">
        <f t="shared" si="55"/>
        <v>-0.38362669999999488</v>
      </c>
      <c r="BA161" s="2">
        <f t="shared" si="56"/>
        <v>-1.8029633978145387</v>
      </c>
      <c r="BB161" s="2">
        <f t="shared" si="57"/>
        <v>-1.8029633978147941</v>
      </c>
      <c r="BC161" s="2">
        <f t="shared" si="58"/>
        <v>-1.8030505657834817</v>
      </c>
      <c r="BD161" s="2">
        <f t="shared" si="59"/>
        <v>-1.8030505657834817</v>
      </c>
      <c r="BE161" s="2">
        <f t="shared" si="60"/>
        <v>-1.8030505657832152</v>
      </c>
      <c r="BF161" s="2">
        <f t="shared" si="61"/>
        <v>-1.8030060821995653</v>
      </c>
      <c r="BG161" s="2">
        <f t="shared" si="62"/>
        <v>-0.38362669999999488</v>
      </c>
      <c r="BH161" s="2">
        <f t="shared" si="63"/>
        <v>-1.8030060821998317</v>
      </c>
      <c r="BI161" s="2">
        <f t="shared" si="64"/>
        <v>-1.8030441884772985</v>
      </c>
      <c r="BJ161" s="2">
        <f t="shared" si="65"/>
        <v>-1.8030441884772985</v>
      </c>
      <c r="BK161" s="2">
        <f t="shared" si="66"/>
        <v>-1.803044188477021</v>
      </c>
      <c r="BL161" s="2">
        <f t="shared" si="67"/>
        <v>-1.8029531901311069</v>
      </c>
      <c r="BM161" s="2">
        <f t="shared" si="68"/>
        <v>-1.8029531901311069</v>
      </c>
      <c r="BN161" s="2">
        <f t="shared" si="69"/>
        <v>-1.8029531901311069</v>
      </c>
      <c r="BO161" s="2">
        <f t="shared" si="70"/>
        <v>-1.791286225444666</v>
      </c>
      <c r="BP161" s="2">
        <f t="shared" si="71"/>
        <v>-1.7912862254452655</v>
      </c>
      <c r="BQ161" s="2">
        <f t="shared" si="72"/>
        <v>-1.7912862254452766</v>
      </c>
      <c r="BR161" s="2">
        <f t="shared" si="73"/>
        <v>-1.7914620812720661</v>
      </c>
      <c r="BS161" s="2">
        <f t="shared" si="74"/>
        <v>-1.7914620812720661</v>
      </c>
      <c r="BT161" s="2">
        <f t="shared" si="36"/>
        <v>-1.7891138146204466</v>
      </c>
      <c r="BU161" s="2">
        <f t="shared" si="40"/>
        <v>-1.7890136362117448</v>
      </c>
      <c r="BV161" s="2">
        <f t="shared" si="41"/>
        <v>-1.7890136362117448</v>
      </c>
      <c r="BW161" s="2">
        <f t="shared" si="39"/>
        <v>-1.789013636211767</v>
      </c>
      <c r="BX161" s="2">
        <f t="shared" si="38"/>
        <v>-1.7891620956994259</v>
      </c>
      <c r="BY161" s="2">
        <f t="shared" si="42"/>
        <v>-1.7891620956994703</v>
      </c>
      <c r="BZ161" s="2">
        <f t="shared" si="43"/>
        <v>-1.7891620956994703</v>
      </c>
      <c r="CA161" s="2">
        <f t="shared" si="44"/>
        <v>-1.7890160881603889</v>
      </c>
      <c r="CB161" s="2">
        <f t="shared" si="44"/>
        <v>-1.7890160881603112</v>
      </c>
      <c r="CC161" s="2">
        <f t="shared" si="44"/>
        <v>-1.7890160881603112</v>
      </c>
    </row>
    <row r="162" spans="1:81" x14ac:dyDescent="0.25">
      <c r="A162" s="39">
        <f>'Tabell Indexserie'!A163</f>
        <v>41275</v>
      </c>
      <c r="B162" s="2">
        <v>95.808782598052986</v>
      </c>
      <c r="C162" s="2">
        <v>95.808782598052986</v>
      </c>
      <c r="D162" s="2">
        <v>95.808782598052986</v>
      </c>
      <c r="E162" s="2">
        <v>95.808782598052986</v>
      </c>
      <c r="F162" s="2">
        <v>95.808782598052986</v>
      </c>
      <c r="G162" s="2">
        <v>95.808782598052986</v>
      </c>
      <c r="H162" s="2">
        <v>95.808782598052986</v>
      </c>
      <c r="I162" s="2">
        <v>95.808782598052986</v>
      </c>
      <c r="J162" s="2">
        <v>95.808782598052986</v>
      </c>
      <c r="K162" s="2">
        <v>95.808782598052986</v>
      </c>
      <c r="L162" s="2">
        <v>98.054656755973156</v>
      </c>
      <c r="M162" s="2">
        <v>98.054656755973156</v>
      </c>
      <c r="N162" s="2">
        <v>98.054661632851079</v>
      </c>
      <c r="O162" s="2">
        <v>98.054661632851079</v>
      </c>
      <c r="P162" s="2">
        <v>98.054661632851364</v>
      </c>
      <c r="Q162" s="2">
        <v>98.054637730995978</v>
      </c>
      <c r="R162" s="2">
        <v>95.808782598052986</v>
      </c>
      <c r="S162" s="2">
        <v>98.054637730995978</v>
      </c>
      <c r="T162" s="2">
        <v>98.054659092592701</v>
      </c>
      <c r="U162" s="2">
        <v>98.054659092592701</v>
      </c>
      <c r="V162" s="2">
        <v>98.054659092592715</v>
      </c>
      <c r="W162" s="2">
        <v>98.05465711161429</v>
      </c>
      <c r="X162" s="2">
        <v>98.05465711161429</v>
      </c>
      <c r="Y162" s="2">
        <v>98.054657111614262</v>
      </c>
      <c r="Z162" s="2">
        <v>98.066676475836246</v>
      </c>
      <c r="AA162" s="19">
        <v>98.066676475835919</v>
      </c>
      <c r="AB162" s="19">
        <v>98.066676475835891</v>
      </c>
      <c r="AC162" s="19">
        <v>98.06662180165813</v>
      </c>
      <c r="AD162" s="19">
        <v>98.06662180165813</v>
      </c>
      <c r="AE162" s="19">
        <v>98.066620095599816</v>
      </c>
      <c r="AF162" s="2">
        <v>98.066641897717375</v>
      </c>
      <c r="AG162" s="2">
        <v>98.066641897717375</v>
      </c>
      <c r="AH162" s="40">
        <v>98.066641897717361</v>
      </c>
      <c r="AI162" s="40">
        <v>98.066657787185605</v>
      </c>
      <c r="AJ162" s="40">
        <v>98.066657787185392</v>
      </c>
      <c r="AK162" s="40">
        <v>98.066657787185392</v>
      </c>
      <c r="AL162" s="40">
        <v>98.066679169670635</v>
      </c>
      <c r="AM162" s="40">
        <v>98.066679169670351</v>
      </c>
      <c r="AN162" s="40">
        <v>98.066679169670351</v>
      </c>
      <c r="AP162" s="39">
        <f t="shared" si="35"/>
        <v>41275</v>
      </c>
      <c r="AQ162" s="2">
        <f t="shared" si="46"/>
        <v>3.7854204999999919</v>
      </c>
      <c r="AR162" s="2">
        <f t="shared" si="47"/>
        <v>3.7854204999999919</v>
      </c>
      <c r="AS162" s="2">
        <f t="shared" si="48"/>
        <v>3.7854204999999919</v>
      </c>
      <c r="AT162" s="2">
        <f t="shared" si="49"/>
        <v>3.7854204999999919</v>
      </c>
      <c r="AU162" s="2">
        <f t="shared" si="50"/>
        <v>3.7854204999999919</v>
      </c>
      <c r="AV162" s="2">
        <f t="shared" si="51"/>
        <v>3.7854204999999919</v>
      </c>
      <c r="AW162" s="2">
        <f t="shared" si="52"/>
        <v>3.7854204999999919</v>
      </c>
      <c r="AX162" s="2">
        <f t="shared" si="53"/>
        <v>3.7854204999999919</v>
      </c>
      <c r="AY162" s="2">
        <f t="shared" si="54"/>
        <v>3.7854204999999919</v>
      </c>
      <c r="AZ162" s="2">
        <f t="shared" si="55"/>
        <v>3.7854204999999919</v>
      </c>
      <c r="BA162" s="2">
        <f t="shared" si="56"/>
        <v>3.2444045084136786</v>
      </c>
      <c r="BB162" s="2">
        <f t="shared" si="57"/>
        <v>3.2444045084136786</v>
      </c>
      <c r="BC162" s="2">
        <f t="shared" si="58"/>
        <v>3.2443718446152792</v>
      </c>
      <c r="BD162" s="2">
        <f t="shared" si="59"/>
        <v>3.2443718446152792</v>
      </c>
      <c r="BE162" s="2">
        <f t="shared" si="60"/>
        <v>3.2443718446156122</v>
      </c>
      <c r="BF162" s="2">
        <f t="shared" si="61"/>
        <v>3.2443790784869364</v>
      </c>
      <c r="BG162" s="2">
        <f t="shared" si="62"/>
        <v>3.7854204999999919</v>
      </c>
      <c r="BH162" s="2">
        <f t="shared" si="63"/>
        <v>3.2443790784869364</v>
      </c>
      <c r="BI162" s="2">
        <f t="shared" si="64"/>
        <v>3.2443467432048845</v>
      </c>
      <c r="BJ162" s="2">
        <f t="shared" si="65"/>
        <v>3.2443467432048845</v>
      </c>
      <c r="BK162" s="2">
        <f t="shared" si="66"/>
        <v>3.2443467432051731</v>
      </c>
      <c r="BL162" s="2">
        <f t="shared" si="67"/>
        <v>3.244347949094073</v>
      </c>
      <c r="BM162" s="2">
        <f t="shared" si="68"/>
        <v>3.244347949094073</v>
      </c>
      <c r="BN162" s="2">
        <f t="shared" si="69"/>
        <v>3.244347949094073</v>
      </c>
      <c r="BO162" s="2">
        <f t="shared" si="70"/>
        <v>3.2677984693378681</v>
      </c>
      <c r="BP162" s="2">
        <f t="shared" si="71"/>
        <v>3.2677984693373352</v>
      </c>
      <c r="BQ162" s="2">
        <f t="shared" si="72"/>
        <v>3.2677984693373574</v>
      </c>
      <c r="BR162" s="2">
        <f t="shared" si="73"/>
        <v>3.2676922358768179</v>
      </c>
      <c r="BS162" s="2">
        <f t="shared" si="74"/>
        <v>3.2676922358768179</v>
      </c>
      <c r="BT162" s="2">
        <f t="shared" si="36"/>
        <v>3.2684974734830785</v>
      </c>
      <c r="BU162" s="2">
        <f t="shared" si="40"/>
        <v>3.2685686283773885</v>
      </c>
      <c r="BV162" s="2">
        <f t="shared" si="41"/>
        <v>3.2685686283773885</v>
      </c>
      <c r="BW162" s="2">
        <f t="shared" si="39"/>
        <v>3.2685686283773885</v>
      </c>
      <c r="BX162" s="2">
        <f t="shared" si="38"/>
        <v>3.2685265194656754</v>
      </c>
      <c r="BY162" s="2">
        <f t="shared" si="42"/>
        <v>3.2685265194651203</v>
      </c>
      <c r="BZ162" s="2">
        <f t="shared" si="43"/>
        <v>3.2685265194651203</v>
      </c>
      <c r="CA162" s="2">
        <f t="shared" si="44"/>
        <v>3.2685688283581316</v>
      </c>
      <c r="CB162" s="2">
        <f t="shared" si="44"/>
        <v>3.2685688283581316</v>
      </c>
      <c r="CC162" s="2">
        <f t="shared" si="44"/>
        <v>3.2685688283581316</v>
      </c>
    </row>
    <row r="163" spans="1:81" x14ac:dyDescent="0.25">
      <c r="A163" s="39">
        <f>'Tabell Indexserie'!A164</f>
        <v>41306</v>
      </c>
      <c r="B163" s="2">
        <v>94.274425387175327</v>
      </c>
      <c r="C163" s="2">
        <v>94.274425387175327</v>
      </c>
      <c r="D163" s="2">
        <v>94.274425387175327</v>
      </c>
      <c r="E163" s="2">
        <v>94.274425387175327</v>
      </c>
      <c r="F163" s="2">
        <v>94.274425387175327</v>
      </c>
      <c r="G163" s="2">
        <v>94.274425387175327</v>
      </c>
      <c r="H163" s="2">
        <v>94.274425387175327</v>
      </c>
      <c r="I163" s="2">
        <v>94.274425387175327</v>
      </c>
      <c r="J163" s="2">
        <v>94.274425387175327</v>
      </c>
      <c r="K163" s="2">
        <v>94.274425387175327</v>
      </c>
      <c r="L163" s="2">
        <v>97.339429885515756</v>
      </c>
      <c r="M163" s="2">
        <v>97.339429885515756</v>
      </c>
      <c r="N163" s="2">
        <v>97.339463329573931</v>
      </c>
      <c r="O163" s="2">
        <v>97.339463329573931</v>
      </c>
      <c r="P163" s="2">
        <v>97.339463329573917</v>
      </c>
      <c r="Q163" s="2">
        <v>97.339409447287053</v>
      </c>
      <c r="R163" s="2">
        <v>94.274425387175327</v>
      </c>
      <c r="S163" s="2">
        <v>97.339409447287039</v>
      </c>
      <c r="T163" s="2">
        <v>97.339435937129565</v>
      </c>
      <c r="U163" s="2">
        <v>97.339435937129565</v>
      </c>
      <c r="V163" s="2">
        <v>97.339435937129593</v>
      </c>
      <c r="W163" s="2">
        <v>97.33941314458346</v>
      </c>
      <c r="X163" s="2">
        <v>97.33941314458346</v>
      </c>
      <c r="Y163" s="2">
        <v>97.339413144583702</v>
      </c>
      <c r="Z163" s="2">
        <v>97.377004203931023</v>
      </c>
      <c r="AA163" s="19">
        <v>97.377004203931421</v>
      </c>
      <c r="AB163" s="19">
        <v>97.377004203931406</v>
      </c>
      <c r="AC163" s="19">
        <v>97.376998652378504</v>
      </c>
      <c r="AD163" s="19">
        <v>97.376998652378504</v>
      </c>
      <c r="AE163" s="19">
        <v>97.376999119061523</v>
      </c>
      <c r="AF163" s="2">
        <v>97.377006384637284</v>
      </c>
      <c r="AG163" s="2">
        <v>97.377006384637284</v>
      </c>
      <c r="AH163" s="40">
        <v>97.377006384637255</v>
      </c>
      <c r="AI163" s="40">
        <v>97.377056131536037</v>
      </c>
      <c r="AJ163" s="40">
        <v>97.377056131535554</v>
      </c>
      <c r="AK163" s="40">
        <v>97.377056131535795</v>
      </c>
      <c r="AL163" s="40">
        <v>97.377059214481577</v>
      </c>
      <c r="AM163" s="40">
        <v>97.377059214481363</v>
      </c>
      <c r="AN163" s="40">
        <v>97.377059214481363</v>
      </c>
      <c r="AP163" s="39">
        <f t="shared" si="35"/>
        <v>41306</v>
      </c>
      <c r="AQ163" s="2">
        <f t="shared" si="46"/>
        <v>-0.43225329999999618</v>
      </c>
      <c r="AR163" s="2">
        <f t="shared" si="47"/>
        <v>-0.43225329999999618</v>
      </c>
      <c r="AS163" s="2">
        <f t="shared" si="48"/>
        <v>-0.43225329999999618</v>
      </c>
      <c r="AT163" s="2">
        <f t="shared" si="49"/>
        <v>-0.43225329999999618</v>
      </c>
      <c r="AU163" s="2">
        <f t="shared" si="50"/>
        <v>-0.43225329999999618</v>
      </c>
      <c r="AV163" s="2">
        <f t="shared" si="51"/>
        <v>-0.43225329999999618</v>
      </c>
      <c r="AW163" s="2">
        <f t="shared" si="52"/>
        <v>-0.43225329999999618</v>
      </c>
      <c r="AX163" s="2">
        <f t="shared" si="53"/>
        <v>-0.43225329999999618</v>
      </c>
      <c r="AY163" s="2">
        <f t="shared" si="54"/>
        <v>-0.43225329999999618</v>
      </c>
      <c r="AZ163" s="2">
        <f t="shared" si="55"/>
        <v>-0.43225329999999618</v>
      </c>
      <c r="BA163" s="2">
        <f t="shared" si="56"/>
        <v>-0.3804206374454</v>
      </c>
      <c r="BB163" s="2">
        <f t="shared" si="57"/>
        <v>-0.3804206374454</v>
      </c>
      <c r="BC163" s="2">
        <f t="shared" si="58"/>
        <v>-0.38041168760566402</v>
      </c>
      <c r="BD163" s="2">
        <f t="shared" si="59"/>
        <v>-0.38041168760566402</v>
      </c>
      <c r="BE163" s="2">
        <f t="shared" si="60"/>
        <v>-0.38041168760566402</v>
      </c>
      <c r="BF163" s="2">
        <f t="shared" si="61"/>
        <v>-0.38041407635267532</v>
      </c>
      <c r="BG163" s="2">
        <f t="shared" si="62"/>
        <v>-0.43225329999999618</v>
      </c>
      <c r="BH163" s="2">
        <f t="shared" si="63"/>
        <v>-0.38041407635268643</v>
      </c>
      <c r="BI163" s="2">
        <f t="shared" si="64"/>
        <v>-0.38044062344573248</v>
      </c>
      <c r="BJ163" s="2">
        <f t="shared" si="65"/>
        <v>-0.38044062344573248</v>
      </c>
      <c r="BK163" s="2">
        <f t="shared" si="66"/>
        <v>-0.38044062344573248</v>
      </c>
      <c r="BL163" s="2">
        <f t="shared" si="67"/>
        <v>-0.38048590979917751</v>
      </c>
      <c r="BM163" s="2">
        <f t="shared" si="68"/>
        <v>-0.38048590979917751</v>
      </c>
      <c r="BN163" s="2">
        <f t="shared" si="69"/>
        <v>-0.38048590979891106</v>
      </c>
      <c r="BO163" s="2">
        <f t="shared" si="70"/>
        <v>-0.36148800666025993</v>
      </c>
      <c r="BP163" s="2">
        <f t="shared" si="71"/>
        <v>-0.36148800666014891</v>
      </c>
      <c r="BQ163" s="2">
        <f t="shared" si="72"/>
        <v>-0.36148800666014891</v>
      </c>
      <c r="BR163" s="2">
        <f t="shared" si="73"/>
        <v>-0.36153793879847296</v>
      </c>
      <c r="BS163" s="2">
        <f t="shared" si="74"/>
        <v>-0.36153793879847296</v>
      </c>
      <c r="BT163" s="2">
        <f t="shared" si="36"/>
        <v>-0.36172688427726918</v>
      </c>
      <c r="BU163" s="2">
        <f t="shared" si="40"/>
        <v>-0.36168580199077427</v>
      </c>
      <c r="BV163" s="2">
        <f t="shared" si="41"/>
        <v>-0.36168580199077427</v>
      </c>
      <c r="BW163" s="2">
        <f t="shared" si="39"/>
        <v>-0.36168580199077427</v>
      </c>
      <c r="BX163" s="2">
        <f t="shared" si="38"/>
        <v>-0.36167563061728636</v>
      </c>
      <c r="BY163" s="2">
        <f t="shared" si="42"/>
        <v>-0.36167563061781927</v>
      </c>
      <c r="BZ163" s="2">
        <f t="shared" si="43"/>
        <v>-0.36167563061757502</v>
      </c>
      <c r="CA163" s="2">
        <f t="shared" si="44"/>
        <v>-0.3616887182929962</v>
      </c>
      <c r="CB163" s="2">
        <f t="shared" si="44"/>
        <v>-0.36168871829294069</v>
      </c>
      <c r="CC163" s="2">
        <f t="shared" si="44"/>
        <v>-0.36168871829294069</v>
      </c>
    </row>
    <row r="164" spans="1:81" x14ac:dyDescent="0.25">
      <c r="A164" s="39">
        <f>'Tabell Indexserie'!A165</f>
        <v>41334</v>
      </c>
      <c r="B164" s="2">
        <v>99.549268211957482</v>
      </c>
      <c r="C164" s="2">
        <v>99.549268211957482</v>
      </c>
      <c r="D164" s="2">
        <v>99.549268211957482</v>
      </c>
      <c r="E164" s="2">
        <v>99.549268211957482</v>
      </c>
      <c r="F164" s="2">
        <v>99.549268211957482</v>
      </c>
      <c r="G164" s="2">
        <v>99.549268211957482</v>
      </c>
      <c r="H164" s="2">
        <v>99.549268211957482</v>
      </c>
      <c r="I164" s="2">
        <v>99.549268211957482</v>
      </c>
      <c r="J164" s="2">
        <v>99.549268211957482</v>
      </c>
      <c r="K164" s="2">
        <v>99.549268211957482</v>
      </c>
      <c r="L164" s="2">
        <v>102.76380797307701</v>
      </c>
      <c r="M164" s="2">
        <v>102.76380797307701</v>
      </c>
      <c r="N164" s="2">
        <v>102.76385224940879</v>
      </c>
      <c r="O164" s="2">
        <v>102.76385224940879</v>
      </c>
      <c r="P164" s="2">
        <v>102.76385224940877</v>
      </c>
      <c r="Q164" s="2">
        <v>102.76381078117036</v>
      </c>
      <c r="R164" s="2">
        <v>99.549268211957482</v>
      </c>
      <c r="S164" s="2">
        <v>102.76381078117008</v>
      </c>
      <c r="T164" s="2">
        <v>102.7638274494868</v>
      </c>
      <c r="U164" s="2">
        <v>102.7638274494868</v>
      </c>
      <c r="V164" s="2">
        <v>102.76382744948683</v>
      </c>
      <c r="W164" s="2">
        <v>102.76379488614504</v>
      </c>
      <c r="X164" s="2">
        <v>102.76379488614504</v>
      </c>
      <c r="Y164" s="2">
        <v>102.76379488614531</v>
      </c>
      <c r="Z164" s="2">
        <v>102.71415073381512</v>
      </c>
      <c r="AA164" s="19">
        <v>102.71415073381498</v>
      </c>
      <c r="AB164" s="19">
        <v>102.71415073381495</v>
      </c>
      <c r="AC164" s="19">
        <v>102.71416704839972</v>
      </c>
      <c r="AD164" s="19">
        <v>102.71416704839972</v>
      </c>
      <c r="AE164" s="19">
        <v>102.71416828777501</v>
      </c>
      <c r="AF164" s="2">
        <v>102.71415982077299</v>
      </c>
      <c r="AG164" s="2">
        <v>102.71415982077299</v>
      </c>
      <c r="AH164" s="40">
        <v>102.71415982077296</v>
      </c>
      <c r="AI164" s="40">
        <v>102.71421208971071</v>
      </c>
      <c r="AJ164" s="40">
        <v>102.71421208971057</v>
      </c>
      <c r="AK164" s="40">
        <v>102.71421208971057</v>
      </c>
      <c r="AL164" s="40">
        <v>102.71421220467555</v>
      </c>
      <c r="AM164" s="40">
        <v>102.714212204676</v>
      </c>
      <c r="AN164" s="40">
        <v>102.714212204676</v>
      </c>
      <c r="AO164" s="41"/>
      <c r="AP164" s="39">
        <f t="shared" si="35"/>
        <v>41334</v>
      </c>
      <c r="AQ164" s="2">
        <f t="shared" si="46"/>
        <v>-3.2640979999999931</v>
      </c>
      <c r="AR164" s="2">
        <f t="shared" si="47"/>
        <v>-3.2640979999999931</v>
      </c>
      <c r="AS164" s="2">
        <f t="shared" si="48"/>
        <v>-3.2640979999999931</v>
      </c>
      <c r="AT164" s="2">
        <f t="shared" si="49"/>
        <v>-3.2640979999999931</v>
      </c>
      <c r="AU164" s="2">
        <f t="shared" si="50"/>
        <v>-3.2640979999999931</v>
      </c>
      <c r="AV164" s="2">
        <f t="shared" si="51"/>
        <v>-3.2640979999999931</v>
      </c>
      <c r="AW164" s="2">
        <f t="shared" si="52"/>
        <v>-3.2640979999999931</v>
      </c>
      <c r="AX164" s="2">
        <f t="shared" si="53"/>
        <v>-3.2640979999999931</v>
      </c>
      <c r="AY164" s="2">
        <f t="shared" si="54"/>
        <v>-3.2640979999999931</v>
      </c>
      <c r="AZ164" s="2">
        <f t="shared" si="55"/>
        <v>-3.2640979999999931</v>
      </c>
      <c r="BA164" s="2">
        <f t="shared" si="56"/>
        <v>-2.9363896407524459</v>
      </c>
      <c r="BB164" s="2">
        <f t="shared" si="57"/>
        <v>-2.9363896407524348</v>
      </c>
      <c r="BC164" s="2">
        <f t="shared" si="58"/>
        <v>-2.9363555436384359</v>
      </c>
      <c r="BD164" s="2">
        <f t="shared" si="59"/>
        <v>-2.9363555436384359</v>
      </c>
      <c r="BE164" s="2">
        <f t="shared" si="60"/>
        <v>-2.9363555436387023</v>
      </c>
      <c r="BF164" s="2">
        <f t="shared" si="61"/>
        <v>-2.9363416849438218</v>
      </c>
      <c r="BG164" s="2">
        <f t="shared" si="62"/>
        <v>-3.2640979999999931</v>
      </c>
      <c r="BH164" s="2">
        <f t="shared" si="63"/>
        <v>-2.9363416849440882</v>
      </c>
      <c r="BI164" s="2">
        <f t="shared" si="64"/>
        <v>-2.9363646872763161</v>
      </c>
      <c r="BJ164" s="2">
        <f t="shared" si="65"/>
        <v>-2.9363646872763161</v>
      </c>
      <c r="BK164" s="2">
        <f t="shared" si="66"/>
        <v>-2.9363646872762939</v>
      </c>
      <c r="BL164" s="2">
        <f t="shared" si="67"/>
        <v>-2.9364116241972771</v>
      </c>
      <c r="BM164" s="2">
        <f t="shared" si="68"/>
        <v>-2.9364116241972771</v>
      </c>
      <c r="BN164" s="2">
        <f t="shared" si="69"/>
        <v>-2.936411624197266</v>
      </c>
      <c r="BO164" s="2">
        <f t="shared" si="70"/>
        <v>-2.9747717953626962</v>
      </c>
      <c r="BP164" s="2">
        <f t="shared" si="71"/>
        <v>-2.9747717953631514</v>
      </c>
      <c r="BQ164" s="2">
        <f t="shared" si="72"/>
        <v>-2.9747717953631625</v>
      </c>
      <c r="BR164" s="2">
        <f t="shared" si="73"/>
        <v>-2.9747892416881361</v>
      </c>
      <c r="BS164" s="2">
        <f t="shared" si="74"/>
        <v>-2.9747892416881361</v>
      </c>
      <c r="BT164" s="2">
        <f t="shared" si="36"/>
        <v>-2.9752979573261173</v>
      </c>
      <c r="BU164" s="2">
        <f t="shared" si="40"/>
        <v>-2.975280030239269</v>
      </c>
      <c r="BV164" s="2">
        <f t="shared" si="41"/>
        <v>-2.975280030239269</v>
      </c>
      <c r="BW164" s="2">
        <f t="shared" si="39"/>
        <v>-2.9752800302392912</v>
      </c>
      <c r="BX164" s="2">
        <f t="shared" si="38"/>
        <v>-2.9752759401649898</v>
      </c>
      <c r="BY164" s="2">
        <f t="shared" si="42"/>
        <v>-2.9752759401650453</v>
      </c>
      <c r="BZ164" s="2">
        <f t="shared" si="43"/>
        <v>-2.9752759401650453</v>
      </c>
      <c r="CA164" s="2">
        <f t="shared" si="44"/>
        <v>-2.9752903852061308</v>
      </c>
      <c r="CB164" s="2">
        <f t="shared" si="44"/>
        <v>-2.9752903852061863</v>
      </c>
      <c r="CC164" s="2">
        <f t="shared" si="44"/>
        <v>-2.9752903852061863</v>
      </c>
    </row>
    <row r="165" spans="1:81" x14ac:dyDescent="0.25">
      <c r="A165" s="39">
        <f>'Tabell Indexserie'!A166</f>
        <v>41365</v>
      </c>
      <c r="B165" s="2">
        <v>103.97943328159479</v>
      </c>
      <c r="C165" s="2">
        <v>103.97943328159479</v>
      </c>
      <c r="D165" s="2">
        <v>103.97943328159479</v>
      </c>
      <c r="E165" s="2">
        <v>103.97943328159479</v>
      </c>
      <c r="F165" s="2">
        <v>103.97943328159479</v>
      </c>
      <c r="G165" s="2">
        <v>103.97943328159479</v>
      </c>
      <c r="H165" s="2">
        <v>103.97943328159479</v>
      </c>
      <c r="I165" s="2">
        <v>103.97943328159479</v>
      </c>
      <c r="J165" s="2">
        <v>103.97943328159479</v>
      </c>
      <c r="K165" s="2">
        <v>103.97943328159479</v>
      </c>
      <c r="L165" s="2">
        <v>106.29397927415337</v>
      </c>
      <c r="M165" s="2">
        <v>106.29397927415339</v>
      </c>
      <c r="N165" s="2">
        <v>106.29401140226882</v>
      </c>
      <c r="O165" s="2">
        <v>106.29401140226882</v>
      </c>
      <c r="P165" s="2">
        <v>106.29401140226909</v>
      </c>
      <c r="Q165" s="2">
        <v>106.29403658397909</v>
      </c>
      <c r="R165" s="2">
        <v>103.97943328159479</v>
      </c>
      <c r="S165" s="2">
        <v>106.29403658397909</v>
      </c>
      <c r="T165" s="2">
        <v>106.29402334894044</v>
      </c>
      <c r="U165" s="2">
        <v>106.29402334894044</v>
      </c>
      <c r="V165" s="2">
        <v>106.29402334894046</v>
      </c>
      <c r="W165" s="2">
        <v>106.29399536807945</v>
      </c>
      <c r="X165" s="2">
        <v>106.29399536807945</v>
      </c>
      <c r="Y165" s="2">
        <v>106.29399536807944</v>
      </c>
      <c r="Z165" s="2">
        <v>106.30537785207832</v>
      </c>
      <c r="AA165" s="19">
        <v>106.30537785207854</v>
      </c>
      <c r="AB165" s="19">
        <v>106.30537785207851</v>
      </c>
      <c r="AC165" s="19">
        <v>106.30538636576281</v>
      </c>
      <c r="AD165" s="19">
        <v>106.30538636576281</v>
      </c>
      <c r="AE165" s="19">
        <v>106.3053867684356</v>
      </c>
      <c r="AF165" s="2">
        <v>106.3053597815133</v>
      </c>
      <c r="AG165" s="2">
        <v>106.3053597815133</v>
      </c>
      <c r="AH165" s="40">
        <v>106.30535978151327</v>
      </c>
      <c r="AI165" s="40">
        <v>106.30537425061908</v>
      </c>
      <c r="AJ165" s="40">
        <v>106.30537425061908</v>
      </c>
      <c r="AK165" s="40">
        <v>106.30537425061908</v>
      </c>
      <c r="AL165" s="40">
        <v>106.30538853529663</v>
      </c>
      <c r="AM165" s="40">
        <v>106.30538853529691</v>
      </c>
      <c r="AN165" s="40">
        <v>106.30538853529691</v>
      </c>
      <c r="AP165" s="39">
        <f t="shared" si="35"/>
        <v>41365</v>
      </c>
      <c r="AQ165" s="2">
        <f t="shared" si="46"/>
        <v>3.1509049999999927</v>
      </c>
      <c r="AR165" s="2">
        <f t="shared" si="47"/>
        <v>3.1509049999999927</v>
      </c>
      <c r="AS165" s="2">
        <f t="shared" si="48"/>
        <v>3.1509049999999927</v>
      </c>
      <c r="AT165" s="2">
        <f t="shared" si="49"/>
        <v>3.1509049999999927</v>
      </c>
      <c r="AU165" s="2">
        <f t="shared" si="50"/>
        <v>3.1509049999999927</v>
      </c>
      <c r="AV165" s="2">
        <f t="shared" si="51"/>
        <v>3.1509049999999927</v>
      </c>
      <c r="AW165" s="2">
        <f t="shared" si="52"/>
        <v>3.1509049999999927</v>
      </c>
      <c r="AX165" s="2">
        <f t="shared" si="53"/>
        <v>3.1509049999999927</v>
      </c>
      <c r="AY165" s="2">
        <f t="shared" si="54"/>
        <v>3.1509049999999927</v>
      </c>
      <c r="AZ165" s="2">
        <f t="shared" si="55"/>
        <v>3.1509049999999927</v>
      </c>
      <c r="BA165" s="2">
        <f t="shared" si="56"/>
        <v>3.5064883967059313</v>
      </c>
      <c r="BB165" s="2">
        <f t="shared" si="57"/>
        <v>3.5064883967059313</v>
      </c>
      <c r="BC165" s="2">
        <f t="shared" si="58"/>
        <v>3.5065368518371942</v>
      </c>
      <c r="BD165" s="2">
        <f t="shared" si="59"/>
        <v>3.5065368518371942</v>
      </c>
      <c r="BE165" s="2">
        <f t="shared" si="60"/>
        <v>3.5065368518374607</v>
      </c>
      <c r="BF165" s="2">
        <f t="shared" si="61"/>
        <v>3.5065970773933808</v>
      </c>
      <c r="BG165" s="2">
        <f t="shared" si="62"/>
        <v>3.1509049999999927</v>
      </c>
      <c r="BH165" s="2">
        <f t="shared" si="63"/>
        <v>3.506597077393403</v>
      </c>
      <c r="BI165" s="2">
        <f t="shared" si="64"/>
        <v>3.5065742921464249</v>
      </c>
      <c r="BJ165" s="2">
        <f t="shared" si="65"/>
        <v>3.5065742921464249</v>
      </c>
      <c r="BK165" s="2">
        <f t="shared" si="66"/>
        <v>3.5065742921461363</v>
      </c>
      <c r="BL165" s="2">
        <f t="shared" si="67"/>
        <v>3.5065702355095318</v>
      </c>
      <c r="BM165" s="2">
        <f t="shared" si="68"/>
        <v>3.5065702355095318</v>
      </c>
      <c r="BN165" s="2">
        <f t="shared" si="69"/>
        <v>3.5065702355095318</v>
      </c>
      <c r="BO165" s="2">
        <f t="shared" si="70"/>
        <v>3.5251650843655113</v>
      </c>
      <c r="BP165" s="2">
        <f t="shared" si="71"/>
        <v>3.5251650843660443</v>
      </c>
      <c r="BQ165" s="2">
        <f t="shared" si="72"/>
        <v>3.5251650843660221</v>
      </c>
      <c r="BR165" s="2">
        <f t="shared" si="73"/>
        <v>3.5251583588324698</v>
      </c>
      <c r="BS165" s="2">
        <f t="shared" si="74"/>
        <v>3.5251583588324698</v>
      </c>
      <c r="BT165" s="2">
        <f t="shared" si="36"/>
        <v>3.5249833868327585</v>
      </c>
      <c r="BU165" s="2">
        <f t="shared" si="40"/>
        <v>3.5249839717063525</v>
      </c>
      <c r="BV165" s="2">
        <f t="shared" si="41"/>
        <v>3.5249839717063525</v>
      </c>
      <c r="BW165" s="2">
        <f t="shared" si="39"/>
        <v>3.5249839717063303</v>
      </c>
      <c r="BX165" s="2">
        <f t="shared" si="38"/>
        <v>3.5249187550377092</v>
      </c>
      <c r="BY165" s="2">
        <f t="shared" si="42"/>
        <v>3.5249187550380423</v>
      </c>
      <c r="BZ165" s="2">
        <f t="shared" si="43"/>
        <v>3.5249187550380423</v>
      </c>
      <c r="CA165" s="2">
        <f t="shared" si="44"/>
        <v>3.5249602830730753</v>
      </c>
      <c r="CB165" s="2">
        <f t="shared" si="44"/>
        <v>3.5249602830736748</v>
      </c>
      <c r="CC165" s="2">
        <f t="shared" si="44"/>
        <v>3.5249602830736748</v>
      </c>
    </row>
    <row r="166" spans="1:81" x14ac:dyDescent="0.25">
      <c r="A166" s="39">
        <f>'Tabell Indexserie'!A167</f>
        <v>41395</v>
      </c>
      <c r="B166" s="2">
        <v>107.35461072071726</v>
      </c>
      <c r="C166" s="2">
        <v>107.35461072071726</v>
      </c>
      <c r="D166" s="2">
        <v>107.35461072071726</v>
      </c>
      <c r="E166" s="2">
        <v>107.35461072071726</v>
      </c>
      <c r="F166" s="2">
        <v>107.35461072071726</v>
      </c>
      <c r="G166" s="2">
        <v>107.35461072071726</v>
      </c>
      <c r="H166" s="2">
        <v>107.35461072071726</v>
      </c>
      <c r="I166" s="2">
        <v>107.35461072071726</v>
      </c>
      <c r="J166" s="2">
        <v>107.35461072071726</v>
      </c>
      <c r="K166" s="2">
        <v>107.35461072071726</v>
      </c>
      <c r="L166" s="2">
        <v>108.15556241384512</v>
      </c>
      <c r="M166" s="2">
        <v>108.15556241384512</v>
      </c>
      <c r="N166" s="2">
        <v>108.1555743891975</v>
      </c>
      <c r="O166" s="2">
        <v>108.1555743891975</v>
      </c>
      <c r="P166" s="2">
        <v>108.1555743891975</v>
      </c>
      <c r="Q166" s="2">
        <v>108.15562787485837</v>
      </c>
      <c r="R166" s="2">
        <v>107.35461072071726</v>
      </c>
      <c r="S166" s="2">
        <v>108.15562787485838</v>
      </c>
      <c r="T166" s="2">
        <v>108.15561514397282</v>
      </c>
      <c r="U166" s="2">
        <v>108.15561514397282</v>
      </c>
      <c r="V166" s="2">
        <v>108.15561514397284</v>
      </c>
      <c r="W166" s="2">
        <v>108.15559583573402</v>
      </c>
      <c r="X166" s="2">
        <v>108.15559583573402</v>
      </c>
      <c r="Y166" s="2">
        <v>108.155595835734</v>
      </c>
      <c r="Z166" s="2">
        <v>108.18628147360421</v>
      </c>
      <c r="AA166" s="19">
        <v>108.18628147360457</v>
      </c>
      <c r="AB166" s="19">
        <v>108.18628147360455</v>
      </c>
      <c r="AC166" s="19">
        <v>108.1862749504611</v>
      </c>
      <c r="AD166" s="19">
        <v>108.1862749504611</v>
      </c>
      <c r="AE166" s="19">
        <v>108.18627481784836</v>
      </c>
      <c r="AF166" s="2">
        <v>108.18623464120826</v>
      </c>
      <c r="AG166" s="2">
        <v>108.18623464120826</v>
      </c>
      <c r="AH166" s="40">
        <v>108.18623464120824</v>
      </c>
      <c r="AI166" s="40">
        <v>108.18622769156669</v>
      </c>
      <c r="AJ166" s="40">
        <v>108.18622769156676</v>
      </c>
      <c r="AK166" s="40">
        <v>108.18622769156676</v>
      </c>
      <c r="AL166" s="40">
        <v>108.18626325691986</v>
      </c>
      <c r="AM166" s="40">
        <v>108.18626325691963</v>
      </c>
      <c r="AN166" s="40">
        <v>108.18626325691963</v>
      </c>
      <c r="AP166" s="39">
        <f t="shared" si="35"/>
        <v>41395</v>
      </c>
      <c r="AQ166" s="2">
        <f t="shared" si="46"/>
        <v>2.1418745000000072</v>
      </c>
      <c r="AR166" s="2">
        <f t="shared" si="47"/>
        <v>2.1418745000000072</v>
      </c>
      <c r="AS166" s="2">
        <f t="shared" si="48"/>
        <v>2.1418745000000072</v>
      </c>
      <c r="AT166" s="2">
        <f t="shared" si="49"/>
        <v>2.1418745000000072</v>
      </c>
      <c r="AU166" s="2">
        <f t="shared" si="50"/>
        <v>2.1418745000000072</v>
      </c>
      <c r="AV166" s="2">
        <f t="shared" si="51"/>
        <v>2.1418745000000072</v>
      </c>
      <c r="AW166" s="2">
        <f t="shared" si="52"/>
        <v>2.1418745000000072</v>
      </c>
      <c r="AX166" s="2">
        <f t="shared" si="53"/>
        <v>2.1418745000000072</v>
      </c>
      <c r="AY166" s="2">
        <f t="shared" si="54"/>
        <v>2.1418745000000072</v>
      </c>
      <c r="AZ166" s="2">
        <f t="shared" si="55"/>
        <v>2.1418745000000072</v>
      </c>
      <c r="BA166" s="2">
        <f t="shared" si="56"/>
        <v>2.4122320498071836</v>
      </c>
      <c r="BB166" s="2">
        <f t="shared" si="57"/>
        <v>2.4122320498071614</v>
      </c>
      <c r="BC166" s="2">
        <f t="shared" si="58"/>
        <v>2.4122614660639696</v>
      </c>
      <c r="BD166" s="2">
        <f t="shared" si="59"/>
        <v>2.4122614660639696</v>
      </c>
      <c r="BE166" s="2">
        <f t="shared" si="60"/>
        <v>2.4122614660639918</v>
      </c>
      <c r="BF166" s="2">
        <f t="shared" si="61"/>
        <v>2.412339014721443</v>
      </c>
      <c r="BG166" s="2">
        <f t="shared" si="62"/>
        <v>2.1418745000000072</v>
      </c>
      <c r="BH166" s="2">
        <f t="shared" si="63"/>
        <v>2.4123390147214652</v>
      </c>
      <c r="BI166" s="2">
        <f t="shared" si="64"/>
        <v>2.4123405310866319</v>
      </c>
      <c r="BJ166" s="2">
        <f t="shared" si="65"/>
        <v>2.4123405310866319</v>
      </c>
      <c r="BK166" s="2">
        <f t="shared" si="66"/>
        <v>2.4123405310866097</v>
      </c>
      <c r="BL166" s="2">
        <f t="shared" si="67"/>
        <v>2.4123619576969402</v>
      </c>
      <c r="BM166" s="2">
        <f t="shared" si="68"/>
        <v>2.4123619576969402</v>
      </c>
      <c r="BN166" s="2">
        <f t="shared" si="69"/>
        <v>2.4123619576969402</v>
      </c>
      <c r="BO166" s="2">
        <f t="shared" si="70"/>
        <v>2.4504003171440303</v>
      </c>
      <c r="BP166" s="2">
        <f t="shared" si="71"/>
        <v>2.4504003171445854</v>
      </c>
      <c r="BQ166" s="2">
        <f t="shared" si="72"/>
        <v>2.4504003171446076</v>
      </c>
      <c r="BR166" s="2">
        <f t="shared" si="73"/>
        <v>2.450378379718221</v>
      </c>
      <c r="BS166" s="2">
        <f t="shared" si="74"/>
        <v>2.450378379718221</v>
      </c>
      <c r="BT166" s="2">
        <f t="shared" si="36"/>
        <v>2.4504289023457915</v>
      </c>
      <c r="BU166" s="2">
        <f t="shared" si="40"/>
        <v>2.4504153466990974</v>
      </c>
      <c r="BV166" s="2">
        <f t="shared" si="41"/>
        <v>2.4504153466990974</v>
      </c>
      <c r="BW166" s="2">
        <f t="shared" si="39"/>
        <v>2.4504153466990974</v>
      </c>
      <c r="BX166" s="2">
        <f t="shared" si="38"/>
        <v>2.4503190651083084</v>
      </c>
      <c r="BY166" s="2">
        <f t="shared" si="42"/>
        <v>2.4503190651087303</v>
      </c>
      <c r="BZ166" s="2">
        <f t="shared" si="43"/>
        <v>2.4503190651087303</v>
      </c>
      <c r="CA166" s="2">
        <f t="shared" si="44"/>
        <v>2.4504083153552569</v>
      </c>
      <c r="CB166" s="2">
        <f t="shared" si="44"/>
        <v>2.4504083153549905</v>
      </c>
      <c r="CC166" s="2">
        <f t="shared" si="44"/>
        <v>2.4504083153549905</v>
      </c>
    </row>
    <row r="167" spans="1:81" x14ac:dyDescent="0.25">
      <c r="A167" s="39">
        <f>'Tabell Indexserie'!A168</f>
        <v>41426</v>
      </c>
      <c r="B167" s="2">
        <v>98.229648667255731</v>
      </c>
      <c r="C167" s="2">
        <v>98.229648667255731</v>
      </c>
      <c r="D167" s="2">
        <v>98.229648667255731</v>
      </c>
      <c r="E167" s="2">
        <v>98.229648667255731</v>
      </c>
      <c r="F167" s="2">
        <v>98.229648667255731</v>
      </c>
      <c r="G167" s="2">
        <v>98.229648667255731</v>
      </c>
      <c r="H167" s="2">
        <v>98.229648667255731</v>
      </c>
      <c r="I167" s="2">
        <v>98.229648667255731</v>
      </c>
      <c r="J167" s="2">
        <v>98.229648667255731</v>
      </c>
      <c r="K167" s="2">
        <v>98.229648667255731</v>
      </c>
      <c r="L167" s="2">
        <v>97.025318185142595</v>
      </c>
      <c r="M167" s="2">
        <v>97.025318185142581</v>
      </c>
      <c r="N167" s="2">
        <v>97.0253034958196</v>
      </c>
      <c r="O167" s="2">
        <v>97.0253034958196</v>
      </c>
      <c r="P167" s="2">
        <v>97.0253034958196</v>
      </c>
      <c r="Q167" s="2">
        <v>97.025336743964147</v>
      </c>
      <c r="R167" s="2">
        <v>98.229648667255731</v>
      </c>
      <c r="S167" s="2">
        <v>97.025336743964147</v>
      </c>
      <c r="T167" s="2">
        <v>97.025356721979776</v>
      </c>
      <c r="U167" s="2">
        <v>97.025356721979776</v>
      </c>
      <c r="V167" s="2">
        <v>97.02535672197979</v>
      </c>
      <c r="W167" s="2">
        <v>97.025350989468066</v>
      </c>
      <c r="X167" s="2">
        <v>97.025350989468066</v>
      </c>
      <c r="Y167" s="2">
        <v>97.025350989468052</v>
      </c>
      <c r="Z167" s="2">
        <v>96.9833926905591</v>
      </c>
      <c r="AA167" s="19">
        <v>96.983392690559313</v>
      </c>
      <c r="AB167" s="19">
        <v>96.983392690559299</v>
      </c>
      <c r="AC167" s="19">
        <v>96.983366588033505</v>
      </c>
      <c r="AD167" s="19">
        <v>96.983366588033505</v>
      </c>
      <c r="AE167" s="19">
        <v>96.983366317973449</v>
      </c>
      <c r="AF167" s="2">
        <v>96.983324394025601</v>
      </c>
      <c r="AG167" s="2">
        <v>96.983324394025601</v>
      </c>
      <c r="AH167" s="40">
        <v>96.983324394025317</v>
      </c>
      <c r="AI167" s="40">
        <v>96.983316515977194</v>
      </c>
      <c r="AJ167" s="40">
        <v>96.983316515977322</v>
      </c>
      <c r="AK167" s="40">
        <v>96.983316515977322</v>
      </c>
      <c r="AL167" s="40">
        <v>96.98337390661618</v>
      </c>
      <c r="AM167" s="40">
        <v>96.983373906616066</v>
      </c>
      <c r="AN167" s="40">
        <v>96.983373906616066</v>
      </c>
      <c r="AO167" s="41"/>
      <c r="AP167" s="39">
        <f t="shared" si="35"/>
        <v>41426</v>
      </c>
      <c r="AQ167" s="2">
        <f t="shared" si="46"/>
        <v>-3.296413499999995</v>
      </c>
      <c r="AR167" s="2">
        <f t="shared" si="47"/>
        <v>-3.296413499999995</v>
      </c>
      <c r="AS167" s="2">
        <f t="shared" si="48"/>
        <v>-3.296413499999995</v>
      </c>
      <c r="AT167" s="2">
        <f t="shared" si="49"/>
        <v>-3.296413499999995</v>
      </c>
      <c r="AU167" s="2">
        <f t="shared" si="50"/>
        <v>-3.296413499999995</v>
      </c>
      <c r="AV167" s="2">
        <f t="shared" si="51"/>
        <v>-3.296413499999995</v>
      </c>
      <c r="AW167" s="2">
        <f t="shared" si="52"/>
        <v>-3.296413499999995</v>
      </c>
      <c r="AX167" s="2">
        <f t="shared" si="53"/>
        <v>-3.296413499999995</v>
      </c>
      <c r="AY167" s="2">
        <f t="shared" si="54"/>
        <v>-3.296413499999995</v>
      </c>
      <c r="AZ167" s="2">
        <f t="shared" si="55"/>
        <v>-3.296413499999995</v>
      </c>
      <c r="BA167" s="2">
        <f t="shared" si="56"/>
        <v>-3.2043332501862865</v>
      </c>
      <c r="BB167" s="2">
        <f t="shared" si="57"/>
        <v>-3.2043332501863198</v>
      </c>
      <c r="BC167" s="2">
        <f t="shared" si="58"/>
        <v>-3.2043544864218121</v>
      </c>
      <c r="BD167" s="2">
        <f t="shared" si="59"/>
        <v>-3.2043544864218121</v>
      </c>
      <c r="BE167" s="2">
        <f t="shared" si="60"/>
        <v>-3.2043544864218121</v>
      </c>
      <c r="BF167" s="2">
        <f t="shared" si="61"/>
        <v>-3.2042914063134309</v>
      </c>
      <c r="BG167" s="2">
        <f t="shared" si="62"/>
        <v>-3.296413499999995</v>
      </c>
      <c r="BH167" s="2">
        <f t="shared" si="63"/>
        <v>-3.2042914063134309</v>
      </c>
      <c r="BI167" s="2">
        <f t="shared" si="64"/>
        <v>-3.2042442570918594</v>
      </c>
      <c r="BJ167" s="2">
        <f t="shared" si="65"/>
        <v>-3.2042442570918594</v>
      </c>
      <c r="BK167" s="2">
        <f t="shared" si="66"/>
        <v>-3.2042442570918594</v>
      </c>
      <c r="BL167" s="2">
        <f t="shared" si="67"/>
        <v>-3.2042203134708069</v>
      </c>
      <c r="BM167" s="2">
        <f t="shared" si="68"/>
        <v>-3.2042203134708069</v>
      </c>
      <c r="BN167" s="2">
        <f t="shared" si="69"/>
        <v>-3.2042203134710623</v>
      </c>
      <c r="BO167" s="2">
        <f t="shared" si="70"/>
        <v>-3.2621936252955952</v>
      </c>
      <c r="BP167" s="2">
        <f t="shared" si="71"/>
        <v>-3.2621936252958394</v>
      </c>
      <c r="BQ167" s="2">
        <f t="shared" si="72"/>
        <v>-3.2621936252958506</v>
      </c>
      <c r="BR167" s="2">
        <f t="shared" si="73"/>
        <v>-3.2622566839807687</v>
      </c>
      <c r="BS167" s="2">
        <f t="shared" si="74"/>
        <v>-3.2622566839807687</v>
      </c>
      <c r="BT167" s="2">
        <f t="shared" si="36"/>
        <v>-3.2621394852705099</v>
      </c>
      <c r="BU167" s="2">
        <f t="shared" si="40"/>
        <v>-3.2621615220681299</v>
      </c>
      <c r="BV167" s="2">
        <f t="shared" si="41"/>
        <v>-3.2621615220681299</v>
      </c>
      <c r="BW167" s="2">
        <f t="shared" si="39"/>
        <v>-3.2621615220686406</v>
      </c>
      <c r="BX167" s="2">
        <f t="shared" si="38"/>
        <v>-3.2622448198029064</v>
      </c>
      <c r="BY167" s="2">
        <f t="shared" si="42"/>
        <v>-3.2622448198027953</v>
      </c>
      <c r="BZ167" s="2">
        <f t="shared" si="43"/>
        <v>-3.2622448198027953</v>
      </c>
      <c r="CA167" s="2">
        <f t="shared" si="44"/>
        <v>-3.2621229827242249</v>
      </c>
      <c r="CB167" s="2">
        <f t="shared" si="44"/>
        <v>-3.2621229827245579</v>
      </c>
      <c r="CC167" s="2">
        <f t="shared" si="44"/>
        <v>-3.2621229827245579</v>
      </c>
    </row>
    <row r="168" spans="1:81" x14ac:dyDescent="0.25">
      <c r="A168" s="39">
        <f>'Tabell Indexserie'!A169</f>
        <v>41456</v>
      </c>
      <c r="B168" s="2">
        <v>84.018268851343407</v>
      </c>
      <c r="C168" s="2">
        <v>84.018268851343407</v>
      </c>
      <c r="D168" s="2">
        <v>84.018268851343407</v>
      </c>
      <c r="E168" s="2">
        <v>84.018268851343407</v>
      </c>
      <c r="F168" s="2">
        <v>84.018268851343407</v>
      </c>
      <c r="G168" s="2">
        <v>84.018268851343407</v>
      </c>
      <c r="H168" s="2">
        <v>84.018268851343407</v>
      </c>
      <c r="I168" s="2">
        <v>84.018268851343407</v>
      </c>
      <c r="J168" s="2">
        <v>84.018268851343407</v>
      </c>
      <c r="K168" s="2">
        <v>84.018268851343407</v>
      </c>
      <c r="L168" s="2">
        <v>80.952825347951986</v>
      </c>
      <c r="M168" s="2">
        <v>80.952825347951716</v>
      </c>
      <c r="N168" s="2">
        <v>80.952785953923694</v>
      </c>
      <c r="O168" s="2">
        <v>80.952785953923694</v>
      </c>
      <c r="P168" s="2">
        <v>80.95278595392368</v>
      </c>
      <c r="Q168" s="2">
        <v>80.952769007130343</v>
      </c>
      <c r="R168" s="2">
        <v>84.018268851343407</v>
      </c>
      <c r="S168" s="2">
        <v>80.952769007130343</v>
      </c>
      <c r="T168" s="2">
        <v>80.952837229227555</v>
      </c>
      <c r="U168" s="2">
        <v>80.952837229227555</v>
      </c>
      <c r="V168" s="2">
        <v>80.952837229227569</v>
      </c>
      <c r="W168" s="2">
        <v>80.952845013373036</v>
      </c>
      <c r="X168" s="2">
        <v>80.952845013373036</v>
      </c>
      <c r="Y168" s="2">
        <v>80.952845013373022</v>
      </c>
      <c r="Z168" s="2">
        <v>80.930082179760461</v>
      </c>
      <c r="AA168" s="19">
        <v>80.930082179760205</v>
      </c>
      <c r="AB168" s="19">
        <v>80.930082179759907</v>
      </c>
      <c r="AC168" s="19">
        <v>80.930037827350077</v>
      </c>
      <c r="AD168" s="19">
        <v>80.930037827350077</v>
      </c>
      <c r="AE168" s="19">
        <v>80.930037744877296</v>
      </c>
      <c r="AF168" s="2">
        <v>80.930002187725009</v>
      </c>
      <c r="AG168" s="2">
        <v>80.930002187725009</v>
      </c>
      <c r="AH168" s="40">
        <v>80.930002187725009</v>
      </c>
      <c r="AI168" s="40">
        <v>80.930008609108</v>
      </c>
      <c r="AJ168" s="40">
        <v>80.930008609107503</v>
      </c>
      <c r="AK168" s="40">
        <v>80.930008609107503</v>
      </c>
      <c r="AL168" s="40">
        <v>80.930083544664853</v>
      </c>
      <c r="AM168" s="40">
        <v>80.930083544664598</v>
      </c>
      <c r="AN168" s="40">
        <v>80.930083544664598</v>
      </c>
      <c r="AP168" s="39">
        <f t="shared" si="35"/>
        <v>41456</v>
      </c>
      <c r="AQ168" s="2">
        <f t="shared" si="46"/>
        <v>2.416090500000001</v>
      </c>
      <c r="AR168" s="2">
        <f t="shared" si="47"/>
        <v>2.416090500000001</v>
      </c>
      <c r="AS168" s="2">
        <f t="shared" si="48"/>
        <v>2.416090500000001</v>
      </c>
      <c r="AT168" s="2">
        <f t="shared" si="49"/>
        <v>2.416090500000001</v>
      </c>
      <c r="AU168" s="2">
        <f t="shared" si="50"/>
        <v>2.416090500000001</v>
      </c>
      <c r="AV168" s="2">
        <f t="shared" si="51"/>
        <v>2.416090500000001</v>
      </c>
      <c r="AW168" s="2">
        <f t="shared" si="52"/>
        <v>2.416090500000001</v>
      </c>
      <c r="AX168" s="2">
        <f t="shared" si="53"/>
        <v>2.416090500000001</v>
      </c>
      <c r="AY168" s="2">
        <f t="shared" si="54"/>
        <v>2.416090500000001</v>
      </c>
      <c r="AZ168" s="2">
        <f t="shared" si="55"/>
        <v>2.416090500000001</v>
      </c>
      <c r="BA168" s="2">
        <f t="shared" si="56"/>
        <v>2.2711326510166385</v>
      </c>
      <c r="BB168" s="2">
        <f t="shared" si="57"/>
        <v>2.2711326510163277</v>
      </c>
      <c r="BC168" s="2">
        <f t="shared" si="58"/>
        <v>2.2710239612215188</v>
      </c>
      <c r="BD168" s="2">
        <f t="shared" si="59"/>
        <v>2.2710239612215188</v>
      </c>
      <c r="BE168" s="2">
        <f t="shared" si="60"/>
        <v>2.2710239612214966</v>
      </c>
      <c r="BF168" s="2">
        <f t="shared" si="61"/>
        <v>2.2710523711647834</v>
      </c>
      <c r="BG168" s="2">
        <f t="shared" si="62"/>
        <v>2.416090500000001</v>
      </c>
      <c r="BH168" s="2">
        <f t="shared" si="63"/>
        <v>2.2710523711647834</v>
      </c>
      <c r="BI168" s="2">
        <f t="shared" si="64"/>
        <v>2.2711744351959107</v>
      </c>
      <c r="BJ168" s="2">
        <f t="shared" si="65"/>
        <v>2.2711744351959107</v>
      </c>
      <c r="BK168" s="2">
        <f t="shared" si="66"/>
        <v>2.2711744351962659</v>
      </c>
      <c r="BL168" s="2">
        <f t="shared" si="67"/>
        <v>2.2711816167507948</v>
      </c>
      <c r="BM168" s="2">
        <f t="shared" si="68"/>
        <v>2.2711816167507948</v>
      </c>
      <c r="BN168" s="2">
        <f t="shared" si="69"/>
        <v>2.2711816167507948</v>
      </c>
      <c r="BO168" s="2">
        <f t="shared" si="70"/>
        <v>2.289961837179999</v>
      </c>
      <c r="BP168" s="2">
        <f t="shared" si="71"/>
        <v>2.28996183718011</v>
      </c>
      <c r="BQ168" s="2">
        <f t="shared" si="72"/>
        <v>2.2899618371797548</v>
      </c>
      <c r="BR168" s="2">
        <f t="shared" si="73"/>
        <v>2.2898199287252341</v>
      </c>
      <c r="BS168" s="2">
        <f t="shared" si="74"/>
        <v>2.2898199287252341</v>
      </c>
      <c r="BT168" s="2">
        <f t="shared" si="36"/>
        <v>2.2898653583279138</v>
      </c>
      <c r="BU168" s="2">
        <f t="shared" si="40"/>
        <v>2.2898362763254854</v>
      </c>
      <c r="BV168" s="2">
        <f t="shared" si="41"/>
        <v>2.2898362763254854</v>
      </c>
      <c r="BW168" s="2">
        <f t="shared" si="39"/>
        <v>2.2898362763255298</v>
      </c>
      <c r="BX168" s="2">
        <f t="shared" si="38"/>
        <v>2.289795967246433</v>
      </c>
      <c r="BY168" s="2">
        <f t="shared" si="42"/>
        <v>2.2897959672462331</v>
      </c>
      <c r="BZ168" s="2">
        <f t="shared" si="43"/>
        <v>2.2897959672462331</v>
      </c>
      <c r="CA168" s="2">
        <f t="shared" si="44"/>
        <v>2.2899562677141105</v>
      </c>
      <c r="CB168" s="2">
        <f t="shared" si="44"/>
        <v>2.2899562677139995</v>
      </c>
      <c r="CC168" s="2">
        <f t="shared" si="44"/>
        <v>2.2899562677139995</v>
      </c>
    </row>
    <row r="169" spans="1:81" x14ac:dyDescent="0.25">
      <c r="A169" s="39">
        <f>'Tabell Indexserie'!A170</f>
        <v>41487</v>
      </c>
      <c r="B169" s="2">
        <v>99.303901502835117</v>
      </c>
      <c r="C169" s="2">
        <v>99.303901502835117</v>
      </c>
      <c r="D169" s="2">
        <v>99.303901502835117</v>
      </c>
      <c r="E169" s="2">
        <v>99.303901502835117</v>
      </c>
      <c r="F169" s="2">
        <v>99.303901502835117</v>
      </c>
      <c r="G169" s="2">
        <v>99.303901502835117</v>
      </c>
      <c r="H169" s="2">
        <v>99.303901502835117</v>
      </c>
      <c r="I169" s="2">
        <v>99.303901502835117</v>
      </c>
      <c r="J169" s="2">
        <v>99.303901502835117</v>
      </c>
      <c r="K169" s="2">
        <v>99.303901502835117</v>
      </c>
      <c r="L169" s="2">
        <v>94.555781379016267</v>
      </c>
      <c r="M169" s="2">
        <v>94.555781379015997</v>
      </c>
      <c r="N169" s="2">
        <v>94.555731004563697</v>
      </c>
      <c r="O169" s="2">
        <v>94.555731004563697</v>
      </c>
      <c r="P169" s="2">
        <v>94.555731004563953</v>
      </c>
      <c r="Q169" s="2">
        <v>94.555687283799145</v>
      </c>
      <c r="R169" s="2">
        <v>99.303901502835117</v>
      </c>
      <c r="S169" s="2">
        <v>94.555687283799145</v>
      </c>
      <c r="T169" s="2">
        <v>94.555777727116407</v>
      </c>
      <c r="U169" s="2">
        <v>94.555777727116407</v>
      </c>
      <c r="V169" s="2">
        <v>94.555777727116421</v>
      </c>
      <c r="W169" s="2">
        <v>94.55580005444007</v>
      </c>
      <c r="X169" s="2">
        <v>94.55580005444007</v>
      </c>
      <c r="Y169" s="2">
        <v>94.555800054440056</v>
      </c>
      <c r="Z169" s="2">
        <v>94.546653963305729</v>
      </c>
      <c r="AA169" s="19">
        <v>94.546653963305516</v>
      </c>
      <c r="AB169" s="19">
        <v>94.546653963305488</v>
      </c>
      <c r="AC169" s="19">
        <v>94.546595124989196</v>
      </c>
      <c r="AD169" s="19">
        <v>94.546595124989196</v>
      </c>
      <c r="AE169" s="19">
        <v>94.546595141663431</v>
      </c>
      <c r="AF169" s="2">
        <v>94.546568880823656</v>
      </c>
      <c r="AG169" s="2">
        <v>94.546568880823656</v>
      </c>
      <c r="AH169" s="40">
        <v>94.546568880823628</v>
      </c>
      <c r="AI169" s="40">
        <v>94.546582757343685</v>
      </c>
      <c r="AJ169" s="40">
        <v>94.546582757343387</v>
      </c>
      <c r="AK169" s="40">
        <v>94.546582757343387</v>
      </c>
      <c r="AL169" s="40">
        <v>94.546654957254731</v>
      </c>
      <c r="AM169" s="40">
        <v>94.546654957254262</v>
      </c>
      <c r="AN169" s="40">
        <v>94.546654957254262</v>
      </c>
      <c r="AP169" s="39">
        <f t="shared" si="35"/>
        <v>41487</v>
      </c>
      <c r="AQ169" s="2">
        <f t="shared" si="46"/>
        <v>-0.2944350000000151</v>
      </c>
      <c r="AR169" s="2">
        <f t="shared" si="47"/>
        <v>-0.2944350000000151</v>
      </c>
      <c r="AS169" s="2">
        <f t="shared" si="48"/>
        <v>-0.2944350000000151</v>
      </c>
      <c r="AT169" s="2">
        <f t="shared" si="49"/>
        <v>-0.2944350000000151</v>
      </c>
      <c r="AU169" s="2">
        <f t="shared" si="50"/>
        <v>-0.2944350000000151</v>
      </c>
      <c r="AV169" s="2">
        <f t="shared" si="51"/>
        <v>-0.2944350000000151</v>
      </c>
      <c r="AW169" s="2">
        <f t="shared" si="52"/>
        <v>-0.2944350000000151</v>
      </c>
      <c r="AX169" s="2">
        <f t="shared" si="53"/>
        <v>-0.2944350000000151</v>
      </c>
      <c r="AY169" s="2">
        <f t="shared" si="54"/>
        <v>-0.2944350000000151</v>
      </c>
      <c r="AZ169" s="2">
        <f t="shared" si="55"/>
        <v>-0.2944350000000151</v>
      </c>
      <c r="BA169" s="2">
        <f t="shared" si="56"/>
        <v>-0.43579898971158881</v>
      </c>
      <c r="BB169" s="2">
        <f t="shared" si="57"/>
        <v>-0.43579898971185527</v>
      </c>
      <c r="BC169" s="2">
        <f t="shared" si="58"/>
        <v>-0.43592548365013473</v>
      </c>
      <c r="BD169" s="2">
        <f t="shared" si="59"/>
        <v>-0.43592548365013473</v>
      </c>
      <c r="BE169" s="2">
        <f t="shared" si="60"/>
        <v>-0.43592548364984607</v>
      </c>
      <c r="BF169" s="2">
        <f t="shared" si="61"/>
        <v>-0.43593068155372006</v>
      </c>
      <c r="BG169" s="2">
        <f t="shared" si="62"/>
        <v>-0.2944350000000151</v>
      </c>
      <c r="BH169" s="2">
        <f t="shared" si="63"/>
        <v>-0.43593068155370895</v>
      </c>
      <c r="BI169" s="2">
        <f t="shared" si="64"/>
        <v>-0.43579715503350158</v>
      </c>
      <c r="BJ169" s="2">
        <f t="shared" si="65"/>
        <v>-0.43579715503350158</v>
      </c>
      <c r="BK169" s="2">
        <f t="shared" si="66"/>
        <v>-0.43579715503350158</v>
      </c>
      <c r="BL169" s="2">
        <f t="shared" si="67"/>
        <v>-0.43580407342276306</v>
      </c>
      <c r="BM169" s="2">
        <f t="shared" si="68"/>
        <v>-0.43580407342276306</v>
      </c>
      <c r="BN169" s="2">
        <f t="shared" si="69"/>
        <v>-0.43580407342276306</v>
      </c>
      <c r="BO169" s="2">
        <f t="shared" si="70"/>
        <v>-0.45168923998214483</v>
      </c>
      <c r="BP169" s="2">
        <f t="shared" si="71"/>
        <v>-0.45168923998253341</v>
      </c>
      <c r="BQ169" s="2">
        <f t="shared" si="72"/>
        <v>-0.45168923998254451</v>
      </c>
      <c r="BR169" s="2">
        <f t="shared" si="73"/>
        <v>-0.45183279671060506</v>
      </c>
      <c r="BS169" s="2">
        <f t="shared" si="74"/>
        <v>-0.45183279671060506</v>
      </c>
      <c r="BT169" s="2">
        <f t="shared" si="36"/>
        <v>-0.45184045424977448</v>
      </c>
      <c r="BU169" s="2">
        <f t="shared" si="40"/>
        <v>-0.45186249814330726</v>
      </c>
      <c r="BV169" s="2">
        <f t="shared" si="41"/>
        <v>-0.45186249814330726</v>
      </c>
      <c r="BW169" s="2">
        <f t="shared" si="39"/>
        <v>-0.45186249814330726</v>
      </c>
      <c r="BX169" s="2">
        <f t="shared" si="38"/>
        <v>-0.45185764676263229</v>
      </c>
      <c r="BY169" s="2">
        <f t="shared" si="42"/>
        <v>-0.45185764676299867</v>
      </c>
      <c r="BZ169" s="2">
        <f t="shared" si="43"/>
        <v>-0.45185764676269891</v>
      </c>
      <c r="CA169" s="2">
        <f t="shared" si="44"/>
        <v>-0.45173538352774045</v>
      </c>
      <c r="CB169" s="2">
        <f t="shared" si="44"/>
        <v>-0.45173538352872855</v>
      </c>
      <c r="CC169" s="2">
        <f t="shared" si="44"/>
        <v>-0.45173538352872855</v>
      </c>
    </row>
    <row r="170" spans="1:81" x14ac:dyDescent="0.25">
      <c r="A170" s="39">
        <f>'Tabell Indexserie'!A171</f>
        <v>41518</v>
      </c>
      <c r="B170" s="2">
        <v>112.15290494772003</v>
      </c>
      <c r="C170" s="2">
        <v>112.15290494772003</v>
      </c>
      <c r="D170" s="2">
        <v>112.15290494772003</v>
      </c>
      <c r="E170" s="2">
        <v>112.15290494772003</v>
      </c>
      <c r="F170" s="2">
        <v>112.15290494772003</v>
      </c>
      <c r="G170" s="2">
        <v>112.15290494772003</v>
      </c>
      <c r="H170" s="2">
        <v>112.15290494772003</v>
      </c>
      <c r="I170" s="2">
        <v>112.15290494772003</v>
      </c>
      <c r="J170" s="2">
        <v>112.15290494772003</v>
      </c>
      <c r="K170" s="2">
        <v>112.15290494772003</v>
      </c>
      <c r="L170" s="2">
        <v>107.22940913339895</v>
      </c>
      <c r="M170" s="2">
        <v>107.22940913339896</v>
      </c>
      <c r="N170" s="2">
        <v>107.22938517381331</v>
      </c>
      <c r="O170" s="2">
        <v>107.22938517381331</v>
      </c>
      <c r="P170" s="2">
        <v>107.22938517381328</v>
      </c>
      <c r="Q170" s="2">
        <v>107.22934902018383</v>
      </c>
      <c r="R170" s="2">
        <v>112.15290494772003</v>
      </c>
      <c r="S170" s="2">
        <v>107.22934902018383</v>
      </c>
      <c r="T170" s="2">
        <v>107.22939466326464</v>
      </c>
      <c r="U170" s="2">
        <v>107.22939466326464</v>
      </c>
      <c r="V170" s="2">
        <v>107.22939466326466</v>
      </c>
      <c r="W170" s="2">
        <v>107.22943221078647</v>
      </c>
      <c r="X170" s="2">
        <v>107.22943221078647</v>
      </c>
      <c r="Y170" s="2">
        <v>107.22943221078646</v>
      </c>
      <c r="Z170" s="2">
        <v>107.26130941871348</v>
      </c>
      <c r="AA170" s="19">
        <v>107.2613094187134</v>
      </c>
      <c r="AB170" s="19">
        <v>107.26130941871338</v>
      </c>
      <c r="AC170" s="19">
        <v>107.26126191504906</v>
      </c>
      <c r="AD170" s="19">
        <v>107.26126191504906</v>
      </c>
      <c r="AE170" s="19">
        <v>107.26126198084756</v>
      </c>
      <c r="AF170" s="2">
        <v>107.26127071748733</v>
      </c>
      <c r="AG170" s="2">
        <v>107.26127071748733</v>
      </c>
      <c r="AH170" s="40">
        <v>107.26127071748732</v>
      </c>
      <c r="AI170" s="40">
        <v>107.26128111435422</v>
      </c>
      <c r="AJ170" s="40">
        <v>107.26128111435393</v>
      </c>
      <c r="AK170" s="40">
        <v>107.26128111435419</v>
      </c>
      <c r="AL170" s="40">
        <v>107.26128148795505</v>
      </c>
      <c r="AM170" s="40">
        <v>107.26128148795489</v>
      </c>
      <c r="AN170" s="40">
        <v>107.26128148795489</v>
      </c>
      <c r="AO170" s="41"/>
      <c r="AP170" s="39">
        <f t="shared" si="35"/>
        <v>41518</v>
      </c>
      <c r="AQ170" s="2">
        <f t="shared" si="46"/>
        <v>2.065961000000005</v>
      </c>
      <c r="AR170" s="2">
        <f t="shared" si="47"/>
        <v>2.065961000000005</v>
      </c>
      <c r="AS170" s="2">
        <f t="shared" si="48"/>
        <v>2.065961000000005</v>
      </c>
      <c r="AT170" s="2">
        <f t="shared" si="49"/>
        <v>2.065961000000005</v>
      </c>
      <c r="AU170" s="2">
        <f t="shared" si="50"/>
        <v>2.065961000000005</v>
      </c>
      <c r="AV170" s="2">
        <f t="shared" si="51"/>
        <v>2.065961000000005</v>
      </c>
      <c r="AW170" s="2">
        <f t="shared" si="52"/>
        <v>2.065961000000005</v>
      </c>
      <c r="AX170" s="2">
        <f t="shared" si="53"/>
        <v>2.065961000000005</v>
      </c>
      <c r="AY170" s="2">
        <f t="shared" si="54"/>
        <v>2.065961000000005</v>
      </c>
      <c r="AZ170" s="2">
        <f t="shared" si="55"/>
        <v>2.065961000000005</v>
      </c>
      <c r="BA170" s="2">
        <f t="shared" si="56"/>
        <v>2.1795504662036613</v>
      </c>
      <c r="BB170" s="2">
        <f t="shared" si="57"/>
        <v>2.1795504662036835</v>
      </c>
      <c r="BC170" s="2">
        <f t="shared" si="58"/>
        <v>2.1794809113969249</v>
      </c>
      <c r="BD170" s="2">
        <f t="shared" si="59"/>
        <v>2.1794809113969249</v>
      </c>
      <c r="BE170" s="2">
        <f t="shared" si="60"/>
        <v>2.1794809113966584</v>
      </c>
      <c r="BF170" s="2">
        <f t="shared" si="61"/>
        <v>2.1794481695120771</v>
      </c>
      <c r="BG170" s="2">
        <f t="shared" si="62"/>
        <v>2.065961000000005</v>
      </c>
      <c r="BH170" s="2">
        <f t="shared" si="63"/>
        <v>2.1794481695117884</v>
      </c>
      <c r="BI170" s="2">
        <f t="shared" si="64"/>
        <v>2.1795296714299806</v>
      </c>
      <c r="BJ170" s="2">
        <f t="shared" si="65"/>
        <v>2.1795296714299806</v>
      </c>
      <c r="BK170" s="2">
        <f t="shared" si="66"/>
        <v>2.1795296714300028</v>
      </c>
      <c r="BL170" s="2">
        <f t="shared" si="67"/>
        <v>2.1795136987603048</v>
      </c>
      <c r="BM170" s="2">
        <f t="shared" si="68"/>
        <v>2.1795136987603048</v>
      </c>
      <c r="BN170" s="2">
        <f t="shared" si="69"/>
        <v>2.179513698760327</v>
      </c>
      <c r="BO170" s="2">
        <f t="shared" si="70"/>
        <v>2.1799945979205093</v>
      </c>
      <c r="BP170" s="2">
        <f t="shared" si="71"/>
        <v>2.1799945979204205</v>
      </c>
      <c r="BQ170" s="2">
        <f t="shared" si="72"/>
        <v>2.1799945979206647</v>
      </c>
      <c r="BR170" s="2">
        <f t="shared" si="73"/>
        <v>2.1799285280990288</v>
      </c>
      <c r="BS170" s="2">
        <f t="shared" si="74"/>
        <v>2.1799285280990288</v>
      </c>
      <c r="BT170" s="2">
        <f t="shared" si="36"/>
        <v>2.1799014364298319</v>
      </c>
      <c r="BU170" s="2">
        <f t="shared" si="40"/>
        <v>2.1798995639519703</v>
      </c>
      <c r="BV170" s="2">
        <f t="shared" si="41"/>
        <v>2.1798995639519703</v>
      </c>
      <c r="BW170" s="2">
        <f t="shared" si="39"/>
        <v>2.1798995639519925</v>
      </c>
      <c r="BX170" s="2">
        <f t="shared" si="38"/>
        <v>2.1799449014197947</v>
      </c>
      <c r="BY170" s="2">
        <f t="shared" si="42"/>
        <v>2.1799449014194394</v>
      </c>
      <c r="BZ170" s="2">
        <f t="shared" si="43"/>
        <v>2.1799449014199501</v>
      </c>
      <c r="CA170" s="2">
        <f t="shared" si="44"/>
        <v>2.1799562448572507</v>
      </c>
      <c r="CB170" s="2">
        <f t="shared" si="44"/>
        <v>2.1799562448567622</v>
      </c>
      <c r="CC170" s="2">
        <f t="shared" si="44"/>
        <v>2.1799562448567622</v>
      </c>
    </row>
    <row r="171" spans="1:81" x14ac:dyDescent="0.25">
      <c r="A171" s="39">
        <f>'Tabell Indexserie'!A172</f>
        <v>41548</v>
      </c>
      <c r="B171" s="2">
        <v>109.17246482121494</v>
      </c>
      <c r="C171" s="2">
        <v>109.17246482121494</v>
      </c>
      <c r="D171" s="2">
        <v>109.17246482121494</v>
      </c>
      <c r="E171" s="2">
        <v>109.17246482121494</v>
      </c>
      <c r="F171" s="2">
        <v>109.17246482121494</v>
      </c>
      <c r="G171" s="2">
        <v>109.17246482121494</v>
      </c>
      <c r="H171" s="2">
        <v>109.17246482121494</v>
      </c>
      <c r="I171" s="2">
        <v>109.17246482121494</v>
      </c>
      <c r="J171" s="2">
        <v>109.17246482121494</v>
      </c>
      <c r="K171" s="2">
        <v>109.17246482121494</v>
      </c>
      <c r="L171" s="2">
        <v>106.68654044359705</v>
      </c>
      <c r="M171" s="2">
        <v>106.68654044359707</v>
      </c>
      <c r="N171" s="2">
        <v>106.68659011883115</v>
      </c>
      <c r="O171" s="2">
        <v>106.68659011883115</v>
      </c>
      <c r="P171" s="2">
        <v>106.68659011883115</v>
      </c>
      <c r="Q171" s="2">
        <v>106.6866117522584</v>
      </c>
      <c r="R171" s="2">
        <v>109.17246482121494</v>
      </c>
      <c r="S171" s="2">
        <v>106.6866117522584</v>
      </c>
      <c r="T171" s="2">
        <v>106.6865268836726</v>
      </c>
      <c r="U171" s="2">
        <v>106.6865268836726</v>
      </c>
      <c r="V171" s="2">
        <v>106.68652688367266</v>
      </c>
      <c r="W171" s="2">
        <v>106.68657269480136</v>
      </c>
      <c r="X171" s="2">
        <v>106.68657269480136</v>
      </c>
      <c r="Y171" s="2">
        <v>106.68657269480134</v>
      </c>
      <c r="Z171" s="2">
        <v>106.68617459216625</v>
      </c>
      <c r="AA171" s="19">
        <v>106.68617459216689</v>
      </c>
      <c r="AB171" s="19">
        <v>106.68617459216688</v>
      </c>
      <c r="AC171" s="19">
        <v>106.68617566152075</v>
      </c>
      <c r="AD171" s="19">
        <v>106.68617566152075</v>
      </c>
      <c r="AE171" s="19">
        <v>106.68617568104123</v>
      </c>
      <c r="AF171" s="2">
        <v>106.68624420579016</v>
      </c>
      <c r="AG171" s="2">
        <v>106.68624420579016</v>
      </c>
      <c r="AH171" s="40">
        <v>106.68624420579013</v>
      </c>
      <c r="AI171" s="40">
        <v>106.6862355644412</v>
      </c>
      <c r="AJ171" s="40">
        <v>106.68623556444119</v>
      </c>
      <c r="AK171" s="40">
        <v>106.68623556444119</v>
      </c>
      <c r="AL171" s="40">
        <v>106.68608795063751</v>
      </c>
      <c r="AM171" s="40">
        <v>106.68608795063746</v>
      </c>
      <c r="AN171" s="40">
        <v>106.68608795063746</v>
      </c>
      <c r="AP171" s="39">
        <f t="shared" si="35"/>
        <v>41548</v>
      </c>
      <c r="AQ171" s="2">
        <f t="shared" si="46"/>
        <v>3.3656120000000067</v>
      </c>
      <c r="AR171" s="2">
        <f t="shared" si="47"/>
        <v>3.3656120000000067</v>
      </c>
      <c r="AS171" s="2">
        <f t="shared" si="48"/>
        <v>3.3656120000000067</v>
      </c>
      <c r="AT171" s="2">
        <f t="shared" si="49"/>
        <v>3.3656120000000067</v>
      </c>
      <c r="AU171" s="2">
        <f t="shared" si="50"/>
        <v>3.3656120000000067</v>
      </c>
      <c r="AV171" s="2">
        <f t="shared" si="51"/>
        <v>3.3656120000000067</v>
      </c>
      <c r="AW171" s="2">
        <f t="shared" si="52"/>
        <v>3.3656120000000067</v>
      </c>
      <c r="AX171" s="2">
        <f t="shared" si="53"/>
        <v>3.3656120000000067</v>
      </c>
      <c r="AY171" s="2">
        <f t="shared" si="54"/>
        <v>3.3656120000000067</v>
      </c>
      <c r="AZ171" s="2">
        <f t="shared" si="55"/>
        <v>3.3656120000000067</v>
      </c>
      <c r="BA171" s="2">
        <f t="shared" si="56"/>
        <v>4.0604081748454757</v>
      </c>
      <c r="BB171" s="2">
        <f t="shared" si="57"/>
        <v>4.0604081748457643</v>
      </c>
      <c r="BC171" s="2">
        <f t="shared" si="58"/>
        <v>4.0604874062285523</v>
      </c>
      <c r="BD171" s="2">
        <f t="shared" si="59"/>
        <v>4.0604874062285523</v>
      </c>
      <c r="BE171" s="2">
        <f t="shared" si="60"/>
        <v>4.0604874062285523</v>
      </c>
      <c r="BF171" s="2">
        <f t="shared" si="61"/>
        <v>4.0604349677268337</v>
      </c>
      <c r="BG171" s="2">
        <f t="shared" si="62"/>
        <v>3.3656120000000067</v>
      </c>
      <c r="BH171" s="2">
        <f t="shared" si="63"/>
        <v>4.0604349677268337</v>
      </c>
      <c r="BI171" s="2">
        <f t="shared" si="64"/>
        <v>4.0603843405154993</v>
      </c>
      <c r="BJ171" s="2">
        <f t="shared" si="65"/>
        <v>4.0603843405154993</v>
      </c>
      <c r="BK171" s="2">
        <f t="shared" si="66"/>
        <v>4.060384340515788</v>
      </c>
      <c r="BL171" s="2">
        <f t="shared" si="67"/>
        <v>4.0603653200352419</v>
      </c>
      <c r="BM171" s="2">
        <f t="shared" si="68"/>
        <v>4.0603653200352419</v>
      </c>
      <c r="BN171" s="2">
        <f t="shared" si="69"/>
        <v>4.0603653200352419</v>
      </c>
      <c r="BO171" s="2">
        <f t="shared" si="70"/>
        <v>4.0480718725443232</v>
      </c>
      <c r="BP171" s="2">
        <f t="shared" si="71"/>
        <v>4.0480718725449227</v>
      </c>
      <c r="BQ171" s="2">
        <f t="shared" si="72"/>
        <v>4.0480718725446563</v>
      </c>
      <c r="BR171" s="2">
        <f t="shared" si="73"/>
        <v>4.0481810754627645</v>
      </c>
      <c r="BS171" s="2">
        <f t="shared" si="74"/>
        <v>4.0481810754627645</v>
      </c>
      <c r="BT171" s="2">
        <f t="shared" ref="BT171:BT202" si="75">(AE171/AE159-1)*100</f>
        <v>4.0481727281018065</v>
      </c>
      <c r="BU171" s="2">
        <f t="shared" si="40"/>
        <v>4.0482070991920249</v>
      </c>
      <c r="BV171" s="2">
        <f t="shared" si="41"/>
        <v>4.0482070991920249</v>
      </c>
      <c r="BW171" s="2">
        <f t="shared" si="39"/>
        <v>4.0482070991920249</v>
      </c>
      <c r="BX171" s="2">
        <f t="shared" ref="BX171:BX202" si="76">(AI171/AI159-1)*100</f>
        <v>4.048286937954515</v>
      </c>
      <c r="BY171" s="2">
        <f t="shared" si="42"/>
        <v>4.0482869379542041</v>
      </c>
      <c r="BZ171" s="2">
        <f t="shared" si="43"/>
        <v>4.0482869379542041</v>
      </c>
      <c r="CA171" s="2">
        <f t="shared" si="44"/>
        <v>4.0480980597693117</v>
      </c>
      <c r="CB171" s="2">
        <f t="shared" si="44"/>
        <v>4.0480980597689564</v>
      </c>
      <c r="CC171" s="2">
        <f t="shared" si="44"/>
        <v>4.0480980597689564</v>
      </c>
    </row>
    <row r="172" spans="1:81" x14ac:dyDescent="0.25">
      <c r="A172" s="39">
        <f>'Tabell Indexserie'!A173</f>
        <v>41579</v>
      </c>
      <c r="B172" s="2">
        <v>104.67558512548834</v>
      </c>
      <c r="C172" s="2">
        <v>104.67558512548834</v>
      </c>
      <c r="D172" s="2">
        <v>104.67558512548834</v>
      </c>
      <c r="E172" s="2">
        <v>104.67558512548834</v>
      </c>
      <c r="F172" s="2">
        <v>104.67558512548834</v>
      </c>
      <c r="G172" s="2">
        <v>104.67558512548834</v>
      </c>
      <c r="H172" s="2">
        <v>104.67558512548834</v>
      </c>
      <c r="I172" s="2">
        <v>104.67558512548834</v>
      </c>
      <c r="J172" s="2">
        <v>104.67558512548834</v>
      </c>
      <c r="K172" s="2">
        <v>104.67558512548834</v>
      </c>
      <c r="L172" s="2">
        <v>104.19075020255238</v>
      </c>
      <c r="M172" s="2">
        <v>104.19075020255238</v>
      </c>
      <c r="N172" s="2">
        <v>104.19081344469798</v>
      </c>
      <c r="O172" s="2">
        <v>104.19081344469798</v>
      </c>
      <c r="P172" s="2">
        <v>104.19081344469797</v>
      </c>
      <c r="Q172" s="2">
        <v>104.19086329475368</v>
      </c>
      <c r="R172" s="2">
        <v>104.67558512548834</v>
      </c>
      <c r="S172" s="2">
        <v>104.19086329475368</v>
      </c>
      <c r="T172" s="2">
        <v>104.19073460932906</v>
      </c>
      <c r="U172" s="2">
        <v>104.19073460932906</v>
      </c>
      <c r="V172" s="2">
        <v>104.19073460932908</v>
      </c>
      <c r="W172" s="2">
        <v>104.19077605112389</v>
      </c>
      <c r="X172" s="2">
        <v>104.19077605112389</v>
      </c>
      <c r="Y172" s="2">
        <v>104.19077605112416</v>
      </c>
      <c r="Z172" s="2">
        <v>104.18448292601767</v>
      </c>
      <c r="AA172" s="19">
        <v>104.18448292601751</v>
      </c>
      <c r="AB172" s="19">
        <v>104.18448292601748</v>
      </c>
      <c r="AC172" s="19">
        <v>104.18449915912664</v>
      </c>
      <c r="AD172" s="19">
        <v>104.18449915912664</v>
      </c>
      <c r="AE172" s="19">
        <v>104.184499153056</v>
      </c>
      <c r="AF172" s="2">
        <v>104.18458786794466</v>
      </c>
      <c r="AG172" s="2">
        <v>104.18458786794466</v>
      </c>
      <c r="AH172" s="40">
        <v>104.18458786794463</v>
      </c>
      <c r="AI172" s="40">
        <v>104.18457888991948</v>
      </c>
      <c r="AJ172" s="40">
        <v>104.18457888991904</v>
      </c>
      <c r="AK172" s="40">
        <v>104.18457888991904</v>
      </c>
      <c r="AL172" s="40">
        <v>104.18437905179195</v>
      </c>
      <c r="AM172" s="40">
        <v>104.18437905179198</v>
      </c>
      <c r="AN172" s="40">
        <v>104.18437905179198</v>
      </c>
      <c r="AP172" s="39">
        <f t="shared" si="35"/>
        <v>41579</v>
      </c>
      <c r="AQ172" s="2">
        <f t="shared" si="46"/>
        <v>0.33102970000000731</v>
      </c>
      <c r="AR172" s="2">
        <f t="shared" si="47"/>
        <v>0.33102970000000731</v>
      </c>
      <c r="AS172" s="2">
        <f t="shared" si="48"/>
        <v>0.33102970000000731</v>
      </c>
      <c r="AT172" s="2">
        <f t="shared" si="49"/>
        <v>0.33102970000000731</v>
      </c>
      <c r="AU172" s="2">
        <f t="shared" si="50"/>
        <v>0.33102970000000731</v>
      </c>
      <c r="AV172" s="2">
        <f t="shared" si="51"/>
        <v>0.33102970000000731</v>
      </c>
      <c r="AW172" s="2">
        <f t="shared" si="52"/>
        <v>0.33102970000000731</v>
      </c>
      <c r="AX172" s="2">
        <f t="shared" si="53"/>
        <v>0.33102970000000731</v>
      </c>
      <c r="AY172" s="2">
        <f t="shared" si="54"/>
        <v>0.33102970000000731</v>
      </c>
      <c r="AZ172" s="2">
        <f t="shared" si="55"/>
        <v>0.33102970000000731</v>
      </c>
      <c r="BA172" s="2">
        <f t="shared" si="56"/>
        <v>1.1469384443690389</v>
      </c>
      <c r="BB172" s="2">
        <f t="shared" si="57"/>
        <v>1.1469384443690389</v>
      </c>
      <c r="BC172" s="2">
        <f t="shared" si="58"/>
        <v>1.1470600472442527</v>
      </c>
      <c r="BD172" s="2">
        <f t="shared" si="59"/>
        <v>1.1470600472442527</v>
      </c>
      <c r="BE172" s="2">
        <f t="shared" si="60"/>
        <v>1.1470600472442527</v>
      </c>
      <c r="BF172" s="2">
        <f t="shared" si="61"/>
        <v>1.147018797915722</v>
      </c>
      <c r="BG172" s="2">
        <f t="shared" si="62"/>
        <v>0.33102970000000731</v>
      </c>
      <c r="BH172" s="2">
        <f t="shared" si="63"/>
        <v>1.1470187979154334</v>
      </c>
      <c r="BI172" s="2">
        <f t="shared" si="64"/>
        <v>1.1469127633753073</v>
      </c>
      <c r="BJ172" s="2">
        <f t="shared" si="65"/>
        <v>1.1469127633753073</v>
      </c>
      <c r="BK172" s="2">
        <f t="shared" si="66"/>
        <v>1.1469127633753073</v>
      </c>
      <c r="BL172" s="2">
        <f t="shared" si="67"/>
        <v>1.1468971465554034</v>
      </c>
      <c r="BM172" s="2">
        <f t="shared" si="68"/>
        <v>1.1468971465554034</v>
      </c>
      <c r="BN172" s="2">
        <f t="shared" si="69"/>
        <v>1.1468971465556921</v>
      </c>
      <c r="BO172" s="2">
        <f t="shared" si="70"/>
        <v>1.1355869662935003</v>
      </c>
      <c r="BP172" s="2">
        <f t="shared" si="71"/>
        <v>1.1355869662933227</v>
      </c>
      <c r="BQ172" s="2">
        <f t="shared" si="72"/>
        <v>1.1355869662933005</v>
      </c>
      <c r="BR172" s="2">
        <f t="shared" si="73"/>
        <v>1.1357594060053433</v>
      </c>
      <c r="BS172" s="2">
        <f t="shared" si="74"/>
        <v>1.1357594060053433</v>
      </c>
      <c r="BT172" s="2">
        <f t="shared" si="75"/>
        <v>1.1357619523229001</v>
      </c>
      <c r="BU172" s="2">
        <f t="shared" si="40"/>
        <v>1.1358078529376314</v>
      </c>
      <c r="BV172" s="2">
        <f t="shared" si="41"/>
        <v>1.1358078529376314</v>
      </c>
      <c r="BW172" s="2">
        <f t="shared" ref="BW172:BW203" si="77">(AH172/AH160-1)*100</f>
        <v>1.1358078529376314</v>
      </c>
      <c r="BX172" s="2">
        <f t="shared" si="76"/>
        <v>1.1358913048611363</v>
      </c>
      <c r="BY172" s="2">
        <f t="shared" si="42"/>
        <v>1.1358913048604258</v>
      </c>
      <c r="BZ172" s="2">
        <f t="shared" si="43"/>
        <v>1.1358913048604258</v>
      </c>
      <c r="CA172" s="2">
        <f t="shared" si="44"/>
        <v>1.1356313812900254</v>
      </c>
      <c r="CB172" s="2">
        <f t="shared" si="44"/>
        <v>1.1356313812897811</v>
      </c>
      <c r="CC172" s="2">
        <f t="shared" si="44"/>
        <v>1.1356313812897811</v>
      </c>
    </row>
    <row r="173" spans="1:81" x14ac:dyDescent="0.25">
      <c r="A173" s="39">
        <f>'Tabell Indexserie'!A174</f>
        <v>41609</v>
      </c>
      <c r="B173" s="2">
        <v>102.76820833062412</v>
      </c>
      <c r="C173" s="2">
        <v>102.76820833062412</v>
      </c>
      <c r="D173" s="2">
        <v>102.76820833062412</v>
      </c>
      <c r="E173" s="2">
        <v>102.76820833062412</v>
      </c>
      <c r="F173" s="2">
        <v>102.76820833062412</v>
      </c>
      <c r="G173" s="2">
        <v>102.76820833062412</v>
      </c>
      <c r="H173" s="2">
        <v>102.76820833062412</v>
      </c>
      <c r="I173" s="2">
        <v>102.76820833062412</v>
      </c>
      <c r="J173" s="2">
        <v>102.76820833062412</v>
      </c>
      <c r="K173" s="2">
        <v>102.76820833062412</v>
      </c>
      <c r="L173" s="2">
        <v>103.861643362847</v>
      </c>
      <c r="M173" s="2">
        <v>103.861643362847</v>
      </c>
      <c r="N173" s="2">
        <v>103.8616695928997</v>
      </c>
      <c r="O173" s="2">
        <v>103.8616695928997</v>
      </c>
      <c r="P173" s="2">
        <v>103.8616695928997</v>
      </c>
      <c r="Q173" s="2">
        <v>103.86172322278672</v>
      </c>
      <c r="R173" s="2">
        <v>102.76820833062412</v>
      </c>
      <c r="S173" s="2">
        <v>103.86172322278674</v>
      </c>
      <c r="T173" s="2">
        <v>103.86162259489976</v>
      </c>
      <c r="U173" s="2">
        <v>103.86162259489976</v>
      </c>
      <c r="V173" s="2">
        <v>103.86162259489977</v>
      </c>
      <c r="W173" s="2">
        <v>103.86165014868408</v>
      </c>
      <c r="X173" s="2">
        <v>103.86165014868408</v>
      </c>
      <c r="Y173" s="2">
        <v>103.86165014868406</v>
      </c>
      <c r="Z173" s="2">
        <v>103.86835144262179</v>
      </c>
      <c r="AA173" s="19">
        <v>103.86835144262207</v>
      </c>
      <c r="AB173" s="19">
        <v>103.86835144262206</v>
      </c>
      <c r="AC173" s="19">
        <v>103.86835393402521</v>
      </c>
      <c r="AD173" s="19">
        <v>103.86835393402521</v>
      </c>
      <c r="AE173" s="19">
        <v>103.86835392057561</v>
      </c>
      <c r="AF173" s="2">
        <v>103.86843111153756</v>
      </c>
      <c r="AG173" s="2">
        <v>103.86843111153756</v>
      </c>
      <c r="AH173" s="40">
        <v>103.86843111153755</v>
      </c>
      <c r="AI173" s="40">
        <v>103.86843789700684</v>
      </c>
      <c r="AJ173" s="40">
        <v>103.86843789700657</v>
      </c>
      <c r="AK173" s="40">
        <v>103.86843789700657</v>
      </c>
      <c r="AL173" s="40">
        <v>103.86826311029211</v>
      </c>
      <c r="AM173" s="40">
        <v>103.86826311029205</v>
      </c>
      <c r="AN173" s="40">
        <v>103.86826311029205</v>
      </c>
      <c r="AO173" s="41"/>
      <c r="AP173" s="39">
        <f t="shared" si="35"/>
        <v>41609</v>
      </c>
      <c r="AQ173" s="2">
        <f t="shared" si="46"/>
        <v>2.0046489999999917</v>
      </c>
      <c r="AR173" s="2">
        <f t="shared" si="47"/>
        <v>2.0046489999999917</v>
      </c>
      <c r="AS173" s="2">
        <f t="shared" si="48"/>
        <v>2.0046489999999917</v>
      </c>
      <c r="AT173" s="2">
        <f t="shared" si="49"/>
        <v>2.0046489999999917</v>
      </c>
      <c r="AU173" s="2">
        <f t="shared" si="50"/>
        <v>2.0046489999999917</v>
      </c>
      <c r="AV173" s="2">
        <f t="shared" si="51"/>
        <v>2.0046489999999917</v>
      </c>
      <c r="AW173" s="2">
        <f t="shared" si="52"/>
        <v>2.0046489999999917</v>
      </c>
      <c r="AX173" s="2">
        <f t="shared" si="53"/>
        <v>2.0046489999999917</v>
      </c>
      <c r="AY173" s="2">
        <f t="shared" si="54"/>
        <v>2.0046489999999917</v>
      </c>
      <c r="AZ173" s="2">
        <f t="shared" si="55"/>
        <v>2.0046489999999917</v>
      </c>
      <c r="BA173" s="2">
        <f t="shared" si="56"/>
        <v>2.5843398179170141</v>
      </c>
      <c r="BB173" s="2">
        <f t="shared" si="57"/>
        <v>2.5843398179172805</v>
      </c>
      <c r="BC173" s="2">
        <f t="shared" si="58"/>
        <v>2.5844137303492332</v>
      </c>
      <c r="BD173" s="2">
        <f t="shared" si="59"/>
        <v>2.5844137303492332</v>
      </c>
      <c r="BE173" s="2">
        <f t="shared" si="60"/>
        <v>2.5844137303489667</v>
      </c>
      <c r="BF173" s="2">
        <f t="shared" si="61"/>
        <v>2.5844097983033221</v>
      </c>
      <c r="BG173" s="2">
        <f t="shared" si="62"/>
        <v>2.0046489999999917</v>
      </c>
      <c r="BH173" s="2">
        <f t="shared" si="63"/>
        <v>2.5844097983036107</v>
      </c>
      <c r="BI173" s="2">
        <f t="shared" si="64"/>
        <v>2.5843113707815446</v>
      </c>
      <c r="BJ173" s="2">
        <f t="shared" si="65"/>
        <v>2.5843113707815446</v>
      </c>
      <c r="BK173" s="2">
        <f t="shared" si="66"/>
        <v>2.5843113707812559</v>
      </c>
      <c r="BL173" s="2">
        <f t="shared" si="67"/>
        <v>2.5843040438177756</v>
      </c>
      <c r="BM173" s="2">
        <f t="shared" si="68"/>
        <v>2.5843040438177756</v>
      </c>
      <c r="BN173" s="2">
        <f t="shared" si="69"/>
        <v>2.5843040438177978</v>
      </c>
      <c r="BO173" s="2">
        <f t="shared" si="70"/>
        <v>2.6079617825174095</v>
      </c>
      <c r="BP173" s="2">
        <f t="shared" si="71"/>
        <v>2.6079617825180978</v>
      </c>
      <c r="BQ173" s="2">
        <f t="shared" si="72"/>
        <v>2.6079617825181423</v>
      </c>
      <c r="BR173" s="2">
        <f t="shared" si="73"/>
        <v>2.6081047111184752</v>
      </c>
      <c r="BS173" s="2">
        <f t="shared" si="74"/>
        <v>2.6081047111184752</v>
      </c>
      <c r="BT173" s="2">
        <f t="shared" si="75"/>
        <v>2.6081104199173977</v>
      </c>
      <c r="BU173" s="2">
        <f t="shared" si="40"/>
        <v>2.6081492834418851</v>
      </c>
      <c r="BV173" s="2">
        <f t="shared" si="41"/>
        <v>2.6081492834418851</v>
      </c>
      <c r="BW173" s="2">
        <f t="shared" si="77"/>
        <v>2.6081492834421516</v>
      </c>
      <c r="BX173" s="2">
        <f t="shared" si="76"/>
        <v>2.6082137093461411</v>
      </c>
      <c r="BY173" s="2">
        <f t="shared" si="42"/>
        <v>2.6082137093459412</v>
      </c>
      <c r="BZ173" s="2">
        <f t="shared" si="43"/>
        <v>2.6082137093459412</v>
      </c>
      <c r="CA173" s="2">
        <f t="shared" si="44"/>
        <v>2.6079823308508221</v>
      </c>
      <c r="CB173" s="2">
        <f t="shared" si="44"/>
        <v>2.6079823308507999</v>
      </c>
      <c r="CC173" s="2">
        <f t="shared" si="44"/>
        <v>2.6079823308507999</v>
      </c>
    </row>
    <row r="174" spans="1:81" x14ac:dyDescent="0.25">
      <c r="A174" s="39">
        <f>'Tabell Indexserie'!A175</f>
        <v>41640</v>
      </c>
      <c r="B174" s="2">
        <v>94.858913249443717</v>
      </c>
      <c r="C174" s="2">
        <v>94.858913249443717</v>
      </c>
      <c r="D174" s="2">
        <v>94.858913249443717</v>
      </c>
      <c r="E174" s="2">
        <v>94.858913249443717</v>
      </c>
      <c r="F174" s="2">
        <v>94.858913249443717</v>
      </c>
      <c r="G174" s="2">
        <v>94.858913249443717</v>
      </c>
      <c r="H174" s="2">
        <v>94.858913249443717</v>
      </c>
      <c r="I174" s="2">
        <v>94.858913249443717</v>
      </c>
      <c r="J174" s="2">
        <v>94.858913249443717</v>
      </c>
      <c r="K174" s="2">
        <v>94.858913249443717</v>
      </c>
      <c r="L174" s="2">
        <v>97.0498165828525</v>
      </c>
      <c r="M174" s="2">
        <v>97.0498165828525</v>
      </c>
      <c r="N174" s="2">
        <v>97.049761306577977</v>
      </c>
      <c r="O174" s="2">
        <v>97.049761306577977</v>
      </c>
      <c r="P174" s="2">
        <v>97.049761306577977</v>
      </c>
      <c r="Q174" s="2">
        <v>97.049793487579478</v>
      </c>
      <c r="R174" s="2">
        <v>94.858913249443717</v>
      </c>
      <c r="S174" s="2">
        <v>97.049793487579478</v>
      </c>
      <c r="T174" s="2">
        <v>97.049789733580866</v>
      </c>
      <c r="U174" s="2">
        <v>97.049789733580866</v>
      </c>
      <c r="V174" s="2">
        <v>97.04978973358061</v>
      </c>
      <c r="W174" s="2">
        <v>97.049793351942384</v>
      </c>
      <c r="X174" s="2">
        <v>97.049793351942384</v>
      </c>
      <c r="Y174" s="2">
        <v>97.04979335194237</v>
      </c>
      <c r="Z174" s="2">
        <v>97.080698573329471</v>
      </c>
      <c r="AA174" s="19">
        <v>97.080698573329514</v>
      </c>
      <c r="AB174" s="19">
        <v>97.080698573329499</v>
      </c>
      <c r="AC174" s="19">
        <v>97.080662736864184</v>
      </c>
      <c r="AD174" s="19">
        <v>97.080662736864184</v>
      </c>
      <c r="AE174" s="19">
        <v>97.080662732806104</v>
      </c>
      <c r="AF174" s="2">
        <v>97.080695372298663</v>
      </c>
      <c r="AG174" s="2">
        <v>97.080695372298663</v>
      </c>
      <c r="AH174" s="40">
        <v>97.080695372298635</v>
      </c>
      <c r="AI174" s="40">
        <v>97.080730794890187</v>
      </c>
      <c r="AJ174" s="40">
        <v>97.080730794889874</v>
      </c>
      <c r="AK174" s="40">
        <v>97.080730794889874</v>
      </c>
      <c r="AL174" s="40">
        <v>97.080660528867654</v>
      </c>
      <c r="AM174" s="40">
        <v>97.080660528868037</v>
      </c>
      <c r="AN174" s="40">
        <v>97.080660528868037</v>
      </c>
      <c r="AP174" s="39">
        <f t="shared" si="35"/>
        <v>41640</v>
      </c>
      <c r="AQ174" s="2">
        <f t="shared" si="46"/>
        <v>-0.99142199999999736</v>
      </c>
      <c r="AR174" s="2">
        <f t="shared" si="47"/>
        <v>-0.99142199999999736</v>
      </c>
      <c r="AS174" s="2">
        <f t="shared" si="48"/>
        <v>-0.99142199999999736</v>
      </c>
      <c r="AT174" s="2">
        <f t="shared" si="49"/>
        <v>-0.99142199999999736</v>
      </c>
      <c r="AU174" s="2">
        <f t="shared" si="50"/>
        <v>-0.99142199999999736</v>
      </c>
      <c r="AV174" s="2">
        <f t="shared" si="51"/>
        <v>-0.99142199999999736</v>
      </c>
      <c r="AW174" s="2">
        <f t="shared" si="52"/>
        <v>-0.99142199999999736</v>
      </c>
      <c r="AX174" s="2">
        <f t="shared" si="53"/>
        <v>-0.99142199999999736</v>
      </c>
      <c r="AY174" s="2">
        <f t="shared" si="54"/>
        <v>-0.99142199999999736</v>
      </c>
      <c r="AZ174" s="2">
        <f t="shared" si="55"/>
        <v>-0.99142199999999736</v>
      </c>
      <c r="BA174" s="2">
        <f t="shared" si="56"/>
        <v>-1.0247755755459775</v>
      </c>
      <c r="BB174" s="2">
        <f t="shared" si="57"/>
        <v>-1.0247755755459775</v>
      </c>
      <c r="BC174" s="2">
        <f t="shared" si="58"/>
        <v>-1.0248368711278433</v>
      </c>
      <c r="BD174" s="2">
        <f t="shared" si="59"/>
        <v>-1.0248368711278433</v>
      </c>
      <c r="BE174" s="2">
        <f t="shared" si="60"/>
        <v>-1.0248368711281319</v>
      </c>
      <c r="BF174" s="2">
        <f t="shared" si="61"/>
        <v>-1.024779925426067</v>
      </c>
      <c r="BG174" s="2">
        <f t="shared" si="62"/>
        <v>-0.99142199999999736</v>
      </c>
      <c r="BH174" s="2">
        <f t="shared" si="63"/>
        <v>-1.024779925426067</v>
      </c>
      <c r="BI174" s="2">
        <f t="shared" si="64"/>
        <v>-1.0248053160461623</v>
      </c>
      <c r="BJ174" s="2">
        <f t="shared" si="65"/>
        <v>-1.0248053160461623</v>
      </c>
      <c r="BK174" s="2">
        <f t="shared" si="66"/>
        <v>-1.0248053160464399</v>
      </c>
      <c r="BL174" s="2">
        <f t="shared" si="67"/>
        <v>-1.024799626322781</v>
      </c>
      <c r="BM174" s="2">
        <f t="shared" si="68"/>
        <v>-1.024799626322781</v>
      </c>
      <c r="BN174" s="2">
        <f t="shared" si="69"/>
        <v>-1.0247996263227699</v>
      </c>
      <c r="BO174" s="2">
        <f t="shared" si="70"/>
        <v>-1.0054158435253147</v>
      </c>
      <c r="BP174" s="2">
        <f t="shared" si="71"/>
        <v>-1.0054158435249483</v>
      </c>
      <c r="BQ174" s="2">
        <f t="shared" si="72"/>
        <v>-1.0054158435249372</v>
      </c>
      <c r="BR174" s="2">
        <f t="shared" si="73"/>
        <v>-1.005397194968205</v>
      </c>
      <c r="BS174" s="2">
        <f t="shared" si="74"/>
        <v>-1.005397194968205</v>
      </c>
      <c r="BT174" s="2">
        <f t="shared" si="75"/>
        <v>-1.0053954769039253</v>
      </c>
      <c r="BU174" s="2">
        <f t="shared" si="40"/>
        <v>-1.0053842023539872</v>
      </c>
      <c r="BV174" s="2">
        <f t="shared" si="41"/>
        <v>-1.0053842023539872</v>
      </c>
      <c r="BW174" s="2">
        <f t="shared" si="77"/>
        <v>-1.0053842023540094</v>
      </c>
      <c r="BX174" s="2">
        <f t="shared" si="76"/>
        <v>-1.0053641212439124</v>
      </c>
      <c r="BY174" s="2">
        <f t="shared" si="42"/>
        <v>-1.0053641212440234</v>
      </c>
      <c r="BZ174" s="2">
        <f t="shared" si="43"/>
        <v>-1.0053641212440234</v>
      </c>
      <c r="CA174" s="2">
        <f t="shared" si="44"/>
        <v>-1.0054573573323622</v>
      </c>
      <c r="CB174" s="2">
        <f t="shared" si="44"/>
        <v>-1.005457357331685</v>
      </c>
      <c r="CC174" s="2">
        <f t="shared" si="44"/>
        <v>-1.005457357331685</v>
      </c>
    </row>
    <row r="175" spans="1:81" x14ac:dyDescent="0.25">
      <c r="A175" s="39">
        <f>'Tabell Indexserie'!A176</f>
        <v>41671</v>
      </c>
      <c r="B175" s="2">
        <v>96.139878222663427</v>
      </c>
      <c r="C175" s="2">
        <v>96.139878222663427</v>
      </c>
      <c r="D175" s="2">
        <v>96.139878222663427</v>
      </c>
      <c r="E175" s="2">
        <v>96.139878222663427</v>
      </c>
      <c r="F175" s="2">
        <v>96.139878222663427</v>
      </c>
      <c r="G175" s="2">
        <v>96.139878222663427</v>
      </c>
      <c r="H175" s="2">
        <v>96.139878222663427</v>
      </c>
      <c r="I175" s="2">
        <v>96.139878222663427</v>
      </c>
      <c r="J175" s="2">
        <v>96.139878222663427</v>
      </c>
      <c r="K175" s="2">
        <v>96.139878222663427</v>
      </c>
      <c r="L175" s="2">
        <v>98.950221970913404</v>
      </c>
      <c r="M175" s="2">
        <v>98.950221970913418</v>
      </c>
      <c r="N175" s="2">
        <v>98.95013726960326</v>
      </c>
      <c r="O175" s="2">
        <v>98.95013726960326</v>
      </c>
      <c r="P175" s="2">
        <v>98.950137269603246</v>
      </c>
      <c r="Q175" s="2">
        <v>98.950161847564914</v>
      </c>
      <c r="R175" s="2">
        <v>96.139878222663427</v>
      </c>
      <c r="S175" s="2">
        <v>98.950161847564914</v>
      </c>
      <c r="T175" s="2">
        <v>98.950207042135517</v>
      </c>
      <c r="U175" s="2">
        <v>98.950207042135517</v>
      </c>
      <c r="V175" s="2">
        <v>98.950207042135531</v>
      </c>
      <c r="W175" s="2">
        <v>98.950190104972606</v>
      </c>
      <c r="X175" s="2">
        <v>98.950190104972606</v>
      </c>
      <c r="Y175" s="2">
        <v>98.950190104972592</v>
      </c>
      <c r="Z175" s="2">
        <v>98.901764858725357</v>
      </c>
      <c r="AA175" s="19">
        <v>98.901764858725571</v>
      </c>
      <c r="AB175" s="19">
        <v>98.901764858725556</v>
      </c>
      <c r="AC175" s="19">
        <v>98.901710265376309</v>
      </c>
      <c r="AD175" s="19">
        <v>98.901710265376309</v>
      </c>
      <c r="AE175" s="19">
        <v>98.901710266401068</v>
      </c>
      <c r="AF175" s="2">
        <v>98.901723930131851</v>
      </c>
      <c r="AG175" s="2">
        <v>98.901723930131851</v>
      </c>
      <c r="AH175" s="40">
        <v>98.901723930131553</v>
      </c>
      <c r="AI175" s="40">
        <v>98.901765185806809</v>
      </c>
      <c r="AJ175" s="40">
        <v>98.901765185806312</v>
      </c>
      <c r="AK175" s="40">
        <v>98.901765185806312</v>
      </c>
      <c r="AL175" s="40">
        <v>98.90175908723414</v>
      </c>
      <c r="AM175" s="40">
        <v>98.901759087233657</v>
      </c>
      <c r="AN175" s="40">
        <v>98.901759087233657</v>
      </c>
      <c r="AP175" s="39">
        <f t="shared" si="35"/>
        <v>41671</v>
      </c>
      <c r="AQ175" s="2">
        <f t="shared" si="46"/>
        <v>1.9787474999999999</v>
      </c>
      <c r="AR175" s="2">
        <f t="shared" si="47"/>
        <v>1.9787474999999999</v>
      </c>
      <c r="AS175" s="2">
        <f t="shared" si="48"/>
        <v>1.9787474999999999</v>
      </c>
      <c r="AT175" s="2">
        <f t="shared" si="49"/>
        <v>1.9787474999999999</v>
      </c>
      <c r="AU175" s="2">
        <f t="shared" si="50"/>
        <v>1.9787474999999999</v>
      </c>
      <c r="AV175" s="2">
        <f t="shared" si="51"/>
        <v>1.9787474999999999</v>
      </c>
      <c r="AW175" s="2">
        <f t="shared" si="52"/>
        <v>1.9787474999999999</v>
      </c>
      <c r="AX175" s="2">
        <f t="shared" si="53"/>
        <v>1.9787474999999999</v>
      </c>
      <c r="AY175" s="2">
        <f t="shared" si="54"/>
        <v>1.9787474999999999</v>
      </c>
      <c r="AZ175" s="2">
        <f t="shared" si="55"/>
        <v>1.9787474999999999</v>
      </c>
      <c r="BA175" s="2">
        <f t="shared" si="56"/>
        <v>1.6548197244345531</v>
      </c>
      <c r="BB175" s="2">
        <f t="shared" si="57"/>
        <v>1.6548197244345531</v>
      </c>
      <c r="BC175" s="2">
        <f t="shared" si="58"/>
        <v>1.6546977812851527</v>
      </c>
      <c r="BD175" s="2">
        <f t="shared" si="59"/>
        <v>1.6546977812851527</v>
      </c>
      <c r="BE175" s="2">
        <f t="shared" si="60"/>
        <v>1.6546977812851527</v>
      </c>
      <c r="BF175" s="2">
        <f t="shared" si="61"/>
        <v>1.6547793020566193</v>
      </c>
      <c r="BG175" s="2">
        <f t="shared" si="62"/>
        <v>1.9787474999999999</v>
      </c>
      <c r="BH175" s="2">
        <f t="shared" si="63"/>
        <v>1.6547793020566415</v>
      </c>
      <c r="BI175" s="2">
        <f t="shared" si="64"/>
        <v>1.6547980677084739</v>
      </c>
      <c r="BJ175" s="2">
        <f t="shared" si="65"/>
        <v>1.6547980677084739</v>
      </c>
      <c r="BK175" s="2">
        <f t="shared" si="66"/>
        <v>1.6547980677084739</v>
      </c>
      <c r="BL175" s="2">
        <f t="shared" si="67"/>
        <v>1.6548044706172327</v>
      </c>
      <c r="BM175" s="2">
        <f t="shared" si="68"/>
        <v>1.6548044706172327</v>
      </c>
      <c r="BN175" s="2">
        <f t="shared" si="69"/>
        <v>1.6548044706169662</v>
      </c>
      <c r="BO175" s="2">
        <f t="shared" si="70"/>
        <v>1.5658323720876721</v>
      </c>
      <c r="BP175" s="2">
        <f t="shared" si="71"/>
        <v>1.5658323720874945</v>
      </c>
      <c r="BQ175" s="2">
        <f t="shared" si="72"/>
        <v>1.5658323720874945</v>
      </c>
      <c r="BR175" s="2">
        <f t="shared" si="73"/>
        <v>1.5657820985434112</v>
      </c>
      <c r="BS175" s="2">
        <f t="shared" si="74"/>
        <v>1.5657820985434112</v>
      </c>
      <c r="BT175" s="2">
        <f t="shared" si="75"/>
        <v>1.5657816128378466</v>
      </c>
      <c r="BU175" s="2">
        <f t="shared" si="40"/>
        <v>1.5657880665092216</v>
      </c>
      <c r="BV175" s="2">
        <f t="shared" si="41"/>
        <v>1.5657880665092216</v>
      </c>
      <c r="BW175" s="2">
        <f t="shared" si="77"/>
        <v>1.565788066508933</v>
      </c>
      <c r="BX175" s="2">
        <f t="shared" si="76"/>
        <v>1.565778546653962</v>
      </c>
      <c r="BY175" s="2">
        <f t="shared" si="42"/>
        <v>1.5657785466539398</v>
      </c>
      <c r="BZ175" s="2">
        <f t="shared" si="43"/>
        <v>1.5657785466536955</v>
      </c>
      <c r="CA175" s="2">
        <f t="shared" si="44"/>
        <v>1.5657690682507441</v>
      </c>
      <c r="CB175" s="2">
        <f t="shared" si="44"/>
        <v>1.5657690682504777</v>
      </c>
      <c r="CC175" s="2">
        <f t="shared" si="44"/>
        <v>1.5657690682504777</v>
      </c>
    </row>
    <row r="176" spans="1:81" x14ac:dyDescent="0.25">
      <c r="A176" s="39">
        <f>'Tabell Indexserie'!A177</f>
        <v>41699</v>
      </c>
      <c r="B176" s="2">
        <v>104.57057560900759</v>
      </c>
      <c r="C176" s="2">
        <v>104.57057560900759</v>
      </c>
      <c r="D176" s="2">
        <v>104.57057560900759</v>
      </c>
      <c r="E176" s="2">
        <v>104.57057560900759</v>
      </c>
      <c r="F176" s="2">
        <v>104.57057560900759</v>
      </c>
      <c r="G176" s="2">
        <v>104.57057560900759</v>
      </c>
      <c r="H176" s="2">
        <v>104.57057560900759</v>
      </c>
      <c r="I176" s="2">
        <v>104.57057560900759</v>
      </c>
      <c r="J176" s="2">
        <v>104.57057560900759</v>
      </c>
      <c r="K176" s="2">
        <v>104.57057560900759</v>
      </c>
      <c r="L176" s="2">
        <v>107.5990018508141</v>
      </c>
      <c r="M176" s="2">
        <v>107.5990018508141</v>
      </c>
      <c r="N176" s="2">
        <v>107.59893572252786</v>
      </c>
      <c r="O176" s="2">
        <v>107.59893572252786</v>
      </c>
      <c r="P176" s="2">
        <v>107.59893572252813</v>
      </c>
      <c r="Q176" s="2">
        <v>107.59896420545429</v>
      </c>
      <c r="R176" s="2">
        <v>104.57057560900759</v>
      </c>
      <c r="S176" s="2">
        <v>107.59896420545431</v>
      </c>
      <c r="T176" s="2">
        <v>107.5990210939428</v>
      </c>
      <c r="U176" s="2">
        <v>107.5990210939428</v>
      </c>
      <c r="V176" s="2">
        <v>107.59902109394284</v>
      </c>
      <c r="W176" s="2">
        <v>107.59898191939781</v>
      </c>
      <c r="X176" s="2">
        <v>107.59898191939781</v>
      </c>
      <c r="Y176" s="2">
        <v>107.5989819193978</v>
      </c>
      <c r="Z176" s="2">
        <v>107.61653589033405</v>
      </c>
      <c r="AA176" s="19">
        <v>107.61653589033371</v>
      </c>
      <c r="AB176" s="19">
        <v>107.61653589033369</v>
      </c>
      <c r="AC176" s="19">
        <v>107.61647893688367</v>
      </c>
      <c r="AD176" s="19">
        <v>107.61647893688367</v>
      </c>
      <c r="AE176" s="19">
        <v>107.61647893991751</v>
      </c>
      <c r="AF176" s="2">
        <v>107.6164944437144</v>
      </c>
      <c r="AG176" s="2">
        <v>107.6164944437144</v>
      </c>
      <c r="AH176" s="40">
        <v>107.61649444371437</v>
      </c>
      <c r="AI176" s="40">
        <v>107.6165186001724</v>
      </c>
      <c r="AJ176" s="40">
        <v>107.61651860017231</v>
      </c>
      <c r="AK176" s="40">
        <v>107.61651860017257</v>
      </c>
      <c r="AL176" s="40">
        <v>107.61655280921391</v>
      </c>
      <c r="AM176" s="40">
        <v>107.61655280921393</v>
      </c>
      <c r="AN176" s="40">
        <v>107.61655280921393</v>
      </c>
      <c r="AO176" s="41"/>
      <c r="AP176" s="39">
        <f t="shared" si="35"/>
        <v>41699</v>
      </c>
      <c r="AQ176" s="2">
        <f t="shared" si="46"/>
        <v>5.04404249999999</v>
      </c>
      <c r="AR176" s="2">
        <f t="shared" si="47"/>
        <v>5.04404249999999</v>
      </c>
      <c r="AS176" s="2">
        <f t="shared" si="48"/>
        <v>5.04404249999999</v>
      </c>
      <c r="AT176" s="2">
        <f t="shared" si="49"/>
        <v>5.04404249999999</v>
      </c>
      <c r="AU176" s="2">
        <f t="shared" si="50"/>
        <v>5.04404249999999</v>
      </c>
      <c r="AV176" s="2">
        <f t="shared" si="51"/>
        <v>5.04404249999999</v>
      </c>
      <c r="AW176" s="2">
        <f t="shared" si="52"/>
        <v>5.04404249999999</v>
      </c>
      <c r="AX176" s="2">
        <f t="shared" si="53"/>
        <v>5.04404249999999</v>
      </c>
      <c r="AY176" s="2">
        <f t="shared" si="54"/>
        <v>5.04404249999999</v>
      </c>
      <c r="AZ176" s="2">
        <f t="shared" si="55"/>
        <v>5.04404249999999</v>
      </c>
      <c r="BA176" s="2">
        <f t="shared" si="56"/>
        <v>4.7051524978559245</v>
      </c>
      <c r="BB176" s="2">
        <f t="shared" si="57"/>
        <v>4.7051524978559245</v>
      </c>
      <c r="BC176" s="2">
        <f t="shared" si="58"/>
        <v>4.7050430353508643</v>
      </c>
      <c r="BD176" s="2">
        <f t="shared" si="59"/>
        <v>4.7050430353508643</v>
      </c>
      <c r="BE176" s="2">
        <f t="shared" si="60"/>
        <v>4.705043035351153</v>
      </c>
      <c r="BF176" s="2">
        <f t="shared" si="61"/>
        <v>4.705113003818151</v>
      </c>
      <c r="BG176" s="2">
        <f t="shared" si="62"/>
        <v>5.04404249999999</v>
      </c>
      <c r="BH176" s="2">
        <f t="shared" si="63"/>
        <v>4.7051130038184619</v>
      </c>
      <c r="BI176" s="2">
        <f t="shared" si="64"/>
        <v>4.7051513791005029</v>
      </c>
      <c r="BJ176" s="2">
        <f t="shared" si="65"/>
        <v>4.7051513791005029</v>
      </c>
      <c r="BK176" s="2">
        <f t="shared" si="66"/>
        <v>4.7051513791005251</v>
      </c>
      <c r="BL176" s="2">
        <f t="shared" si="67"/>
        <v>4.7051464366509865</v>
      </c>
      <c r="BM176" s="2">
        <f t="shared" si="68"/>
        <v>4.7051464366509865</v>
      </c>
      <c r="BN176" s="2">
        <f t="shared" si="69"/>
        <v>4.7051464366506979</v>
      </c>
      <c r="BO176" s="2">
        <f t="shared" si="70"/>
        <v>4.7728430031257485</v>
      </c>
      <c r="BP176" s="2">
        <f t="shared" si="71"/>
        <v>4.7728430031255709</v>
      </c>
      <c r="BQ176" s="2">
        <f t="shared" si="72"/>
        <v>4.7728430031255709</v>
      </c>
      <c r="BR176" s="2">
        <f t="shared" si="73"/>
        <v>4.7727709130659157</v>
      </c>
      <c r="BS176" s="2">
        <f t="shared" si="74"/>
        <v>4.7727709130659157</v>
      </c>
      <c r="BT176" s="2">
        <f t="shared" si="75"/>
        <v>4.7727696518046647</v>
      </c>
      <c r="BU176" s="2">
        <f t="shared" si="40"/>
        <v>4.7727933826217761</v>
      </c>
      <c r="BV176" s="2">
        <f t="shared" si="41"/>
        <v>4.7727933826217761</v>
      </c>
      <c r="BW176" s="2">
        <f t="shared" si="77"/>
        <v>4.7727933826217761</v>
      </c>
      <c r="BX176" s="2">
        <f t="shared" si="76"/>
        <v>4.7727635842448102</v>
      </c>
      <c r="BY176" s="2">
        <f t="shared" si="42"/>
        <v>4.7727635842448546</v>
      </c>
      <c r="BZ176" s="2">
        <f t="shared" si="43"/>
        <v>4.772763584245121</v>
      </c>
      <c r="CA176" s="2">
        <f t="shared" si="44"/>
        <v>4.7727967720470943</v>
      </c>
      <c r="CB176" s="2">
        <f t="shared" si="44"/>
        <v>4.7727967720466502</v>
      </c>
      <c r="CC176" s="2">
        <f t="shared" si="44"/>
        <v>4.7727967720466502</v>
      </c>
    </row>
    <row r="177" spans="1:81" x14ac:dyDescent="0.25">
      <c r="A177" s="39">
        <f>'Tabell Indexserie'!A178</f>
        <v>41730</v>
      </c>
      <c r="B177" s="2">
        <v>105.11541664860231</v>
      </c>
      <c r="C177" s="2">
        <v>105.11541664860231</v>
      </c>
      <c r="D177" s="2">
        <v>105.11541664860231</v>
      </c>
      <c r="E177" s="2">
        <v>105.11541664860231</v>
      </c>
      <c r="F177" s="2">
        <v>105.11541664860231</v>
      </c>
      <c r="G177" s="2">
        <v>105.11541664860231</v>
      </c>
      <c r="H177" s="2">
        <v>105.11541664860231</v>
      </c>
      <c r="I177" s="2">
        <v>105.11541664860231</v>
      </c>
      <c r="J177" s="2">
        <v>105.11541664860231</v>
      </c>
      <c r="K177" s="2">
        <v>105.11541664860231</v>
      </c>
      <c r="L177" s="2">
        <v>107.39862427293227</v>
      </c>
      <c r="M177" s="2">
        <v>107.39862427293228</v>
      </c>
      <c r="N177" s="2">
        <v>107.39864646993959</v>
      </c>
      <c r="O177" s="2">
        <v>107.39864646993959</v>
      </c>
      <c r="P177" s="2">
        <v>107.39864646993959</v>
      </c>
      <c r="Q177" s="2">
        <v>107.39868833171253</v>
      </c>
      <c r="R177" s="2">
        <v>105.11541664860231</v>
      </c>
      <c r="S177" s="2">
        <v>107.39868833171255</v>
      </c>
      <c r="T177" s="2">
        <v>107.39870346826436</v>
      </c>
      <c r="U177" s="2">
        <v>107.39870346826436</v>
      </c>
      <c r="V177" s="2">
        <v>107.39870346826409</v>
      </c>
      <c r="W177" s="2">
        <v>107.39864504334584</v>
      </c>
      <c r="X177" s="2">
        <v>107.39864504334584</v>
      </c>
      <c r="Y177" s="2">
        <v>107.39864504334582</v>
      </c>
      <c r="Z177" s="2">
        <v>107.35513139765639</v>
      </c>
      <c r="AA177" s="19">
        <v>107.35513139765641</v>
      </c>
      <c r="AB177" s="19">
        <v>107.35513139765639</v>
      </c>
      <c r="AC177" s="19">
        <v>107.35510114077024</v>
      </c>
      <c r="AD177" s="19">
        <v>107.35510114077024</v>
      </c>
      <c r="AE177" s="19">
        <v>107.35510114173307</v>
      </c>
      <c r="AF177" s="2">
        <v>107.35514112460362</v>
      </c>
      <c r="AG177" s="2">
        <v>107.35514112460362</v>
      </c>
      <c r="AH177" s="40">
        <v>107.35514112460361</v>
      </c>
      <c r="AI177" s="40">
        <v>107.35511544727814</v>
      </c>
      <c r="AJ177" s="40">
        <v>107.35511544727768</v>
      </c>
      <c r="AK177" s="40">
        <v>107.35511544727768</v>
      </c>
      <c r="AL177" s="40">
        <v>107.3551580929141</v>
      </c>
      <c r="AM177" s="40">
        <v>107.35515809291419</v>
      </c>
      <c r="AN177" s="40">
        <v>107.35515809291419</v>
      </c>
      <c r="AP177" s="39">
        <f t="shared" si="35"/>
        <v>41730</v>
      </c>
      <c r="AQ177" s="2">
        <f t="shared" si="46"/>
        <v>1.0925077500000047</v>
      </c>
      <c r="AR177" s="2">
        <f t="shared" si="47"/>
        <v>1.0925077500000047</v>
      </c>
      <c r="AS177" s="2">
        <f t="shared" si="48"/>
        <v>1.0925077500000047</v>
      </c>
      <c r="AT177" s="2">
        <f t="shared" si="49"/>
        <v>1.0925077500000047</v>
      </c>
      <c r="AU177" s="2">
        <f t="shared" si="50"/>
        <v>1.0925077500000047</v>
      </c>
      <c r="AV177" s="2">
        <f t="shared" si="51"/>
        <v>1.0925077500000047</v>
      </c>
      <c r="AW177" s="2">
        <f t="shared" si="52"/>
        <v>1.0925077500000047</v>
      </c>
      <c r="AX177" s="2">
        <f t="shared" si="53"/>
        <v>1.0925077500000047</v>
      </c>
      <c r="AY177" s="2">
        <f t="shared" si="54"/>
        <v>1.0925077500000047</v>
      </c>
      <c r="AZ177" s="2">
        <f t="shared" si="55"/>
        <v>1.0925077500000047</v>
      </c>
      <c r="BA177" s="2">
        <f t="shared" si="56"/>
        <v>1.0392357180737388</v>
      </c>
      <c r="BB177" s="2">
        <f t="shared" si="57"/>
        <v>1.0392357180737388</v>
      </c>
      <c r="BC177" s="2">
        <f t="shared" si="58"/>
        <v>1.0392260609022319</v>
      </c>
      <c r="BD177" s="2">
        <f t="shared" si="59"/>
        <v>1.0392260609022319</v>
      </c>
      <c r="BE177" s="2">
        <f t="shared" si="60"/>
        <v>1.0392260609019877</v>
      </c>
      <c r="BF177" s="2">
        <f t="shared" si="61"/>
        <v>1.0392415070818117</v>
      </c>
      <c r="BG177" s="2">
        <f t="shared" si="62"/>
        <v>1.0925077500000047</v>
      </c>
      <c r="BH177" s="2">
        <f t="shared" si="63"/>
        <v>1.0392415070818339</v>
      </c>
      <c r="BI177" s="2">
        <f t="shared" si="64"/>
        <v>1.039268328095444</v>
      </c>
      <c r="BJ177" s="2">
        <f t="shared" si="65"/>
        <v>1.039268328095444</v>
      </c>
      <c r="BK177" s="2">
        <f t="shared" si="66"/>
        <v>1.0392683280951776</v>
      </c>
      <c r="BL177" s="2">
        <f t="shared" si="67"/>
        <v>1.0392399603017743</v>
      </c>
      <c r="BM177" s="2">
        <f t="shared" si="68"/>
        <v>1.0392399603017743</v>
      </c>
      <c r="BN177" s="2">
        <f t="shared" si="69"/>
        <v>1.0392399603017743</v>
      </c>
      <c r="BO177" s="2">
        <f t="shared" si="70"/>
        <v>0.98748865465563274</v>
      </c>
      <c r="BP177" s="2">
        <f t="shared" si="71"/>
        <v>0.9874886546554329</v>
      </c>
      <c r="BQ177" s="2">
        <f t="shared" si="72"/>
        <v>0.9874886546554551</v>
      </c>
      <c r="BR177" s="2">
        <f t="shared" si="73"/>
        <v>0.98745210463344613</v>
      </c>
      <c r="BS177" s="2">
        <f t="shared" si="74"/>
        <v>0.98745210463344613</v>
      </c>
      <c r="BT177" s="2">
        <f t="shared" si="75"/>
        <v>0.98745172301011319</v>
      </c>
      <c r="BU177" s="2">
        <f t="shared" si="40"/>
        <v>0.98751497125630916</v>
      </c>
      <c r="BV177" s="2">
        <f t="shared" si="41"/>
        <v>0.98751497125630916</v>
      </c>
      <c r="BW177" s="2">
        <f t="shared" si="77"/>
        <v>0.98751497125630916</v>
      </c>
      <c r="BX177" s="2">
        <f t="shared" si="76"/>
        <v>0.98747707165232068</v>
      </c>
      <c r="BY177" s="2">
        <f t="shared" si="42"/>
        <v>0.9874770716518988</v>
      </c>
      <c r="BZ177" s="2">
        <f t="shared" si="43"/>
        <v>0.9874770716518988</v>
      </c>
      <c r="CA177" s="2">
        <f t="shared" si="44"/>
        <v>0.98750361772010908</v>
      </c>
      <c r="CB177" s="2">
        <f t="shared" si="44"/>
        <v>0.98750361771993145</v>
      </c>
      <c r="CC177" s="2">
        <f t="shared" si="44"/>
        <v>0.98750361771993145</v>
      </c>
    </row>
    <row r="178" spans="1:81" x14ac:dyDescent="0.25">
      <c r="A178" s="39">
        <f>'Tabell Indexserie'!A179</f>
        <v>41760</v>
      </c>
      <c r="B178" s="2">
        <v>107.55486850859113</v>
      </c>
      <c r="C178" s="2">
        <v>107.55486850859113</v>
      </c>
      <c r="D178" s="2">
        <v>107.55486850859113</v>
      </c>
      <c r="E178" s="2">
        <v>107.55486850859113</v>
      </c>
      <c r="F178" s="2">
        <v>107.55486850859113</v>
      </c>
      <c r="G178" s="2">
        <v>107.55486850859113</v>
      </c>
      <c r="H178" s="2">
        <v>107.55486850859113</v>
      </c>
      <c r="I178" s="2">
        <v>107.55486850859113</v>
      </c>
      <c r="J178" s="2">
        <v>107.55486850859113</v>
      </c>
      <c r="K178" s="2">
        <v>107.55486850859113</v>
      </c>
      <c r="L178" s="2">
        <v>108.56729138940889</v>
      </c>
      <c r="M178" s="2">
        <v>108.56729138940891</v>
      </c>
      <c r="N178" s="2">
        <v>108.56735699089603</v>
      </c>
      <c r="O178" s="2">
        <v>108.56735699089603</v>
      </c>
      <c r="P178" s="2">
        <v>108.56735699089603</v>
      </c>
      <c r="Q178" s="2">
        <v>108.5673996372132</v>
      </c>
      <c r="R178" s="2">
        <v>107.55486850859113</v>
      </c>
      <c r="S178" s="2">
        <v>108.56739963721348</v>
      </c>
      <c r="T178" s="2">
        <v>108.56739837865712</v>
      </c>
      <c r="U178" s="2">
        <v>108.56739837865712</v>
      </c>
      <c r="V178" s="2">
        <v>108.56739837865715</v>
      </c>
      <c r="W178" s="2">
        <v>108.56733725051663</v>
      </c>
      <c r="X178" s="2">
        <v>108.56733725051663</v>
      </c>
      <c r="Y178" s="2">
        <v>108.56733725051662</v>
      </c>
      <c r="Z178" s="2">
        <v>108.58371433327845</v>
      </c>
      <c r="AA178" s="19">
        <v>108.58371433327865</v>
      </c>
      <c r="AB178" s="19">
        <v>108.58371433327861</v>
      </c>
      <c r="AC178" s="19">
        <v>108.58369953815922</v>
      </c>
      <c r="AD178" s="19">
        <v>108.58369953815922</v>
      </c>
      <c r="AE178" s="19">
        <v>108.58369953786662</v>
      </c>
      <c r="AF178" s="2">
        <v>108.5837475541225</v>
      </c>
      <c r="AG178" s="2">
        <v>108.5837475541225</v>
      </c>
      <c r="AH178" s="40">
        <v>108.58374755412245</v>
      </c>
      <c r="AI178" s="40">
        <v>108.58370181475738</v>
      </c>
      <c r="AJ178" s="40">
        <v>108.58370181475672</v>
      </c>
      <c r="AK178" s="40">
        <v>108.58370181475698</v>
      </c>
      <c r="AL178" s="40">
        <v>108.58373834580952</v>
      </c>
      <c r="AM178" s="40">
        <v>108.58373834580972</v>
      </c>
      <c r="AN178" s="40">
        <v>108.58373834580972</v>
      </c>
      <c r="AP178" s="39">
        <f t="shared" si="35"/>
        <v>41760</v>
      </c>
      <c r="AQ178" s="2">
        <f t="shared" si="46"/>
        <v>0.18653859999999689</v>
      </c>
      <c r="AR178" s="2">
        <f t="shared" si="47"/>
        <v>0.18653859999999689</v>
      </c>
      <c r="AS178" s="2">
        <f t="shared" si="48"/>
        <v>0.18653859999999689</v>
      </c>
      <c r="AT178" s="2">
        <f t="shared" si="49"/>
        <v>0.18653859999999689</v>
      </c>
      <c r="AU178" s="2">
        <f t="shared" si="50"/>
        <v>0.18653859999999689</v>
      </c>
      <c r="AV178" s="2">
        <f t="shared" si="51"/>
        <v>0.18653859999999689</v>
      </c>
      <c r="AW178" s="2">
        <f t="shared" si="52"/>
        <v>0.18653859999999689</v>
      </c>
      <c r="AX178" s="2">
        <f t="shared" si="53"/>
        <v>0.18653859999999689</v>
      </c>
      <c r="AY178" s="2">
        <f t="shared" si="54"/>
        <v>0.18653859999999689</v>
      </c>
      <c r="AZ178" s="2">
        <f t="shared" si="55"/>
        <v>0.18653859999999689</v>
      </c>
      <c r="BA178" s="2">
        <f t="shared" si="56"/>
        <v>0.38068220105809125</v>
      </c>
      <c r="BB178" s="2">
        <f t="shared" si="57"/>
        <v>0.38068220105809125</v>
      </c>
      <c r="BC178" s="2">
        <f t="shared" si="58"/>
        <v>0.38073174131250109</v>
      </c>
      <c r="BD178" s="2">
        <f t="shared" si="59"/>
        <v>0.38073174131250109</v>
      </c>
      <c r="BE178" s="2">
        <f t="shared" si="60"/>
        <v>0.38073174131250109</v>
      </c>
      <c r="BF178" s="2">
        <f t="shared" si="61"/>
        <v>0.38072153104347084</v>
      </c>
      <c r="BG178" s="2">
        <f t="shared" si="62"/>
        <v>0.18653859999999689</v>
      </c>
      <c r="BH178" s="2">
        <f t="shared" si="63"/>
        <v>0.38072153104371509</v>
      </c>
      <c r="BI178" s="2">
        <f t="shared" si="64"/>
        <v>0.38073218310130663</v>
      </c>
      <c r="BJ178" s="2">
        <f t="shared" si="65"/>
        <v>0.38073218310130663</v>
      </c>
      <c r="BK178" s="2">
        <f t="shared" si="66"/>
        <v>0.38073218310132884</v>
      </c>
      <c r="BL178" s="2">
        <f t="shared" si="67"/>
        <v>0.38069358464629666</v>
      </c>
      <c r="BM178" s="2">
        <f t="shared" si="68"/>
        <v>0.38069358464629666</v>
      </c>
      <c r="BN178" s="2">
        <f t="shared" si="69"/>
        <v>0.38069358464629666</v>
      </c>
      <c r="BO178" s="2">
        <f t="shared" si="70"/>
        <v>0.36735975602526505</v>
      </c>
      <c r="BP178" s="2">
        <f t="shared" si="71"/>
        <v>0.36735975602510962</v>
      </c>
      <c r="BQ178" s="2">
        <f t="shared" si="72"/>
        <v>0.36735975602508741</v>
      </c>
      <c r="BR178" s="2">
        <f t="shared" si="73"/>
        <v>0.36735213212590878</v>
      </c>
      <c r="BS178" s="2">
        <f t="shared" si="74"/>
        <v>0.36735213212590878</v>
      </c>
      <c r="BT178" s="2">
        <f t="shared" si="75"/>
        <v>0.36735225488391254</v>
      </c>
      <c r="BU178" s="2">
        <f t="shared" ref="BU178:BU209" si="78">(AF178/AF166-1)*100</f>
        <v>0.36743391082290078</v>
      </c>
      <c r="BV178" s="2">
        <f t="shared" ref="BV178:BV209" si="79">(AG178/AG166-1)*100</f>
        <v>0.36743391082290078</v>
      </c>
      <c r="BW178" s="2">
        <f t="shared" si="77"/>
        <v>0.36743391082287857</v>
      </c>
      <c r="BX178" s="2">
        <f t="shared" si="76"/>
        <v>0.36739807984049744</v>
      </c>
      <c r="BY178" s="2">
        <f t="shared" ref="BY178:BY209" si="80">(AJ178/AJ166-1)*100</f>
        <v>0.3673980798398313</v>
      </c>
      <c r="BZ178" s="2">
        <f t="shared" ref="BZ178:BZ209" si="81">(AK178/AK166-1)*100</f>
        <v>0.36739807984007555</v>
      </c>
      <c r="CA178" s="2">
        <f t="shared" ref="CA178:CC209" si="82">(AL178/AL166-1)*100</f>
        <v>0.36739885168761699</v>
      </c>
      <c r="CB178" s="2">
        <f t="shared" si="82"/>
        <v>0.36739885168801667</v>
      </c>
      <c r="CC178" s="2">
        <f t="shared" si="82"/>
        <v>0.36739885168801667</v>
      </c>
    </row>
    <row r="179" spans="1:81" x14ac:dyDescent="0.25">
      <c r="A179" s="39">
        <f>'Tabell Indexserie'!A180</f>
        <v>41791</v>
      </c>
      <c r="B179" s="2">
        <v>103.85767120200777</v>
      </c>
      <c r="C179" s="2">
        <v>103.85767120200777</v>
      </c>
      <c r="D179" s="2">
        <v>103.85767120200777</v>
      </c>
      <c r="E179" s="2">
        <v>103.85767120200777</v>
      </c>
      <c r="F179" s="2">
        <v>103.85767120200777</v>
      </c>
      <c r="G179" s="2">
        <v>103.85767120200777</v>
      </c>
      <c r="H179" s="2">
        <v>103.85767120200777</v>
      </c>
      <c r="I179" s="2">
        <v>103.85767120200777</v>
      </c>
      <c r="J179" s="2">
        <v>103.85767120200777</v>
      </c>
      <c r="K179" s="2">
        <v>103.85767120200777</v>
      </c>
      <c r="L179" s="2">
        <v>103.01843352779677</v>
      </c>
      <c r="M179" s="2">
        <v>103.01843352779679</v>
      </c>
      <c r="N179" s="2">
        <v>103.01849102337461</v>
      </c>
      <c r="O179" s="2">
        <v>103.01849102337461</v>
      </c>
      <c r="P179" s="2">
        <v>103.01849102337459</v>
      </c>
      <c r="Q179" s="2">
        <v>103.01851846296948</v>
      </c>
      <c r="R179" s="2">
        <v>103.85767120200777</v>
      </c>
      <c r="S179" s="2">
        <v>103.01851846296947</v>
      </c>
      <c r="T179" s="2">
        <v>103.01852704030644</v>
      </c>
      <c r="U179" s="2">
        <v>103.01852704030644</v>
      </c>
      <c r="V179" s="2">
        <v>103.01852704030647</v>
      </c>
      <c r="W179" s="2">
        <v>103.01848463630591</v>
      </c>
      <c r="X179" s="2">
        <v>103.01848463630591</v>
      </c>
      <c r="Y179" s="2">
        <v>103.01848463630589</v>
      </c>
      <c r="Z179" s="2">
        <v>103.04567148152168</v>
      </c>
      <c r="AA179" s="19">
        <v>103.04567148152137</v>
      </c>
      <c r="AB179" s="19">
        <v>103.04567148152132</v>
      </c>
      <c r="AC179" s="19">
        <v>103.04566152187491</v>
      </c>
      <c r="AD179" s="19">
        <v>103.04566152187491</v>
      </c>
      <c r="AE179" s="19">
        <v>103.04566152120465</v>
      </c>
      <c r="AF179" s="2">
        <v>103.04569702637519</v>
      </c>
      <c r="AG179" s="2">
        <v>103.04569702637519</v>
      </c>
      <c r="AH179" s="40">
        <v>103.04569702637518</v>
      </c>
      <c r="AI179" s="40">
        <v>103.04566540178938</v>
      </c>
      <c r="AJ179" s="40">
        <v>103.04566540178975</v>
      </c>
      <c r="AK179" s="40">
        <v>103.04566540178975</v>
      </c>
      <c r="AL179" s="40">
        <v>103.04567837206555</v>
      </c>
      <c r="AM179" s="40">
        <v>103.04567837206599</v>
      </c>
      <c r="AN179" s="40">
        <v>103.04567837206599</v>
      </c>
      <c r="AO179" s="41"/>
      <c r="AP179" s="39">
        <f t="shared" si="35"/>
        <v>41791</v>
      </c>
      <c r="AQ179" s="2">
        <f t="shared" si="46"/>
        <v>5.7294540000000005</v>
      </c>
      <c r="AR179" s="2">
        <f t="shared" si="47"/>
        <v>5.7294540000000005</v>
      </c>
      <c r="AS179" s="2">
        <f t="shared" si="48"/>
        <v>5.7294540000000005</v>
      </c>
      <c r="AT179" s="2">
        <f t="shared" si="49"/>
        <v>5.7294540000000005</v>
      </c>
      <c r="AU179" s="2">
        <f t="shared" si="50"/>
        <v>5.7294540000000005</v>
      </c>
      <c r="AV179" s="2">
        <f t="shared" si="51"/>
        <v>5.7294540000000005</v>
      </c>
      <c r="AW179" s="2">
        <f t="shared" si="52"/>
        <v>5.7294540000000005</v>
      </c>
      <c r="AX179" s="2">
        <f t="shared" si="53"/>
        <v>5.7294540000000005</v>
      </c>
      <c r="AY179" s="2">
        <f t="shared" si="54"/>
        <v>5.7294540000000005</v>
      </c>
      <c r="AZ179" s="2">
        <f t="shared" si="55"/>
        <v>5.7294540000000005</v>
      </c>
      <c r="BA179" s="2">
        <f t="shared" si="56"/>
        <v>6.1768571902214076</v>
      </c>
      <c r="BB179" s="2">
        <f t="shared" si="57"/>
        <v>6.1768571902214298</v>
      </c>
      <c r="BC179" s="2">
        <f t="shared" si="58"/>
        <v>6.1769325233939965</v>
      </c>
      <c r="BD179" s="2">
        <f t="shared" si="59"/>
        <v>6.1769325233939965</v>
      </c>
      <c r="BE179" s="2">
        <f t="shared" si="60"/>
        <v>6.1769325233939743</v>
      </c>
      <c r="BF179" s="2">
        <f t="shared" si="61"/>
        <v>6.1769244200826412</v>
      </c>
      <c r="BG179" s="2">
        <f t="shared" si="62"/>
        <v>5.7294540000000005</v>
      </c>
      <c r="BH179" s="2">
        <f t="shared" si="63"/>
        <v>6.176924420082619</v>
      </c>
      <c r="BI179" s="2">
        <f t="shared" si="64"/>
        <v>6.1769113980170376</v>
      </c>
      <c r="BJ179" s="2">
        <f t="shared" si="65"/>
        <v>6.1769113980170376</v>
      </c>
      <c r="BK179" s="2">
        <f t="shared" si="66"/>
        <v>6.1769113980170598</v>
      </c>
      <c r="BL179" s="2">
        <f t="shared" si="67"/>
        <v>6.1768739671845152</v>
      </c>
      <c r="BM179" s="2">
        <f t="shared" si="68"/>
        <v>6.1768739671845152</v>
      </c>
      <c r="BN179" s="2">
        <f t="shared" si="69"/>
        <v>6.176873967184493</v>
      </c>
      <c r="BO179" s="2">
        <f t="shared" si="70"/>
        <v>6.2508421522283086</v>
      </c>
      <c r="BP179" s="2">
        <f t="shared" si="71"/>
        <v>6.2508421522277535</v>
      </c>
      <c r="BQ179" s="2">
        <f t="shared" si="72"/>
        <v>6.2508421522277313</v>
      </c>
      <c r="BR179" s="2">
        <f t="shared" si="73"/>
        <v>6.2508604796045697</v>
      </c>
      <c r="BS179" s="2">
        <f t="shared" si="74"/>
        <v>6.2508604796045697</v>
      </c>
      <c r="BT179" s="2">
        <f t="shared" si="75"/>
        <v>6.2508607747797873</v>
      </c>
      <c r="BU179" s="2">
        <f t="shared" si="78"/>
        <v>6.2509433144602111</v>
      </c>
      <c r="BV179" s="2">
        <f t="shared" si="79"/>
        <v>6.2509433144602111</v>
      </c>
      <c r="BW179" s="2">
        <f t="shared" si="77"/>
        <v>6.2509433144604998</v>
      </c>
      <c r="BX179" s="2">
        <f t="shared" si="76"/>
        <v>6.2509193370526406</v>
      </c>
      <c r="BY179" s="2">
        <f t="shared" si="80"/>
        <v>6.2509193370528848</v>
      </c>
      <c r="BZ179" s="2">
        <f t="shared" si="81"/>
        <v>6.2509193370528848</v>
      </c>
      <c r="CA179" s="2">
        <f t="shared" si="82"/>
        <v>6.2508698359851511</v>
      </c>
      <c r="CB179" s="2">
        <f t="shared" si="82"/>
        <v>6.2508698359857284</v>
      </c>
      <c r="CC179" s="2">
        <f t="shared" si="82"/>
        <v>6.2508698359857284</v>
      </c>
    </row>
    <row r="180" spans="1:81" x14ac:dyDescent="0.25">
      <c r="A180" s="39">
        <f>'Tabell Indexserie'!A181</f>
        <v>41821</v>
      </c>
      <c r="B180" s="2">
        <v>86.107537279855407</v>
      </c>
      <c r="C180" s="2">
        <v>86.107537279855407</v>
      </c>
      <c r="D180" s="2">
        <v>86.107537279855407</v>
      </c>
      <c r="E180" s="2">
        <v>86.107537279855407</v>
      </c>
      <c r="F180" s="2">
        <v>86.107537279855407</v>
      </c>
      <c r="G180" s="2">
        <v>86.107537279855407</v>
      </c>
      <c r="H180" s="2">
        <v>86.107537279855407</v>
      </c>
      <c r="I180" s="2">
        <v>86.107537279855407</v>
      </c>
      <c r="J180" s="2">
        <v>86.107537279855407</v>
      </c>
      <c r="K180" s="2">
        <v>86.107537279855407</v>
      </c>
      <c r="L180" s="2">
        <v>83.474198201396604</v>
      </c>
      <c r="M180" s="2">
        <v>83.474198201396604</v>
      </c>
      <c r="N180" s="2">
        <v>83.474203178930367</v>
      </c>
      <c r="O180" s="2">
        <v>83.474203178930367</v>
      </c>
      <c r="P180" s="2">
        <v>83.474203178930367</v>
      </c>
      <c r="Q180" s="2">
        <v>83.474203680320599</v>
      </c>
      <c r="R180" s="2">
        <v>86.107537279855407</v>
      </c>
      <c r="S180" s="2">
        <v>83.474203680320599</v>
      </c>
      <c r="T180" s="2">
        <v>83.474239696760918</v>
      </c>
      <c r="U180" s="2">
        <v>83.474239696760918</v>
      </c>
      <c r="V180" s="2">
        <v>83.474239696760932</v>
      </c>
      <c r="W180" s="2">
        <v>83.474232671540989</v>
      </c>
      <c r="X180" s="2">
        <v>83.474232671540989</v>
      </c>
      <c r="Y180" s="2">
        <v>83.474232671540975</v>
      </c>
      <c r="Z180" s="2">
        <v>83.47703902449706</v>
      </c>
      <c r="AA180" s="19">
        <v>83.477039024496634</v>
      </c>
      <c r="AB180" s="19">
        <v>83.477039024496619</v>
      </c>
      <c r="AC180" s="19">
        <v>83.477025315824093</v>
      </c>
      <c r="AD180" s="19">
        <v>83.477025315824093</v>
      </c>
      <c r="AE180" s="19">
        <v>83.477025315625042</v>
      </c>
      <c r="AF180" s="2">
        <v>83.47703157635631</v>
      </c>
      <c r="AG180" s="2">
        <v>83.47703157635631</v>
      </c>
      <c r="AH180" s="40">
        <v>83.477031576356282</v>
      </c>
      <c r="AI180" s="40">
        <v>83.477040828241485</v>
      </c>
      <c r="AJ180" s="40">
        <v>83.477040828241044</v>
      </c>
      <c r="AK180" s="40">
        <v>83.477040828241044</v>
      </c>
      <c r="AL180" s="40">
        <v>83.477020753597003</v>
      </c>
      <c r="AM180" s="40">
        <v>83.477020753596591</v>
      </c>
      <c r="AN180" s="40">
        <v>83.477020753596591</v>
      </c>
      <c r="AP180" s="39">
        <f t="shared" si="35"/>
        <v>41821</v>
      </c>
      <c r="AQ180" s="2">
        <f t="shared" si="46"/>
        <v>2.4866835000000087</v>
      </c>
      <c r="AR180" s="2">
        <f t="shared" si="47"/>
        <v>2.4866835000000087</v>
      </c>
      <c r="AS180" s="2">
        <f t="shared" si="48"/>
        <v>2.4866835000000087</v>
      </c>
      <c r="AT180" s="2">
        <f t="shared" si="49"/>
        <v>2.4866835000000087</v>
      </c>
      <c r="AU180" s="2">
        <f t="shared" si="50"/>
        <v>2.4866835000000087</v>
      </c>
      <c r="AV180" s="2">
        <f t="shared" si="51"/>
        <v>2.4866835000000087</v>
      </c>
      <c r="AW180" s="2">
        <f t="shared" si="52"/>
        <v>2.4866835000000087</v>
      </c>
      <c r="AX180" s="2">
        <f t="shared" si="53"/>
        <v>2.4866835000000087</v>
      </c>
      <c r="AY180" s="2">
        <f t="shared" si="54"/>
        <v>2.4866835000000087</v>
      </c>
      <c r="AZ180" s="2">
        <f t="shared" si="55"/>
        <v>2.4866835000000087</v>
      </c>
      <c r="BA180" s="2">
        <f t="shared" si="56"/>
        <v>3.1146199562612331</v>
      </c>
      <c r="BB180" s="2">
        <f t="shared" si="57"/>
        <v>3.1146199562615884</v>
      </c>
      <c r="BC180" s="2">
        <f t="shared" si="58"/>
        <v>3.1146762835831288</v>
      </c>
      <c r="BD180" s="2">
        <f t="shared" si="59"/>
        <v>3.1146762835831288</v>
      </c>
      <c r="BE180" s="2">
        <f t="shared" si="60"/>
        <v>3.114676283583151</v>
      </c>
      <c r="BF180" s="2">
        <f t="shared" si="61"/>
        <v>3.1146984891500917</v>
      </c>
      <c r="BG180" s="2">
        <f t="shared" si="62"/>
        <v>2.4866835000000087</v>
      </c>
      <c r="BH180" s="2">
        <f t="shared" si="63"/>
        <v>3.1146984891500917</v>
      </c>
      <c r="BI180" s="2">
        <f t="shared" si="64"/>
        <v>3.114656081038536</v>
      </c>
      <c r="BJ180" s="2">
        <f t="shared" si="65"/>
        <v>3.114656081038536</v>
      </c>
      <c r="BK180" s="2">
        <f t="shared" si="66"/>
        <v>3.114656081038536</v>
      </c>
      <c r="BL180" s="2">
        <f t="shared" si="67"/>
        <v>3.1146374877268679</v>
      </c>
      <c r="BM180" s="2">
        <f t="shared" si="68"/>
        <v>3.1146374877268679</v>
      </c>
      <c r="BN180" s="2">
        <f t="shared" si="69"/>
        <v>3.1146374877268679</v>
      </c>
      <c r="BO180" s="2">
        <f t="shared" si="70"/>
        <v>3.1471076960966737</v>
      </c>
      <c r="BP180" s="2">
        <f t="shared" si="71"/>
        <v>3.1471076960964739</v>
      </c>
      <c r="BQ180" s="2">
        <f t="shared" si="72"/>
        <v>3.1471076960968292</v>
      </c>
      <c r="BR180" s="2">
        <f t="shared" si="73"/>
        <v>3.1471472852979021</v>
      </c>
      <c r="BS180" s="2">
        <f t="shared" si="74"/>
        <v>3.1471472852979021</v>
      </c>
      <c r="BT180" s="2">
        <f t="shared" si="75"/>
        <v>3.1471473901653502</v>
      </c>
      <c r="BU180" s="2">
        <f t="shared" si="78"/>
        <v>3.1472004445560531</v>
      </c>
      <c r="BV180" s="2">
        <f t="shared" si="79"/>
        <v>3.1472004445560531</v>
      </c>
      <c r="BW180" s="2">
        <f t="shared" si="77"/>
        <v>3.1472004445560087</v>
      </c>
      <c r="BX180" s="2">
        <f t="shared" si="76"/>
        <v>3.1472036923110291</v>
      </c>
      <c r="BY180" s="2">
        <f t="shared" si="80"/>
        <v>3.147203692311118</v>
      </c>
      <c r="BZ180" s="2">
        <f t="shared" si="81"/>
        <v>3.147203692311118</v>
      </c>
      <c r="CA180" s="2">
        <f t="shared" si="82"/>
        <v>3.147083380343374</v>
      </c>
      <c r="CB180" s="2">
        <f t="shared" si="82"/>
        <v>3.1470833803431741</v>
      </c>
      <c r="CC180" s="2">
        <f t="shared" si="82"/>
        <v>3.1470833803431741</v>
      </c>
    </row>
    <row r="181" spans="1:81" x14ac:dyDescent="0.25">
      <c r="A181" s="39">
        <f>'Tabell Indexserie'!A182</f>
        <v>41852</v>
      </c>
      <c r="B181" s="2">
        <v>99.433873080675426</v>
      </c>
      <c r="C181" s="2">
        <v>99.433873080675426</v>
      </c>
      <c r="D181" s="2">
        <v>99.433873080675426</v>
      </c>
      <c r="E181" s="2">
        <v>99.433873080675426</v>
      </c>
      <c r="F181" s="2">
        <v>99.433873080675426</v>
      </c>
      <c r="G181" s="2">
        <v>99.433873080675426</v>
      </c>
      <c r="H181" s="2">
        <v>99.433873080675426</v>
      </c>
      <c r="I181" s="2">
        <v>99.433873080675426</v>
      </c>
      <c r="J181" s="2">
        <v>99.433873080675426</v>
      </c>
      <c r="K181" s="2">
        <v>99.433873080675426</v>
      </c>
      <c r="L181" s="2">
        <v>95.341522451619696</v>
      </c>
      <c r="M181" s="2">
        <v>95.34152245161998</v>
      </c>
      <c r="N181" s="2">
        <v>95.341509872162348</v>
      </c>
      <c r="O181" s="2">
        <v>95.341509872162348</v>
      </c>
      <c r="P181" s="2">
        <v>95.341509872162334</v>
      </c>
      <c r="Q181" s="2">
        <v>95.341485607729041</v>
      </c>
      <c r="R181" s="2">
        <v>99.433873080675426</v>
      </c>
      <c r="S181" s="2">
        <v>95.341485607729041</v>
      </c>
      <c r="T181" s="2">
        <v>95.341533336162016</v>
      </c>
      <c r="U181" s="2">
        <v>95.341533336162016</v>
      </c>
      <c r="V181" s="2">
        <v>95.341533336162058</v>
      </c>
      <c r="W181" s="2">
        <v>95.341556111856193</v>
      </c>
      <c r="X181" s="2">
        <v>95.341556111856193</v>
      </c>
      <c r="Y181" s="2">
        <v>95.341556111855908</v>
      </c>
      <c r="Z181" s="2">
        <v>95.332698044248076</v>
      </c>
      <c r="AA181" s="19">
        <v>95.332698044247678</v>
      </c>
      <c r="AB181" s="19">
        <v>95.332698044247664</v>
      </c>
      <c r="AC181" s="19">
        <v>95.332680582324642</v>
      </c>
      <c r="AD181" s="19">
        <v>95.332680582324642</v>
      </c>
      <c r="AE181" s="19">
        <v>95.332680582362116</v>
      </c>
      <c r="AF181" s="2">
        <v>95.332671271932725</v>
      </c>
      <c r="AG181" s="2">
        <v>95.332671271932725</v>
      </c>
      <c r="AH181" s="40">
        <v>95.332671271932711</v>
      </c>
      <c r="AI181" s="40">
        <v>95.332706094528717</v>
      </c>
      <c r="AJ181" s="40">
        <v>95.332706094528589</v>
      </c>
      <c r="AK181" s="40">
        <v>95.332706094528589</v>
      </c>
      <c r="AL181" s="40">
        <v>95.332657911765423</v>
      </c>
      <c r="AM181" s="40">
        <v>95.33265791176521</v>
      </c>
      <c r="AN181" s="40">
        <v>95.33265791176521</v>
      </c>
      <c r="AP181" s="39">
        <f t="shared" si="35"/>
        <v>41852</v>
      </c>
      <c r="AQ181" s="2">
        <f t="shared" si="46"/>
        <v>0.1308826500000082</v>
      </c>
      <c r="AR181" s="2">
        <f t="shared" si="47"/>
        <v>0.1308826500000082</v>
      </c>
      <c r="AS181" s="2">
        <f t="shared" si="48"/>
        <v>0.1308826500000082</v>
      </c>
      <c r="AT181" s="2">
        <f t="shared" si="49"/>
        <v>0.1308826500000082</v>
      </c>
      <c r="AU181" s="2">
        <f t="shared" si="50"/>
        <v>0.1308826500000082</v>
      </c>
      <c r="AV181" s="2">
        <f t="shared" si="51"/>
        <v>0.1308826500000082</v>
      </c>
      <c r="AW181" s="2">
        <f t="shared" si="52"/>
        <v>0.1308826500000082</v>
      </c>
      <c r="AX181" s="2">
        <f t="shared" si="53"/>
        <v>0.1308826500000082</v>
      </c>
      <c r="AY181" s="2">
        <f t="shared" si="54"/>
        <v>0.1308826500000082</v>
      </c>
      <c r="AZ181" s="2">
        <f t="shared" si="55"/>
        <v>0.1308826500000082</v>
      </c>
      <c r="BA181" s="2">
        <f t="shared" si="56"/>
        <v>0.83098152343945575</v>
      </c>
      <c r="BB181" s="2">
        <f t="shared" si="57"/>
        <v>0.83098152344003307</v>
      </c>
      <c r="BC181" s="2">
        <f t="shared" si="58"/>
        <v>0.83102193727497831</v>
      </c>
      <c r="BD181" s="2">
        <f t="shared" si="59"/>
        <v>0.83102193727497831</v>
      </c>
      <c r="BE181" s="2">
        <f t="shared" si="60"/>
        <v>0.83102193727468965</v>
      </c>
      <c r="BF181" s="2">
        <f t="shared" si="61"/>
        <v>0.83104289810871368</v>
      </c>
      <c r="BG181" s="2">
        <f t="shared" si="62"/>
        <v>0.1308826500000082</v>
      </c>
      <c r="BH181" s="2">
        <f t="shared" si="63"/>
        <v>0.83104289810871368</v>
      </c>
      <c r="BI181" s="2">
        <f t="shared" si="64"/>
        <v>0.83099692893782162</v>
      </c>
      <c r="BJ181" s="2">
        <f t="shared" si="65"/>
        <v>0.83099692893782162</v>
      </c>
      <c r="BK181" s="2">
        <f t="shared" si="66"/>
        <v>0.83099692893784383</v>
      </c>
      <c r="BL181" s="2">
        <f t="shared" si="67"/>
        <v>0.8309972069018734</v>
      </c>
      <c r="BM181" s="2">
        <f t="shared" si="68"/>
        <v>0.8309972069018734</v>
      </c>
      <c r="BN181" s="2">
        <f t="shared" si="69"/>
        <v>0.83099720690158474</v>
      </c>
      <c r="BO181" s="2">
        <f t="shared" si="70"/>
        <v>0.831382230879818</v>
      </c>
      <c r="BP181" s="2">
        <f t="shared" si="71"/>
        <v>0.83138223087961816</v>
      </c>
      <c r="BQ181" s="2">
        <f t="shared" si="72"/>
        <v>0.83138223087964036</v>
      </c>
      <c r="BR181" s="2">
        <f t="shared" si="73"/>
        <v>0.83142651123104816</v>
      </c>
      <c r="BS181" s="2">
        <f t="shared" si="74"/>
        <v>0.83142651123104816</v>
      </c>
      <c r="BT181" s="2">
        <f t="shared" si="75"/>
        <v>0.8314264934880633</v>
      </c>
      <c r="BU181" s="2">
        <f t="shared" si="78"/>
        <v>0.83144465252880106</v>
      </c>
      <c r="BV181" s="2">
        <f t="shared" si="79"/>
        <v>0.83144465252880106</v>
      </c>
      <c r="BW181" s="2">
        <f t="shared" si="77"/>
        <v>0.83144465252882327</v>
      </c>
      <c r="BX181" s="2">
        <f t="shared" si="76"/>
        <v>0.83146668473743635</v>
      </c>
      <c r="BY181" s="2">
        <f t="shared" si="80"/>
        <v>0.83146668473763619</v>
      </c>
      <c r="BZ181" s="2">
        <f t="shared" si="81"/>
        <v>0.83146668473763619</v>
      </c>
      <c r="CA181" s="2">
        <f t="shared" si="82"/>
        <v>0.83133872358154282</v>
      </c>
      <c r="CB181" s="2">
        <f t="shared" si="82"/>
        <v>0.83133872358183147</v>
      </c>
      <c r="CC181" s="2">
        <f t="shared" si="82"/>
        <v>0.83133872358183147</v>
      </c>
    </row>
    <row r="182" spans="1:81" x14ac:dyDescent="0.25">
      <c r="A182" s="39">
        <f>'Tabell Indexserie'!A183</f>
        <v>41883</v>
      </c>
      <c r="B182" s="2">
        <v>116.81720855948073</v>
      </c>
      <c r="C182" s="2">
        <v>116.81720855948073</v>
      </c>
      <c r="D182" s="2">
        <v>116.81720855948073</v>
      </c>
      <c r="E182" s="2">
        <v>116.81720855948073</v>
      </c>
      <c r="F182" s="2">
        <v>116.81720855948073</v>
      </c>
      <c r="G182" s="2">
        <v>116.81720855948073</v>
      </c>
      <c r="H182" s="2">
        <v>116.81720855948073</v>
      </c>
      <c r="I182" s="2">
        <v>116.81720855948073</v>
      </c>
      <c r="J182" s="2">
        <v>116.81720855948073</v>
      </c>
      <c r="K182" s="2">
        <v>116.81720855948073</v>
      </c>
      <c r="L182" s="2">
        <v>112.38301624210784</v>
      </c>
      <c r="M182" s="2">
        <v>112.38301624210759</v>
      </c>
      <c r="N182" s="2">
        <v>112.38302194917573</v>
      </c>
      <c r="O182" s="2">
        <v>112.38302194917573</v>
      </c>
      <c r="P182" s="2">
        <v>112.38302194917573</v>
      </c>
      <c r="Q182" s="2">
        <v>112.38296540711477</v>
      </c>
      <c r="R182" s="2">
        <v>116.81720855948073</v>
      </c>
      <c r="S182" s="2">
        <v>112.38296540711475</v>
      </c>
      <c r="T182" s="2">
        <v>112.38299173487758</v>
      </c>
      <c r="U182" s="2">
        <v>112.38299173487758</v>
      </c>
      <c r="V182" s="2">
        <v>112.38299173487763</v>
      </c>
      <c r="W182" s="2">
        <v>112.38305261361934</v>
      </c>
      <c r="X182" s="2">
        <v>112.38305261361934</v>
      </c>
      <c r="Y182" s="2">
        <v>112.38305261361933</v>
      </c>
      <c r="Z182" s="2">
        <v>112.38904168131145</v>
      </c>
      <c r="AA182" s="19">
        <v>112.38904168131171</v>
      </c>
      <c r="AB182" s="19">
        <v>112.38904168131198</v>
      </c>
      <c r="AC182" s="19">
        <v>112.38902556545143</v>
      </c>
      <c r="AD182" s="19">
        <v>112.38902556545143</v>
      </c>
      <c r="AE182" s="19">
        <v>112.38902556561328</v>
      </c>
      <c r="AF182" s="2">
        <v>112.38900903080669</v>
      </c>
      <c r="AG182" s="2">
        <v>112.38900903080669</v>
      </c>
      <c r="AH182" s="40">
        <v>112.38900903080666</v>
      </c>
      <c r="AI182" s="40">
        <v>112.38905553403887</v>
      </c>
      <c r="AJ182" s="40">
        <v>112.38905553403848</v>
      </c>
      <c r="AK182" s="40">
        <v>112.38905553403848</v>
      </c>
      <c r="AL182" s="40">
        <v>112.3889838805171</v>
      </c>
      <c r="AM182" s="40">
        <v>112.38898388051696</v>
      </c>
      <c r="AN182" s="40">
        <v>112.38898388051696</v>
      </c>
      <c r="AO182" s="41"/>
      <c r="AP182" s="39">
        <f t="shared" si="35"/>
        <v>41883</v>
      </c>
      <c r="AQ182" s="2">
        <f t="shared" si="46"/>
        <v>4.1588790000000042</v>
      </c>
      <c r="AR182" s="2">
        <f t="shared" si="47"/>
        <v>4.1588790000000042</v>
      </c>
      <c r="AS182" s="2">
        <f t="shared" si="48"/>
        <v>4.1588790000000042</v>
      </c>
      <c r="AT182" s="2">
        <f t="shared" si="49"/>
        <v>4.1588790000000042</v>
      </c>
      <c r="AU182" s="2">
        <f t="shared" si="50"/>
        <v>4.1588790000000042</v>
      </c>
      <c r="AV182" s="2">
        <f t="shared" si="51"/>
        <v>4.1588790000000042</v>
      </c>
      <c r="AW182" s="2">
        <f t="shared" si="52"/>
        <v>4.1588790000000042</v>
      </c>
      <c r="AX182" s="2">
        <f t="shared" si="53"/>
        <v>4.1588790000000042</v>
      </c>
      <c r="AY182" s="2">
        <f t="shared" si="54"/>
        <v>4.1588790000000042</v>
      </c>
      <c r="AZ182" s="2">
        <f t="shared" si="55"/>
        <v>4.1588790000000042</v>
      </c>
      <c r="BA182" s="2">
        <f t="shared" si="56"/>
        <v>4.8061508035519784</v>
      </c>
      <c r="BB182" s="2">
        <f t="shared" si="57"/>
        <v>4.8061508035517342</v>
      </c>
      <c r="BC182" s="2">
        <f t="shared" si="58"/>
        <v>4.8061795439828581</v>
      </c>
      <c r="BD182" s="2">
        <f t="shared" si="59"/>
        <v>4.8061795439828581</v>
      </c>
      <c r="BE182" s="2">
        <f t="shared" si="60"/>
        <v>4.8061795439829025</v>
      </c>
      <c r="BF182" s="2">
        <f t="shared" si="61"/>
        <v>4.8061621505888885</v>
      </c>
      <c r="BG182" s="2">
        <f t="shared" si="62"/>
        <v>4.1588790000000042</v>
      </c>
      <c r="BH182" s="2">
        <f t="shared" si="63"/>
        <v>4.8061621505888663</v>
      </c>
      <c r="BI182" s="2">
        <f t="shared" si="64"/>
        <v>4.8061420917248521</v>
      </c>
      <c r="BJ182" s="2">
        <f t="shared" si="65"/>
        <v>4.8061420917248521</v>
      </c>
      <c r="BK182" s="2">
        <f t="shared" si="66"/>
        <v>4.8061420917248965</v>
      </c>
      <c r="BL182" s="2">
        <f t="shared" si="67"/>
        <v>4.8061621670271837</v>
      </c>
      <c r="BM182" s="2">
        <f t="shared" si="68"/>
        <v>4.8061621670271837</v>
      </c>
      <c r="BN182" s="2">
        <f t="shared" si="69"/>
        <v>4.8061621670271837</v>
      </c>
      <c r="BO182" s="2">
        <f t="shared" si="70"/>
        <v>4.7805982328455121</v>
      </c>
      <c r="BP182" s="2">
        <f t="shared" si="71"/>
        <v>4.780598232845823</v>
      </c>
      <c r="BQ182" s="2">
        <f t="shared" si="72"/>
        <v>4.7805982328460894</v>
      </c>
      <c r="BR182" s="2">
        <f t="shared" si="73"/>
        <v>4.7806296130130876</v>
      </c>
      <c r="BS182" s="2">
        <f t="shared" si="74"/>
        <v>4.7806296130130876</v>
      </c>
      <c r="BT182" s="2">
        <f t="shared" si="75"/>
        <v>4.7806295488872053</v>
      </c>
      <c r="BU182" s="2">
        <f t="shared" si="78"/>
        <v>4.7806055988514062</v>
      </c>
      <c r="BV182" s="2">
        <f t="shared" si="79"/>
        <v>4.7806055988514062</v>
      </c>
      <c r="BW182" s="2">
        <f t="shared" si="77"/>
        <v>4.780605598851384</v>
      </c>
      <c r="BX182" s="2">
        <f t="shared" si="76"/>
        <v>4.7806387975338316</v>
      </c>
      <c r="BY182" s="2">
        <f t="shared" si="80"/>
        <v>4.7806387975337428</v>
      </c>
      <c r="BZ182" s="2">
        <f t="shared" si="81"/>
        <v>4.7806387975334985</v>
      </c>
      <c r="CA182" s="2">
        <f t="shared" si="82"/>
        <v>4.7805716297897094</v>
      </c>
      <c r="CB182" s="2">
        <f t="shared" si="82"/>
        <v>4.7805716297897316</v>
      </c>
      <c r="CC182" s="2">
        <f t="shared" si="82"/>
        <v>4.7805716297897316</v>
      </c>
    </row>
    <row r="183" spans="1:81" x14ac:dyDescent="0.25">
      <c r="A183" s="39">
        <f>'Tabell Indexserie'!A184</f>
        <v>41913</v>
      </c>
      <c r="B183" s="2">
        <v>111.71104232018082</v>
      </c>
      <c r="C183" s="2">
        <v>111.71104232018082</v>
      </c>
      <c r="D183" s="2">
        <v>111.71104232018082</v>
      </c>
      <c r="E183" s="2">
        <v>111.71104232018082</v>
      </c>
      <c r="F183" s="2">
        <v>111.71104232018082</v>
      </c>
      <c r="G183" s="2">
        <v>111.71104232018082</v>
      </c>
      <c r="H183" s="2">
        <v>111.71104232018082</v>
      </c>
      <c r="I183" s="2">
        <v>111.71104232018082</v>
      </c>
      <c r="J183" s="2">
        <v>111.71104232018082</v>
      </c>
      <c r="K183" s="2">
        <v>111.71104232018082</v>
      </c>
      <c r="L183" s="2">
        <v>109.63546899428411</v>
      </c>
      <c r="M183" s="2">
        <v>109.63546899428411</v>
      </c>
      <c r="N183" s="2">
        <v>109.63554124710878</v>
      </c>
      <c r="O183" s="2">
        <v>109.63554124710878</v>
      </c>
      <c r="P183" s="2">
        <v>109.63554124710876</v>
      </c>
      <c r="Q183" s="2">
        <v>109.63546165944777</v>
      </c>
      <c r="R183" s="2">
        <v>111.71104232018082</v>
      </c>
      <c r="S183" s="2">
        <v>109.63546165944804</v>
      </c>
      <c r="T183" s="2">
        <v>109.6354168732142</v>
      </c>
      <c r="U183" s="2">
        <v>109.6354168732142</v>
      </c>
      <c r="V183" s="2">
        <v>109.63541687321427</v>
      </c>
      <c r="W183" s="2">
        <v>109.6355052864303</v>
      </c>
      <c r="X183" s="2">
        <v>109.6355052864303</v>
      </c>
      <c r="Y183" s="2">
        <v>109.63550528643027</v>
      </c>
      <c r="Z183" s="2">
        <v>109.61996408554721</v>
      </c>
      <c r="AA183" s="19">
        <v>109.61996408554722</v>
      </c>
      <c r="AB183" s="19">
        <v>109.61996408554721</v>
      </c>
      <c r="AC183" s="19">
        <v>109.6199599912983</v>
      </c>
      <c r="AD183" s="19">
        <v>109.6199599912983</v>
      </c>
      <c r="AE183" s="19">
        <v>109.61995999134561</v>
      </c>
      <c r="AF183" s="2">
        <v>109.6199543793673</v>
      </c>
      <c r="AG183" s="2">
        <v>109.6199543793673</v>
      </c>
      <c r="AH183" s="40">
        <v>109.61995437936727</v>
      </c>
      <c r="AI183" s="40">
        <v>109.61997859133984</v>
      </c>
      <c r="AJ183" s="40">
        <v>109.61997859133945</v>
      </c>
      <c r="AK183" s="40">
        <v>109.61997859133945</v>
      </c>
      <c r="AL183" s="40">
        <v>109.61991181053972</v>
      </c>
      <c r="AM183" s="40">
        <v>109.6199118105399</v>
      </c>
      <c r="AN183" s="40">
        <v>109.6199118105399</v>
      </c>
      <c r="AP183" s="39">
        <f t="shared" si="35"/>
        <v>41913</v>
      </c>
      <c r="AQ183" s="2">
        <f t="shared" si="46"/>
        <v>2.3252910000000071</v>
      </c>
      <c r="AR183" s="2">
        <f t="shared" si="47"/>
        <v>2.3252910000000071</v>
      </c>
      <c r="AS183" s="2">
        <f t="shared" si="48"/>
        <v>2.3252910000000071</v>
      </c>
      <c r="AT183" s="2">
        <f t="shared" si="49"/>
        <v>2.3252910000000071</v>
      </c>
      <c r="AU183" s="2">
        <f t="shared" si="50"/>
        <v>2.3252910000000071</v>
      </c>
      <c r="AV183" s="2">
        <f t="shared" si="51"/>
        <v>2.3252910000000071</v>
      </c>
      <c r="AW183" s="2">
        <f t="shared" si="52"/>
        <v>2.3252910000000071</v>
      </c>
      <c r="AX183" s="2">
        <f t="shared" si="53"/>
        <v>2.3252910000000071</v>
      </c>
      <c r="AY183" s="2">
        <f t="shared" ref="AY183:AY214" si="83">(J183/J171-1)*100</f>
        <v>2.3252910000000071</v>
      </c>
      <c r="AZ183" s="2">
        <f t="shared" ref="AZ183:AZ214" si="84">(K183/K171-1)*100</f>
        <v>2.3252910000000071</v>
      </c>
      <c r="BA183" s="2">
        <f t="shared" ref="BA183:BA214" si="85">(L183/L171-1)*100</f>
        <v>2.7641055173647677</v>
      </c>
      <c r="BB183" s="2">
        <f t="shared" ref="BB183:BB214" si="86">(M183/M171-1)*100</f>
        <v>2.7641055173647455</v>
      </c>
      <c r="BC183" s="2">
        <f t="shared" ref="BC183:BC214" si="87">(N183/N171-1)*100</f>
        <v>2.7641253928848863</v>
      </c>
      <c r="BD183" s="2">
        <f t="shared" ref="BD183:BD214" si="88">(O183/O171-1)*100</f>
        <v>2.7641253928848863</v>
      </c>
      <c r="BE183" s="2">
        <f t="shared" ref="BE183:BE214" si="89">(P183/P171-1)*100</f>
        <v>2.7641253928848641</v>
      </c>
      <c r="BF183" s="2">
        <f t="shared" ref="BF183:BF214" si="90">(Q183/Q171-1)*100</f>
        <v>2.7640299553584269</v>
      </c>
      <c r="BG183" s="2">
        <f t="shared" ref="BG183:BG214" si="91">(R183/R171-1)*100</f>
        <v>2.3252910000000071</v>
      </c>
      <c r="BH183" s="2">
        <f t="shared" ref="BH183:BH214" si="92">(S183/S171-1)*100</f>
        <v>2.7640299553586933</v>
      </c>
      <c r="BI183" s="2">
        <f t="shared" ref="BI183:BI214" si="93">(T183/T171-1)*100</f>
        <v>2.7640697243401346</v>
      </c>
      <c r="BJ183" s="2">
        <f t="shared" ref="BJ183:BJ214" si="94">(U183/U171-1)*100</f>
        <v>2.7640697243401346</v>
      </c>
      <c r="BK183" s="2">
        <f t="shared" ref="BK183:BK214" si="95">(V183/V171-1)*100</f>
        <v>2.7640697243401569</v>
      </c>
      <c r="BL183" s="2">
        <f t="shared" ref="BL183:BL214" si="96">(W183/W171-1)*100</f>
        <v>2.7641084694556284</v>
      </c>
      <c r="BM183" s="2">
        <f t="shared" ref="BM183:BM214" si="97">(X183/X171-1)*100</f>
        <v>2.7641084694556284</v>
      </c>
      <c r="BN183" s="2">
        <f t="shared" ref="BN183:BN214" si="98">(Y183/Y171-1)*100</f>
        <v>2.7641084694556284</v>
      </c>
      <c r="BO183" s="2">
        <f t="shared" ref="BO183:BO214" si="99">(Z183/Z171-1)*100</f>
        <v>2.7499247251071557</v>
      </c>
      <c r="BP183" s="2">
        <f t="shared" ref="BP183:BP214" si="100">(AA183/AA171-1)*100</f>
        <v>2.749924725106534</v>
      </c>
      <c r="BQ183" s="2">
        <f t="shared" ref="BQ183:BQ214" si="101">(AB183/AB171-1)*100</f>
        <v>2.749924725106534</v>
      </c>
      <c r="BR183" s="2">
        <f t="shared" ref="BR183:BR214" si="102">(AC183/AC171-1)*100</f>
        <v>2.7499198575506645</v>
      </c>
      <c r="BS183" s="2">
        <f t="shared" ref="BS183:BS214" si="103">(AD183/AD171-1)*100</f>
        <v>2.7499198575506645</v>
      </c>
      <c r="BT183" s="2">
        <f t="shared" si="75"/>
        <v>2.7499198387947565</v>
      </c>
      <c r="BU183" s="2">
        <f t="shared" si="78"/>
        <v>2.7498485820891982</v>
      </c>
      <c r="BV183" s="2">
        <f t="shared" si="79"/>
        <v>2.7498485820891982</v>
      </c>
      <c r="BW183" s="2">
        <f t="shared" si="77"/>
        <v>2.7498485820891982</v>
      </c>
      <c r="BX183" s="2">
        <f t="shared" si="76"/>
        <v>2.7498795991602654</v>
      </c>
      <c r="BY183" s="2">
        <f t="shared" si="80"/>
        <v>2.7498795991599101</v>
      </c>
      <c r="BZ183" s="2">
        <f t="shared" si="81"/>
        <v>2.7498795991599101</v>
      </c>
      <c r="CA183" s="2">
        <f t="shared" si="82"/>
        <v>2.7499591711148463</v>
      </c>
      <c r="CB183" s="2">
        <f t="shared" si="82"/>
        <v>2.7499591711150684</v>
      </c>
      <c r="CC183" s="2">
        <f t="shared" si="82"/>
        <v>2.7499591711150684</v>
      </c>
    </row>
    <row r="184" spans="1:81" x14ac:dyDescent="0.25">
      <c r="A184" s="39">
        <f>'Tabell Indexserie'!A185</f>
        <v>41944</v>
      </c>
      <c r="B184" s="2">
        <v>106.97914409089017</v>
      </c>
      <c r="C184" s="2">
        <v>106.97914409089017</v>
      </c>
      <c r="D184" s="2">
        <v>106.97914409089017</v>
      </c>
      <c r="E184" s="2">
        <v>106.97914409089017</v>
      </c>
      <c r="F184" s="2">
        <v>106.97914409089017</v>
      </c>
      <c r="G184" s="2">
        <v>106.97914409089017</v>
      </c>
      <c r="H184" s="2">
        <v>106.97914409089017</v>
      </c>
      <c r="I184" s="2">
        <v>106.97914409089017</v>
      </c>
      <c r="J184" s="2">
        <v>106.97914409089017</v>
      </c>
      <c r="K184" s="2">
        <v>106.97914409089017</v>
      </c>
      <c r="L184" s="2">
        <v>106.9567240740741</v>
      </c>
      <c r="M184" s="2">
        <v>106.9567240740741</v>
      </c>
      <c r="N184" s="2">
        <v>106.956821720477</v>
      </c>
      <c r="O184" s="2">
        <v>106.956821720477</v>
      </c>
      <c r="P184" s="2">
        <v>106.956821720477</v>
      </c>
      <c r="Q184" s="2">
        <v>106.95673118786546</v>
      </c>
      <c r="R184" s="2">
        <v>106.97914409089017</v>
      </c>
      <c r="S184" s="2">
        <v>106.95673118786546</v>
      </c>
      <c r="T184" s="2">
        <v>106.9566726627607</v>
      </c>
      <c r="U184" s="2">
        <v>106.9566726627607</v>
      </c>
      <c r="V184" s="2">
        <v>106.95667266276074</v>
      </c>
      <c r="W184" s="2">
        <v>106.95675480162133</v>
      </c>
      <c r="X184" s="2">
        <v>106.95675480162133</v>
      </c>
      <c r="Y184" s="2">
        <v>106.9567548016213</v>
      </c>
      <c r="Z184" s="2">
        <v>106.9623952188706</v>
      </c>
      <c r="AA184" s="19">
        <v>106.9623952188701</v>
      </c>
      <c r="AB184" s="19">
        <v>106.96239521887034</v>
      </c>
      <c r="AC184" s="19">
        <v>106.96239435716237</v>
      </c>
      <c r="AD184" s="19">
        <v>106.96239435716237</v>
      </c>
      <c r="AE184" s="19">
        <v>106.96239435714801</v>
      </c>
      <c r="AF184" s="2">
        <v>106.96238972738857</v>
      </c>
      <c r="AG184" s="2">
        <v>106.96238972738857</v>
      </c>
      <c r="AH184" s="40">
        <v>106.96238972738854</v>
      </c>
      <c r="AI184" s="40">
        <v>106.96240724385277</v>
      </c>
      <c r="AJ184" s="40">
        <v>106.96240724385284</v>
      </c>
      <c r="AK184" s="40">
        <v>106.96240724385284</v>
      </c>
      <c r="AL184" s="40">
        <v>106.96234648994512</v>
      </c>
      <c r="AM184" s="40">
        <v>106.96234648994556</v>
      </c>
      <c r="AN184" s="40">
        <v>106.96234648994556</v>
      </c>
      <c r="AP184" s="39">
        <f t="shared" si="35"/>
        <v>41944</v>
      </c>
      <c r="AQ184" s="2">
        <f t="shared" si="46"/>
        <v>2.2006650000000016</v>
      </c>
      <c r="AR184" s="2">
        <f t="shared" si="47"/>
        <v>2.2006650000000016</v>
      </c>
      <c r="AS184" s="2">
        <f t="shared" si="48"/>
        <v>2.2006650000000016</v>
      </c>
      <c r="AT184" s="2">
        <f t="shared" si="49"/>
        <v>2.2006650000000016</v>
      </c>
      <c r="AU184" s="2">
        <f t="shared" si="50"/>
        <v>2.2006650000000016</v>
      </c>
      <c r="AV184" s="2">
        <f t="shared" si="51"/>
        <v>2.2006650000000016</v>
      </c>
      <c r="AW184" s="2">
        <f t="shared" si="52"/>
        <v>2.2006650000000016</v>
      </c>
      <c r="AX184" s="2">
        <f t="shared" si="53"/>
        <v>2.2006650000000016</v>
      </c>
      <c r="AY184" s="2">
        <f t="shared" si="83"/>
        <v>2.2006650000000016</v>
      </c>
      <c r="AZ184" s="2">
        <f t="shared" si="84"/>
        <v>2.2006650000000016</v>
      </c>
      <c r="BA184" s="2">
        <f t="shared" si="85"/>
        <v>2.6547211399711834</v>
      </c>
      <c r="BB184" s="2">
        <f t="shared" si="86"/>
        <v>2.6547211399711834</v>
      </c>
      <c r="BC184" s="2">
        <f t="shared" si="87"/>
        <v>2.6547525490307811</v>
      </c>
      <c r="BD184" s="2">
        <f t="shared" si="88"/>
        <v>2.6547525490307811</v>
      </c>
      <c r="BE184" s="2">
        <f t="shared" si="89"/>
        <v>2.6547525490307811</v>
      </c>
      <c r="BF184" s="2">
        <f t="shared" si="90"/>
        <v>2.65461654280299</v>
      </c>
      <c r="BG184" s="2">
        <f t="shared" si="91"/>
        <v>2.2006650000000016</v>
      </c>
      <c r="BH184" s="2">
        <f t="shared" si="92"/>
        <v>2.65461654280299</v>
      </c>
      <c r="BI184" s="2">
        <f t="shared" si="93"/>
        <v>2.6546871598542188</v>
      </c>
      <c r="BJ184" s="2">
        <f t="shared" si="94"/>
        <v>2.6546871598542188</v>
      </c>
      <c r="BK184" s="2">
        <f t="shared" si="95"/>
        <v>2.6546871598542188</v>
      </c>
      <c r="BL184" s="2">
        <f t="shared" si="96"/>
        <v>2.6547251640972824</v>
      </c>
      <c r="BM184" s="2">
        <f t="shared" si="97"/>
        <v>2.6547251640972824</v>
      </c>
      <c r="BN184" s="2">
        <f t="shared" si="98"/>
        <v>2.6547251640969938</v>
      </c>
      <c r="BO184" s="2">
        <f t="shared" si="99"/>
        <v>2.6663397608121198</v>
      </c>
      <c r="BP184" s="2">
        <f t="shared" si="100"/>
        <v>2.6663397608118089</v>
      </c>
      <c r="BQ184" s="2">
        <f t="shared" si="101"/>
        <v>2.6663397608120754</v>
      </c>
      <c r="BR184" s="2">
        <f t="shared" si="102"/>
        <v>2.6663229371510333</v>
      </c>
      <c r="BS184" s="2">
        <f t="shared" si="103"/>
        <v>2.6663229371510333</v>
      </c>
      <c r="BT184" s="2">
        <f t="shared" si="75"/>
        <v>2.6663229431194369</v>
      </c>
      <c r="BU184" s="2">
        <f t="shared" si="78"/>
        <v>2.6662310772537889</v>
      </c>
      <c r="BV184" s="2">
        <f t="shared" si="79"/>
        <v>2.6662310772537889</v>
      </c>
      <c r="BW184" s="2">
        <f t="shared" si="77"/>
        <v>2.6662310772537889</v>
      </c>
      <c r="BX184" s="2">
        <f t="shared" si="76"/>
        <v>2.666256737351036</v>
      </c>
      <c r="BY184" s="2">
        <f t="shared" si="80"/>
        <v>2.6662567373515467</v>
      </c>
      <c r="BZ184" s="2">
        <f t="shared" si="81"/>
        <v>2.6662567373515467</v>
      </c>
      <c r="CA184" s="2">
        <f t="shared" si="82"/>
        <v>2.6663953497022774</v>
      </c>
      <c r="CB184" s="2">
        <f t="shared" si="82"/>
        <v>2.6663953497026771</v>
      </c>
      <c r="CC184" s="2">
        <f t="shared" si="82"/>
        <v>2.6663953497026771</v>
      </c>
    </row>
    <row r="185" spans="1:81" x14ac:dyDescent="0.25">
      <c r="A185" s="39">
        <f>'Tabell Indexserie'!A186</f>
        <v>41974</v>
      </c>
      <c r="B185" s="2">
        <v>106.97848000580228</v>
      </c>
      <c r="C185" s="2">
        <v>106.97848000580228</v>
      </c>
      <c r="D185" s="2">
        <v>106.97848000580228</v>
      </c>
      <c r="E185" s="2">
        <v>106.97848000580228</v>
      </c>
      <c r="F185" s="2">
        <v>106.97848000580228</v>
      </c>
      <c r="G185" s="2">
        <v>106.97848000580228</v>
      </c>
      <c r="H185" s="2">
        <v>106.97848000580228</v>
      </c>
      <c r="I185" s="2">
        <v>106.97848000580228</v>
      </c>
      <c r="J185" s="2">
        <v>106.97848000580228</v>
      </c>
      <c r="K185" s="2">
        <v>106.97848000580228</v>
      </c>
      <c r="L185" s="2">
        <v>108.81798843791651</v>
      </c>
      <c r="M185" s="2">
        <v>108.81798843791624</v>
      </c>
      <c r="N185" s="2">
        <v>108.81808053027038</v>
      </c>
      <c r="O185" s="2">
        <v>108.81808053027038</v>
      </c>
      <c r="P185" s="2">
        <v>108.81808053027038</v>
      </c>
      <c r="Q185" s="2">
        <v>108.81798537350267</v>
      </c>
      <c r="R185" s="2">
        <v>106.97848000580228</v>
      </c>
      <c r="S185" s="2">
        <v>108.81798537350267</v>
      </c>
      <c r="T185" s="2">
        <v>108.8179604006464</v>
      </c>
      <c r="U185" s="2">
        <v>108.8179604006464</v>
      </c>
      <c r="V185" s="2">
        <v>108.81796040064646</v>
      </c>
      <c r="W185" s="2">
        <v>108.81800989606694</v>
      </c>
      <c r="X185" s="2">
        <v>108.81800989606694</v>
      </c>
      <c r="Y185" s="2">
        <v>108.81800989606693</v>
      </c>
      <c r="Z185" s="2">
        <v>108.82779919818765</v>
      </c>
      <c r="AA185" s="19">
        <v>108.827799198188</v>
      </c>
      <c r="AB185" s="19">
        <v>108.82779919818798</v>
      </c>
      <c r="AC185" s="19">
        <v>108.82779394273604</v>
      </c>
      <c r="AD185" s="19">
        <v>108.82779394273604</v>
      </c>
      <c r="AE185" s="19">
        <v>108.82779394270281</v>
      </c>
      <c r="AF185" s="2">
        <v>108.82778141325339</v>
      </c>
      <c r="AG185" s="2">
        <v>108.82778141325339</v>
      </c>
      <c r="AH185" s="40">
        <v>108.82778141325338</v>
      </c>
      <c r="AI185" s="40">
        <v>108.82780640667129</v>
      </c>
      <c r="AJ185" s="40">
        <v>108.82780640667171</v>
      </c>
      <c r="AK185" s="40">
        <v>108.82780640667171</v>
      </c>
      <c r="AL185" s="40">
        <v>108.82775035098149</v>
      </c>
      <c r="AM185" s="40">
        <v>108.82775035098159</v>
      </c>
      <c r="AN185" s="40">
        <v>108.82775035098159</v>
      </c>
      <c r="AO185" s="41"/>
      <c r="AP185" s="39">
        <f t="shared" si="35"/>
        <v>41974</v>
      </c>
      <c r="AQ185" s="2">
        <f t="shared" si="46"/>
        <v>4.09686199999999</v>
      </c>
      <c r="AR185" s="2">
        <f t="shared" si="47"/>
        <v>4.09686199999999</v>
      </c>
      <c r="AS185" s="2">
        <f t="shared" si="48"/>
        <v>4.09686199999999</v>
      </c>
      <c r="AT185" s="2">
        <f t="shared" si="49"/>
        <v>4.09686199999999</v>
      </c>
      <c r="AU185" s="2">
        <f t="shared" si="50"/>
        <v>4.09686199999999</v>
      </c>
      <c r="AV185" s="2">
        <f t="shared" si="51"/>
        <v>4.09686199999999</v>
      </c>
      <c r="AW185" s="2">
        <f t="shared" si="52"/>
        <v>4.09686199999999</v>
      </c>
      <c r="AX185" s="2">
        <f t="shared" si="53"/>
        <v>4.09686199999999</v>
      </c>
      <c r="AY185" s="2">
        <f t="shared" si="83"/>
        <v>4.09686199999999</v>
      </c>
      <c r="AZ185" s="2">
        <f t="shared" si="84"/>
        <v>4.09686199999999</v>
      </c>
      <c r="BA185" s="2">
        <f t="shared" si="85"/>
        <v>4.772064945818566</v>
      </c>
      <c r="BB185" s="2">
        <f t="shared" si="86"/>
        <v>4.7720649458182995</v>
      </c>
      <c r="BC185" s="2">
        <f t="shared" si="87"/>
        <v>4.7721271541253163</v>
      </c>
      <c r="BD185" s="2">
        <f t="shared" si="88"/>
        <v>4.7721271541253163</v>
      </c>
      <c r="BE185" s="2">
        <f t="shared" si="89"/>
        <v>4.7721271541253163</v>
      </c>
      <c r="BF185" s="2">
        <f t="shared" si="90"/>
        <v>4.771981435436623</v>
      </c>
      <c r="BG185" s="2">
        <f t="shared" si="91"/>
        <v>4.09686199999999</v>
      </c>
      <c r="BH185" s="2">
        <f t="shared" si="92"/>
        <v>4.7719814354366008</v>
      </c>
      <c r="BI185" s="2">
        <f t="shared" si="93"/>
        <v>4.7720589009843106</v>
      </c>
      <c r="BJ185" s="2">
        <f t="shared" si="94"/>
        <v>4.7720589009843106</v>
      </c>
      <c r="BK185" s="2">
        <f t="shared" si="95"/>
        <v>4.772058900984355</v>
      </c>
      <c r="BL185" s="2">
        <f t="shared" si="96"/>
        <v>4.7720787608203308</v>
      </c>
      <c r="BM185" s="2">
        <f t="shared" si="97"/>
        <v>4.7720787608203308</v>
      </c>
      <c r="BN185" s="2">
        <f t="shared" si="98"/>
        <v>4.7720787608203308</v>
      </c>
      <c r="BO185" s="2">
        <f t="shared" si="99"/>
        <v>4.7747438817352661</v>
      </c>
      <c r="BP185" s="2">
        <f t="shared" si="100"/>
        <v>4.7747438817353105</v>
      </c>
      <c r="BQ185" s="2">
        <f t="shared" si="101"/>
        <v>4.7747438817353105</v>
      </c>
      <c r="BR185" s="2">
        <f t="shared" si="102"/>
        <v>4.7747363088674222</v>
      </c>
      <c r="BS185" s="2">
        <f t="shared" si="103"/>
        <v>4.7747363088674222</v>
      </c>
      <c r="BT185" s="2">
        <f t="shared" si="75"/>
        <v>4.7747363224023953</v>
      </c>
      <c r="BU185" s="2">
        <f t="shared" si="78"/>
        <v>4.7746463951018114</v>
      </c>
      <c r="BV185" s="2">
        <f t="shared" si="79"/>
        <v>4.7746463951018114</v>
      </c>
      <c r="BW185" s="2">
        <f t="shared" si="77"/>
        <v>4.7746463951018114</v>
      </c>
      <c r="BX185" s="2">
        <f t="shared" si="76"/>
        <v>4.7746636130043818</v>
      </c>
      <c r="BY185" s="2">
        <f t="shared" si="80"/>
        <v>4.7746636130050701</v>
      </c>
      <c r="BZ185" s="2">
        <f t="shared" si="81"/>
        <v>4.7746636130050701</v>
      </c>
      <c r="CA185" s="2">
        <f t="shared" si="82"/>
        <v>4.7747859569223561</v>
      </c>
      <c r="CB185" s="2">
        <f t="shared" si="82"/>
        <v>4.7747859569225115</v>
      </c>
      <c r="CC185" s="2">
        <f t="shared" si="82"/>
        <v>4.7747859569225115</v>
      </c>
    </row>
    <row r="186" spans="1:81" x14ac:dyDescent="0.25">
      <c r="A186" s="39">
        <f>'Tabell Indexserie'!A187</f>
        <v>42005</v>
      </c>
      <c r="B186" s="2">
        <v>96.88834570846322</v>
      </c>
      <c r="C186" s="2">
        <v>96.88834570846322</v>
      </c>
      <c r="D186" s="2">
        <v>96.88834570846322</v>
      </c>
      <c r="E186" s="2">
        <v>96.88834570846322</v>
      </c>
      <c r="F186" s="2">
        <v>96.88834570846322</v>
      </c>
      <c r="G186" s="2">
        <v>96.88834570846322</v>
      </c>
      <c r="H186" s="2">
        <v>96.88834570846322</v>
      </c>
      <c r="I186" s="2">
        <v>96.88834570846322</v>
      </c>
      <c r="J186" s="2">
        <v>96.88834570846322</v>
      </c>
      <c r="K186" s="2">
        <v>96.88834570846322</v>
      </c>
      <c r="L186" s="2">
        <v>100.14711395885213</v>
      </c>
      <c r="M186" s="2">
        <v>100.14711395885212</v>
      </c>
      <c r="N186" s="2">
        <v>100.14716153585917</v>
      </c>
      <c r="O186" s="2">
        <v>100.14716153585917</v>
      </c>
      <c r="P186" s="2">
        <v>100.14716153585917</v>
      </c>
      <c r="Q186" s="2">
        <v>100.14707994290421</v>
      </c>
      <c r="R186" s="2">
        <v>96.88834570846322</v>
      </c>
      <c r="S186" s="2">
        <v>100.14707994290423</v>
      </c>
      <c r="T186" s="2">
        <v>100.14713226086806</v>
      </c>
      <c r="U186" s="2">
        <v>100.14713226086806</v>
      </c>
      <c r="V186" s="2">
        <v>100.14713226086808</v>
      </c>
      <c r="W186" s="2">
        <v>100.14712025067846</v>
      </c>
      <c r="X186" s="2">
        <v>100.14712025067846</v>
      </c>
      <c r="Y186" s="2">
        <v>100.14712025067844</v>
      </c>
      <c r="Z186" s="2">
        <v>100.16353556065232</v>
      </c>
      <c r="AA186" s="19">
        <v>100.16353556065246</v>
      </c>
      <c r="AB186" s="19">
        <v>100.16353556065218</v>
      </c>
      <c r="AC186" s="19">
        <v>100.16352007185984</v>
      </c>
      <c r="AD186" s="19">
        <v>100.16352007185984</v>
      </c>
      <c r="AE186" s="19">
        <v>100.16352007185002</v>
      </c>
      <c r="AF186" s="2">
        <v>100.16349374139112</v>
      </c>
      <c r="AG186" s="2">
        <v>100.16349374139112</v>
      </c>
      <c r="AH186" s="40">
        <v>100.16349374139111</v>
      </c>
      <c r="AI186" s="40">
        <v>100.16353505888712</v>
      </c>
      <c r="AJ186" s="40">
        <v>100.16353505888705</v>
      </c>
      <c r="AK186" s="40">
        <v>100.16353505888705</v>
      </c>
      <c r="AL186" s="40">
        <v>100.16348989061574</v>
      </c>
      <c r="AM186" s="40">
        <v>100.16348989061592</v>
      </c>
      <c r="AN186" s="40">
        <v>100.16348989061592</v>
      </c>
      <c r="AP186" s="39">
        <f t="shared" si="35"/>
        <v>42005</v>
      </c>
      <c r="AQ186" s="2">
        <f t="shared" si="46"/>
        <v>2.1394219999999908</v>
      </c>
      <c r="AR186" s="2">
        <f t="shared" si="47"/>
        <v>2.1394219999999908</v>
      </c>
      <c r="AS186" s="2">
        <f t="shared" si="48"/>
        <v>2.1394219999999908</v>
      </c>
      <c r="AT186" s="2">
        <f t="shared" si="49"/>
        <v>2.1394219999999908</v>
      </c>
      <c r="AU186" s="2">
        <f t="shared" si="50"/>
        <v>2.1394219999999908</v>
      </c>
      <c r="AV186" s="2">
        <f t="shared" si="51"/>
        <v>2.1394219999999908</v>
      </c>
      <c r="AW186" s="2">
        <f t="shared" si="52"/>
        <v>2.1394219999999908</v>
      </c>
      <c r="AX186" s="2">
        <f t="shared" si="53"/>
        <v>2.1394219999999908</v>
      </c>
      <c r="AY186" s="2">
        <f t="shared" si="83"/>
        <v>2.1394219999999908</v>
      </c>
      <c r="AZ186" s="2">
        <f t="shared" si="84"/>
        <v>2.1394219999999908</v>
      </c>
      <c r="BA186" s="2">
        <f t="shared" si="85"/>
        <v>3.1914510352066827</v>
      </c>
      <c r="BB186" s="2">
        <f t="shared" si="86"/>
        <v>3.1914510352066605</v>
      </c>
      <c r="BC186" s="2">
        <f t="shared" si="87"/>
        <v>3.1915588328925049</v>
      </c>
      <c r="BD186" s="2">
        <f t="shared" si="88"/>
        <v>3.1915588328925049</v>
      </c>
      <c r="BE186" s="2">
        <f t="shared" si="89"/>
        <v>3.1915588328925049</v>
      </c>
      <c r="BF186" s="2">
        <f t="shared" si="90"/>
        <v>3.191440542035906</v>
      </c>
      <c r="BG186" s="2">
        <f t="shared" si="91"/>
        <v>2.1394219999999908</v>
      </c>
      <c r="BH186" s="2">
        <f t="shared" si="92"/>
        <v>3.1914405420359282</v>
      </c>
      <c r="BI186" s="2">
        <f t="shared" si="93"/>
        <v>3.1914984419749493</v>
      </c>
      <c r="BJ186" s="2">
        <f t="shared" si="94"/>
        <v>3.1914984419749493</v>
      </c>
      <c r="BK186" s="2">
        <f t="shared" si="95"/>
        <v>3.1914984419752379</v>
      </c>
      <c r="BL186" s="2">
        <f t="shared" si="96"/>
        <v>3.1914822193426895</v>
      </c>
      <c r="BM186" s="2">
        <f t="shared" si="97"/>
        <v>3.1914822193426895</v>
      </c>
      <c r="BN186" s="2">
        <f t="shared" si="98"/>
        <v>3.1914822193426895</v>
      </c>
      <c r="BO186" s="2">
        <f t="shared" si="99"/>
        <v>3.1755405890433019</v>
      </c>
      <c r="BP186" s="2">
        <f t="shared" si="100"/>
        <v>3.1755405890433908</v>
      </c>
      <c r="BQ186" s="2">
        <f t="shared" si="101"/>
        <v>3.1755405890431243</v>
      </c>
      <c r="BR186" s="2">
        <f t="shared" si="102"/>
        <v>3.1755627208187587</v>
      </c>
      <c r="BS186" s="2">
        <f t="shared" si="103"/>
        <v>3.1755627208187587</v>
      </c>
      <c r="BT186" s="2">
        <f t="shared" si="75"/>
        <v>3.1755627251214946</v>
      </c>
      <c r="BU186" s="2">
        <f t="shared" si="78"/>
        <v>3.1755009142343971</v>
      </c>
      <c r="BV186" s="2">
        <f t="shared" si="79"/>
        <v>3.1755009142343971</v>
      </c>
      <c r="BW186" s="2">
        <f t="shared" si="77"/>
        <v>3.1755009142344193</v>
      </c>
      <c r="BX186" s="2">
        <f t="shared" si="76"/>
        <v>3.1755058277323833</v>
      </c>
      <c r="BY186" s="2">
        <f t="shared" si="80"/>
        <v>3.1755058277326498</v>
      </c>
      <c r="BZ186" s="2">
        <f t="shared" si="81"/>
        <v>3.1755058277326498</v>
      </c>
      <c r="CA186" s="2">
        <f t="shared" si="82"/>
        <v>3.1755339786047054</v>
      </c>
      <c r="CB186" s="2">
        <f t="shared" si="82"/>
        <v>3.1755339786044834</v>
      </c>
      <c r="CC186" s="2">
        <f t="shared" si="82"/>
        <v>3.1755339786044834</v>
      </c>
    </row>
    <row r="187" spans="1:81" x14ac:dyDescent="0.25">
      <c r="A187" s="39">
        <f>'Tabell Indexserie'!A188</f>
        <v>42036</v>
      </c>
      <c r="B187" s="2">
        <v>98.50543597878638</v>
      </c>
      <c r="C187" s="2">
        <v>98.50543597878638</v>
      </c>
      <c r="D187" s="2">
        <v>98.50543597878638</v>
      </c>
      <c r="E187" s="2">
        <v>98.50543597878638</v>
      </c>
      <c r="F187" s="2">
        <v>98.50543597878638</v>
      </c>
      <c r="G187" s="2">
        <v>98.50543597878638</v>
      </c>
      <c r="H187" s="2">
        <v>98.50543597878638</v>
      </c>
      <c r="I187" s="2">
        <v>98.50543597878638</v>
      </c>
      <c r="J187" s="2">
        <v>98.50543597878638</v>
      </c>
      <c r="K187" s="2">
        <v>98.50543597878638</v>
      </c>
      <c r="L187" s="2">
        <v>102.63061538934896</v>
      </c>
      <c r="M187" s="2">
        <v>102.63061538934896</v>
      </c>
      <c r="N187" s="2">
        <v>102.63063978151462</v>
      </c>
      <c r="O187" s="2">
        <v>102.63063978151462</v>
      </c>
      <c r="P187" s="2">
        <v>102.63063978151462</v>
      </c>
      <c r="Q187" s="2">
        <v>102.63056857975981</v>
      </c>
      <c r="R187" s="2">
        <v>98.50543597878638</v>
      </c>
      <c r="S187" s="2">
        <v>102.6305685797598</v>
      </c>
      <c r="T187" s="2">
        <v>102.63065953277926</v>
      </c>
      <c r="U187" s="2">
        <v>102.63065953277926</v>
      </c>
      <c r="V187" s="2">
        <v>102.63065953277929</v>
      </c>
      <c r="W187" s="2">
        <v>102.63061982453557</v>
      </c>
      <c r="X187" s="2">
        <v>102.63061982453557</v>
      </c>
      <c r="Y187" s="2">
        <v>102.63061982453553</v>
      </c>
      <c r="Z187" s="2">
        <v>102.63494639654044</v>
      </c>
      <c r="AA187" s="19">
        <v>102.63494639654085</v>
      </c>
      <c r="AB187" s="19">
        <v>102.63494639654081</v>
      </c>
      <c r="AC187" s="19">
        <v>102.63492896209566</v>
      </c>
      <c r="AD187" s="19">
        <v>102.63492896209566</v>
      </c>
      <c r="AE187" s="19">
        <v>102.63492896209806</v>
      </c>
      <c r="AF187" s="2">
        <v>102.63489783195597</v>
      </c>
      <c r="AG187" s="2">
        <v>102.63489783195597</v>
      </c>
      <c r="AH187" s="40">
        <v>102.63489783195594</v>
      </c>
      <c r="AI187" s="40">
        <v>102.63494843986352</v>
      </c>
      <c r="AJ187" s="40">
        <v>102.63494843986309</v>
      </c>
      <c r="AK187" s="40">
        <v>102.63494843986309</v>
      </c>
      <c r="AL187" s="40">
        <v>102.634910122295</v>
      </c>
      <c r="AM187" s="40">
        <v>102.63491012229534</v>
      </c>
      <c r="AN187" s="40">
        <v>102.63491012229534</v>
      </c>
      <c r="AP187" s="39">
        <f t="shared" si="35"/>
        <v>42036</v>
      </c>
      <c r="AQ187" s="2">
        <f t="shared" si="46"/>
        <v>2.4605374999999929</v>
      </c>
      <c r="AR187" s="2">
        <f t="shared" si="47"/>
        <v>2.4605374999999929</v>
      </c>
      <c r="AS187" s="2">
        <f t="shared" si="48"/>
        <v>2.4605374999999929</v>
      </c>
      <c r="AT187" s="2">
        <f t="shared" si="49"/>
        <v>2.4605374999999929</v>
      </c>
      <c r="AU187" s="2">
        <f t="shared" si="50"/>
        <v>2.4605374999999929</v>
      </c>
      <c r="AV187" s="2">
        <f t="shared" si="51"/>
        <v>2.4605374999999929</v>
      </c>
      <c r="AW187" s="2">
        <f t="shared" si="52"/>
        <v>2.4605374999999929</v>
      </c>
      <c r="AX187" s="2">
        <f t="shared" si="53"/>
        <v>2.4605374999999929</v>
      </c>
      <c r="AY187" s="2">
        <f t="shared" si="83"/>
        <v>2.4605374999999929</v>
      </c>
      <c r="AZ187" s="2">
        <f t="shared" si="84"/>
        <v>2.4605374999999929</v>
      </c>
      <c r="BA187" s="2">
        <f t="shared" si="85"/>
        <v>3.7194392747470717</v>
      </c>
      <c r="BB187" s="2">
        <f t="shared" si="86"/>
        <v>3.7194392747470495</v>
      </c>
      <c r="BC187" s="2">
        <f t="shared" si="87"/>
        <v>3.7195527095463365</v>
      </c>
      <c r="BD187" s="2">
        <f t="shared" si="88"/>
        <v>3.7195527095463365</v>
      </c>
      <c r="BE187" s="2">
        <f t="shared" si="89"/>
        <v>3.7195527095463587</v>
      </c>
      <c r="BF187" s="2">
        <f t="shared" si="90"/>
        <v>3.7194549897398455</v>
      </c>
      <c r="BG187" s="2">
        <f t="shared" si="91"/>
        <v>2.4605374999999929</v>
      </c>
      <c r="BH187" s="2">
        <f t="shared" si="92"/>
        <v>3.7194549897398232</v>
      </c>
      <c r="BI187" s="2">
        <f t="shared" si="93"/>
        <v>3.7194995348281745</v>
      </c>
      <c r="BJ187" s="2">
        <f t="shared" si="94"/>
        <v>3.7194995348281745</v>
      </c>
      <c r="BK187" s="2">
        <f t="shared" si="95"/>
        <v>3.7194995348281967</v>
      </c>
      <c r="BL187" s="2">
        <f t="shared" si="96"/>
        <v>3.7194771588195286</v>
      </c>
      <c r="BM187" s="2">
        <f t="shared" si="97"/>
        <v>3.7194771588195286</v>
      </c>
      <c r="BN187" s="2">
        <f t="shared" si="98"/>
        <v>3.7194771588195064</v>
      </c>
      <c r="BO187" s="2">
        <f t="shared" si="99"/>
        <v>3.7746359158986609</v>
      </c>
      <c r="BP187" s="2">
        <f t="shared" si="100"/>
        <v>3.7746359158988607</v>
      </c>
      <c r="BQ187" s="2">
        <f t="shared" si="101"/>
        <v>3.7746359158988163</v>
      </c>
      <c r="BR187" s="2">
        <f t="shared" si="102"/>
        <v>3.7746755710313273</v>
      </c>
      <c r="BS187" s="2">
        <f t="shared" si="103"/>
        <v>3.7746755710313273</v>
      </c>
      <c r="BT187" s="2">
        <f t="shared" si="75"/>
        <v>3.7746755699585188</v>
      </c>
      <c r="BU187" s="2">
        <f t="shared" si="78"/>
        <v>3.7746297571732645</v>
      </c>
      <c r="BV187" s="2">
        <f t="shared" si="79"/>
        <v>3.7746297571732645</v>
      </c>
      <c r="BW187" s="2">
        <f t="shared" si="77"/>
        <v>3.7746297571735532</v>
      </c>
      <c r="BX187" s="2">
        <f t="shared" si="76"/>
        <v>3.7746376387147063</v>
      </c>
      <c r="BY187" s="2">
        <f t="shared" si="80"/>
        <v>3.7746376387148173</v>
      </c>
      <c r="BZ187" s="2">
        <f t="shared" si="81"/>
        <v>3.7746376387148173</v>
      </c>
      <c r="CA187" s="2">
        <f t="shared" si="82"/>
        <v>3.7746052947027042</v>
      </c>
      <c r="CB187" s="2">
        <f t="shared" si="82"/>
        <v>3.7746052947035702</v>
      </c>
      <c r="CC187" s="2">
        <f t="shared" si="82"/>
        <v>3.7746052947035702</v>
      </c>
    </row>
    <row r="188" spans="1:81" x14ac:dyDescent="0.25">
      <c r="A188" s="39">
        <f>'Tabell Indexserie'!A189</f>
        <v>42064</v>
      </c>
      <c r="B188" s="2">
        <v>107.32566937622845</v>
      </c>
      <c r="C188" s="2">
        <v>107.32566937622845</v>
      </c>
      <c r="D188" s="2">
        <v>107.32566937622845</v>
      </c>
      <c r="E188" s="2">
        <v>107.32566937622845</v>
      </c>
      <c r="F188" s="2">
        <v>107.32566937622845</v>
      </c>
      <c r="G188" s="2">
        <v>107.32566937622845</v>
      </c>
      <c r="H188" s="2">
        <v>107.32566937622845</v>
      </c>
      <c r="I188" s="2">
        <v>107.32566937622845</v>
      </c>
      <c r="J188" s="2">
        <v>107.32566937622845</v>
      </c>
      <c r="K188" s="2">
        <v>107.32566937622845</v>
      </c>
      <c r="L188" s="2">
        <v>111.8106580231662</v>
      </c>
      <c r="M188" s="2">
        <v>111.81065802316618</v>
      </c>
      <c r="N188" s="2">
        <v>111.81067226277095</v>
      </c>
      <c r="O188" s="2">
        <v>111.81067226277095</v>
      </c>
      <c r="P188" s="2">
        <v>111.81067226277092</v>
      </c>
      <c r="Q188" s="2">
        <v>111.81061534220078</v>
      </c>
      <c r="R188" s="2">
        <v>107.32566937622845</v>
      </c>
      <c r="S188" s="2">
        <v>111.81061534220079</v>
      </c>
      <c r="T188" s="2">
        <v>111.81071301878671</v>
      </c>
      <c r="U188" s="2">
        <v>111.81071301878671</v>
      </c>
      <c r="V188" s="2">
        <v>111.81071301878676</v>
      </c>
      <c r="W188" s="2">
        <v>111.81067334636771</v>
      </c>
      <c r="X188" s="2">
        <v>111.81067334636771</v>
      </c>
      <c r="Y188" s="2">
        <v>111.81067334636768</v>
      </c>
      <c r="Z188" s="2">
        <v>111.78990735784448</v>
      </c>
      <c r="AA188" s="19">
        <v>111.78990735784411</v>
      </c>
      <c r="AB188" s="19">
        <v>111.7899073578441</v>
      </c>
      <c r="AC188" s="19">
        <v>111.78989673079833</v>
      </c>
      <c r="AD188" s="19">
        <v>111.78989673079833</v>
      </c>
      <c r="AE188" s="19">
        <v>111.78989673080551</v>
      </c>
      <c r="AF188" s="2">
        <v>111.78987009703627</v>
      </c>
      <c r="AG188" s="2">
        <v>111.78987009703627</v>
      </c>
      <c r="AH188" s="40">
        <v>111.78987009703627</v>
      </c>
      <c r="AI188" s="40">
        <v>111.78992310547376</v>
      </c>
      <c r="AJ188" s="40">
        <v>111.78992310547328</v>
      </c>
      <c r="AK188" s="40">
        <v>111.78992310547355</v>
      </c>
      <c r="AL188" s="40">
        <v>111.78989175250317</v>
      </c>
      <c r="AM188" s="40">
        <v>111.78989175250332</v>
      </c>
      <c r="AN188" s="40">
        <v>111.78989175250332</v>
      </c>
      <c r="AO188" s="41"/>
      <c r="AP188" s="39">
        <f t="shared" si="35"/>
        <v>42064</v>
      </c>
      <c r="AQ188" s="2">
        <f t="shared" si="46"/>
        <v>2.6346739999999924</v>
      </c>
      <c r="AR188" s="2">
        <f t="shared" si="47"/>
        <v>2.6346739999999924</v>
      </c>
      <c r="AS188" s="2">
        <f t="shared" si="48"/>
        <v>2.6346739999999924</v>
      </c>
      <c r="AT188" s="2">
        <f t="shared" si="49"/>
        <v>2.6346739999999924</v>
      </c>
      <c r="AU188" s="2">
        <f t="shared" si="50"/>
        <v>2.6346739999999924</v>
      </c>
      <c r="AV188" s="2">
        <f t="shared" si="51"/>
        <v>2.6346739999999924</v>
      </c>
      <c r="AW188" s="2">
        <f t="shared" si="52"/>
        <v>2.6346739999999924</v>
      </c>
      <c r="AX188" s="2">
        <f t="shared" si="53"/>
        <v>2.6346739999999924</v>
      </c>
      <c r="AY188" s="2">
        <f t="shared" si="83"/>
        <v>2.6346739999999924</v>
      </c>
      <c r="AZ188" s="2">
        <f t="shared" si="84"/>
        <v>2.6346739999999924</v>
      </c>
      <c r="BA188" s="2">
        <f t="shared" si="85"/>
        <v>3.9142149089743006</v>
      </c>
      <c r="BB188" s="2">
        <f t="shared" si="86"/>
        <v>3.9142149089742784</v>
      </c>
      <c r="BC188" s="2">
        <f t="shared" si="87"/>
        <v>3.9142920066645992</v>
      </c>
      <c r="BD188" s="2">
        <f t="shared" si="88"/>
        <v>3.9142920066645992</v>
      </c>
      <c r="BE188" s="2">
        <f t="shared" si="89"/>
        <v>3.9142920066643105</v>
      </c>
      <c r="BF188" s="2">
        <f t="shared" si="90"/>
        <v>3.9142115984541981</v>
      </c>
      <c r="BG188" s="2">
        <f t="shared" si="91"/>
        <v>2.6346739999999924</v>
      </c>
      <c r="BH188" s="2">
        <f t="shared" si="92"/>
        <v>3.9142115984541981</v>
      </c>
      <c r="BI188" s="2">
        <f t="shared" si="93"/>
        <v>3.9142474364769253</v>
      </c>
      <c r="BJ188" s="2">
        <f t="shared" si="94"/>
        <v>3.9142474364769253</v>
      </c>
      <c r="BK188" s="2">
        <f t="shared" si="95"/>
        <v>3.9142474364769253</v>
      </c>
      <c r="BL188" s="2">
        <f t="shared" si="96"/>
        <v>3.9142483988601873</v>
      </c>
      <c r="BM188" s="2">
        <f t="shared" si="97"/>
        <v>3.9142483988601873</v>
      </c>
      <c r="BN188" s="2">
        <f t="shared" si="98"/>
        <v>3.9142483988601651</v>
      </c>
      <c r="BO188" s="2">
        <f t="shared" si="99"/>
        <v>3.8780020495765566</v>
      </c>
      <c r="BP188" s="2">
        <f t="shared" si="100"/>
        <v>3.8780020495765344</v>
      </c>
      <c r="BQ188" s="2">
        <f t="shared" si="101"/>
        <v>3.8780020495765344</v>
      </c>
      <c r="BR188" s="2">
        <f t="shared" si="102"/>
        <v>3.8780471496027591</v>
      </c>
      <c r="BS188" s="2">
        <f t="shared" si="103"/>
        <v>3.8780471496027591</v>
      </c>
      <c r="BT188" s="2">
        <f t="shared" si="75"/>
        <v>3.878047146680963</v>
      </c>
      <c r="BU188" s="2">
        <f t="shared" si="78"/>
        <v>3.8780074326846048</v>
      </c>
      <c r="BV188" s="2">
        <f t="shared" si="79"/>
        <v>3.8780074326846048</v>
      </c>
      <c r="BW188" s="2">
        <f t="shared" si="77"/>
        <v>3.8780074326846492</v>
      </c>
      <c r="BX188" s="2">
        <f t="shared" si="76"/>
        <v>3.8780333721877946</v>
      </c>
      <c r="BY188" s="2">
        <f t="shared" si="80"/>
        <v>3.8780333721874172</v>
      </c>
      <c r="BZ188" s="2">
        <f t="shared" si="81"/>
        <v>3.8780333721874172</v>
      </c>
      <c r="CA188" s="2">
        <f t="shared" si="82"/>
        <v>3.8779712175764258</v>
      </c>
      <c r="CB188" s="2">
        <f t="shared" si="82"/>
        <v>3.877971217576559</v>
      </c>
      <c r="CC188" s="2">
        <f t="shared" si="82"/>
        <v>3.877971217576559</v>
      </c>
    </row>
    <row r="189" spans="1:81" x14ac:dyDescent="0.25">
      <c r="A189" s="39">
        <f>'Tabell Indexserie'!A190</f>
        <v>42095</v>
      </c>
      <c r="B189" s="2">
        <v>107.27664007029757</v>
      </c>
      <c r="C189" s="2">
        <v>107.27664007029757</v>
      </c>
      <c r="D189" s="2">
        <v>107.27664007029757</v>
      </c>
      <c r="E189" s="2">
        <v>107.27664007029757</v>
      </c>
      <c r="F189" s="2">
        <v>107.27664007029757</v>
      </c>
      <c r="G189" s="2">
        <v>107.27664007029757</v>
      </c>
      <c r="H189" s="2">
        <v>107.27664007029757</v>
      </c>
      <c r="I189" s="2">
        <v>107.27664007029757</v>
      </c>
      <c r="J189" s="2">
        <v>107.27664007029757</v>
      </c>
      <c r="K189" s="2">
        <v>107.27664007029757</v>
      </c>
      <c r="L189" s="2">
        <v>110.776100115275</v>
      </c>
      <c r="M189" s="2">
        <v>110.77610011527501</v>
      </c>
      <c r="N189" s="2">
        <v>110.77611703455274</v>
      </c>
      <c r="O189" s="2">
        <v>110.77611703455274</v>
      </c>
      <c r="P189" s="2">
        <v>110.77611703455273</v>
      </c>
      <c r="Q189" s="2">
        <v>110.77608933753116</v>
      </c>
      <c r="R189" s="2">
        <v>107.27664007029757</v>
      </c>
      <c r="S189" s="2">
        <v>110.77608933753118</v>
      </c>
      <c r="T189" s="2">
        <v>110.77613919625816</v>
      </c>
      <c r="U189" s="2">
        <v>110.77613919625816</v>
      </c>
      <c r="V189" s="2">
        <v>110.77613919625819</v>
      </c>
      <c r="W189" s="2">
        <v>110.77613967020328</v>
      </c>
      <c r="X189" s="2">
        <v>110.77613967020328</v>
      </c>
      <c r="Y189" s="2">
        <v>110.77613967020325</v>
      </c>
      <c r="Z189" s="2">
        <v>110.78958048440946</v>
      </c>
      <c r="AA189" s="19">
        <v>110.78958048440929</v>
      </c>
      <c r="AB189" s="19">
        <v>110.78958048440927</v>
      </c>
      <c r="AC189" s="19">
        <v>110.7895893400256</v>
      </c>
      <c r="AD189" s="19">
        <v>110.7895893400256</v>
      </c>
      <c r="AE189" s="19">
        <v>110.78958934002799</v>
      </c>
      <c r="AF189" s="2">
        <v>110.78958309120279</v>
      </c>
      <c r="AG189" s="2">
        <v>110.78958309120279</v>
      </c>
      <c r="AH189" s="40">
        <v>110.78958309120274</v>
      </c>
      <c r="AI189" s="40">
        <v>110.78962145359664</v>
      </c>
      <c r="AJ189" s="40">
        <v>110.789621453596</v>
      </c>
      <c r="AK189" s="40">
        <v>110.78962145359627</v>
      </c>
      <c r="AL189" s="40">
        <v>110.78960278997288</v>
      </c>
      <c r="AM189" s="40">
        <v>110.78960278997312</v>
      </c>
      <c r="AN189" s="40">
        <v>110.78960278997312</v>
      </c>
      <c r="AP189" s="39">
        <f t="shared" si="35"/>
        <v>42095</v>
      </c>
      <c r="AQ189" s="2">
        <f t="shared" si="46"/>
        <v>2.0560480000000103</v>
      </c>
      <c r="AR189" s="2">
        <f t="shared" si="47"/>
        <v>2.0560480000000103</v>
      </c>
      <c r="AS189" s="2">
        <f t="shared" si="48"/>
        <v>2.0560480000000103</v>
      </c>
      <c r="AT189" s="2">
        <f t="shared" si="49"/>
        <v>2.0560480000000103</v>
      </c>
      <c r="AU189" s="2">
        <f t="shared" si="50"/>
        <v>2.0560480000000103</v>
      </c>
      <c r="AV189" s="2">
        <f t="shared" si="51"/>
        <v>2.0560480000000103</v>
      </c>
      <c r="AW189" s="2">
        <f t="shared" si="52"/>
        <v>2.0560480000000103</v>
      </c>
      <c r="AX189" s="2">
        <f t="shared" si="53"/>
        <v>2.0560480000000103</v>
      </c>
      <c r="AY189" s="2">
        <f t="shared" si="83"/>
        <v>2.0560480000000103</v>
      </c>
      <c r="AZ189" s="2">
        <f t="shared" si="84"/>
        <v>2.0560480000000103</v>
      </c>
      <c r="BA189" s="2">
        <f t="shared" si="85"/>
        <v>3.1448036371113597</v>
      </c>
      <c r="BB189" s="2">
        <f t="shared" si="86"/>
        <v>3.1448036371113597</v>
      </c>
      <c r="BC189" s="2">
        <f t="shared" si="87"/>
        <v>3.1447980729985225</v>
      </c>
      <c r="BD189" s="2">
        <f t="shared" si="88"/>
        <v>3.1447980729985225</v>
      </c>
      <c r="BE189" s="2">
        <f t="shared" si="89"/>
        <v>3.1447980729985003</v>
      </c>
      <c r="BF189" s="2">
        <f t="shared" si="90"/>
        <v>3.1447320803277945</v>
      </c>
      <c r="BG189" s="2">
        <f t="shared" si="91"/>
        <v>2.0560480000000103</v>
      </c>
      <c r="BH189" s="2">
        <f t="shared" si="92"/>
        <v>3.1447320803277945</v>
      </c>
      <c r="BI189" s="2">
        <f t="shared" si="93"/>
        <v>3.1447639672780747</v>
      </c>
      <c r="BJ189" s="2">
        <f t="shared" si="94"/>
        <v>3.1447639672780747</v>
      </c>
      <c r="BK189" s="2">
        <f t="shared" si="95"/>
        <v>3.1447639672783634</v>
      </c>
      <c r="BL189" s="2">
        <f t="shared" si="96"/>
        <v>3.1448205193783441</v>
      </c>
      <c r="BM189" s="2">
        <f t="shared" si="97"/>
        <v>3.1448205193783441</v>
      </c>
      <c r="BN189" s="2">
        <f t="shared" si="98"/>
        <v>3.1448205193783219</v>
      </c>
      <c r="BO189" s="2">
        <f t="shared" si="99"/>
        <v>3.1991475787323642</v>
      </c>
      <c r="BP189" s="2">
        <f t="shared" si="100"/>
        <v>3.1991475787321866</v>
      </c>
      <c r="BQ189" s="2">
        <f t="shared" si="101"/>
        <v>3.1991475787321866</v>
      </c>
      <c r="BR189" s="2">
        <f t="shared" si="102"/>
        <v>3.1991849132086081</v>
      </c>
      <c r="BS189" s="2">
        <f t="shared" si="103"/>
        <v>3.1991849132086081</v>
      </c>
      <c r="BT189" s="2">
        <f t="shared" si="75"/>
        <v>3.1991849122852578</v>
      </c>
      <c r="BU189" s="2">
        <f t="shared" si="78"/>
        <v>3.1991406565363478</v>
      </c>
      <c r="BV189" s="2">
        <f t="shared" si="79"/>
        <v>3.1991406565363478</v>
      </c>
      <c r="BW189" s="2">
        <f t="shared" si="77"/>
        <v>3.1991406565363256</v>
      </c>
      <c r="BX189" s="2">
        <f t="shared" si="76"/>
        <v>3.1992010739396726</v>
      </c>
      <c r="BY189" s="2">
        <f t="shared" si="80"/>
        <v>3.1992010739395171</v>
      </c>
      <c r="BZ189" s="2">
        <f t="shared" si="81"/>
        <v>3.1992010739397614</v>
      </c>
      <c r="CA189" s="2">
        <f t="shared" si="82"/>
        <v>3.1991426942768131</v>
      </c>
      <c r="CB189" s="2">
        <f t="shared" si="82"/>
        <v>3.1991426942769463</v>
      </c>
      <c r="CC189" s="2">
        <f t="shared" si="82"/>
        <v>3.1991426942769463</v>
      </c>
    </row>
    <row r="190" spans="1:81" x14ac:dyDescent="0.25">
      <c r="A190" s="39">
        <f>'Tabell Indexserie'!A191</f>
        <v>42125</v>
      </c>
      <c r="B190" s="2">
        <v>109.05445920006117</v>
      </c>
      <c r="C190" s="2">
        <v>109.05445920006117</v>
      </c>
      <c r="D190" s="2">
        <v>109.05445920006117</v>
      </c>
      <c r="E190" s="2">
        <v>109.05445920006117</v>
      </c>
      <c r="F190" s="2">
        <v>109.05445920006117</v>
      </c>
      <c r="G190" s="2">
        <v>109.05445920006117</v>
      </c>
      <c r="H190" s="2">
        <v>109.05445920006117</v>
      </c>
      <c r="I190" s="2">
        <v>109.05445920006117</v>
      </c>
      <c r="J190" s="2">
        <v>109.05445920006117</v>
      </c>
      <c r="K190" s="2">
        <v>109.05445920006117</v>
      </c>
      <c r="L190" s="2">
        <v>111.20198404272423</v>
      </c>
      <c r="M190" s="2">
        <v>111.20198404272423</v>
      </c>
      <c r="N190" s="2">
        <v>111.20200072065248</v>
      </c>
      <c r="O190" s="2">
        <v>111.20200072065248</v>
      </c>
      <c r="P190" s="2">
        <v>111.20200072065248</v>
      </c>
      <c r="Q190" s="2">
        <v>111.2019995309947</v>
      </c>
      <c r="R190" s="2">
        <v>109.05445920006117</v>
      </c>
      <c r="S190" s="2">
        <v>111.20199953099471</v>
      </c>
      <c r="T190" s="2">
        <v>111.20201784368577</v>
      </c>
      <c r="U190" s="2">
        <v>111.20201784368577</v>
      </c>
      <c r="V190" s="2">
        <v>111.20201784368578</v>
      </c>
      <c r="W190" s="2">
        <v>111.20203298786787</v>
      </c>
      <c r="X190" s="2">
        <v>111.20203298786787</v>
      </c>
      <c r="Y190" s="2">
        <v>111.20203298786782</v>
      </c>
      <c r="Z190" s="2">
        <v>111.228682320045</v>
      </c>
      <c r="AA190" s="19">
        <v>111.22868232004511</v>
      </c>
      <c r="AB190" s="19">
        <v>111.22868232004481</v>
      </c>
      <c r="AC190" s="19">
        <v>111.22870065452928</v>
      </c>
      <c r="AD190" s="19">
        <v>111.22870065452928</v>
      </c>
      <c r="AE190" s="19">
        <v>111.22870065452845</v>
      </c>
      <c r="AF190" s="2">
        <v>111.22870798181762</v>
      </c>
      <c r="AG190" s="2">
        <v>111.22870798181762</v>
      </c>
      <c r="AH190" s="40">
        <v>111.22870798181759</v>
      </c>
      <c r="AI190" s="40">
        <v>111.22874211550619</v>
      </c>
      <c r="AJ190" s="40">
        <v>111.2287421155059</v>
      </c>
      <c r="AK190" s="40">
        <v>111.2287421155059</v>
      </c>
      <c r="AL190" s="40">
        <v>111.22873472228235</v>
      </c>
      <c r="AM190" s="40">
        <v>111.22873472228235</v>
      </c>
      <c r="AN190" s="40">
        <v>111.22873472228235</v>
      </c>
      <c r="AP190" s="39">
        <f t="shared" si="35"/>
        <v>42125</v>
      </c>
      <c r="AQ190" s="2">
        <f t="shared" si="46"/>
        <v>1.3942564499999976</v>
      </c>
      <c r="AR190" s="2">
        <f t="shared" si="47"/>
        <v>1.3942564499999976</v>
      </c>
      <c r="AS190" s="2">
        <f t="shared" si="48"/>
        <v>1.3942564499999976</v>
      </c>
      <c r="AT190" s="2">
        <f t="shared" si="49"/>
        <v>1.3942564499999976</v>
      </c>
      <c r="AU190" s="2">
        <f t="shared" si="50"/>
        <v>1.3942564499999976</v>
      </c>
      <c r="AV190" s="2">
        <f t="shared" si="51"/>
        <v>1.3942564499999976</v>
      </c>
      <c r="AW190" s="2">
        <f t="shared" si="52"/>
        <v>1.3942564499999976</v>
      </c>
      <c r="AX190" s="2">
        <f t="shared" si="53"/>
        <v>1.3942564499999976</v>
      </c>
      <c r="AY190" s="2">
        <f t="shared" si="83"/>
        <v>1.3942564499999976</v>
      </c>
      <c r="AZ190" s="2">
        <f t="shared" si="84"/>
        <v>1.3942564499999976</v>
      </c>
      <c r="BA190" s="2">
        <f t="shared" si="85"/>
        <v>2.426783075820893</v>
      </c>
      <c r="BB190" s="2">
        <f t="shared" si="86"/>
        <v>2.426783075820893</v>
      </c>
      <c r="BC190" s="2">
        <f t="shared" si="87"/>
        <v>2.4267365465822088</v>
      </c>
      <c r="BD190" s="2">
        <f t="shared" si="88"/>
        <v>2.4267365465822088</v>
      </c>
      <c r="BE190" s="2">
        <f t="shared" si="89"/>
        <v>2.4267365465822088</v>
      </c>
      <c r="BF190" s="2">
        <f t="shared" si="90"/>
        <v>2.4266952165983735</v>
      </c>
      <c r="BG190" s="2">
        <f t="shared" si="91"/>
        <v>1.3942564499999976</v>
      </c>
      <c r="BH190" s="2">
        <f t="shared" si="92"/>
        <v>2.4266952165981293</v>
      </c>
      <c r="BI190" s="2">
        <f t="shared" si="93"/>
        <v>2.4267132715474427</v>
      </c>
      <c r="BJ190" s="2">
        <f t="shared" si="94"/>
        <v>2.4267132715474427</v>
      </c>
      <c r="BK190" s="2">
        <f t="shared" si="95"/>
        <v>2.4267132715474204</v>
      </c>
      <c r="BL190" s="2">
        <f t="shared" si="96"/>
        <v>2.4267848913635426</v>
      </c>
      <c r="BM190" s="2">
        <f t="shared" si="97"/>
        <v>2.4267848913635426</v>
      </c>
      <c r="BN190" s="2">
        <f t="shared" si="98"/>
        <v>2.4267848913635204</v>
      </c>
      <c r="BO190" s="2">
        <f t="shared" si="99"/>
        <v>2.4358790846372047</v>
      </c>
      <c r="BP190" s="2">
        <f t="shared" si="100"/>
        <v>2.4358790846371159</v>
      </c>
      <c r="BQ190" s="2">
        <f t="shared" si="101"/>
        <v>2.4358790846368938</v>
      </c>
      <c r="BR190" s="2">
        <f t="shared" si="102"/>
        <v>2.4359099271990869</v>
      </c>
      <c r="BS190" s="2">
        <f t="shared" si="103"/>
        <v>2.4359099271990869</v>
      </c>
      <c r="BT190" s="2">
        <f t="shared" si="75"/>
        <v>2.4359099274743556</v>
      </c>
      <c r="BU190" s="2">
        <f t="shared" si="78"/>
        <v>2.4358713778751984</v>
      </c>
      <c r="BV190" s="2">
        <f t="shared" si="79"/>
        <v>2.4358713778751984</v>
      </c>
      <c r="BW190" s="2">
        <f t="shared" si="77"/>
        <v>2.4358713778751984</v>
      </c>
      <c r="BX190" s="2">
        <f t="shared" si="76"/>
        <v>2.4359459629228919</v>
      </c>
      <c r="BY190" s="2">
        <f t="shared" si="80"/>
        <v>2.4359459629232472</v>
      </c>
      <c r="BZ190" s="2">
        <f t="shared" si="81"/>
        <v>2.4359459629230029</v>
      </c>
      <c r="CA190" s="2">
        <f t="shared" si="82"/>
        <v>2.4359046914089966</v>
      </c>
      <c r="CB190" s="2">
        <f t="shared" si="82"/>
        <v>2.4359046914087967</v>
      </c>
      <c r="CC190" s="2">
        <f t="shared" si="82"/>
        <v>2.4359046914087967</v>
      </c>
    </row>
    <row r="191" spans="1:81" x14ac:dyDescent="0.25">
      <c r="A191" s="39">
        <f>'Tabell Indexserie'!A192</f>
        <v>42156</v>
      </c>
      <c r="B191" s="2">
        <v>110.81926700061739</v>
      </c>
      <c r="C191" s="2">
        <v>110.81926700061739</v>
      </c>
      <c r="D191" s="2">
        <v>110.81926700061739</v>
      </c>
      <c r="E191" s="2">
        <v>110.81926700061739</v>
      </c>
      <c r="F191" s="2">
        <v>110.81926700061739</v>
      </c>
      <c r="G191" s="2">
        <v>110.81926700061739</v>
      </c>
      <c r="H191" s="2">
        <v>110.81926700061739</v>
      </c>
      <c r="I191" s="2">
        <v>110.81926700061739</v>
      </c>
      <c r="J191" s="2">
        <v>110.81926700061739</v>
      </c>
      <c r="K191" s="2">
        <v>110.81926700061739</v>
      </c>
      <c r="L191" s="2">
        <v>111.14510341614134</v>
      </c>
      <c r="M191" s="2">
        <v>111.14510341614134</v>
      </c>
      <c r="N191" s="2">
        <v>111.14511647394019</v>
      </c>
      <c r="O191" s="2">
        <v>111.14511647394019</v>
      </c>
      <c r="P191" s="2">
        <v>111.14511647394018</v>
      </c>
      <c r="Q191" s="2">
        <v>111.14513986308027</v>
      </c>
      <c r="R191" s="2">
        <v>110.81926700061739</v>
      </c>
      <c r="S191" s="2">
        <v>111.14513986308</v>
      </c>
      <c r="T191" s="2">
        <v>111.14514230331298</v>
      </c>
      <c r="U191" s="2">
        <v>111.14514230331298</v>
      </c>
      <c r="V191" s="2">
        <v>111.14514230331275</v>
      </c>
      <c r="W191" s="2">
        <v>111.1451455984286</v>
      </c>
      <c r="X191" s="2">
        <v>111.1451455984286</v>
      </c>
      <c r="Y191" s="2">
        <v>111.14514559842857</v>
      </c>
      <c r="Z191" s="2">
        <v>111.10484351986641</v>
      </c>
      <c r="AA191" s="19">
        <v>111.10484351986632</v>
      </c>
      <c r="AB191" s="19">
        <v>111.10484351986631</v>
      </c>
      <c r="AC191" s="19">
        <v>111.10486079473672</v>
      </c>
      <c r="AD191" s="19">
        <v>111.10486079473672</v>
      </c>
      <c r="AE191" s="19">
        <v>111.10486079473539</v>
      </c>
      <c r="AF191" s="2">
        <v>111.10487485451571</v>
      </c>
      <c r="AG191" s="2">
        <v>111.10487485451571</v>
      </c>
      <c r="AH191" s="40">
        <v>111.1048748545157</v>
      </c>
      <c r="AI191" s="40">
        <v>111.10491491821928</v>
      </c>
      <c r="AJ191" s="40">
        <v>111.10491491821917</v>
      </c>
      <c r="AK191" s="40">
        <v>111.10491491821917</v>
      </c>
      <c r="AL191" s="40">
        <v>111.10491781203527</v>
      </c>
      <c r="AM191" s="40">
        <v>111.10491781203571</v>
      </c>
      <c r="AN191" s="40">
        <v>111.10491781203571</v>
      </c>
      <c r="AO191" s="41"/>
      <c r="AP191" s="39">
        <f t="shared" si="35"/>
        <v>42156</v>
      </c>
      <c r="AQ191" s="2">
        <f t="shared" si="46"/>
        <v>6.7030155000000091</v>
      </c>
      <c r="AR191" s="2">
        <f t="shared" si="47"/>
        <v>6.7030155000000091</v>
      </c>
      <c r="AS191" s="2">
        <f t="shared" si="48"/>
        <v>6.7030155000000091</v>
      </c>
      <c r="AT191" s="2">
        <f t="shared" si="49"/>
        <v>6.7030155000000091</v>
      </c>
      <c r="AU191" s="2">
        <f t="shared" si="50"/>
        <v>6.7030155000000091</v>
      </c>
      <c r="AV191" s="2">
        <f t="shared" si="51"/>
        <v>6.7030155000000091</v>
      </c>
      <c r="AW191" s="2">
        <f t="shared" si="52"/>
        <v>6.7030155000000091</v>
      </c>
      <c r="AX191" s="2">
        <f t="shared" si="53"/>
        <v>6.7030155000000091</v>
      </c>
      <c r="AY191" s="2">
        <f t="shared" si="83"/>
        <v>6.7030155000000091</v>
      </c>
      <c r="AZ191" s="2">
        <f t="shared" si="84"/>
        <v>6.7030155000000091</v>
      </c>
      <c r="BA191" s="2">
        <f t="shared" si="85"/>
        <v>7.8885589792547117</v>
      </c>
      <c r="BB191" s="2">
        <f t="shared" si="86"/>
        <v>7.8885589792547117</v>
      </c>
      <c r="BC191" s="2">
        <f t="shared" si="87"/>
        <v>7.8885114408457691</v>
      </c>
      <c r="BD191" s="2">
        <f t="shared" si="88"/>
        <v>7.8885114408457691</v>
      </c>
      <c r="BE191" s="2">
        <f t="shared" si="89"/>
        <v>7.8885114408457691</v>
      </c>
      <c r="BF191" s="2">
        <f t="shared" si="90"/>
        <v>7.8885054079203654</v>
      </c>
      <c r="BG191" s="2">
        <f t="shared" si="91"/>
        <v>6.7030155000000091</v>
      </c>
      <c r="BH191" s="2">
        <f t="shared" si="92"/>
        <v>7.8885054079201211</v>
      </c>
      <c r="BI191" s="2">
        <f t="shared" si="93"/>
        <v>7.8884987938402373</v>
      </c>
      <c r="BJ191" s="2">
        <f t="shared" si="94"/>
        <v>7.8884987938402373</v>
      </c>
      <c r="BK191" s="2">
        <f t="shared" si="95"/>
        <v>7.8884987938399709</v>
      </c>
      <c r="BL191" s="2">
        <f t="shared" si="96"/>
        <v>7.8885464009812001</v>
      </c>
      <c r="BM191" s="2">
        <f t="shared" si="97"/>
        <v>7.8885464009812001</v>
      </c>
      <c r="BN191" s="2">
        <f t="shared" si="98"/>
        <v>7.8885464009812001</v>
      </c>
      <c r="BO191" s="2">
        <f t="shared" si="99"/>
        <v>7.8209709563491048</v>
      </c>
      <c r="BP191" s="2">
        <f t="shared" si="100"/>
        <v>7.820970956349349</v>
      </c>
      <c r="BQ191" s="2">
        <f t="shared" si="101"/>
        <v>7.8209709563493934</v>
      </c>
      <c r="BR191" s="2">
        <f t="shared" si="102"/>
        <v>7.8209981418295715</v>
      </c>
      <c r="BS191" s="2">
        <f t="shared" si="103"/>
        <v>7.8209981418295715</v>
      </c>
      <c r="BT191" s="2">
        <f t="shared" si="75"/>
        <v>7.8209981425295894</v>
      </c>
      <c r="BU191" s="2">
        <f t="shared" si="78"/>
        <v>7.8209746362118526</v>
      </c>
      <c r="BV191" s="2">
        <f t="shared" si="79"/>
        <v>7.8209746362118526</v>
      </c>
      <c r="BW191" s="2">
        <f t="shared" si="77"/>
        <v>7.8209746362118526</v>
      </c>
      <c r="BX191" s="2">
        <f t="shared" si="76"/>
        <v>7.8210466058962869</v>
      </c>
      <c r="BY191" s="2">
        <f t="shared" si="80"/>
        <v>7.8210466058957984</v>
      </c>
      <c r="BZ191" s="2">
        <f t="shared" si="81"/>
        <v>7.8210466058957984</v>
      </c>
      <c r="CA191" s="2">
        <f t="shared" si="82"/>
        <v>7.8210358428330462</v>
      </c>
      <c r="CB191" s="2">
        <f t="shared" si="82"/>
        <v>7.821035842833024</v>
      </c>
      <c r="CC191" s="2">
        <f t="shared" si="82"/>
        <v>7.821035842833024</v>
      </c>
    </row>
    <row r="192" spans="1:81" x14ac:dyDescent="0.25">
      <c r="A192" s="39">
        <f>'Tabell Indexserie'!A193</f>
        <v>42186</v>
      </c>
      <c r="B192" s="2">
        <v>88.529425427800547</v>
      </c>
      <c r="C192" s="2">
        <v>88.529425427800547</v>
      </c>
      <c r="D192" s="2">
        <v>88.529425427800547</v>
      </c>
      <c r="E192" s="2">
        <v>88.529425427800547</v>
      </c>
      <c r="F192" s="2">
        <v>88.529425427800547</v>
      </c>
      <c r="G192" s="2">
        <v>88.529425427800547</v>
      </c>
      <c r="H192" s="2">
        <v>88.529425427800547</v>
      </c>
      <c r="I192" s="2">
        <v>88.529425427800547</v>
      </c>
      <c r="J192" s="2">
        <v>88.529425427800547</v>
      </c>
      <c r="K192" s="2">
        <v>88.529425427800547</v>
      </c>
      <c r="L192" s="2">
        <v>86.962729322467695</v>
      </c>
      <c r="M192" s="2">
        <v>86.962729322467709</v>
      </c>
      <c r="N192" s="2">
        <v>86.962733918775342</v>
      </c>
      <c r="O192" s="2">
        <v>86.962733918775342</v>
      </c>
      <c r="P192" s="2">
        <v>86.962733918775342</v>
      </c>
      <c r="Q192" s="2">
        <v>86.962769977134428</v>
      </c>
      <c r="R192" s="2">
        <v>88.529425427800547</v>
      </c>
      <c r="S192" s="2">
        <v>86.962769977134442</v>
      </c>
      <c r="T192" s="2">
        <v>86.962772589012729</v>
      </c>
      <c r="U192" s="2">
        <v>86.962772589012729</v>
      </c>
      <c r="V192" s="2">
        <v>86.962772589012772</v>
      </c>
      <c r="W192" s="2">
        <v>86.962743646470301</v>
      </c>
      <c r="X192" s="2">
        <v>86.962743646470301</v>
      </c>
      <c r="Y192" s="2">
        <v>86.962743646470287</v>
      </c>
      <c r="Z192" s="2">
        <v>86.923221452476298</v>
      </c>
      <c r="AA192" s="19">
        <v>86.923221452475929</v>
      </c>
      <c r="AB192" s="19">
        <v>86.923221452475914</v>
      </c>
      <c r="AC192" s="19">
        <v>86.923225398198895</v>
      </c>
      <c r="AD192" s="19">
        <v>86.923225398198895</v>
      </c>
      <c r="AE192" s="19">
        <v>86.923225398198625</v>
      </c>
      <c r="AF192" s="2">
        <v>86.923236012548543</v>
      </c>
      <c r="AG192" s="2">
        <v>86.923236012548543</v>
      </c>
      <c r="AH192" s="40">
        <v>86.923236012548529</v>
      </c>
      <c r="AI192" s="40">
        <v>86.923280717328907</v>
      </c>
      <c r="AJ192" s="40">
        <v>86.923280717328367</v>
      </c>
      <c r="AK192" s="40">
        <v>86.923280717328367</v>
      </c>
      <c r="AL192" s="40">
        <v>86.92329023275353</v>
      </c>
      <c r="AM192" s="40">
        <v>86.923290232753615</v>
      </c>
      <c r="AN192" s="40">
        <v>86.923290232753615</v>
      </c>
      <c r="AP192" s="39">
        <f t="shared" si="35"/>
        <v>42186</v>
      </c>
      <c r="AQ192" s="2">
        <f t="shared" si="46"/>
        <v>2.8126319999999927</v>
      </c>
      <c r="AR192" s="2">
        <f t="shared" si="47"/>
        <v>2.8126319999999927</v>
      </c>
      <c r="AS192" s="2">
        <f t="shared" si="48"/>
        <v>2.8126319999999927</v>
      </c>
      <c r="AT192" s="2">
        <f t="shared" si="49"/>
        <v>2.8126319999999927</v>
      </c>
      <c r="AU192" s="2">
        <f t="shared" si="50"/>
        <v>2.8126319999999927</v>
      </c>
      <c r="AV192" s="2">
        <f t="shared" si="51"/>
        <v>2.8126319999999927</v>
      </c>
      <c r="AW192" s="2">
        <f t="shared" si="52"/>
        <v>2.8126319999999927</v>
      </c>
      <c r="AX192" s="2">
        <f t="shared" si="53"/>
        <v>2.8126319999999927</v>
      </c>
      <c r="AY192" s="2">
        <f t="shared" si="83"/>
        <v>2.8126319999999927</v>
      </c>
      <c r="AZ192" s="2">
        <f t="shared" si="84"/>
        <v>2.8126319999999927</v>
      </c>
      <c r="BA192" s="2">
        <f t="shared" si="85"/>
        <v>4.1791729615112683</v>
      </c>
      <c r="BB192" s="2">
        <f t="shared" si="86"/>
        <v>4.1791729615112905</v>
      </c>
      <c r="BC192" s="2">
        <f t="shared" si="87"/>
        <v>4.179172255609509</v>
      </c>
      <c r="BD192" s="2">
        <f t="shared" si="88"/>
        <v>4.179172255609509</v>
      </c>
      <c r="BE192" s="2">
        <f t="shared" si="89"/>
        <v>4.179172255609509</v>
      </c>
      <c r="BF192" s="2">
        <f t="shared" si="90"/>
        <v>4.1792148268630536</v>
      </c>
      <c r="BG192" s="2">
        <f t="shared" si="91"/>
        <v>2.8126319999999927</v>
      </c>
      <c r="BH192" s="2">
        <f t="shared" si="92"/>
        <v>4.1792148268630758</v>
      </c>
      <c r="BI192" s="2">
        <f t="shared" si="93"/>
        <v>4.1791730058574839</v>
      </c>
      <c r="BJ192" s="2">
        <f t="shared" si="94"/>
        <v>4.1791730058574839</v>
      </c>
      <c r="BK192" s="2">
        <f t="shared" si="95"/>
        <v>4.1791730058575283</v>
      </c>
      <c r="BL192" s="2">
        <f t="shared" si="96"/>
        <v>4.1791471011852321</v>
      </c>
      <c r="BM192" s="2">
        <f t="shared" si="97"/>
        <v>4.1791471011852321</v>
      </c>
      <c r="BN192" s="2">
        <f t="shared" si="98"/>
        <v>4.1791471011852321</v>
      </c>
      <c r="BO192" s="2">
        <f t="shared" si="99"/>
        <v>4.1282997914767083</v>
      </c>
      <c r="BP192" s="2">
        <f t="shared" si="100"/>
        <v>4.1282997914767972</v>
      </c>
      <c r="BQ192" s="2">
        <f t="shared" si="101"/>
        <v>4.1282997914767972</v>
      </c>
      <c r="BR192" s="2">
        <f t="shared" si="102"/>
        <v>4.1283216182375515</v>
      </c>
      <c r="BS192" s="2">
        <f t="shared" si="103"/>
        <v>4.1283216182375515</v>
      </c>
      <c r="BT192" s="2">
        <f t="shared" si="75"/>
        <v>4.1283216184855309</v>
      </c>
      <c r="BU192" s="2">
        <f t="shared" si="78"/>
        <v>4.128326524212822</v>
      </c>
      <c r="BV192" s="2">
        <f t="shared" si="79"/>
        <v>4.128326524212822</v>
      </c>
      <c r="BW192" s="2">
        <f t="shared" si="77"/>
        <v>4.1283265242128442</v>
      </c>
      <c r="BX192" s="2">
        <f t="shared" si="76"/>
        <v>4.128368536898952</v>
      </c>
      <c r="BY192" s="2">
        <f t="shared" si="80"/>
        <v>4.1283685368988632</v>
      </c>
      <c r="BZ192" s="2">
        <f t="shared" si="81"/>
        <v>4.1283685368988632</v>
      </c>
      <c r="CA192" s="2">
        <f t="shared" si="82"/>
        <v>4.1284049766570297</v>
      </c>
      <c r="CB192" s="2">
        <f t="shared" si="82"/>
        <v>4.1284049766576514</v>
      </c>
      <c r="CC192" s="2">
        <f t="shared" si="82"/>
        <v>4.1284049766576514</v>
      </c>
    </row>
    <row r="193" spans="1:81" x14ac:dyDescent="0.25">
      <c r="A193" s="39">
        <f>'Tabell Indexserie'!A194</f>
        <v>42217</v>
      </c>
      <c r="B193" s="2">
        <v>104.06973181139541</v>
      </c>
      <c r="C193" s="2">
        <v>104.06973181139541</v>
      </c>
      <c r="D193" s="2">
        <v>104.06973181139541</v>
      </c>
      <c r="E193" s="2">
        <v>104.06973181139541</v>
      </c>
      <c r="F193" s="2">
        <v>104.06973181139541</v>
      </c>
      <c r="G193" s="2">
        <v>104.06973181139541</v>
      </c>
      <c r="H193" s="2">
        <v>104.06973181139541</v>
      </c>
      <c r="I193" s="2">
        <v>104.06973181139541</v>
      </c>
      <c r="J193" s="2">
        <v>104.06973181139541</v>
      </c>
      <c r="K193" s="2">
        <v>104.06973181139541</v>
      </c>
      <c r="L193" s="2">
        <v>101.19574539986102</v>
      </c>
      <c r="M193" s="2">
        <v>101.19574539986075</v>
      </c>
      <c r="N193" s="2">
        <v>101.19574996221117</v>
      </c>
      <c r="O193" s="2">
        <v>101.19574996221117</v>
      </c>
      <c r="P193" s="2">
        <v>101.19574996221117</v>
      </c>
      <c r="Q193" s="2">
        <v>101.1957868639669</v>
      </c>
      <c r="R193" s="2">
        <v>104.06973181139541</v>
      </c>
      <c r="S193" s="2">
        <v>101.19578686396692</v>
      </c>
      <c r="T193" s="2">
        <v>101.19579321595192</v>
      </c>
      <c r="U193" s="2">
        <v>101.19579321595192</v>
      </c>
      <c r="V193" s="2">
        <v>101.19579321595194</v>
      </c>
      <c r="W193" s="2">
        <v>101.19574226086479</v>
      </c>
      <c r="X193" s="2">
        <v>101.19574226086479</v>
      </c>
      <c r="Y193" s="2">
        <v>101.19574226086449</v>
      </c>
      <c r="Z193" s="2">
        <v>101.22051888281612</v>
      </c>
      <c r="AA193" s="19">
        <v>101.22051888281595</v>
      </c>
      <c r="AB193" s="19">
        <v>101.22051888281621</v>
      </c>
      <c r="AC193" s="19">
        <v>101.2204986074685</v>
      </c>
      <c r="AD193" s="19">
        <v>101.2204986074685</v>
      </c>
      <c r="AE193" s="19">
        <v>101.22049860746877</v>
      </c>
      <c r="AF193" s="2">
        <v>101.22051745925843</v>
      </c>
      <c r="AG193" s="2">
        <v>101.22051745925843</v>
      </c>
      <c r="AH193" s="40">
        <v>101.22051745925842</v>
      </c>
      <c r="AI193" s="40">
        <v>101.22056992421052</v>
      </c>
      <c r="AJ193" s="40">
        <v>101.22056992421078</v>
      </c>
      <c r="AK193" s="40">
        <v>101.22056992421078</v>
      </c>
      <c r="AL193" s="40">
        <v>101.22057403624896</v>
      </c>
      <c r="AM193" s="40">
        <v>101.22057403624925</v>
      </c>
      <c r="AN193" s="40">
        <v>101.22057403624925</v>
      </c>
      <c r="AP193" s="39">
        <f t="shared" si="35"/>
        <v>42217</v>
      </c>
      <c r="AQ193" s="2">
        <f t="shared" si="46"/>
        <v>4.6622530000000051</v>
      </c>
      <c r="AR193" s="2">
        <f t="shared" si="47"/>
        <v>4.6622530000000051</v>
      </c>
      <c r="AS193" s="2">
        <f t="shared" si="48"/>
        <v>4.6622530000000051</v>
      </c>
      <c r="AT193" s="2">
        <f t="shared" si="49"/>
        <v>4.6622530000000051</v>
      </c>
      <c r="AU193" s="2">
        <f t="shared" si="50"/>
        <v>4.6622530000000051</v>
      </c>
      <c r="AV193" s="2">
        <f t="shared" si="51"/>
        <v>4.6622530000000051</v>
      </c>
      <c r="AW193" s="2">
        <f t="shared" si="52"/>
        <v>4.6622530000000051</v>
      </c>
      <c r="AX193" s="2">
        <f t="shared" si="53"/>
        <v>4.6622530000000051</v>
      </c>
      <c r="AY193" s="2">
        <f t="shared" si="83"/>
        <v>4.6622530000000051</v>
      </c>
      <c r="AZ193" s="2">
        <f t="shared" si="84"/>
        <v>4.6622530000000051</v>
      </c>
      <c r="BA193" s="2">
        <f t="shared" si="85"/>
        <v>6.1402658544832844</v>
      </c>
      <c r="BB193" s="2">
        <f t="shared" si="86"/>
        <v>6.1402658544826849</v>
      </c>
      <c r="BC193" s="2">
        <f t="shared" si="87"/>
        <v>6.140284644011218</v>
      </c>
      <c r="BD193" s="2">
        <f t="shared" si="88"/>
        <v>6.140284644011218</v>
      </c>
      <c r="BE193" s="2">
        <f t="shared" si="89"/>
        <v>6.140284644011218</v>
      </c>
      <c r="BF193" s="2">
        <f t="shared" si="90"/>
        <v>6.1403503615673261</v>
      </c>
      <c r="BG193" s="2">
        <f t="shared" si="91"/>
        <v>4.6622530000000051</v>
      </c>
      <c r="BH193" s="2">
        <f t="shared" si="92"/>
        <v>6.1403503615673483</v>
      </c>
      <c r="BI193" s="2">
        <f t="shared" si="93"/>
        <v>6.1403038895425865</v>
      </c>
      <c r="BJ193" s="2">
        <f t="shared" si="94"/>
        <v>6.1403038895425865</v>
      </c>
      <c r="BK193" s="2">
        <f t="shared" si="95"/>
        <v>6.1403038895425643</v>
      </c>
      <c r="BL193" s="2">
        <f t="shared" si="96"/>
        <v>6.1402250894042165</v>
      </c>
      <c r="BM193" s="2">
        <f t="shared" si="97"/>
        <v>6.1402250894042165</v>
      </c>
      <c r="BN193" s="2">
        <f t="shared" si="98"/>
        <v>6.1402250894042165</v>
      </c>
      <c r="BO193" s="2">
        <f t="shared" si="99"/>
        <v>6.1760770012354582</v>
      </c>
      <c r="BP193" s="2">
        <f t="shared" si="100"/>
        <v>6.1760770012357247</v>
      </c>
      <c r="BQ193" s="2">
        <f t="shared" si="101"/>
        <v>6.1760770012359911</v>
      </c>
      <c r="BR193" s="2">
        <f t="shared" si="102"/>
        <v>6.1760751813324077</v>
      </c>
      <c r="BS193" s="2">
        <f t="shared" si="103"/>
        <v>6.1760751813324077</v>
      </c>
      <c r="BT193" s="2">
        <f t="shared" si="75"/>
        <v>6.176075181290952</v>
      </c>
      <c r="BU193" s="2">
        <f t="shared" si="78"/>
        <v>6.1761053254564269</v>
      </c>
      <c r="BV193" s="2">
        <f t="shared" si="79"/>
        <v>6.1761053254564269</v>
      </c>
      <c r="BW193" s="2">
        <f t="shared" si="77"/>
        <v>6.1761053254564269</v>
      </c>
      <c r="BX193" s="2">
        <f t="shared" si="76"/>
        <v>6.1761215755730126</v>
      </c>
      <c r="BY193" s="2">
        <f t="shared" si="80"/>
        <v>6.1761215755734344</v>
      </c>
      <c r="BZ193" s="2">
        <f t="shared" si="81"/>
        <v>6.1761215755734344</v>
      </c>
      <c r="CA193" s="2">
        <f t="shared" si="82"/>
        <v>6.1761795521667606</v>
      </c>
      <c r="CB193" s="2">
        <f t="shared" si="82"/>
        <v>6.1761795521672935</v>
      </c>
      <c r="CC193" s="2">
        <f t="shared" si="82"/>
        <v>6.1761795521672935</v>
      </c>
    </row>
    <row r="194" spans="1:81" x14ac:dyDescent="0.25">
      <c r="A194" s="39">
        <f>'Tabell Indexserie'!A195</f>
        <v>42248</v>
      </c>
      <c r="B194" s="2">
        <v>119.19046755266119</v>
      </c>
      <c r="C194" s="2">
        <v>119.19046755266119</v>
      </c>
      <c r="D194" s="2">
        <v>119.19046755266119</v>
      </c>
      <c r="E194" s="2">
        <v>119.19046755266119</v>
      </c>
      <c r="F194" s="2">
        <v>119.19046755266119</v>
      </c>
      <c r="G194" s="2">
        <v>119.19046755266119</v>
      </c>
      <c r="H194" s="2">
        <v>119.19046755266119</v>
      </c>
      <c r="I194" s="2">
        <v>119.19046755266119</v>
      </c>
      <c r="J194" s="2">
        <v>119.19046755266119</v>
      </c>
      <c r="K194" s="2">
        <v>119.19046755266119</v>
      </c>
      <c r="L194" s="2">
        <v>116.21838997666875</v>
      </c>
      <c r="M194" s="2">
        <v>116.21838997666876</v>
      </c>
      <c r="N194" s="2">
        <v>116.21840234199696</v>
      </c>
      <c r="O194" s="2">
        <v>116.21840234199696</v>
      </c>
      <c r="P194" s="2">
        <v>116.21840234199696</v>
      </c>
      <c r="Q194" s="2">
        <v>116.2184034389568</v>
      </c>
      <c r="R194" s="2">
        <v>119.19046755266119</v>
      </c>
      <c r="S194" s="2">
        <v>116.21840343895678</v>
      </c>
      <c r="T194" s="2">
        <v>116.21841784197515</v>
      </c>
      <c r="U194" s="2">
        <v>116.21841784197515</v>
      </c>
      <c r="V194" s="2">
        <v>116.21841784197518</v>
      </c>
      <c r="W194" s="2">
        <v>116.21836726771464</v>
      </c>
      <c r="X194" s="2">
        <v>116.21836726771464</v>
      </c>
      <c r="Y194" s="2">
        <v>116.21836726771461</v>
      </c>
      <c r="Z194" s="2">
        <v>116.23306202556724</v>
      </c>
      <c r="AA194" s="19">
        <v>116.23306202556688</v>
      </c>
      <c r="AB194" s="19">
        <v>116.23306202556684</v>
      </c>
      <c r="AC194" s="19">
        <v>116.23299232762434</v>
      </c>
      <c r="AD194" s="19">
        <v>116.23299232762434</v>
      </c>
      <c r="AE194" s="19">
        <v>116.23299232762459</v>
      </c>
      <c r="AF194" s="2">
        <v>116.23303075420614</v>
      </c>
      <c r="AG194" s="2">
        <v>116.23303075420614</v>
      </c>
      <c r="AH194" s="40">
        <v>116.23303075420586</v>
      </c>
      <c r="AI194" s="40">
        <v>116.23307040255123</v>
      </c>
      <c r="AJ194" s="40">
        <v>116.23307040255108</v>
      </c>
      <c r="AK194" s="40">
        <v>116.23307040255108</v>
      </c>
      <c r="AL194" s="40">
        <v>116.23304605295709</v>
      </c>
      <c r="AM194" s="40">
        <v>116.23304605295691</v>
      </c>
      <c r="AN194" s="40">
        <v>116.23304605295691</v>
      </c>
      <c r="AO194" s="41"/>
      <c r="AP194" s="39">
        <f t="shared" si="35"/>
        <v>42248</v>
      </c>
      <c r="AQ194" s="2">
        <f t="shared" si="46"/>
        <v>2.031600499999997</v>
      </c>
      <c r="AR194" s="2">
        <f t="shared" si="47"/>
        <v>2.031600499999997</v>
      </c>
      <c r="AS194" s="2">
        <f t="shared" si="48"/>
        <v>2.031600499999997</v>
      </c>
      <c r="AT194" s="2">
        <f t="shared" si="49"/>
        <v>2.031600499999997</v>
      </c>
      <c r="AU194" s="2">
        <f t="shared" si="50"/>
        <v>2.031600499999997</v>
      </c>
      <c r="AV194" s="2">
        <f t="shared" si="51"/>
        <v>2.031600499999997</v>
      </c>
      <c r="AW194" s="2">
        <f t="shared" si="52"/>
        <v>2.031600499999997</v>
      </c>
      <c r="AX194" s="2">
        <f t="shared" si="53"/>
        <v>2.031600499999997</v>
      </c>
      <c r="AY194" s="2">
        <f t="shared" si="83"/>
        <v>2.031600499999997</v>
      </c>
      <c r="AZ194" s="2">
        <f t="shared" si="84"/>
        <v>2.031600499999997</v>
      </c>
      <c r="BA194" s="2">
        <f t="shared" si="85"/>
        <v>3.4127698853519961</v>
      </c>
      <c r="BB194" s="2">
        <f t="shared" si="86"/>
        <v>3.4127698853522404</v>
      </c>
      <c r="BC194" s="2">
        <f t="shared" si="87"/>
        <v>3.4127756366577833</v>
      </c>
      <c r="BD194" s="2">
        <f t="shared" si="88"/>
        <v>3.4127756366577833</v>
      </c>
      <c r="BE194" s="2">
        <f t="shared" si="89"/>
        <v>3.4127756366577833</v>
      </c>
      <c r="BF194" s="2">
        <f t="shared" si="90"/>
        <v>3.412828641732224</v>
      </c>
      <c r="BG194" s="2">
        <f t="shared" si="91"/>
        <v>2.031600499999997</v>
      </c>
      <c r="BH194" s="2">
        <f t="shared" si="92"/>
        <v>3.412828641732224</v>
      </c>
      <c r="BI194" s="2">
        <f t="shared" si="93"/>
        <v>3.4128172314060734</v>
      </c>
      <c r="BJ194" s="2">
        <f t="shared" si="94"/>
        <v>3.4128172314060734</v>
      </c>
      <c r="BK194" s="2">
        <f t="shared" si="95"/>
        <v>3.4128172314060512</v>
      </c>
      <c r="BL194" s="2">
        <f t="shared" si="96"/>
        <v>3.4127162102291164</v>
      </c>
      <c r="BM194" s="2">
        <f t="shared" si="97"/>
        <v>3.4127162102291164</v>
      </c>
      <c r="BN194" s="2">
        <f t="shared" si="98"/>
        <v>3.4127162102290942</v>
      </c>
      <c r="BO194" s="2">
        <f t="shared" si="99"/>
        <v>3.4202803820997385</v>
      </c>
      <c r="BP194" s="2">
        <f t="shared" si="100"/>
        <v>3.4202803820991834</v>
      </c>
      <c r="BQ194" s="2">
        <f t="shared" si="101"/>
        <v>3.4202803820988947</v>
      </c>
      <c r="BR194" s="2">
        <f t="shared" si="102"/>
        <v>3.4202331969986899</v>
      </c>
      <c r="BS194" s="2">
        <f t="shared" si="103"/>
        <v>3.4202331969986899</v>
      </c>
      <c r="BT194" s="2">
        <f t="shared" si="75"/>
        <v>3.4202331968499644</v>
      </c>
      <c r="BU194" s="2">
        <f t="shared" si="78"/>
        <v>3.4202826028528976</v>
      </c>
      <c r="BV194" s="2">
        <f t="shared" si="79"/>
        <v>3.4202826028528976</v>
      </c>
      <c r="BW194" s="2">
        <f t="shared" si="77"/>
        <v>3.4202826028526756</v>
      </c>
      <c r="BX194" s="2">
        <f t="shared" si="76"/>
        <v>3.4202750883942867</v>
      </c>
      <c r="BY194" s="2">
        <f t="shared" si="80"/>
        <v>3.420275088394531</v>
      </c>
      <c r="BZ194" s="2">
        <f t="shared" si="81"/>
        <v>3.420275088394531</v>
      </c>
      <c r="CA194" s="2">
        <f t="shared" si="82"/>
        <v>3.420319358458368</v>
      </c>
      <c r="CB194" s="2">
        <f t="shared" si="82"/>
        <v>3.4203193584583458</v>
      </c>
      <c r="CC194" s="2">
        <f t="shared" si="82"/>
        <v>3.4203193584583458</v>
      </c>
    </row>
    <row r="195" spans="1:81" x14ac:dyDescent="0.25">
      <c r="A195" s="39">
        <f>'Tabell Indexserie'!A196</f>
        <v>42278</v>
      </c>
      <c r="B195" s="2">
        <v>114.07304049101111</v>
      </c>
      <c r="C195" s="2">
        <v>114.07304049101111</v>
      </c>
      <c r="D195" s="2">
        <v>114.07304049101111</v>
      </c>
      <c r="E195" s="2">
        <v>114.07304049101111</v>
      </c>
      <c r="F195" s="2">
        <v>114.07304049101111</v>
      </c>
      <c r="G195" s="2">
        <v>114.07304049101111</v>
      </c>
      <c r="H195" s="2">
        <v>114.07304049101111</v>
      </c>
      <c r="I195" s="2">
        <v>114.07304049101111</v>
      </c>
      <c r="J195" s="2">
        <v>114.07304049101111</v>
      </c>
      <c r="K195" s="2">
        <v>114.07304049101111</v>
      </c>
      <c r="L195" s="2">
        <v>113.18042488502935</v>
      </c>
      <c r="M195" s="2">
        <v>113.18042488502935</v>
      </c>
      <c r="N195" s="2">
        <v>113.18045243490533</v>
      </c>
      <c r="O195" s="2">
        <v>113.18045243490533</v>
      </c>
      <c r="P195" s="2">
        <v>113.18045243490533</v>
      </c>
      <c r="Q195" s="2">
        <v>113.18037584976368</v>
      </c>
      <c r="R195" s="2">
        <v>114.07304049101111</v>
      </c>
      <c r="S195" s="2">
        <v>113.18037584976395</v>
      </c>
      <c r="T195" s="2">
        <v>113.18040015007549</v>
      </c>
      <c r="U195" s="2">
        <v>113.18040015007549</v>
      </c>
      <c r="V195" s="2">
        <v>113.18040015007551</v>
      </c>
      <c r="W195" s="2">
        <v>113.18038898599225</v>
      </c>
      <c r="X195" s="2">
        <v>113.18038898599225</v>
      </c>
      <c r="Y195" s="2">
        <v>113.18038898599224</v>
      </c>
      <c r="Z195" s="2">
        <v>113.22416186383485</v>
      </c>
      <c r="AA195" s="19">
        <v>113.22416186383492</v>
      </c>
      <c r="AB195" s="19">
        <v>113.22416186383489</v>
      </c>
      <c r="AC195" s="19">
        <v>113.22403097989476</v>
      </c>
      <c r="AD195" s="19">
        <v>113.22403097989476</v>
      </c>
      <c r="AE195" s="19">
        <v>113.22403097989476</v>
      </c>
      <c r="AF195" s="2">
        <v>113.22409434996054</v>
      </c>
      <c r="AG195" s="2">
        <v>113.22409434996054</v>
      </c>
      <c r="AH195" s="40">
        <v>113.22409434996025</v>
      </c>
      <c r="AI195" s="40">
        <v>113.22409051068038</v>
      </c>
      <c r="AJ195" s="40">
        <v>113.22409051068051</v>
      </c>
      <c r="AK195" s="40">
        <v>113.22409051068051</v>
      </c>
      <c r="AL195" s="40">
        <v>113.2240164251906</v>
      </c>
      <c r="AM195" s="40">
        <v>113.22401642519034</v>
      </c>
      <c r="AN195" s="40">
        <v>113.22401642519034</v>
      </c>
      <c r="AP195" s="39">
        <f t="shared" si="35"/>
        <v>42278</v>
      </c>
      <c r="AQ195" s="2">
        <f t="shared" si="46"/>
        <v>2.1143820000000035</v>
      </c>
      <c r="AR195" s="2">
        <f t="shared" si="47"/>
        <v>2.1143820000000035</v>
      </c>
      <c r="AS195" s="2">
        <f t="shared" si="48"/>
        <v>2.1143820000000035</v>
      </c>
      <c r="AT195" s="2">
        <f t="shared" si="49"/>
        <v>2.1143820000000035</v>
      </c>
      <c r="AU195" s="2">
        <f t="shared" si="50"/>
        <v>2.1143820000000035</v>
      </c>
      <c r="AV195" s="2">
        <f t="shared" si="51"/>
        <v>2.1143820000000035</v>
      </c>
      <c r="AW195" s="2">
        <f t="shared" si="52"/>
        <v>2.1143820000000035</v>
      </c>
      <c r="AX195" s="2">
        <f t="shared" si="53"/>
        <v>2.1143820000000035</v>
      </c>
      <c r="AY195" s="2">
        <f t="shared" si="83"/>
        <v>2.1143820000000035</v>
      </c>
      <c r="AZ195" s="2">
        <f t="shared" si="84"/>
        <v>2.1143820000000035</v>
      </c>
      <c r="BA195" s="2">
        <f t="shared" si="85"/>
        <v>3.2334024045904908</v>
      </c>
      <c r="BB195" s="2">
        <f t="shared" si="86"/>
        <v>3.2334024045904908</v>
      </c>
      <c r="BC195" s="2">
        <f t="shared" si="87"/>
        <v>3.2333594995501036</v>
      </c>
      <c r="BD195" s="2">
        <f t="shared" si="88"/>
        <v>3.2333594995501036</v>
      </c>
      <c r="BE195" s="2">
        <f t="shared" si="89"/>
        <v>3.2333594995501036</v>
      </c>
      <c r="BF195" s="2">
        <f t="shared" si="90"/>
        <v>3.2333645853813264</v>
      </c>
      <c r="BG195" s="2">
        <f t="shared" si="91"/>
        <v>2.1143820000000035</v>
      </c>
      <c r="BH195" s="2">
        <f t="shared" si="92"/>
        <v>3.2333645853813264</v>
      </c>
      <c r="BI195" s="2">
        <f t="shared" si="93"/>
        <v>3.2334289210217637</v>
      </c>
      <c r="BJ195" s="2">
        <f t="shared" si="94"/>
        <v>3.2334289210217637</v>
      </c>
      <c r="BK195" s="2">
        <f t="shared" si="95"/>
        <v>3.2334289210217193</v>
      </c>
      <c r="BL195" s="2">
        <f t="shared" si="96"/>
        <v>3.2333354877151388</v>
      </c>
      <c r="BM195" s="2">
        <f t="shared" si="97"/>
        <v>3.2333354877151388</v>
      </c>
      <c r="BN195" s="2">
        <f t="shared" si="98"/>
        <v>3.2333354877151388</v>
      </c>
      <c r="BO195" s="2">
        <f t="shared" si="99"/>
        <v>3.2879027176791809</v>
      </c>
      <c r="BP195" s="2">
        <f t="shared" si="100"/>
        <v>3.2879027176792253</v>
      </c>
      <c r="BQ195" s="2">
        <f t="shared" si="101"/>
        <v>3.2879027176792031</v>
      </c>
      <c r="BR195" s="2">
        <f t="shared" si="102"/>
        <v>3.2877871775200074</v>
      </c>
      <c r="BS195" s="2">
        <f t="shared" si="103"/>
        <v>3.2877871775200074</v>
      </c>
      <c r="BT195" s="2">
        <f t="shared" si="75"/>
        <v>3.2877871774754208</v>
      </c>
      <c r="BU195" s="2">
        <f t="shared" si="78"/>
        <v>3.287850274157389</v>
      </c>
      <c r="BV195" s="2">
        <f t="shared" si="79"/>
        <v>3.287850274157389</v>
      </c>
      <c r="BW195" s="2">
        <f t="shared" si="77"/>
        <v>3.2878502741571669</v>
      </c>
      <c r="BX195" s="2">
        <f t="shared" si="76"/>
        <v>3.2878239584196223</v>
      </c>
      <c r="BY195" s="2">
        <f t="shared" si="80"/>
        <v>3.2878239584201108</v>
      </c>
      <c r="BZ195" s="2">
        <f t="shared" si="81"/>
        <v>3.2878239584201108</v>
      </c>
      <c r="CA195" s="2">
        <f t="shared" si="82"/>
        <v>3.2878192977202847</v>
      </c>
      <c r="CB195" s="2">
        <f t="shared" si="82"/>
        <v>3.287819297719885</v>
      </c>
      <c r="CC195" s="2">
        <f t="shared" si="82"/>
        <v>3.287819297719885</v>
      </c>
    </row>
    <row r="196" spans="1:81" x14ac:dyDescent="0.25">
      <c r="A196" s="39">
        <f>'Tabell Indexserie'!A197</f>
        <v>42309</v>
      </c>
      <c r="B196" s="2">
        <v>112.12111162869898</v>
      </c>
      <c r="C196" s="2">
        <v>112.12111162869898</v>
      </c>
      <c r="D196" s="2">
        <v>112.12111162869898</v>
      </c>
      <c r="E196" s="2">
        <v>112.12111162869898</v>
      </c>
      <c r="F196" s="2">
        <v>112.12111162869898</v>
      </c>
      <c r="G196" s="2">
        <v>112.12111162869898</v>
      </c>
      <c r="H196" s="2">
        <v>112.12111162869898</v>
      </c>
      <c r="I196" s="2">
        <v>112.12111162869898</v>
      </c>
      <c r="J196" s="2">
        <v>112.12111162869898</v>
      </c>
      <c r="K196" s="2">
        <v>112.12111162869898</v>
      </c>
      <c r="L196" s="2">
        <v>112.79738462893307</v>
      </c>
      <c r="M196" s="2">
        <v>112.79738462893307</v>
      </c>
      <c r="N196" s="2">
        <v>112.79743151488353</v>
      </c>
      <c r="O196" s="2">
        <v>112.79743151488353</v>
      </c>
      <c r="P196" s="2">
        <v>112.79743151488353</v>
      </c>
      <c r="Q196" s="2">
        <v>112.79733026096042</v>
      </c>
      <c r="R196" s="2">
        <v>112.12111162869898</v>
      </c>
      <c r="S196" s="2">
        <v>112.79733026096041</v>
      </c>
      <c r="T196" s="2">
        <v>112.79734664300294</v>
      </c>
      <c r="U196" s="2">
        <v>112.79734664300294</v>
      </c>
      <c r="V196" s="2">
        <v>112.79734664300298</v>
      </c>
      <c r="W196" s="2">
        <v>112.79736666159768</v>
      </c>
      <c r="X196" s="2">
        <v>112.79736666159768</v>
      </c>
      <c r="Y196" s="2">
        <v>112.79736666159766</v>
      </c>
      <c r="Z196" s="2">
        <v>112.79199687776318</v>
      </c>
      <c r="AA196" s="19">
        <v>112.79199687776352</v>
      </c>
      <c r="AB196" s="19">
        <v>112.79199687776349</v>
      </c>
      <c r="AC196" s="19">
        <v>112.79184282627182</v>
      </c>
      <c r="AD196" s="19">
        <v>112.79184282627182</v>
      </c>
      <c r="AE196" s="19">
        <v>112.79184282627182</v>
      </c>
      <c r="AF196" s="2">
        <v>112.79191050210565</v>
      </c>
      <c r="AG196" s="2">
        <v>112.79191050210565</v>
      </c>
      <c r="AH196" s="40">
        <v>112.79191050210562</v>
      </c>
      <c r="AI196" s="40">
        <v>112.7918867244007</v>
      </c>
      <c r="AJ196" s="40">
        <v>112.79188672440101</v>
      </c>
      <c r="AK196" s="40">
        <v>112.79188672440101</v>
      </c>
      <c r="AL196" s="40">
        <v>112.79180946996725</v>
      </c>
      <c r="AM196" s="40">
        <v>112.79180946996733</v>
      </c>
      <c r="AN196" s="40">
        <v>112.79180946996733</v>
      </c>
      <c r="AP196" s="39">
        <f t="shared" si="35"/>
        <v>42309</v>
      </c>
      <c r="AQ196" s="2">
        <f t="shared" si="46"/>
        <v>4.8065140000000062</v>
      </c>
      <c r="AR196" s="2">
        <f t="shared" si="47"/>
        <v>4.8065140000000062</v>
      </c>
      <c r="AS196" s="2">
        <f t="shared" si="48"/>
        <v>4.8065140000000062</v>
      </c>
      <c r="AT196" s="2">
        <f t="shared" si="49"/>
        <v>4.8065140000000062</v>
      </c>
      <c r="AU196" s="2">
        <f t="shared" si="50"/>
        <v>4.8065140000000062</v>
      </c>
      <c r="AV196" s="2">
        <f t="shared" si="51"/>
        <v>4.8065140000000062</v>
      </c>
      <c r="AW196" s="2">
        <f t="shared" si="52"/>
        <v>4.8065140000000062</v>
      </c>
      <c r="AX196" s="2">
        <f t="shared" si="53"/>
        <v>4.8065140000000062</v>
      </c>
      <c r="AY196" s="2">
        <f t="shared" si="83"/>
        <v>4.8065140000000062</v>
      </c>
      <c r="AZ196" s="2">
        <f t="shared" si="84"/>
        <v>4.8065140000000062</v>
      </c>
      <c r="BA196" s="2">
        <f t="shared" si="85"/>
        <v>5.4607698631588208</v>
      </c>
      <c r="BB196" s="2">
        <f t="shared" si="86"/>
        <v>5.4607698631588208</v>
      </c>
      <c r="BC196" s="2">
        <f t="shared" si="87"/>
        <v>5.4607174189136742</v>
      </c>
      <c r="BD196" s="2">
        <f t="shared" si="88"/>
        <v>5.4607174189136742</v>
      </c>
      <c r="BE196" s="2">
        <f t="shared" si="89"/>
        <v>5.4607174189136742</v>
      </c>
      <c r="BF196" s="2">
        <f t="shared" si="90"/>
        <v>5.4607120171204393</v>
      </c>
      <c r="BG196" s="2">
        <f t="shared" si="91"/>
        <v>4.8065140000000062</v>
      </c>
      <c r="BH196" s="2">
        <f t="shared" si="92"/>
        <v>5.4607120171204171</v>
      </c>
      <c r="BI196" s="2">
        <f t="shared" si="93"/>
        <v>5.4607850401799274</v>
      </c>
      <c r="BJ196" s="2">
        <f t="shared" si="94"/>
        <v>5.4607850401799274</v>
      </c>
      <c r="BK196" s="2">
        <f t="shared" si="95"/>
        <v>5.4607850401799274</v>
      </c>
      <c r="BL196" s="2">
        <f t="shared" si="96"/>
        <v>5.4607227667006653</v>
      </c>
      <c r="BM196" s="2">
        <f t="shared" si="97"/>
        <v>5.4607227667006653</v>
      </c>
      <c r="BN196" s="2">
        <f t="shared" si="98"/>
        <v>5.4607227667006875</v>
      </c>
      <c r="BO196" s="2">
        <f t="shared" si="99"/>
        <v>5.4501412827974161</v>
      </c>
      <c r="BP196" s="2">
        <f t="shared" si="100"/>
        <v>5.4501412827982154</v>
      </c>
      <c r="BQ196" s="2">
        <f t="shared" si="101"/>
        <v>5.450141282797949</v>
      </c>
      <c r="BR196" s="2">
        <f t="shared" si="102"/>
        <v>5.4499981083483418</v>
      </c>
      <c r="BS196" s="2">
        <f t="shared" si="103"/>
        <v>5.4499981083483418</v>
      </c>
      <c r="BT196" s="2">
        <f t="shared" si="75"/>
        <v>5.4499981083625082</v>
      </c>
      <c r="BU196" s="2">
        <f t="shared" si="78"/>
        <v>5.4500659433419418</v>
      </c>
      <c r="BV196" s="2">
        <f t="shared" si="79"/>
        <v>5.4500659433419418</v>
      </c>
      <c r="BW196" s="2">
        <f t="shared" si="77"/>
        <v>5.4500659433419418</v>
      </c>
      <c r="BX196" s="2">
        <f t="shared" si="76"/>
        <v>5.4500264445787039</v>
      </c>
      <c r="BY196" s="2">
        <f t="shared" si="80"/>
        <v>5.4500264445789259</v>
      </c>
      <c r="BZ196" s="2">
        <f t="shared" si="81"/>
        <v>5.4500264445789259</v>
      </c>
      <c r="CA196" s="2">
        <f t="shared" si="82"/>
        <v>5.4500141136770264</v>
      </c>
      <c r="CB196" s="2">
        <f t="shared" si="82"/>
        <v>5.4500141136766711</v>
      </c>
      <c r="CC196" s="2">
        <f t="shared" si="82"/>
        <v>5.4500141136766711</v>
      </c>
    </row>
    <row r="197" spans="1:81" x14ac:dyDescent="0.25">
      <c r="A197" s="39">
        <f>'Tabell Indexserie'!A198</f>
        <v>42339</v>
      </c>
      <c r="B197" s="2">
        <v>114.8402739424039</v>
      </c>
      <c r="C197" s="2">
        <v>114.8402739424039</v>
      </c>
      <c r="D197" s="2">
        <v>114.8402739424039</v>
      </c>
      <c r="E197" s="2">
        <v>114.8402739424039</v>
      </c>
      <c r="F197" s="2">
        <v>114.8402739424039</v>
      </c>
      <c r="G197" s="2">
        <v>114.8402739424039</v>
      </c>
      <c r="H197" s="2">
        <v>114.8402739424039</v>
      </c>
      <c r="I197" s="2">
        <v>114.8402739424039</v>
      </c>
      <c r="J197" s="2">
        <v>114.8402739424039</v>
      </c>
      <c r="K197" s="2">
        <v>114.8402739424039</v>
      </c>
      <c r="L197" s="2">
        <v>116.75694450258921</v>
      </c>
      <c r="M197" s="2">
        <v>116.75694450258894</v>
      </c>
      <c r="N197" s="2">
        <v>116.75701720375251</v>
      </c>
      <c r="O197" s="2">
        <v>116.75701720375251</v>
      </c>
      <c r="P197" s="2">
        <v>116.75701720375278</v>
      </c>
      <c r="Q197" s="2">
        <v>116.75693755074128</v>
      </c>
      <c r="R197" s="2">
        <v>114.8402739424039</v>
      </c>
      <c r="S197" s="2">
        <v>116.75693755074127</v>
      </c>
      <c r="T197" s="2">
        <v>116.75692868748465</v>
      </c>
      <c r="U197" s="2">
        <v>116.75692868748465</v>
      </c>
      <c r="V197" s="2">
        <v>116.75692868748467</v>
      </c>
      <c r="W197" s="2">
        <v>116.75697528716458</v>
      </c>
      <c r="X197" s="2">
        <v>116.75697528716458</v>
      </c>
      <c r="Y197" s="2">
        <v>116.75697528716455</v>
      </c>
      <c r="Z197" s="2">
        <v>116.71897802807933</v>
      </c>
      <c r="AA197" s="19">
        <v>116.71897802807986</v>
      </c>
      <c r="AB197" s="19">
        <v>116.71897802807983</v>
      </c>
      <c r="AC197" s="19">
        <v>116.71883200323407</v>
      </c>
      <c r="AD197" s="19">
        <v>116.71883200323407</v>
      </c>
      <c r="AE197" s="19">
        <v>116.7188320032338</v>
      </c>
      <c r="AF197" s="2">
        <v>116.71888602408377</v>
      </c>
      <c r="AG197" s="2">
        <v>116.71888602408377</v>
      </c>
      <c r="AH197" s="40">
        <v>116.718886024084</v>
      </c>
      <c r="AI197" s="40">
        <v>116.7188623682682</v>
      </c>
      <c r="AJ197" s="40">
        <v>116.71886236826776</v>
      </c>
      <c r="AK197" s="40">
        <v>116.71886236826776</v>
      </c>
      <c r="AL197" s="40">
        <v>116.718824376702</v>
      </c>
      <c r="AM197" s="40">
        <v>116.718824376702</v>
      </c>
      <c r="AN197" s="40">
        <v>116.718824376702</v>
      </c>
      <c r="AO197" s="41"/>
      <c r="AP197" s="39">
        <f t="shared" si="35"/>
        <v>42339</v>
      </c>
      <c r="AQ197" s="2">
        <f t="shared" si="46"/>
        <v>7.3489490000000046</v>
      </c>
      <c r="AR197" s="2">
        <f t="shared" si="47"/>
        <v>7.3489490000000046</v>
      </c>
      <c r="AS197" s="2">
        <f t="shared" si="48"/>
        <v>7.3489490000000046</v>
      </c>
      <c r="AT197" s="2">
        <f t="shared" si="49"/>
        <v>7.3489490000000046</v>
      </c>
      <c r="AU197" s="2">
        <f t="shared" si="50"/>
        <v>7.3489490000000046</v>
      </c>
      <c r="AV197" s="2">
        <f t="shared" si="51"/>
        <v>7.3489490000000046</v>
      </c>
      <c r="AW197" s="2">
        <f t="shared" si="52"/>
        <v>7.3489490000000046</v>
      </c>
      <c r="AX197" s="2">
        <f t="shared" si="53"/>
        <v>7.3489490000000046</v>
      </c>
      <c r="AY197" s="2">
        <f t="shared" si="83"/>
        <v>7.3489490000000046</v>
      </c>
      <c r="AZ197" s="2">
        <f t="shared" si="84"/>
        <v>7.3489490000000046</v>
      </c>
      <c r="BA197" s="2">
        <f t="shared" si="85"/>
        <v>7.2956283962205992</v>
      </c>
      <c r="BB197" s="2">
        <f t="shared" si="86"/>
        <v>7.2956283962206214</v>
      </c>
      <c r="BC197" s="2">
        <f t="shared" si="87"/>
        <v>7.295604402132172</v>
      </c>
      <c r="BD197" s="2">
        <f t="shared" si="88"/>
        <v>7.295604402132172</v>
      </c>
      <c r="BE197" s="2">
        <f t="shared" si="89"/>
        <v>7.2956044021324162</v>
      </c>
      <c r="BF197" s="2">
        <f t="shared" si="90"/>
        <v>7.2956250292534497</v>
      </c>
      <c r="BG197" s="2">
        <f t="shared" si="91"/>
        <v>7.3489490000000046</v>
      </c>
      <c r="BH197" s="2">
        <f t="shared" si="92"/>
        <v>7.2956250292534275</v>
      </c>
      <c r="BI197" s="2">
        <f t="shared" si="93"/>
        <v>7.2956415077148229</v>
      </c>
      <c r="BJ197" s="2">
        <f t="shared" si="94"/>
        <v>7.2956415077148229</v>
      </c>
      <c r="BK197" s="2">
        <f t="shared" si="95"/>
        <v>7.2956415077148007</v>
      </c>
      <c r="BL197" s="2">
        <f t="shared" si="96"/>
        <v>7.2956355282367547</v>
      </c>
      <c r="BM197" s="2">
        <f t="shared" si="97"/>
        <v>7.2956355282367547</v>
      </c>
      <c r="BN197" s="2">
        <f t="shared" si="98"/>
        <v>7.2956355282367324</v>
      </c>
      <c r="BO197" s="2">
        <f t="shared" si="99"/>
        <v>7.2510690173206216</v>
      </c>
      <c r="BP197" s="2">
        <f t="shared" si="100"/>
        <v>7.2510690173207548</v>
      </c>
      <c r="BQ197" s="2">
        <f t="shared" si="101"/>
        <v>7.2510690173207548</v>
      </c>
      <c r="BR197" s="2">
        <f t="shared" si="102"/>
        <v>7.2509400168951466</v>
      </c>
      <c r="BS197" s="2">
        <f t="shared" si="103"/>
        <v>7.2509400168951466</v>
      </c>
      <c r="BT197" s="2">
        <f t="shared" si="75"/>
        <v>7.2509400169276317</v>
      </c>
      <c r="BU197" s="2">
        <f t="shared" si="78"/>
        <v>7.2510020036752998</v>
      </c>
      <c r="BV197" s="2">
        <f t="shared" si="79"/>
        <v>7.2510020036752998</v>
      </c>
      <c r="BW197" s="2">
        <f t="shared" si="77"/>
        <v>7.2510020036755218</v>
      </c>
      <c r="BX197" s="2">
        <f t="shared" si="76"/>
        <v>7.2509556354644955</v>
      </c>
      <c r="BY197" s="2">
        <f t="shared" si="80"/>
        <v>7.2509556354636739</v>
      </c>
      <c r="BZ197" s="2">
        <f t="shared" si="81"/>
        <v>7.2509556354636739</v>
      </c>
      <c r="CA197" s="2">
        <f t="shared" si="82"/>
        <v>7.2509759691539388</v>
      </c>
      <c r="CB197" s="2">
        <f t="shared" si="82"/>
        <v>7.25097596915385</v>
      </c>
      <c r="CC197" s="2">
        <f t="shared" si="82"/>
        <v>7.25097596915385</v>
      </c>
    </row>
    <row r="198" spans="1:81" x14ac:dyDescent="0.25">
      <c r="A198" s="39">
        <f>'Tabell Indexserie'!A199</f>
        <v>42370</v>
      </c>
      <c r="B198" s="2">
        <v>99.428351686328881</v>
      </c>
      <c r="C198" s="2">
        <v>99.428351686328881</v>
      </c>
      <c r="D198" s="2">
        <v>99.428351686328881</v>
      </c>
      <c r="E198" s="2">
        <v>99.428351686328881</v>
      </c>
      <c r="F198" s="2">
        <v>99.428351686328881</v>
      </c>
      <c r="G198" s="2">
        <v>99.428351686328881</v>
      </c>
      <c r="H198" s="2">
        <v>99.428351686328881</v>
      </c>
      <c r="I198" s="2">
        <v>99.428351686328881</v>
      </c>
      <c r="J198" s="2">
        <v>99.428351686328881</v>
      </c>
      <c r="K198" s="2">
        <v>99.428351686328881</v>
      </c>
      <c r="L198" s="2">
        <v>101.82181505383599</v>
      </c>
      <c r="M198" s="2">
        <v>101.82181505383599</v>
      </c>
      <c r="N198" s="2">
        <v>101.82190325780105</v>
      </c>
      <c r="O198" s="2">
        <v>101.82190325780105</v>
      </c>
      <c r="P198" s="2">
        <v>101.82190325780105</v>
      </c>
      <c r="Q198" s="2">
        <v>101.8219000526889</v>
      </c>
      <c r="R198" s="2">
        <v>99.428351686328881</v>
      </c>
      <c r="S198" s="2">
        <v>101.8219000526889</v>
      </c>
      <c r="T198" s="2">
        <v>101.82185425241326</v>
      </c>
      <c r="U198" s="2">
        <v>101.82185425241326</v>
      </c>
      <c r="V198" s="2">
        <v>101.82185425241327</v>
      </c>
      <c r="W198" s="2">
        <v>101.82191218344136</v>
      </c>
      <c r="X198" s="2">
        <v>101.82191218344136</v>
      </c>
      <c r="Y198" s="2">
        <v>101.82191218344133</v>
      </c>
      <c r="Z198" s="2">
        <v>101.7729486103721</v>
      </c>
      <c r="AA198" s="19">
        <v>101.77294861037193</v>
      </c>
      <c r="AB198" s="19">
        <v>101.77294861037191</v>
      </c>
      <c r="AC198" s="19">
        <v>101.77286586510357</v>
      </c>
      <c r="AD198" s="19">
        <v>101.77286586510357</v>
      </c>
      <c r="AE198" s="19">
        <v>101.7728658651033</v>
      </c>
      <c r="AF198" s="2">
        <v>101.77288093276516</v>
      </c>
      <c r="AG198" s="2">
        <v>101.77288093276516</v>
      </c>
      <c r="AH198" s="40">
        <v>101.77288093276515</v>
      </c>
      <c r="AI198" s="40">
        <v>101.77287983410214</v>
      </c>
      <c r="AJ198" s="40">
        <v>101.77287983410196</v>
      </c>
      <c r="AK198" s="40">
        <v>101.77287983410196</v>
      </c>
      <c r="AL198" s="40">
        <v>101.77292306743232</v>
      </c>
      <c r="AM198" s="40">
        <v>101.77292306743217</v>
      </c>
      <c r="AN198" s="40">
        <v>101.77292306743217</v>
      </c>
      <c r="AP198" s="39">
        <f t="shared" ref="AP198:AP261" si="104">A198</f>
        <v>42370</v>
      </c>
      <c r="AQ198" s="2">
        <f t="shared" si="46"/>
        <v>2.6215805000000092</v>
      </c>
      <c r="AR198" s="2">
        <f t="shared" si="47"/>
        <v>2.6215805000000092</v>
      </c>
      <c r="AS198" s="2">
        <f t="shared" si="48"/>
        <v>2.6215805000000092</v>
      </c>
      <c r="AT198" s="2">
        <f t="shared" si="49"/>
        <v>2.6215805000000092</v>
      </c>
      <c r="AU198" s="2">
        <f t="shared" si="50"/>
        <v>2.6215805000000092</v>
      </c>
      <c r="AV198" s="2">
        <f t="shared" si="51"/>
        <v>2.6215805000000092</v>
      </c>
      <c r="AW198" s="2">
        <f t="shared" si="52"/>
        <v>2.6215805000000092</v>
      </c>
      <c r="AX198" s="2">
        <f t="shared" si="53"/>
        <v>2.6215805000000092</v>
      </c>
      <c r="AY198" s="2">
        <f t="shared" si="83"/>
        <v>2.6215805000000092</v>
      </c>
      <c r="AZ198" s="2">
        <f t="shared" si="84"/>
        <v>2.6215805000000092</v>
      </c>
      <c r="BA198" s="2">
        <f t="shared" si="85"/>
        <v>1.672240995054497</v>
      </c>
      <c r="BB198" s="2">
        <f t="shared" si="86"/>
        <v>1.672240995054497</v>
      </c>
      <c r="BC198" s="2">
        <f t="shared" si="87"/>
        <v>1.6722807678799967</v>
      </c>
      <c r="BD198" s="2">
        <f t="shared" si="88"/>
        <v>1.6722807678799967</v>
      </c>
      <c r="BE198" s="2">
        <f t="shared" si="89"/>
        <v>1.6722807678799967</v>
      </c>
      <c r="BF198" s="2">
        <f t="shared" si="90"/>
        <v>1.6723604030587147</v>
      </c>
      <c r="BG198" s="2">
        <f t="shared" si="91"/>
        <v>2.6215805000000092</v>
      </c>
      <c r="BH198" s="2">
        <f t="shared" si="92"/>
        <v>1.6723604030587147</v>
      </c>
      <c r="BI198" s="2">
        <f t="shared" si="93"/>
        <v>1.6722615553112385</v>
      </c>
      <c r="BJ198" s="2">
        <f t="shared" si="94"/>
        <v>1.6722615553112385</v>
      </c>
      <c r="BK198" s="2">
        <f t="shared" si="95"/>
        <v>1.6722615553112385</v>
      </c>
      <c r="BL198" s="2">
        <f t="shared" si="96"/>
        <v>1.6723315943291572</v>
      </c>
      <c r="BM198" s="2">
        <f t="shared" si="97"/>
        <v>1.6723315943291572</v>
      </c>
      <c r="BN198" s="2">
        <f t="shared" si="98"/>
        <v>1.672331594329135</v>
      </c>
      <c r="BO198" s="2">
        <f t="shared" si="99"/>
        <v>1.6067853842332003</v>
      </c>
      <c r="BP198" s="2">
        <f t="shared" si="100"/>
        <v>1.6067853842328672</v>
      </c>
      <c r="BQ198" s="2">
        <f t="shared" si="101"/>
        <v>1.6067853842331559</v>
      </c>
      <c r="BR198" s="2">
        <f t="shared" si="102"/>
        <v>1.6067184860208084</v>
      </c>
      <c r="BS198" s="2">
        <f t="shared" si="103"/>
        <v>1.6067184860208084</v>
      </c>
      <c r="BT198" s="2">
        <f t="shared" si="75"/>
        <v>1.6067184860304895</v>
      </c>
      <c r="BU198" s="2">
        <f t="shared" si="78"/>
        <v>1.6067602389442159</v>
      </c>
      <c r="BV198" s="2">
        <f t="shared" si="79"/>
        <v>1.6067602389442159</v>
      </c>
      <c r="BW198" s="2">
        <f t="shared" si="77"/>
        <v>1.6067602389442159</v>
      </c>
      <c r="BX198" s="2">
        <f t="shared" si="76"/>
        <v>1.6067172292480114</v>
      </c>
      <c r="BY198" s="2">
        <f t="shared" si="80"/>
        <v>1.6067172292479004</v>
      </c>
      <c r="BZ198" s="2">
        <f t="shared" si="81"/>
        <v>1.6067172292479004</v>
      </c>
      <c r="CA198" s="2">
        <f t="shared" si="82"/>
        <v>1.6068062110996539</v>
      </c>
      <c r="CB198" s="2">
        <f t="shared" si="82"/>
        <v>1.6068062110993209</v>
      </c>
      <c r="CC198" s="2">
        <f t="shared" si="82"/>
        <v>1.6068062110993209</v>
      </c>
    </row>
    <row r="199" spans="1:81" x14ac:dyDescent="0.25">
      <c r="A199" s="39">
        <f>'Tabell Indexserie'!A200</f>
        <v>42401</v>
      </c>
      <c r="B199" s="2">
        <v>105.65378978502008</v>
      </c>
      <c r="C199" s="2">
        <v>105.65378978502008</v>
      </c>
      <c r="D199" s="2">
        <v>105.65378978502008</v>
      </c>
      <c r="E199" s="2">
        <v>105.65378978502008</v>
      </c>
      <c r="F199" s="2">
        <v>105.65378978502008</v>
      </c>
      <c r="G199" s="2">
        <v>105.65378978502008</v>
      </c>
      <c r="H199" s="2">
        <v>105.65378978502008</v>
      </c>
      <c r="I199" s="2">
        <v>105.65378978502008</v>
      </c>
      <c r="J199" s="2">
        <v>105.65378978502008</v>
      </c>
      <c r="K199" s="2">
        <v>105.65378978502008</v>
      </c>
      <c r="L199" s="2">
        <v>108.51616399514687</v>
      </c>
      <c r="M199" s="2">
        <v>108.51616399514687</v>
      </c>
      <c r="N199" s="2">
        <v>108.51623843804177</v>
      </c>
      <c r="O199" s="2">
        <v>108.51623843804177</v>
      </c>
      <c r="P199" s="2">
        <v>108.51623843804177</v>
      </c>
      <c r="Q199" s="2">
        <v>108.51627378060584</v>
      </c>
      <c r="R199" s="2">
        <v>105.65378978502008</v>
      </c>
      <c r="S199" s="2">
        <v>108.51627378060584</v>
      </c>
      <c r="T199" s="2">
        <v>108.51621060103577</v>
      </c>
      <c r="U199" s="2">
        <v>108.51621060103577</v>
      </c>
      <c r="V199" s="2">
        <v>108.51621060103579</v>
      </c>
      <c r="W199" s="2">
        <v>108.51627557734277</v>
      </c>
      <c r="X199" s="2">
        <v>108.51627557734277</v>
      </c>
      <c r="Y199" s="2">
        <v>108.51627557734275</v>
      </c>
      <c r="Z199" s="2">
        <v>108.53535799826795</v>
      </c>
      <c r="AA199" s="19">
        <v>108.53535799826824</v>
      </c>
      <c r="AB199" s="19">
        <v>108.53535799826795</v>
      </c>
      <c r="AC199" s="19">
        <v>108.535301669144</v>
      </c>
      <c r="AD199" s="19">
        <v>108.535301669144</v>
      </c>
      <c r="AE199" s="19">
        <v>108.535301669144</v>
      </c>
      <c r="AF199" s="2">
        <v>108.5353009694891</v>
      </c>
      <c r="AG199" s="2">
        <v>108.5353009694891</v>
      </c>
      <c r="AH199" s="40">
        <v>108.53530096948907</v>
      </c>
      <c r="AI199" s="40">
        <v>108.53531870330001</v>
      </c>
      <c r="AJ199" s="40">
        <v>108.53531870330018</v>
      </c>
      <c r="AK199" s="40">
        <v>108.53531870329989</v>
      </c>
      <c r="AL199" s="40">
        <v>108.53539277633034</v>
      </c>
      <c r="AM199" s="40">
        <v>108.53539277633003</v>
      </c>
      <c r="AN199" s="40">
        <v>108.53539277633028</v>
      </c>
      <c r="AP199" s="39">
        <f t="shared" si="104"/>
        <v>42401</v>
      </c>
      <c r="AQ199" s="2">
        <f t="shared" si="46"/>
        <v>7.2568114999999933</v>
      </c>
      <c r="AR199" s="2">
        <f t="shared" si="47"/>
        <v>7.2568114999999933</v>
      </c>
      <c r="AS199" s="2">
        <f t="shared" si="48"/>
        <v>7.2568114999999933</v>
      </c>
      <c r="AT199" s="2">
        <f t="shared" si="49"/>
        <v>7.2568114999999933</v>
      </c>
      <c r="AU199" s="2">
        <f t="shared" si="50"/>
        <v>7.2568114999999933</v>
      </c>
      <c r="AV199" s="2">
        <f t="shared" si="51"/>
        <v>7.2568114999999933</v>
      </c>
      <c r="AW199" s="2">
        <f t="shared" si="52"/>
        <v>7.2568114999999933</v>
      </c>
      <c r="AX199" s="2">
        <f t="shared" si="53"/>
        <v>7.2568114999999933</v>
      </c>
      <c r="AY199" s="2">
        <f t="shared" si="83"/>
        <v>7.2568114999999933</v>
      </c>
      <c r="AZ199" s="2">
        <f t="shared" si="84"/>
        <v>7.2568114999999933</v>
      </c>
      <c r="BA199" s="2">
        <f t="shared" si="85"/>
        <v>5.73469094331156</v>
      </c>
      <c r="BB199" s="2">
        <f t="shared" si="86"/>
        <v>5.73469094331156</v>
      </c>
      <c r="BC199" s="2">
        <f t="shared" si="87"/>
        <v>5.7347383481743064</v>
      </c>
      <c r="BD199" s="2">
        <f t="shared" si="88"/>
        <v>5.7347383481743064</v>
      </c>
      <c r="BE199" s="2">
        <f t="shared" si="89"/>
        <v>5.7347383481743064</v>
      </c>
      <c r="BF199" s="2">
        <f t="shared" si="90"/>
        <v>5.7348461401847572</v>
      </c>
      <c r="BG199" s="2">
        <f t="shared" si="91"/>
        <v>7.2568114999999933</v>
      </c>
      <c r="BH199" s="2">
        <f t="shared" si="92"/>
        <v>5.7348461401847795</v>
      </c>
      <c r="BI199" s="2">
        <f t="shared" si="93"/>
        <v>5.7346908760502746</v>
      </c>
      <c r="BJ199" s="2">
        <f t="shared" si="94"/>
        <v>5.7346908760502746</v>
      </c>
      <c r="BK199" s="2">
        <f t="shared" si="95"/>
        <v>5.7346908760502746</v>
      </c>
      <c r="BL199" s="2">
        <f t="shared" si="96"/>
        <v>5.7347950961123662</v>
      </c>
      <c r="BM199" s="2">
        <f t="shared" si="97"/>
        <v>5.7347950961123662</v>
      </c>
      <c r="BN199" s="2">
        <f t="shared" si="98"/>
        <v>5.7347950961124106</v>
      </c>
      <c r="BO199" s="2">
        <f t="shared" si="99"/>
        <v>5.7489303681522719</v>
      </c>
      <c r="BP199" s="2">
        <f t="shared" si="100"/>
        <v>5.7489303681521164</v>
      </c>
      <c r="BQ199" s="2">
        <f t="shared" si="101"/>
        <v>5.7489303681518944</v>
      </c>
      <c r="BR199" s="2">
        <f t="shared" si="102"/>
        <v>5.7488934485719012</v>
      </c>
      <c r="BS199" s="2">
        <f t="shared" si="103"/>
        <v>5.7488934485719012</v>
      </c>
      <c r="BT199" s="2">
        <f t="shared" si="75"/>
        <v>5.7488934485694365</v>
      </c>
      <c r="BU199" s="2">
        <f t="shared" si="78"/>
        <v>5.7489248415230731</v>
      </c>
      <c r="BV199" s="2">
        <f t="shared" si="79"/>
        <v>5.7489248415230731</v>
      </c>
      <c r="BW199" s="2">
        <f t="shared" si="77"/>
        <v>5.7489248415230731</v>
      </c>
      <c r="BX199" s="2">
        <f t="shared" si="76"/>
        <v>5.7488899766863222</v>
      </c>
      <c r="BY199" s="2">
        <f t="shared" si="80"/>
        <v>5.7488899766869217</v>
      </c>
      <c r="BZ199" s="2">
        <f t="shared" si="81"/>
        <v>5.7488899766866552</v>
      </c>
      <c r="CA199" s="2">
        <f t="shared" si="82"/>
        <v>5.7490016282029099</v>
      </c>
      <c r="CB199" s="2">
        <f t="shared" si="82"/>
        <v>5.749001628202266</v>
      </c>
      <c r="CC199" s="2">
        <f t="shared" si="82"/>
        <v>5.7490016282025103</v>
      </c>
    </row>
    <row r="200" spans="1:81" x14ac:dyDescent="0.25">
      <c r="A200" s="39">
        <f>'Tabell Indexserie'!A201</f>
        <v>42430</v>
      </c>
      <c r="B200" s="2">
        <v>109.35262143143954</v>
      </c>
      <c r="C200" s="2">
        <v>109.35262143143954</v>
      </c>
      <c r="D200" s="2">
        <v>109.35262143143954</v>
      </c>
      <c r="E200" s="2">
        <v>109.35262143143954</v>
      </c>
      <c r="F200" s="2">
        <v>109.35262143143954</v>
      </c>
      <c r="G200" s="2">
        <v>109.35262143143954</v>
      </c>
      <c r="H200" s="2">
        <v>109.35262143143954</v>
      </c>
      <c r="I200" s="2">
        <v>109.35262143143954</v>
      </c>
      <c r="J200" s="2">
        <v>109.35262143143954</v>
      </c>
      <c r="K200" s="2">
        <v>109.35262143143954</v>
      </c>
      <c r="L200" s="2">
        <v>112.13849455401186</v>
      </c>
      <c r="M200" s="2">
        <v>112.13849455401186</v>
      </c>
      <c r="N200" s="2">
        <v>112.13850091557771</v>
      </c>
      <c r="O200" s="2">
        <v>112.13850091557771</v>
      </c>
      <c r="P200" s="2">
        <v>112.13850091557769</v>
      </c>
      <c r="Q200" s="2">
        <v>112.1385433663086</v>
      </c>
      <c r="R200" s="2">
        <v>109.35262143143954</v>
      </c>
      <c r="S200" s="2">
        <v>112.1385433663086</v>
      </c>
      <c r="T200" s="2">
        <v>112.13849155261404</v>
      </c>
      <c r="U200" s="2">
        <v>112.13849155261404</v>
      </c>
      <c r="V200" s="2">
        <v>112.13849155261435</v>
      </c>
      <c r="W200" s="2">
        <v>112.13854554932593</v>
      </c>
      <c r="X200" s="2">
        <v>112.13854554932593</v>
      </c>
      <c r="Y200" s="2">
        <v>112.13854554932591</v>
      </c>
      <c r="Z200" s="2">
        <v>112.16835498350551</v>
      </c>
      <c r="AA200" s="19">
        <v>112.16835498350525</v>
      </c>
      <c r="AB200" s="19">
        <v>112.16835498350522</v>
      </c>
      <c r="AC200" s="19">
        <v>112.16831316309312</v>
      </c>
      <c r="AD200" s="19">
        <v>112.16831316309312</v>
      </c>
      <c r="AE200" s="19">
        <v>112.16831316309339</v>
      </c>
      <c r="AF200" s="2">
        <v>112.16831383465572</v>
      </c>
      <c r="AG200" s="2">
        <v>112.16831383465572</v>
      </c>
      <c r="AH200" s="40">
        <v>112.16831383465571</v>
      </c>
      <c r="AI200" s="40">
        <v>112.16834987069178</v>
      </c>
      <c r="AJ200" s="40">
        <v>112.16834987069194</v>
      </c>
      <c r="AK200" s="40">
        <v>112.16834987069194</v>
      </c>
      <c r="AL200" s="40">
        <v>112.16839744855503</v>
      </c>
      <c r="AM200" s="40">
        <v>112.16839744855513</v>
      </c>
      <c r="AN200" s="40">
        <v>112.16839744855537</v>
      </c>
      <c r="AO200" s="41"/>
      <c r="AP200" s="39">
        <f t="shared" si="104"/>
        <v>42430</v>
      </c>
      <c r="AQ200" s="2">
        <f t="shared" si="46"/>
        <v>1.8885994999999989</v>
      </c>
      <c r="AR200" s="2">
        <f t="shared" si="47"/>
        <v>1.8885994999999989</v>
      </c>
      <c r="AS200" s="2">
        <f t="shared" si="48"/>
        <v>1.8885994999999989</v>
      </c>
      <c r="AT200" s="2">
        <f t="shared" si="49"/>
        <v>1.8885994999999989</v>
      </c>
      <c r="AU200" s="2">
        <f t="shared" si="50"/>
        <v>1.8885994999999989</v>
      </c>
      <c r="AV200" s="2">
        <f t="shared" si="51"/>
        <v>1.8885994999999989</v>
      </c>
      <c r="AW200" s="2">
        <f t="shared" si="52"/>
        <v>1.8885994999999989</v>
      </c>
      <c r="AX200" s="2">
        <f t="shared" si="53"/>
        <v>1.8885994999999989</v>
      </c>
      <c r="AY200" s="2">
        <f t="shared" si="83"/>
        <v>1.8885994999999989</v>
      </c>
      <c r="AZ200" s="2">
        <f t="shared" si="84"/>
        <v>1.8885994999999989</v>
      </c>
      <c r="BA200" s="2">
        <f t="shared" si="85"/>
        <v>0.29320687011584745</v>
      </c>
      <c r="BB200" s="2">
        <f t="shared" si="86"/>
        <v>0.29320687011586966</v>
      </c>
      <c r="BC200" s="2">
        <f t="shared" si="87"/>
        <v>0.29319978690076631</v>
      </c>
      <c r="BD200" s="2">
        <f t="shared" si="88"/>
        <v>0.29319978690076631</v>
      </c>
      <c r="BE200" s="2">
        <f t="shared" si="89"/>
        <v>0.29319978690078852</v>
      </c>
      <c r="BF200" s="2">
        <f t="shared" si="90"/>
        <v>0.29328881082013591</v>
      </c>
      <c r="BG200" s="2">
        <f t="shared" si="91"/>
        <v>1.8885994999999989</v>
      </c>
      <c r="BH200" s="2">
        <f t="shared" si="92"/>
        <v>0.29328881082013591</v>
      </c>
      <c r="BI200" s="2">
        <f t="shared" si="93"/>
        <v>0.29315485518124351</v>
      </c>
      <c r="BJ200" s="2">
        <f t="shared" si="94"/>
        <v>0.29315485518124351</v>
      </c>
      <c r="BK200" s="2">
        <f t="shared" si="95"/>
        <v>0.29315485518146556</v>
      </c>
      <c r="BL200" s="2">
        <f t="shared" si="96"/>
        <v>0.29323873396462918</v>
      </c>
      <c r="BM200" s="2">
        <f t="shared" si="97"/>
        <v>0.29323873396462918</v>
      </c>
      <c r="BN200" s="2">
        <f t="shared" si="98"/>
        <v>0.29323873396465139</v>
      </c>
      <c r="BO200" s="2">
        <f t="shared" si="99"/>
        <v>0.33853469835125605</v>
      </c>
      <c r="BP200" s="2">
        <f t="shared" si="100"/>
        <v>0.33853469835136707</v>
      </c>
      <c r="BQ200" s="2">
        <f t="shared" si="101"/>
        <v>0.33853469835134486</v>
      </c>
      <c r="BR200" s="2">
        <f t="shared" si="102"/>
        <v>0.33850682696849876</v>
      </c>
      <c r="BS200" s="2">
        <f t="shared" si="103"/>
        <v>0.33850682696849876</v>
      </c>
      <c r="BT200" s="2">
        <f t="shared" si="75"/>
        <v>0.33850682696230372</v>
      </c>
      <c r="BU200" s="2">
        <f t="shared" si="78"/>
        <v>0.33853133319767803</v>
      </c>
      <c r="BV200" s="2">
        <f t="shared" si="79"/>
        <v>0.33853133319767803</v>
      </c>
      <c r="BW200" s="2">
        <f t="shared" si="77"/>
        <v>0.33853133319765583</v>
      </c>
      <c r="BX200" s="2">
        <f t="shared" si="76"/>
        <v>0.33851599026593071</v>
      </c>
      <c r="BY200" s="2">
        <f t="shared" si="80"/>
        <v>0.33851599026650803</v>
      </c>
      <c r="BZ200" s="2">
        <f t="shared" si="81"/>
        <v>0.33851599026626378</v>
      </c>
      <c r="CA200" s="2">
        <f t="shared" si="82"/>
        <v>0.33858669162132315</v>
      </c>
      <c r="CB200" s="2">
        <f t="shared" si="82"/>
        <v>0.33858669162127875</v>
      </c>
      <c r="CC200" s="2">
        <f t="shared" si="82"/>
        <v>0.33858669162147859</v>
      </c>
    </row>
    <row r="201" spans="1:81" x14ac:dyDescent="0.25">
      <c r="A201" s="39">
        <f>'Tabell Indexserie'!A202</f>
        <v>42461</v>
      </c>
      <c r="B201" s="2">
        <v>114.94962481580323</v>
      </c>
      <c r="C201" s="2">
        <v>114.94962481580323</v>
      </c>
      <c r="D201" s="2">
        <v>114.94962481580323</v>
      </c>
      <c r="E201" s="2">
        <v>114.94962481580323</v>
      </c>
      <c r="F201" s="2">
        <v>114.94962481580323</v>
      </c>
      <c r="G201" s="2">
        <v>114.94962481580323</v>
      </c>
      <c r="H201" s="2">
        <v>114.94962481580323</v>
      </c>
      <c r="I201" s="2">
        <v>114.94962481580323</v>
      </c>
      <c r="J201" s="2">
        <v>114.94962481580323</v>
      </c>
      <c r="K201" s="2">
        <v>114.94962481580323</v>
      </c>
      <c r="L201" s="2">
        <v>117.14080121758816</v>
      </c>
      <c r="M201" s="2">
        <v>117.14080121758789</v>
      </c>
      <c r="N201" s="2">
        <v>117.14067840727557</v>
      </c>
      <c r="O201" s="2">
        <v>117.14067840727557</v>
      </c>
      <c r="P201" s="2">
        <v>117.14067840727557</v>
      </c>
      <c r="Q201" s="2">
        <v>117.14069195603231</v>
      </c>
      <c r="R201" s="2">
        <v>114.94962481580323</v>
      </c>
      <c r="S201" s="2">
        <v>117.14069195603231</v>
      </c>
      <c r="T201" s="2">
        <v>117.14068287654268</v>
      </c>
      <c r="U201" s="2">
        <v>117.14068287654268</v>
      </c>
      <c r="V201" s="2">
        <v>117.1406828765427</v>
      </c>
      <c r="W201" s="2">
        <v>117.14070743469308</v>
      </c>
      <c r="X201" s="2">
        <v>117.14070743469308</v>
      </c>
      <c r="Y201" s="2">
        <v>117.14070743469307</v>
      </c>
      <c r="Z201" s="2">
        <v>117.10115432159903</v>
      </c>
      <c r="AA201" s="19">
        <v>117.10115432159903</v>
      </c>
      <c r="AB201" s="19">
        <v>117.101154321599</v>
      </c>
      <c r="AC201" s="19">
        <v>117.10111000168895</v>
      </c>
      <c r="AD201" s="19">
        <v>117.10111000168895</v>
      </c>
      <c r="AE201" s="19">
        <v>117.10111000168895</v>
      </c>
      <c r="AF201" s="2">
        <v>117.10113250418786</v>
      </c>
      <c r="AG201" s="2">
        <v>117.10113250418786</v>
      </c>
      <c r="AH201" s="40">
        <v>117.10113250418783</v>
      </c>
      <c r="AI201" s="40">
        <v>117.10118687614036</v>
      </c>
      <c r="AJ201" s="40">
        <v>117.10118687613995</v>
      </c>
      <c r="AK201" s="40">
        <v>117.10118687613995</v>
      </c>
      <c r="AL201" s="40">
        <v>117.10114306108501</v>
      </c>
      <c r="AM201" s="40">
        <v>117.10114306108456</v>
      </c>
      <c r="AN201" s="40">
        <v>117.10114306108483</v>
      </c>
      <c r="AP201" s="39">
        <f t="shared" si="104"/>
        <v>42461</v>
      </c>
      <c r="AQ201" s="2">
        <f t="shared" si="46"/>
        <v>7.1525215000000086</v>
      </c>
      <c r="AR201" s="2">
        <f t="shared" si="47"/>
        <v>7.1525215000000086</v>
      </c>
      <c r="AS201" s="2">
        <f t="shared" si="48"/>
        <v>7.1525215000000086</v>
      </c>
      <c r="AT201" s="2">
        <f t="shared" si="49"/>
        <v>7.1525215000000086</v>
      </c>
      <c r="AU201" s="2">
        <f t="shared" si="50"/>
        <v>7.1525215000000086</v>
      </c>
      <c r="AV201" s="2">
        <f t="shared" si="51"/>
        <v>7.1525215000000086</v>
      </c>
      <c r="AW201" s="2">
        <f t="shared" si="52"/>
        <v>7.1525215000000086</v>
      </c>
      <c r="AX201" s="2">
        <f t="shared" si="53"/>
        <v>7.1525215000000086</v>
      </c>
      <c r="AY201" s="2">
        <f t="shared" si="83"/>
        <v>7.1525215000000086</v>
      </c>
      <c r="AZ201" s="2">
        <f t="shared" si="84"/>
        <v>7.1525215000000086</v>
      </c>
      <c r="BA201" s="2">
        <f t="shared" si="85"/>
        <v>5.7455544072141596</v>
      </c>
      <c r="BB201" s="2">
        <f t="shared" si="86"/>
        <v>5.7455544072139153</v>
      </c>
      <c r="BC201" s="2">
        <f t="shared" si="87"/>
        <v>5.7454273927453503</v>
      </c>
      <c r="BD201" s="2">
        <f t="shared" si="88"/>
        <v>5.7454273927453503</v>
      </c>
      <c r="BE201" s="2">
        <f t="shared" si="89"/>
        <v>5.7454273927453503</v>
      </c>
      <c r="BF201" s="2">
        <f t="shared" si="90"/>
        <v>5.7454660627244358</v>
      </c>
      <c r="BG201" s="2">
        <f t="shared" si="91"/>
        <v>7.1525215000000086</v>
      </c>
      <c r="BH201" s="2">
        <f t="shared" si="92"/>
        <v>5.7454660627244136</v>
      </c>
      <c r="BI201" s="2">
        <f t="shared" si="93"/>
        <v>5.7454102719798561</v>
      </c>
      <c r="BJ201" s="2">
        <f t="shared" si="94"/>
        <v>5.7454102719798561</v>
      </c>
      <c r="BK201" s="2">
        <f t="shared" si="95"/>
        <v>5.7454102719798561</v>
      </c>
      <c r="BL201" s="2">
        <f t="shared" si="96"/>
        <v>5.7454319887279448</v>
      </c>
      <c r="BM201" s="2">
        <f t="shared" si="97"/>
        <v>5.7454319887279448</v>
      </c>
      <c r="BN201" s="2">
        <f t="shared" si="98"/>
        <v>5.745431988727967</v>
      </c>
      <c r="BO201" s="2">
        <f t="shared" si="99"/>
        <v>5.6969020097316303</v>
      </c>
      <c r="BP201" s="2">
        <f t="shared" si="100"/>
        <v>5.6969020097318079</v>
      </c>
      <c r="BQ201" s="2">
        <f t="shared" si="101"/>
        <v>5.6969020097317857</v>
      </c>
      <c r="BR201" s="2">
        <f t="shared" si="102"/>
        <v>5.6968535575058432</v>
      </c>
      <c r="BS201" s="2">
        <f t="shared" si="103"/>
        <v>5.6968535575058432</v>
      </c>
      <c r="BT201" s="2">
        <f t="shared" si="75"/>
        <v>5.6968535575035562</v>
      </c>
      <c r="BU201" s="2">
        <f t="shared" si="78"/>
        <v>5.696879830109447</v>
      </c>
      <c r="BV201" s="2">
        <f t="shared" si="79"/>
        <v>5.696879830109447</v>
      </c>
      <c r="BW201" s="2">
        <f t="shared" si="77"/>
        <v>5.696879830109447</v>
      </c>
      <c r="BX201" s="2">
        <f t="shared" si="76"/>
        <v>5.6968923079020239</v>
      </c>
      <c r="BY201" s="2">
        <f t="shared" si="80"/>
        <v>5.6968923079022682</v>
      </c>
      <c r="BZ201" s="2">
        <f t="shared" si="81"/>
        <v>5.6968923079020017</v>
      </c>
      <c r="CA201" s="2">
        <f t="shared" si="82"/>
        <v>5.6968705656225804</v>
      </c>
      <c r="CB201" s="2">
        <f t="shared" si="82"/>
        <v>5.6968705656219365</v>
      </c>
      <c r="CC201" s="2">
        <f t="shared" si="82"/>
        <v>5.6968705656221807</v>
      </c>
    </row>
    <row r="202" spans="1:81" x14ac:dyDescent="0.25">
      <c r="A202" s="39">
        <f>'Tabell Indexserie'!A203</f>
        <v>42491</v>
      </c>
      <c r="B202" s="2">
        <v>115.433401311853</v>
      </c>
      <c r="C202" s="2">
        <v>115.433401311853</v>
      </c>
      <c r="D202" s="2">
        <v>115.433401311853</v>
      </c>
      <c r="E202" s="2">
        <v>115.433401311853</v>
      </c>
      <c r="F202" s="2">
        <v>115.433401311853</v>
      </c>
      <c r="G202" s="2">
        <v>115.433401311853</v>
      </c>
      <c r="H202" s="2">
        <v>115.433401311853</v>
      </c>
      <c r="I202" s="2">
        <v>115.433401311853</v>
      </c>
      <c r="J202" s="2">
        <v>115.433401311853</v>
      </c>
      <c r="K202" s="2">
        <v>115.433401311853</v>
      </c>
      <c r="L202" s="2">
        <v>116.2348660043632</v>
      </c>
      <c r="M202" s="2">
        <v>116.2348660043632</v>
      </c>
      <c r="N202" s="2">
        <v>116.23482824114582</v>
      </c>
      <c r="O202" s="2">
        <v>116.23482824114582</v>
      </c>
      <c r="P202" s="2">
        <v>116.23482824114581</v>
      </c>
      <c r="Q202" s="2">
        <v>116.23481956579367</v>
      </c>
      <c r="R202" s="2">
        <v>115.433401311853</v>
      </c>
      <c r="S202" s="2">
        <v>116.23481956579393</v>
      </c>
      <c r="T202" s="2">
        <v>116.2348314501302</v>
      </c>
      <c r="U202" s="2">
        <v>116.2348314501302</v>
      </c>
      <c r="V202" s="2">
        <v>116.23483145013024</v>
      </c>
      <c r="W202" s="2">
        <v>116.23484407225497</v>
      </c>
      <c r="X202" s="2">
        <v>116.23484407225497</v>
      </c>
      <c r="Y202" s="2">
        <v>116.23484407225494</v>
      </c>
      <c r="Z202" s="2">
        <v>116.22627384557543</v>
      </c>
      <c r="AA202" s="19">
        <v>116.22627384557595</v>
      </c>
      <c r="AB202" s="19">
        <v>116.22627384557566</v>
      </c>
      <c r="AC202" s="19">
        <v>116.2262173167142</v>
      </c>
      <c r="AD202" s="19">
        <v>116.2262173167142</v>
      </c>
      <c r="AE202" s="19">
        <v>116.2262173167142</v>
      </c>
      <c r="AF202" s="2">
        <v>116.22626142407103</v>
      </c>
      <c r="AG202" s="2">
        <v>116.22626142407103</v>
      </c>
      <c r="AH202" s="40">
        <v>116.226261424071</v>
      </c>
      <c r="AI202" s="40">
        <v>116.22630994805768</v>
      </c>
      <c r="AJ202" s="40">
        <v>116.22630994805726</v>
      </c>
      <c r="AK202" s="40">
        <v>116.22630994805702</v>
      </c>
      <c r="AL202" s="40">
        <v>116.22622230035076</v>
      </c>
      <c r="AM202" s="40">
        <v>116.22622230035093</v>
      </c>
      <c r="AN202" s="40">
        <v>116.22622230035117</v>
      </c>
      <c r="AP202" s="39">
        <f t="shared" si="104"/>
        <v>42491</v>
      </c>
      <c r="AQ202" s="2">
        <f t="shared" si="46"/>
        <v>5.8493179999999922</v>
      </c>
      <c r="AR202" s="2">
        <f t="shared" si="47"/>
        <v>5.8493179999999922</v>
      </c>
      <c r="AS202" s="2">
        <f t="shared" si="48"/>
        <v>5.8493179999999922</v>
      </c>
      <c r="AT202" s="2">
        <f t="shared" si="49"/>
        <v>5.8493179999999922</v>
      </c>
      <c r="AU202" s="2">
        <f t="shared" si="50"/>
        <v>5.8493179999999922</v>
      </c>
      <c r="AV202" s="2">
        <f t="shared" si="51"/>
        <v>5.8493179999999922</v>
      </c>
      <c r="AW202" s="2">
        <f t="shared" si="52"/>
        <v>5.8493179999999922</v>
      </c>
      <c r="AX202" s="2">
        <f t="shared" si="53"/>
        <v>5.8493179999999922</v>
      </c>
      <c r="AY202" s="2">
        <f t="shared" si="83"/>
        <v>5.8493179999999922</v>
      </c>
      <c r="AZ202" s="2">
        <f t="shared" si="84"/>
        <v>5.8493179999999922</v>
      </c>
      <c r="BA202" s="2">
        <f t="shared" si="85"/>
        <v>4.5258922356145259</v>
      </c>
      <c r="BB202" s="2">
        <f t="shared" si="86"/>
        <v>4.5258922356145259</v>
      </c>
      <c r="BC202" s="2">
        <f t="shared" si="87"/>
        <v>4.5258425998432994</v>
      </c>
      <c r="BD202" s="2">
        <f t="shared" si="88"/>
        <v>4.5258425998432994</v>
      </c>
      <c r="BE202" s="2">
        <f t="shared" si="89"/>
        <v>4.5258425998432772</v>
      </c>
      <c r="BF202" s="2">
        <f t="shared" si="90"/>
        <v>4.5258359166430395</v>
      </c>
      <c r="BG202" s="2">
        <f t="shared" si="91"/>
        <v>5.8493179999999922</v>
      </c>
      <c r="BH202" s="2">
        <f t="shared" si="92"/>
        <v>4.5258359166432394</v>
      </c>
      <c r="BI202" s="2">
        <f t="shared" si="93"/>
        <v>4.525829390541225</v>
      </c>
      <c r="BJ202" s="2">
        <f t="shared" si="94"/>
        <v>4.525829390541225</v>
      </c>
      <c r="BK202" s="2">
        <f t="shared" si="95"/>
        <v>4.5258293905412472</v>
      </c>
      <c r="BL202" s="2">
        <f t="shared" si="96"/>
        <v>4.5258265061900227</v>
      </c>
      <c r="BM202" s="2">
        <f t="shared" si="97"/>
        <v>4.5258265061900227</v>
      </c>
      <c r="BN202" s="2">
        <f t="shared" si="98"/>
        <v>4.5258265061900449</v>
      </c>
      <c r="BO202" s="2">
        <f t="shared" si="99"/>
        <v>4.4930780633996692</v>
      </c>
      <c r="BP202" s="2">
        <f t="shared" si="100"/>
        <v>4.4930780634000245</v>
      </c>
      <c r="BQ202" s="2">
        <f t="shared" si="101"/>
        <v>4.4930780634000467</v>
      </c>
      <c r="BR202" s="2">
        <f t="shared" si="102"/>
        <v>4.4930100169981779</v>
      </c>
      <c r="BS202" s="2">
        <f t="shared" si="103"/>
        <v>4.4930100169981779</v>
      </c>
      <c r="BT202" s="2">
        <f t="shared" si="75"/>
        <v>4.4930100169989551</v>
      </c>
      <c r="BU202" s="2">
        <f t="shared" si="78"/>
        <v>4.4930427880816026</v>
      </c>
      <c r="BV202" s="2">
        <f t="shared" si="79"/>
        <v>4.4930427880816026</v>
      </c>
      <c r="BW202" s="2">
        <f t="shared" si="77"/>
        <v>4.4930427880816026</v>
      </c>
      <c r="BX202" s="2">
        <f t="shared" si="76"/>
        <v>4.4930543468357564</v>
      </c>
      <c r="BY202" s="2">
        <f t="shared" si="80"/>
        <v>4.4930543468356676</v>
      </c>
      <c r="BZ202" s="2">
        <f t="shared" si="81"/>
        <v>4.4930543468354456</v>
      </c>
      <c r="CA202" s="2">
        <f t="shared" si="82"/>
        <v>4.4929824928299444</v>
      </c>
      <c r="CB202" s="2">
        <f t="shared" si="82"/>
        <v>4.4929824928300999</v>
      </c>
      <c r="CC202" s="2">
        <f t="shared" si="82"/>
        <v>4.4929824928302997</v>
      </c>
    </row>
    <row r="203" spans="1:81" x14ac:dyDescent="0.25">
      <c r="A203" s="39">
        <f>'Tabell Indexserie'!A204</f>
        <v>42522</v>
      </c>
      <c r="B203" s="2">
        <v>111.17275990537533</v>
      </c>
      <c r="C203" s="2">
        <v>111.17275990537533</v>
      </c>
      <c r="D203" s="2">
        <v>111.17275990537533</v>
      </c>
      <c r="E203" s="2">
        <v>111.17275990537533</v>
      </c>
      <c r="F203" s="2">
        <v>111.17275990537533</v>
      </c>
      <c r="G203" s="2">
        <v>111.17275990537533</v>
      </c>
      <c r="H203" s="2">
        <v>111.17275990537533</v>
      </c>
      <c r="I203" s="2">
        <v>111.17275990537533</v>
      </c>
      <c r="J203" s="2">
        <v>111.17275990537533</v>
      </c>
      <c r="K203" s="2">
        <v>111.17275990537533</v>
      </c>
      <c r="L203" s="2">
        <v>109.96043697490772</v>
      </c>
      <c r="M203" s="2">
        <v>109.96043697490801</v>
      </c>
      <c r="N203" s="2">
        <v>109.96069153364627</v>
      </c>
      <c r="O203" s="2">
        <v>109.96069153364627</v>
      </c>
      <c r="P203" s="2">
        <v>109.96069153364625</v>
      </c>
      <c r="Q203" s="2">
        <v>109.96067035092464</v>
      </c>
      <c r="R203" s="2">
        <v>111.17275990537533</v>
      </c>
      <c r="S203" s="2">
        <v>109.96067035092464</v>
      </c>
      <c r="T203" s="2">
        <v>109.96067825575956</v>
      </c>
      <c r="U203" s="2">
        <v>109.96067825575956</v>
      </c>
      <c r="V203" s="2">
        <v>109.96067825575959</v>
      </c>
      <c r="W203" s="2">
        <v>109.96069844848002</v>
      </c>
      <c r="X203" s="2">
        <v>109.96069844848002</v>
      </c>
      <c r="Y203" s="2">
        <v>109.96069844847973</v>
      </c>
      <c r="Z203" s="2">
        <v>110.00885897000907</v>
      </c>
      <c r="AA203" s="19">
        <v>110.00885897000924</v>
      </c>
      <c r="AB203" s="19">
        <v>110.00885897000921</v>
      </c>
      <c r="AC203" s="19">
        <v>110.00878167651233</v>
      </c>
      <c r="AD203" s="19">
        <v>110.00878167651233</v>
      </c>
      <c r="AE203" s="19">
        <v>110.00878167651233</v>
      </c>
      <c r="AF203" s="2">
        <v>110.00884453007238</v>
      </c>
      <c r="AG203" s="2">
        <v>110.00884453007238</v>
      </c>
      <c r="AH203" s="40">
        <v>110.00884453007235</v>
      </c>
      <c r="AI203" s="40">
        <v>110.00886347455013</v>
      </c>
      <c r="AJ203" s="40">
        <v>110.00886347455007</v>
      </c>
      <c r="AK203" s="40">
        <v>110.00886347455007</v>
      </c>
      <c r="AL203" s="40">
        <v>110.00878588631716</v>
      </c>
      <c r="AM203" s="40">
        <v>110.00878588631699</v>
      </c>
      <c r="AN203" s="40">
        <v>110.00878588631699</v>
      </c>
      <c r="AO203" s="41"/>
      <c r="AP203" s="39">
        <f t="shared" si="104"/>
        <v>42522</v>
      </c>
      <c r="AQ203" s="2">
        <f t="shared" si="46"/>
        <v>0.31898144999999989</v>
      </c>
      <c r="AR203" s="2">
        <f t="shared" si="47"/>
        <v>0.31898144999999989</v>
      </c>
      <c r="AS203" s="2">
        <f t="shared" si="48"/>
        <v>0.31898144999999989</v>
      </c>
      <c r="AT203" s="2">
        <f t="shared" si="49"/>
        <v>0.31898144999999989</v>
      </c>
      <c r="AU203" s="2">
        <f t="shared" si="50"/>
        <v>0.31898144999999989</v>
      </c>
      <c r="AV203" s="2">
        <f t="shared" si="51"/>
        <v>0.31898144999999989</v>
      </c>
      <c r="AW203" s="2">
        <f t="shared" si="52"/>
        <v>0.31898144999999989</v>
      </c>
      <c r="AX203" s="2">
        <f t="shared" si="53"/>
        <v>0.31898144999999989</v>
      </c>
      <c r="AY203" s="2">
        <f t="shared" si="83"/>
        <v>0.31898144999999989</v>
      </c>
      <c r="AZ203" s="2">
        <f t="shared" si="84"/>
        <v>0.31898144999999989</v>
      </c>
      <c r="BA203" s="2">
        <f t="shared" si="85"/>
        <v>-1.0658737135706975</v>
      </c>
      <c r="BB203" s="2">
        <f t="shared" si="86"/>
        <v>-1.0658737135704421</v>
      </c>
      <c r="BC203" s="2">
        <f t="shared" si="87"/>
        <v>-1.0656563040011169</v>
      </c>
      <c r="BD203" s="2">
        <f t="shared" si="88"/>
        <v>-1.0656563040011169</v>
      </c>
      <c r="BE203" s="2">
        <f t="shared" si="89"/>
        <v>-1.0656563040011169</v>
      </c>
      <c r="BF203" s="2">
        <f t="shared" si="90"/>
        <v>-1.0656961821405631</v>
      </c>
      <c r="BG203" s="2">
        <f t="shared" si="91"/>
        <v>0.31898144999999989</v>
      </c>
      <c r="BH203" s="2">
        <f t="shared" si="92"/>
        <v>-1.0656961821403188</v>
      </c>
      <c r="BI203" s="2">
        <f t="shared" si="93"/>
        <v>-1.0656912421066811</v>
      </c>
      <c r="BJ203" s="2">
        <f t="shared" si="94"/>
        <v>-1.0656912421066811</v>
      </c>
      <c r="BK203" s="2">
        <f t="shared" si="95"/>
        <v>-1.065691242106459</v>
      </c>
      <c r="BL203" s="2">
        <f t="shared" si="96"/>
        <v>-1.0656760073247229</v>
      </c>
      <c r="BM203" s="2">
        <f t="shared" si="97"/>
        <v>-1.0656760073247229</v>
      </c>
      <c r="BN203" s="2">
        <f t="shared" si="98"/>
        <v>-1.065676007324956</v>
      </c>
      <c r="BO203" s="2">
        <f t="shared" si="99"/>
        <v>-0.98644173839402827</v>
      </c>
      <c r="BP203" s="2">
        <f t="shared" si="100"/>
        <v>-0.98644173839379512</v>
      </c>
      <c r="BQ203" s="2">
        <f t="shared" si="101"/>
        <v>-0.98644173839380622</v>
      </c>
      <c r="BR203" s="2">
        <f t="shared" si="102"/>
        <v>-0.98652670133790865</v>
      </c>
      <c r="BS203" s="2">
        <f t="shared" si="103"/>
        <v>-0.98652670133790865</v>
      </c>
      <c r="BT203" s="2">
        <f t="shared" ref="BT203:BT225" si="105">(AE203/AE191-1)*100</f>
        <v>-0.98652670133672071</v>
      </c>
      <c r="BU203" s="2">
        <f t="shared" si="78"/>
        <v>-0.98648265962992809</v>
      </c>
      <c r="BV203" s="2">
        <f t="shared" si="79"/>
        <v>-0.98648265962992809</v>
      </c>
      <c r="BW203" s="2">
        <f t="shared" si="77"/>
        <v>-0.9864826596299392</v>
      </c>
      <c r="BX203" s="2">
        <f t="shared" ref="BX203:BX234" si="106">(AI203/AI191-1)*100</f>
        <v>-0.98650131227401294</v>
      </c>
      <c r="BY203" s="2">
        <f t="shared" si="80"/>
        <v>-0.98650131227395743</v>
      </c>
      <c r="BZ203" s="2">
        <f t="shared" si="81"/>
        <v>-0.98650131227395743</v>
      </c>
      <c r="CA203" s="2">
        <f t="shared" si="82"/>
        <v>-0.9865737244615258</v>
      </c>
      <c r="CB203" s="2">
        <f t="shared" si="82"/>
        <v>-0.98657372446206981</v>
      </c>
      <c r="CC203" s="2">
        <f t="shared" si="82"/>
        <v>-0.98657372446206981</v>
      </c>
    </row>
    <row r="204" spans="1:81" x14ac:dyDescent="0.25">
      <c r="A204" s="39">
        <f>'Tabell Indexserie'!A205</f>
        <v>42552</v>
      </c>
      <c r="B204" s="2">
        <v>88.616123931916363</v>
      </c>
      <c r="C204" s="2">
        <v>88.616123931916363</v>
      </c>
      <c r="D204" s="2">
        <v>88.616123931916363</v>
      </c>
      <c r="E204" s="2">
        <v>88.616123931916363</v>
      </c>
      <c r="F204" s="2">
        <v>88.616123931916363</v>
      </c>
      <c r="G204" s="2">
        <v>88.616123931916363</v>
      </c>
      <c r="H204" s="2">
        <v>88.616123931916363</v>
      </c>
      <c r="I204" s="2">
        <v>88.616123931916363</v>
      </c>
      <c r="J204" s="2">
        <v>88.616123931916363</v>
      </c>
      <c r="K204" s="2">
        <v>88.616123931916363</v>
      </c>
      <c r="L204" s="2">
        <v>85.579220242719728</v>
      </c>
      <c r="M204" s="2">
        <v>85.579220242719984</v>
      </c>
      <c r="N204" s="2">
        <v>85.579815130646097</v>
      </c>
      <c r="O204" s="2">
        <v>85.579815130646097</v>
      </c>
      <c r="P204" s="2">
        <v>85.579815130645827</v>
      </c>
      <c r="Q204" s="2">
        <v>85.579794646923588</v>
      </c>
      <c r="R204" s="2">
        <v>88.616123931916363</v>
      </c>
      <c r="S204" s="2">
        <v>85.579794646923318</v>
      </c>
      <c r="T204" s="2">
        <v>85.579779879432962</v>
      </c>
      <c r="U204" s="2">
        <v>85.579779879432962</v>
      </c>
      <c r="V204" s="2">
        <v>85.579779879432976</v>
      </c>
      <c r="W204" s="2">
        <v>85.579817451741334</v>
      </c>
      <c r="X204" s="2">
        <v>85.579817451741334</v>
      </c>
      <c r="Y204" s="2">
        <v>85.57981745174132</v>
      </c>
      <c r="Z204" s="2">
        <v>85.565945014951723</v>
      </c>
      <c r="AA204" s="19">
        <v>85.565945014951538</v>
      </c>
      <c r="AB204" s="19">
        <v>85.565945014951524</v>
      </c>
      <c r="AC204" s="19">
        <v>85.565856614493214</v>
      </c>
      <c r="AD204" s="19">
        <v>85.565856614493214</v>
      </c>
      <c r="AE204" s="19">
        <v>85.565856614493214</v>
      </c>
      <c r="AF204" s="2">
        <v>85.56592262303144</v>
      </c>
      <c r="AG204" s="2">
        <v>85.56592262303144</v>
      </c>
      <c r="AH204" s="40">
        <v>85.565922623031426</v>
      </c>
      <c r="AI204" s="40">
        <v>85.565898703856348</v>
      </c>
      <c r="AJ204" s="40">
        <v>85.565898703855837</v>
      </c>
      <c r="AK204" s="40">
        <v>85.565898703855837</v>
      </c>
      <c r="AL204" s="40">
        <v>85.565879919280164</v>
      </c>
      <c r="AM204" s="40">
        <v>85.565879919280235</v>
      </c>
      <c r="AN204" s="40">
        <v>85.565879919280235</v>
      </c>
      <c r="AP204" s="39">
        <f t="shared" si="104"/>
        <v>42552</v>
      </c>
      <c r="AQ204" s="2">
        <f t="shared" si="46"/>
        <v>9.7931849999999265E-2</v>
      </c>
      <c r="AR204" s="2">
        <f t="shared" si="47"/>
        <v>9.7931849999999265E-2</v>
      </c>
      <c r="AS204" s="2">
        <f t="shared" si="48"/>
        <v>9.7931849999999265E-2</v>
      </c>
      <c r="AT204" s="2">
        <f t="shared" si="49"/>
        <v>9.7931849999999265E-2</v>
      </c>
      <c r="AU204" s="2">
        <f t="shared" si="50"/>
        <v>9.7931849999999265E-2</v>
      </c>
      <c r="AV204" s="2">
        <f t="shared" si="51"/>
        <v>9.7931849999999265E-2</v>
      </c>
      <c r="AW204" s="2">
        <f t="shared" si="52"/>
        <v>9.7931849999999265E-2</v>
      </c>
      <c r="AX204" s="2">
        <f t="shared" si="53"/>
        <v>9.7931849999999265E-2</v>
      </c>
      <c r="AY204" s="2">
        <f t="shared" si="83"/>
        <v>9.7931849999999265E-2</v>
      </c>
      <c r="AZ204" s="2">
        <f t="shared" si="84"/>
        <v>9.7931849999999265E-2</v>
      </c>
      <c r="BA204" s="2">
        <f t="shared" si="85"/>
        <v>-1.5909218702390926</v>
      </c>
      <c r="BB204" s="2">
        <f t="shared" si="86"/>
        <v>-1.590921870238815</v>
      </c>
      <c r="BC204" s="2">
        <f t="shared" si="87"/>
        <v>-1.5902429992839417</v>
      </c>
      <c r="BD204" s="2">
        <f t="shared" si="88"/>
        <v>-1.5902429992839417</v>
      </c>
      <c r="BE204" s="2">
        <f t="shared" si="89"/>
        <v>-1.5902429992842526</v>
      </c>
      <c r="BF204" s="2">
        <f t="shared" si="90"/>
        <v>-1.5903073586253869</v>
      </c>
      <c r="BG204" s="2">
        <f t="shared" si="91"/>
        <v>9.7931849999999265E-2</v>
      </c>
      <c r="BH204" s="2">
        <f t="shared" si="92"/>
        <v>-1.5903073586257199</v>
      </c>
      <c r="BI204" s="2">
        <f t="shared" si="93"/>
        <v>-1.5903272956990566</v>
      </c>
      <c r="BJ204" s="2">
        <f t="shared" si="94"/>
        <v>-1.5903272956990566</v>
      </c>
      <c r="BK204" s="2">
        <f t="shared" si="95"/>
        <v>-1.5903272956990899</v>
      </c>
      <c r="BL204" s="2">
        <f t="shared" si="96"/>
        <v>-1.5902513383788563</v>
      </c>
      <c r="BM204" s="2">
        <f t="shared" si="97"/>
        <v>-1.5902513383788563</v>
      </c>
      <c r="BN204" s="2">
        <f t="shared" si="98"/>
        <v>-1.5902513383788563</v>
      </c>
      <c r="BO204" s="2">
        <f t="shared" si="99"/>
        <v>-1.5614658716562202</v>
      </c>
      <c r="BP204" s="2">
        <f t="shared" si="100"/>
        <v>-1.5614658716560093</v>
      </c>
      <c r="BQ204" s="2">
        <f t="shared" si="101"/>
        <v>-1.5614658716560093</v>
      </c>
      <c r="BR204" s="2">
        <f t="shared" si="102"/>
        <v>-1.5615720395642407</v>
      </c>
      <c r="BS204" s="2">
        <f t="shared" si="103"/>
        <v>-1.5615720395642407</v>
      </c>
      <c r="BT204" s="2">
        <f t="shared" si="105"/>
        <v>-1.561572039563941</v>
      </c>
      <c r="BU204" s="2">
        <f t="shared" si="78"/>
        <v>-1.561508121166999</v>
      </c>
      <c r="BV204" s="2">
        <f t="shared" si="79"/>
        <v>-1.561508121166999</v>
      </c>
      <c r="BW204" s="2">
        <f t="shared" ref="BW204:BW235" si="107">(AH204/AH192-1)*100</f>
        <v>-1.561508121166999</v>
      </c>
      <c r="BX204" s="2">
        <f t="shared" si="106"/>
        <v>-1.5615862658091673</v>
      </c>
      <c r="BY204" s="2">
        <f t="shared" si="80"/>
        <v>-1.5615862658091451</v>
      </c>
      <c r="BZ204" s="2">
        <f t="shared" si="81"/>
        <v>-1.5615862658091451</v>
      </c>
      <c r="CA204" s="2">
        <f t="shared" si="82"/>
        <v>-1.5616186523066955</v>
      </c>
      <c r="CB204" s="2">
        <f t="shared" si="82"/>
        <v>-1.5616186523067177</v>
      </c>
      <c r="CC204" s="2">
        <f t="shared" si="82"/>
        <v>-1.5616186523067177</v>
      </c>
    </row>
    <row r="205" spans="1:81" x14ac:dyDescent="0.25">
      <c r="A205" s="39">
        <f>'Tabell Indexserie'!A206</f>
        <v>42583</v>
      </c>
      <c r="B205" s="2">
        <v>107.36924808871326</v>
      </c>
      <c r="C205" s="2">
        <v>107.36924808871326</v>
      </c>
      <c r="D205" s="2">
        <v>107.36924808871326</v>
      </c>
      <c r="E205" s="2">
        <v>107.36924808871326</v>
      </c>
      <c r="F205" s="2">
        <v>107.36924808871326</v>
      </c>
      <c r="G205" s="2">
        <v>107.36924808871326</v>
      </c>
      <c r="H205" s="2">
        <v>107.36924808871326</v>
      </c>
      <c r="I205" s="2">
        <v>107.36924808871326</v>
      </c>
      <c r="J205" s="2">
        <v>107.36924808871326</v>
      </c>
      <c r="K205" s="2">
        <v>107.36924808871326</v>
      </c>
      <c r="L205" s="2">
        <v>102.58624966822759</v>
      </c>
      <c r="M205" s="2">
        <v>102.58624966822789</v>
      </c>
      <c r="N205" s="2">
        <v>102.58666432725821</v>
      </c>
      <c r="O205" s="2">
        <v>102.58666432725821</v>
      </c>
      <c r="P205" s="2">
        <v>102.58666432725821</v>
      </c>
      <c r="Q205" s="2">
        <v>102.58662452902851</v>
      </c>
      <c r="R205" s="2">
        <v>107.36924808871326</v>
      </c>
      <c r="S205" s="2">
        <v>102.58662452902853</v>
      </c>
      <c r="T205" s="2">
        <v>102.58661701876488</v>
      </c>
      <c r="U205" s="2">
        <v>102.58661701876488</v>
      </c>
      <c r="V205" s="2">
        <v>102.58661701876491</v>
      </c>
      <c r="W205" s="2">
        <v>102.58665000203221</v>
      </c>
      <c r="X205" s="2">
        <v>102.58665000203221</v>
      </c>
      <c r="Y205" s="2">
        <v>102.58665000203219</v>
      </c>
      <c r="Z205" s="2">
        <v>102.60462708597555</v>
      </c>
      <c r="AA205" s="19">
        <v>102.60462708597565</v>
      </c>
      <c r="AB205" s="19">
        <v>102.60462708597564</v>
      </c>
      <c r="AC205" s="19">
        <v>102.60451441181202</v>
      </c>
      <c r="AD205" s="19">
        <v>102.60451441181202</v>
      </c>
      <c r="AE205" s="19">
        <v>102.60451441181202</v>
      </c>
      <c r="AF205" s="2">
        <v>102.60459147627934</v>
      </c>
      <c r="AG205" s="2">
        <v>102.60459147627934</v>
      </c>
      <c r="AH205" s="40">
        <v>102.60459147627931</v>
      </c>
      <c r="AI205" s="40">
        <v>102.60455511047088</v>
      </c>
      <c r="AJ205" s="40">
        <v>102.60455511047078</v>
      </c>
      <c r="AK205" s="40">
        <v>102.60455511047078</v>
      </c>
      <c r="AL205" s="40">
        <v>102.60455202873672</v>
      </c>
      <c r="AM205" s="40">
        <v>102.60455202873717</v>
      </c>
      <c r="AN205" s="40">
        <v>102.60455202873717</v>
      </c>
      <c r="AP205" s="39">
        <f t="shared" si="104"/>
        <v>42583</v>
      </c>
      <c r="AQ205" s="2">
        <f t="shared" si="46"/>
        <v>3.1704860000000057</v>
      </c>
      <c r="AR205" s="2">
        <f t="shared" si="47"/>
        <v>3.1704860000000057</v>
      </c>
      <c r="AS205" s="2">
        <f t="shared" si="48"/>
        <v>3.1704860000000057</v>
      </c>
      <c r="AT205" s="2">
        <f t="shared" si="49"/>
        <v>3.1704860000000057</v>
      </c>
      <c r="AU205" s="2">
        <f t="shared" si="50"/>
        <v>3.1704860000000057</v>
      </c>
      <c r="AV205" s="2">
        <f t="shared" si="51"/>
        <v>3.1704860000000057</v>
      </c>
      <c r="AW205" s="2">
        <f t="shared" si="52"/>
        <v>3.1704860000000057</v>
      </c>
      <c r="AX205" s="2">
        <f t="shared" si="53"/>
        <v>3.1704860000000057</v>
      </c>
      <c r="AY205" s="2">
        <f t="shared" si="83"/>
        <v>3.1704860000000057</v>
      </c>
      <c r="AZ205" s="2">
        <f t="shared" si="84"/>
        <v>3.1704860000000057</v>
      </c>
      <c r="BA205" s="2">
        <f t="shared" si="85"/>
        <v>1.3740738435911393</v>
      </c>
      <c r="BB205" s="2">
        <f t="shared" si="86"/>
        <v>1.3740738435916944</v>
      </c>
      <c r="BC205" s="2">
        <f t="shared" si="87"/>
        <v>1.3744790325348921</v>
      </c>
      <c r="BD205" s="2">
        <f t="shared" si="88"/>
        <v>1.3744790325348921</v>
      </c>
      <c r="BE205" s="2">
        <f t="shared" si="89"/>
        <v>1.3744790325348921</v>
      </c>
      <c r="BF205" s="2">
        <f t="shared" si="90"/>
        <v>1.3744027376666024</v>
      </c>
      <c r="BG205" s="2">
        <f t="shared" si="91"/>
        <v>3.1704860000000057</v>
      </c>
      <c r="BH205" s="2">
        <f t="shared" si="92"/>
        <v>1.3744027376666024</v>
      </c>
      <c r="BI205" s="2">
        <f t="shared" si="93"/>
        <v>1.3743889529527653</v>
      </c>
      <c r="BJ205" s="2">
        <f t="shared" si="94"/>
        <v>1.3743889529527653</v>
      </c>
      <c r="BK205" s="2">
        <f t="shared" si="95"/>
        <v>1.3743889529527653</v>
      </c>
      <c r="BL205" s="2">
        <f t="shared" si="96"/>
        <v>1.3744725915265432</v>
      </c>
      <c r="BM205" s="2">
        <f t="shared" si="97"/>
        <v>1.3744725915265432</v>
      </c>
      <c r="BN205" s="2">
        <f t="shared" si="98"/>
        <v>1.3744725915268097</v>
      </c>
      <c r="BO205" s="2">
        <f t="shared" si="99"/>
        <v>1.3674186009279721</v>
      </c>
      <c r="BP205" s="2">
        <f t="shared" si="100"/>
        <v>1.3674186009282385</v>
      </c>
      <c r="BQ205" s="2">
        <f t="shared" si="101"/>
        <v>1.3674186009279721</v>
      </c>
      <c r="BR205" s="2">
        <f t="shared" si="102"/>
        <v>1.3673275901462612</v>
      </c>
      <c r="BS205" s="2">
        <f t="shared" si="103"/>
        <v>1.3673275901462612</v>
      </c>
      <c r="BT205" s="2">
        <f t="shared" si="105"/>
        <v>1.3673275901459725</v>
      </c>
      <c r="BU205" s="2">
        <f t="shared" si="78"/>
        <v>1.3673848462373295</v>
      </c>
      <c r="BV205" s="2">
        <f t="shared" si="79"/>
        <v>1.3673848462373295</v>
      </c>
      <c r="BW205" s="2">
        <f t="shared" si="107"/>
        <v>1.3673848462373073</v>
      </c>
      <c r="BX205" s="2">
        <f t="shared" si="106"/>
        <v>1.3672963778969205</v>
      </c>
      <c r="BY205" s="2">
        <f t="shared" si="80"/>
        <v>1.3672963778965874</v>
      </c>
      <c r="BZ205" s="2">
        <f t="shared" si="81"/>
        <v>1.3672963778965874</v>
      </c>
      <c r="CA205" s="2">
        <f t="shared" si="82"/>
        <v>1.3672892153250737</v>
      </c>
      <c r="CB205" s="2">
        <f t="shared" si="82"/>
        <v>1.3672892153252292</v>
      </c>
      <c r="CC205" s="2">
        <f t="shared" si="82"/>
        <v>1.3672892153252292</v>
      </c>
    </row>
    <row r="206" spans="1:81" x14ac:dyDescent="0.25">
      <c r="A206" s="39">
        <f>'Tabell Indexserie'!A207</f>
        <v>42614</v>
      </c>
      <c r="B206" s="2">
        <v>123.68261384211226</v>
      </c>
      <c r="C206" s="2">
        <v>123.68261384211226</v>
      </c>
      <c r="D206" s="2">
        <v>123.68261384211226</v>
      </c>
      <c r="E206" s="2">
        <v>123.68261384211226</v>
      </c>
      <c r="F206" s="2">
        <v>123.68261384211226</v>
      </c>
      <c r="G206" s="2">
        <v>123.68261384211226</v>
      </c>
      <c r="H206" s="2">
        <v>123.68261384211226</v>
      </c>
      <c r="I206" s="2">
        <v>123.68261384211226</v>
      </c>
      <c r="J206" s="2">
        <v>123.68261384211226</v>
      </c>
      <c r="K206" s="2">
        <v>123.68261384211226</v>
      </c>
      <c r="L206" s="2">
        <v>118.86324593088008</v>
      </c>
      <c r="M206" s="2">
        <v>118.86324593087953</v>
      </c>
      <c r="N206" s="2">
        <v>118.86228083960559</v>
      </c>
      <c r="O206" s="2">
        <v>118.86228083960559</v>
      </c>
      <c r="P206" s="2">
        <v>118.86228083960584</v>
      </c>
      <c r="Q206" s="2">
        <v>118.8622029175641</v>
      </c>
      <c r="R206" s="2">
        <v>123.68261384211226</v>
      </c>
      <c r="S206" s="2">
        <v>118.86220291756437</v>
      </c>
      <c r="T206" s="2">
        <v>118.8622563451668</v>
      </c>
      <c r="U206" s="2">
        <v>118.8622563451668</v>
      </c>
      <c r="V206" s="2">
        <v>118.86225634516711</v>
      </c>
      <c r="W206" s="2">
        <v>118.86222607324515</v>
      </c>
      <c r="X206" s="2">
        <v>118.86222607324515</v>
      </c>
      <c r="Y206" s="2">
        <v>118.86222607324513</v>
      </c>
      <c r="Z206" s="2">
        <v>118.85814546930614</v>
      </c>
      <c r="AA206" s="19">
        <v>118.85814546930621</v>
      </c>
      <c r="AB206" s="19">
        <v>118.85814546930618</v>
      </c>
      <c r="AC206" s="19">
        <v>118.85804702376301</v>
      </c>
      <c r="AD206" s="19">
        <v>118.85804702376301</v>
      </c>
      <c r="AE206" s="19">
        <v>118.85804702376301</v>
      </c>
      <c r="AF206" s="2">
        <v>118.85810130807207</v>
      </c>
      <c r="AG206" s="2">
        <v>118.85810130807207</v>
      </c>
      <c r="AH206" s="40">
        <v>118.85810130807204</v>
      </c>
      <c r="AI206" s="40">
        <v>118.85810666852127</v>
      </c>
      <c r="AJ206" s="40">
        <v>118.85810666852139</v>
      </c>
      <c r="AK206" s="40">
        <v>118.85810666852139</v>
      </c>
      <c r="AL206" s="40">
        <v>118.85808045189259</v>
      </c>
      <c r="AM206" s="40">
        <v>118.85808045189282</v>
      </c>
      <c r="AN206" s="40">
        <v>118.85808045189282</v>
      </c>
      <c r="AO206" s="41"/>
      <c r="AP206" s="39">
        <f t="shared" si="104"/>
        <v>42614</v>
      </c>
      <c r="AQ206" s="2">
        <f t="shared" si="46"/>
        <v>3.7688804999999936</v>
      </c>
      <c r="AR206" s="2">
        <f t="shared" si="47"/>
        <v>3.7688804999999936</v>
      </c>
      <c r="AS206" s="2">
        <f t="shared" si="48"/>
        <v>3.7688804999999936</v>
      </c>
      <c r="AT206" s="2">
        <f t="shared" si="49"/>
        <v>3.7688804999999936</v>
      </c>
      <c r="AU206" s="2">
        <f t="shared" si="50"/>
        <v>3.7688804999999936</v>
      </c>
      <c r="AV206" s="2">
        <f t="shared" si="51"/>
        <v>3.7688804999999936</v>
      </c>
      <c r="AW206" s="2">
        <f t="shared" si="52"/>
        <v>3.7688804999999936</v>
      </c>
      <c r="AX206" s="2">
        <f t="shared" si="53"/>
        <v>3.7688804999999936</v>
      </c>
      <c r="AY206" s="2">
        <f t="shared" si="83"/>
        <v>3.7688804999999936</v>
      </c>
      <c r="AZ206" s="2">
        <f t="shared" si="84"/>
        <v>3.7688804999999936</v>
      </c>
      <c r="BA206" s="2">
        <f t="shared" si="85"/>
        <v>2.275763719272228</v>
      </c>
      <c r="BB206" s="2">
        <f t="shared" si="86"/>
        <v>2.2757637192717395</v>
      </c>
      <c r="BC206" s="2">
        <f t="shared" si="87"/>
        <v>2.2749224256486178</v>
      </c>
      <c r="BD206" s="2">
        <f t="shared" si="88"/>
        <v>2.2749224256486178</v>
      </c>
      <c r="BE206" s="2">
        <f t="shared" si="89"/>
        <v>2.2749224256488398</v>
      </c>
      <c r="BF206" s="2">
        <f t="shared" si="90"/>
        <v>2.2748544123615932</v>
      </c>
      <c r="BG206" s="2">
        <f t="shared" si="91"/>
        <v>3.7688804999999936</v>
      </c>
      <c r="BH206" s="2">
        <f t="shared" si="92"/>
        <v>2.2748544123618375</v>
      </c>
      <c r="BI206" s="2">
        <f t="shared" si="93"/>
        <v>2.2748877090948971</v>
      </c>
      <c r="BJ206" s="2">
        <f t="shared" si="94"/>
        <v>2.2748877090948971</v>
      </c>
      <c r="BK206" s="2">
        <f t="shared" si="95"/>
        <v>2.2748877090951414</v>
      </c>
      <c r="BL206" s="2">
        <f t="shared" si="96"/>
        <v>2.2749061681792915</v>
      </c>
      <c r="BM206" s="2">
        <f t="shared" si="97"/>
        <v>2.2749061681792915</v>
      </c>
      <c r="BN206" s="2">
        <f t="shared" si="98"/>
        <v>2.2749061681792915</v>
      </c>
      <c r="BO206" s="2">
        <f t="shared" si="99"/>
        <v>2.2584653608811234</v>
      </c>
      <c r="BP206" s="2">
        <f t="shared" si="100"/>
        <v>2.2584653608815008</v>
      </c>
      <c r="BQ206" s="2">
        <f t="shared" si="101"/>
        <v>2.2584653608815008</v>
      </c>
      <c r="BR206" s="2">
        <f t="shared" si="102"/>
        <v>2.2584419824101643</v>
      </c>
      <c r="BS206" s="2">
        <f t="shared" si="103"/>
        <v>2.2584419824101643</v>
      </c>
      <c r="BT206" s="2">
        <f t="shared" si="105"/>
        <v>2.2584419824099644</v>
      </c>
      <c r="BU206" s="2">
        <f t="shared" si="78"/>
        <v>2.2584548788175951</v>
      </c>
      <c r="BV206" s="2">
        <f t="shared" si="79"/>
        <v>2.2584548788175951</v>
      </c>
      <c r="BW206" s="2">
        <f t="shared" si="107"/>
        <v>2.2584548788178171</v>
      </c>
      <c r="BX206" s="2">
        <f t="shared" si="106"/>
        <v>2.2584246091742477</v>
      </c>
      <c r="BY206" s="2">
        <f t="shared" si="80"/>
        <v>2.2584246091744697</v>
      </c>
      <c r="BZ206" s="2">
        <f t="shared" si="81"/>
        <v>2.2584246091744697</v>
      </c>
      <c r="CA206" s="2">
        <f t="shared" si="82"/>
        <v>2.2584234760048449</v>
      </c>
      <c r="CB206" s="2">
        <f t="shared" si="82"/>
        <v>2.2584234760052002</v>
      </c>
      <c r="CC206" s="2">
        <f t="shared" si="82"/>
        <v>2.2584234760052002</v>
      </c>
    </row>
    <row r="207" spans="1:81" x14ac:dyDescent="0.25">
      <c r="A207" s="39">
        <f>'Tabell Indexserie'!A208</f>
        <v>42644</v>
      </c>
      <c r="B207" s="2">
        <v>115.85500568587693</v>
      </c>
      <c r="C207" s="2">
        <v>115.85500568587693</v>
      </c>
      <c r="D207" s="2">
        <v>115.85500568587693</v>
      </c>
      <c r="E207" s="2">
        <v>115.85500568587693</v>
      </c>
      <c r="F207" s="2">
        <v>115.85500568587693</v>
      </c>
      <c r="G207" s="2">
        <v>115.85500568587693</v>
      </c>
      <c r="H207" s="2">
        <v>115.85500568587693</v>
      </c>
      <c r="I207" s="2">
        <v>115.85500568587693</v>
      </c>
      <c r="J207" s="2">
        <v>115.85500568587693</v>
      </c>
      <c r="K207" s="2">
        <v>115.85500568587693</v>
      </c>
      <c r="L207" s="2">
        <v>114.10373154326895</v>
      </c>
      <c r="M207" s="2">
        <v>114.10373154326645</v>
      </c>
      <c r="N207" s="2">
        <v>114.10029980984193</v>
      </c>
      <c r="O207" s="2">
        <v>114.10029980984193</v>
      </c>
      <c r="P207" s="2">
        <v>114.10029980984329</v>
      </c>
      <c r="Q207" s="2">
        <v>114.10018077972315</v>
      </c>
      <c r="R207" s="2">
        <v>115.85500568587693</v>
      </c>
      <c r="S207" s="2">
        <v>114.10018077972424</v>
      </c>
      <c r="T207" s="2">
        <v>114.10034305633876</v>
      </c>
      <c r="U207" s="2">
        <v>114.10034305633876</v>
      </c>
      <c r="V207" s="2">
        <v>114.10034305633906</v>
      </c>
      <c r="W207" s="2">
        <v>114.10019267939174</v>
      </c>
      <c r="X207" s="2">
        <v>114.10019267939174</v>
      </c>
      <c r="Y207" s="2">
        <v>114.10019267939143</v>
      </c>
      <c r="Z207" s="2">
        <v>114.12602461771097</v>
      </c>
      <c r="AA207" s="19">
        <v>114.12602461771115</v>
      </c>
      <c r="AB207" s="19">
        <v>114.12602461771111</v>
      </c>
      <c r="AC207" s="19">
        <v>114.12600239791463</v>
      </c>
      <c r="AD207" s="19">
        <v>114.12600239791463</v>
      </c>
      <c r="AE207" s="19">
        <v>114.12600239791463</v>
      </c>
      <c r="AF207" s="2">
        <v>114.12598741944092</v>
      </c>
      <c r="AG207" s="2">
        <v>114.12598741944092</v>
      </c>
      <c r="AH207" s="40">
        <v>114.12598741944089</v>
      </c>
      <c r="AI207" s="40">
        <v>114.12609685475768</v>
      </c>
      <c r="AJ207" s="40">
        <v>114.12609685475746</v>
      </c>
      <c r="AK207" s="40">
        <v>114.12609685475746</v>
      </c>
      <c r="AL207" s="40">
        <v>114.12600212061228</v>
      </c>
      <c r="AM207" s="40">
        <v>114.126002120612</v>
      </c>
      <c r="AN207" s="40">
        <v>114.126002120612</v>
      </c>
      <c r="AP207" s="39">
        <f t="shared" si="104"/>
        <v>42644</v>
      </c>
      <c r="AQ207" s="2">
        <f t="shared" si="46"/>
        <v>1.5621265000000051</v>
      </c>
      <c r="AR207" s="2">
        <f t="shared" si="47"/>
        <v>1.5621265000000051</v>
      </c>
      <c r="AS207" s="2">
        <f t="shared" si="48"/>
        <v>1.5621265000000051</v>
      </c>
      <c r="AT207" s="2">
        <f t="shared" si="49"/>
        <v>1.5621265000000051</v>
      </c>
      <c r="AU207" s="2">
        <f t="shared" si="50"/>
        <v>1.5621265000000051</v>
      </c>
      <c r="AV207" s="2">
        <f t="shared" si="51"/>
        <v>1.5621265000000051</v>
      </c>
      <c r="AW207" s="2">
        <f t="shared" si="52"/>
        <v>1.5621265000000051</v>
      </c>
      <c r="AX207" s="2">
        <f t="shared" si="53"/>
        <v>1.5621265000000051</v>
      </c>
      <c r="AY207" s="2">
        <f t="shared" si="83"/>
        <v>1.5621265000000051</v>
      </c>
      <c r="AZ207" s="2">
        <f t="shared" si="84"/>
        <v>1.5621265000000051</v>
      </c>
      <c r="BA207" s="2">
        <f t="shared" si="85"/>
        <v>0.81578299354989614</v>
      </c>
      <c r="BB207" s="2">
        <f t="shared" si="86"/>
        <v>0.8157829935476979</v>
      </c>
      <c r="BC207" s="2">
        <f t="shared" si="87"/>
        <v>0.81272636320801617</v>
      </c>
      <c r="BD207" s="2">
        <f t="shared" si="88"/>
        <v>0.81272636320801617</v>
      </c>
      <c r="BE207" s="2">
        <f t="shared" si="89"/>
        <v>0.81272636320923741</v>
      </c>
      <c r="BF207" s="2">
        <f t="shared" si="90"/>
        <v>0.81268941108696424</v>
      </c>
      <c r="BG207" s="2">
        <f t="shared" si="91"/>
        <v>1.5621265000000051</v>
      </c>
      <c r="BH207" s="2">
        <f t="shared" si="92"/>
        <v>0.81268941108769699</v>
      </c>
      <c r="BI207" s="2">
        <f t="shared" si="93"/>
        <v>0.81281114490092676</v>
      </c>
      <c r="BJ207" s="2">
        <f t="shared" si="94"/>
        <v>0.81281114490092676</v>
      </c>
      <c r="BK207" s="2">
        <f t="shared" si="95"/>
        <v>0.81281114490117101</v>
      </c>
      <c r="BL207" s="2">
        <f t="shared" si="96"/>
        <v>0.81268822420581532</v>
      </c>
      <c r="BM207" s="2">
        <f t="shared" si="97"/>
        <v>0.81268822420581532</v>
      </c>
      <c r="BN207" s="2">
        <f t="shared" si="98"/>
        <v>0.81268822420554887</v>
      </c>
      <c r="BO207" s="2">
        <f t="shared" si="99"/>
        <v>0.79652853156970682</v>
      </c>
      <c r="BP207" s="2">
        <f t="shared" si="100"/>
        <v>0.79652853156981784</v>
      </c>
      <c r="BQ207" s="2">
        <f t="shared" si="101"/>
        <v>0.79652853156979564</v>
      </c>
      <c r="BR207" s="2">
        <f t="shared" si="102"/>
        <v>0.7966254250213245</v>
      </c>
      <c r="BS207" s="2">
        <f t="shared" si="103"/>
        <v>0.7966254250213245</v>
      </c>
      <c r="BT207" s="2">
        <f t="shared" si="105"/>
        <v>0.7966254250213245</v>
      </c>
      <c r="BU207" s="2">
        <f t="shared" si="78"/>
        <v>0.79655578139821159</v>
      </c>
      <c r="BV207" s="2">
        <f t="shared" si="79"/>
        <v>0.79655578139821159</v>
      </c>
      <c r="BW207" s="2">
        <f t="shared" si="107"/>
        <v>0.79655578139843364</v>
      </c>
      <c r="BX207" s="2">
        <f t="shared" si="106"/>
        <v>0.79665585301584851</v>
      </c>
      <c r="BY207" s="2">
        <f t="shared" si="80"/>
        <v>0.79665585301553765</v>
      </c>
      <c r="BZ207" s="2">
        <f t="shared" si="81"/>
        <v>0.79665585301553765</v>
      </c>
      <c r="CA207" s="2">
        <f t="shared" si="82"/>
        <v>0.79663813729629052</v>
      </c>
      <c r="CB207" s="2">
        <f t="shared" si="82"/>
        <v>0.79663813729626831</v>
      </c>
      <c r="CC207" s="2">
        <f t="shared" si="82"/>
        <v>0.79663813729626831</v>
      </c>
    </row>
    <row r="208" spans="1:81" x14ac:dyDescent="0.25">
      <c r="A208" s="39">
        <f>'Tabell Indexserie'!A209</f>
        <v>42675</v>
      </c>
      <c r="B208" s="2">
        <v>116.32027038020591</v>
      </c>
      <c r="C208" s="2">
        <v>116.32027038020591</v>
      </c>
      <c r="D208" s="2">
        <v>116.32027038020591</v>
      </c>
      <c r="E208" s="2">
        <v>116.32027038020591</v>
      </c>
      <c r="F208" s="2">
        <v>116.32027038020591</v>
      </c>
      <c r="G208" s="2">
        <v>116.32027038020591</v>
      </c>
      <c r="H208" s="2">
        <v>116.32027038020591</v>
      </c>
      <c r="I208" s="2">
        <v>116.32027038020591</v>
      </c>
      <c r="J208" s="2">
        <v>116.32027038020591</v>
      </c>
      <c r="K208" s="2">
        <v>116.32027038020591</v>
      </c>
      <c r="L208" s="2">
        <v>116.50516959365488</v>
      </c>
      <c r="M208" s="2">
        <v>116.50516959365346</v>
      </c>
      <c r="N208" s="2">
        <v>116.50370178697393</v>
      </c>
      <c r="O208" s="2">
        <v>116.50370178697393</v>
      </c>
      <c r="P208" s="2">
        <v>116.50370178697446</v>
      </c>
      <c r="Q208" s="2">
        <v>116.50356443900181</v>
      </c>
      <c r="R208" s="2">
        <v>116.32027038020591</v>
      </c>
      <c r="S208" s="2">
        <v>116.50356443900262</v>
      </c>
      <c r="T208" s="2">
        <v>116.50377477149544</v>
      </c>
      <c r="U208" s="2">
        <v>116.50377477149544</v>
      </c>
      <c r="V208" s="2">
        <v>116.50377477149574</v>
      </c>
      <c r="W208" s="2">
        <v>116.50358301689877</v>
      </c>
      <c r="X208" s="2">
        <v>116.50358301689877</v>
      </c>
      <c r="Y208" s="2">
        <v>116.50358301689874</v>
      </c>
      <c r="Z208" s="2">
        <v>116.46859964136183</v>
      </c>
      <c r="AA208" s="19">
        <v>116.46859964136183</v>
      </c>
      <c r="AB208" s="19">
        <v>116.46859964136182</v>
      </c>
      <c r="AC208" s="19">
        <v>116.46860924142275</v>
      </c>
      <c r="AD208" s="19">
        <v>116.46860924142275</v>
      </c>
      <c r="AE208" s="19">
        <v>116.46860924142275</v>
      </c>
      <c r="AF208" s="2">
        <v>116.46856649176125</v>
      </c>
      <c r="AG208" s="2">
        <v>116.46856649176125</v>
      </c>
      <c r="AH208" s="40">
        <v>116.46856649176122</v>
      </c>
      <c r="AI208" s="40">
        <v>116.46871555216433</v>
      </c>
      <c r="AJ208" s="40">
        <v>116.46871555216434</v>
      </c>
      <c r="AK208" s="40">
        <v>116.46871555216407</v>
      </c>
      <c r="AL208" s="40">
        <v>116.46860032465521</v>
      </c>
      <c r="AM208" s="40">
        <v>116.46860032465537</v>
      </c>
      <c r="AN208" s="40">
        <v>116.46860032465537</v>
      </c>
      <c r="AP208" s="39">
        <f t="shared" si="104"/>
        <v>42675</v>
      </c>
      <c r="AQ208" s="2">
        <f t="shared" si="46"/>
        <v>3.7451990000000102</v>
      </c>
      <c r="AR208" s="2">
        <f t="shared" si="47"/>
        <v>3.7451990000000102</v>
      </c>
      <c r="AS208" s="2">
        <f t="shared" si="48"/>
        <v>3.7451990000000102</v>
      </c>
      <c r="AT208" s="2">
        <f t="shared" si="49"/>
        <v>3.7451990000000102</v>
      </c>
      <c r="AU208" s="2">
        <f t="shared" si="50"/>
        <v>3.7451990000000102</v>
      </c>
      <c r="AV208" s="2">
        <f t="shared" si="51"/>
        <v>3.7451990000000102</v>
      </c>
      <c r="AW208" s="2">
        <f t="shared" si="52"/>
        <v>3.7451990000000102</v>
      </c>
      <c r="AX208" s="2">
        <f t="shared" si="53"/>
        <v>3.7451990000000102</v>
      </c>
      <c r="AY208" s="2">
        <f t="shared" si="83"/>
        <v>3.7451990000000102</v>
      </c>
      <c r="AZ208" s="2">
        <f t="shared" si="84"/>
        <v>3.7451990000000102</v>
      </c>
      <c r="BA208" s="2">
        <f t="shared" si="85"/>
        <v>3.2871196233132727</v>
      </c>
      <c r="BB208" s="2">
        <f t="shared" si="86"/>
        <v>3.287119623312007</v>
      </c>
      <c r="BC208" s="2">
        <f t="shared" si="87"/>
        <v>3.2857754137791462</v>
      </c>
      <c r="BD208" s="2">
        <f t="shared" si="88"/>
        <v>3.2857754137791462</v>
      </c>
      <c r="BE208" s="2">
        <f t="shared" si="89"/>
        <v>3.2857754137796125</v>
      </c>
      <c r="BF208" s="2">
        <f t="shared" si="90"/>
        <v>3.2857463642684603</v>
      </c>
      <c r="BG208" s="2">
        <f t="shared" si="91"/>
        <v>3.7451990000000102</v>
      </c>
      <c r="BH208" s="2">
        <f t="shared" si="92"/>
        <v>3.2857463642691931</v>
      </c>
      <c r="BI208" s="2">
        <f t="shared" si="93"/>
        <v>3.2859178329993188</v>
      </c>
      <c r="BJ208" s="2">
        <f t="shared" si="94"/>
        <v>3.2859178329993188</v>
      </c>
      <c r="BK208" s="2">
        <f t="shared" si="95"/>
        <v>3.2859178329995631</v>
      </c>
      <c r="BL208" s="2">
        <f t="shared" si="96"/>
        <v>3.2857295032605593</v>
      </c>
      <c r="BM208" s="2">
        <f t="shared" si="97"/>
        <v>3.2857295032605593</v>
      </c>
      <c r="BN208" s="2">
        <f t="shared" si="98"/>
        <v>3.2857295032605371</v>
      </c>
      <c r="BO208" s="2">
        <f t="shared" si="99"/>
        <v>3.2596308828392484</v>
      </c>
      <c r="BP208" s="2">
        <f t="shared" si="100"/>
        <v>3.2596308828389375</v>
      </c>
      <c r="BQ208" s="2">
        <f t="shared" si="101"/>
        <v>3.2596308828389597</v>
      </c>
      <c r="BR208" s="2">
        <f t="shared" si="102"/>
        <v>3.2597804265101837</v>
      </c>
      <c r="BS208" s="2">
        <f t="shared" si="103"/>
        <v>3.2597804265101837</v>
      </c>
      <c r="BT208" s="2">
        <f t="shared" si="105"/>
        <v>3.2597804265101837</v>
      </c>
      <c r="BU208" s="2">
        <f t="shared" si="78"/>
        <v>3.2596805686583075</v>
      </c>
      <c r="BV208" s="2">
        <f t="shared" si="79"/>
        <v>3.2596805686583075</v>
      </c>
      <c r="BW208" s="2">
        <f t="shared" si="107"/>
        <v>3.2596805686583075</v>
      </c>
      <c r="BX208" s="2">
        <f t="shared" si="106"/>
        <v>3.2598344921277</v>
      </c>
      <c r="BY208" s="2">
        <f t="shared" si="80"/>
        <v>3.2598344921274336</v>
      </c>
      <c r="BZ208" s="2">
        <f t="shared" si="81"/>
        <v>3.2598344921271893</v>
      </c>
      <c r="CA208" s="2">
        <f t="shared" si="82"/>
        <v>3.2598030583656623</v>
      </c>
      <c r="CB208" s="2">
        <f t="shared" si="82"/>
        <v>3.2598030583657289</v>
      </c>
      <c r="CC208" s="2">
        <f t="shared" si="82"/>
        <v>3.2598030583657289</v>
      </c>
    </row>
    <row r="209" spans="1:81" x14ac:dyDescent="0.25">
      <c r="A209" s="39">
        <f>'Tabell Indexserie'!A210</f>
        <v>42705</v>
      </c>
      <c r="B209" s="2">
        <v>116.88334844899678</v>
      </c>
      <c r="C209" s="2">
        <v>116.88334844899678</v>
      </c>
      <c r="D209" s="2">
        <v>116.88334844899678</v>
      </c>
      <c r="E209" s="2">
        <v>116.88334844899678</v>
      </c>
      <c r="F209" s="2">
        <v>116.88334844899678</v>
      </c>
      <c r="G209" s="2">
        <v>116.88334844899678</v>
      </c>
      <c r="H209" s="2">
        <v>116.88334844899678</v>
      </c>
      <c r="I209" s="2">
        <v>116.88334844899678</v>
      </c>
      <c r="J209" s="2">
        <v>116.88334844899678</v>
      </c>
      <c r="K209" s="2">
        <v>116.88334844899678</v>
      </c>
      <c r="L209" s="2">
        <v>118.18340351371283</v>
      </c>
      <c r="M209" s="2">
        <v>118.18340351371619</v>
      </c>
      <c r="N209" s="2">
        <v>118.18847154465342</v>
      </c>
      <c r="O209" s="2">
        <v>118.18847154465342</v>
      </c>
      <c r="P209" s="2">
        <v>118.18847154465176</v>
      </c>
      <c r="Q209" s="2">
        <v>118.18834424221367</v>
      </c>
      <c r="R209" s="2">
        <v>116.88334844899678</v>
      </c>
      <c r="S209" s="2">
        <v>118.18834424221201</v>
      </c>
      <c r="T209" s="2">
        <v>118.1885373702781</v>
      </c>
      <c r="U209" s="2">
        <v>118.1885373702781</v>
      </c>
      <c r="V209" s="2">
        <v>118.18853737027781</v>
      </c>
      <c r="W209" s="2">
        <v>118.18838617897892</v>
      </c>
      <c r="X209" s="2">
        <v>118.18838617897892</v>
      </c>
      <c r="Y209" s="2">
        <v>118.1883861789789</v>
      </c>
      <c r="Z209" s="2">
        <v>118.19770680131421</v>
      </c>
      <c r="AA209" s="19">
        <v>118.19770680131471</v>
      </c>
      <c r="AB209" s="19">
        <v>118.19770680131469</v>
      </c>
      <c r="AC209" s="19">
        <v>118.19770981770752</v>
      </c>
      <c r="AD209" s="19">
        <v>118.19770981770752</v>
      </c>
      <c r="AE209" s="19">
        <v>118.19770981770777</v>
      </c>
      <c r="AF209" s="2">
        <v>118.19767766344472</v>
      </c>
      <c r="AG209" s="2">
        <v>118.19767766344472</v>
      </c>
      <c r="AH209" s="40">
        <v>118.19767766344471</v>
      </c>
      <c r="AI209" s="40">
        <v>118.19780085154214</v>
      </c>
      <c r="AJ209" s="40">
        <v>118.19780085154171</v>
      </c>
      <c r="AK209" s="40">
        <v>118.19780085154144</v>
      </c>
      <c r="AL209" s="40">
        <v>118.19771543903782</v>
      </c>
      <c r="AM209" s="40">
        <v>118.19771543903769</v>
      </c>
      <c r="AN209" s="40">
        <v>118.19771543903769</v>
      </c>
      <c r="AO209" s="41"/>
      <c r="AP209" s="39">
        <f t="shared" si="104"/>
        <v>42705</v>
      </c>
      <c r="AQ209" s="2">
        <f t="shared" si="46"/>
        <v>1.7790575000000031</v>
      </c>
      <c r="AR209" s="2">
        <f t="shared" si="47"/>
        <v>1.7790575000000031</v>
      </c>
      <c r="AS209" s="2">
        <f t="shared" si="48"/>
        <v>1.7790575000000031</v>
      </c>
      <c r="AT209" s="2">
        <f t="shared" si="49"/>
        <v>1.7790575000000031</v>
      </c>
      <c r="AU209" s="2">
        <f t="shared" si="50"/>
        <v>1.7790575000000031</v>
      </c>
      <c r="AV209" s="2">
        <f t="shared" si="51"/>
        <v>1.7790575000000031</v>
      </c>
      <c r="AW209" s="2">
        <f t="shared" si="52"/>
        <v>1.7790575000000031</v>
      </c>
      <c r="AX209" s="2">
        <f t="shared" si="53"/>
        <v>1.7790575000000031</v>
      </c>
      <c r="AY209" s="2">
        <f t="shared" si="83"/>
        <v>1.7790575000000031</v>
      </c>
      <c r="AZ209" s="2">
        <f t="shared" si="84"/>
        <v>1.7790575000000031</v>
      </c>
      <c r="BA209" s="2">
        <f t="shared" si="85"/>
        <v>1.2217337625617608</v>
      </c>
      <c r="BB209" s="2">
        <f t="shared" si="86"/>
        <v>1.2217337625648694</v>
      </c>
      <c r="BC209" s="2">
        <f t="shared" si="87"/>
        <v>1.2260113997284439</v>
      </c>
      <c r="BD209" s="2">
        <f t="shared" si="88"/>
        <v>1.2260113997284439</v>
      </c>
      <c r="BE209" s="2">
        <f t="shared" si="89"/>
        <v>1.2260113997268007</v>
      </c>
      <c r="BF209" s="2">
        <f t="shared" si="90"/>
        <v>1.2259714253384901</v>
      </c>
      <c r="BG209" s="2">
        <f t="shared" si="91"/>
        <v>1.7790575000000031</v>
      </c>
      <c r="BH209" s="2">
        <f t="shared" si="92"/>
        <v>1.225971425337069</v>
      </c>
      <c r="BI209" s="2">
        <f t="shared" si="93"/>
        <v>1.2261445199756249</v>
      </c>
      <c r="BJ209" s="2">
        <f t="shared" si="94"/>
        <v>1.2261445199756249</v>
      </c>
      <c r="BK209" s="2">
        <f t="shared" si="95"/>
        <v>1.2261445199753584</v>
      </c>
      <c r="BL209" s="2">
        <f t="shared" si="96"/>
        <v>1.2259746266069182</v>
      </c>
      <c r="BM209" s="2">
        <f t="shared" si="97"/>
        <v>1.2259746266069182</v>
      </c>
      <c r="BN209" s="2">
        <f t="shared" si="98"/>
        <v>1.2259746266069182</v>
      </c>
      <c r="BO209" s="2">
        <f t="shared" si="99"/>
        <v>1.2669137429211608</v>
      </c>
      <c r="BP209" s="2">
        <f t="shared" si="100"/>
        <v>1.2669137429211386</v>
      </c>
      <c r="BQ209" s="2">
        <f t="shared" si="101"/>
        <v>1.2669137429211608</v>
      </c>
      <c r="BR209" s="2">
        <f t="shared" si="102"/>
        <v>1.2670430204720251</v>
      </c>
      <c r="BS209" s="2">
        <f t="shared" si="103"/>
        <v>1.2670430204720251</v>
      </c>
      <c r="BT209" s="2">
        <f t="shared" si="105"/>
        <v>1.2670430204724914</v>
      </c>
      <c r="BU209" s="2">
        <f t="shared" si="78"/>
        <v>1.2669686027125149</v>
      </c>
      <c r="BV209" s="2">
        <f t="shared" si="79"/>
        <v>1.2669686027125149</v>
      </c>
      <c r="BW209" s="2">
        <f t="shared" si="107"/>
        <v>1.266968602712315</v>
      </c>
      <c r="BX209" s="2">
        <f t="shared" si="106"/>
        <v>1.2670946694182339</v>
      </c>
      <c r="BY209" s="2">
        <f t="shared" si="80"/>
        <v>1.2670946694182561</v>
      </c>
      <c r="BZ209" s="2">
        <f t="shared" si="81"/>
        <v>1.2670946694180341</v>
      </c>
      <c r="CA209" s="2">
        <f t="shared" si="82"/>
        <v>1.267054453498262</v>
      </c>
      <c r="CB209" s="2">
        <f t="shared" si="82"/>
        <v>1.2670544534981509</v>
      </c>
      <c r="CC209" s="2">
        <f t="shared" si="82"/>
        <v>1.2670544534981509</v>
      </c>
    </row>
    <row r="210" spans="1:81" x14ac:dyDescent="0.25">
      <c r="A210" s="39">
        <f>'Tabell Indexserie'!A211</f>
        <v>42736</v>
      </c>
      <c r="B210" s="2">
        <v>103.80495755092693</v>
      </c>
      <c r="C210" s="2">
        <v>103.80495755092693</v>
      </c>
      <c r="D210" s="2">
        <v>103.80495755092693</v>
      </c>
      <c r="E210" s="2">
        <v>103.80495755092693</v>
      </c>
      <c r="F210" s="2">
        <v>103.80495755092693</v>
      </c>
      <c r="G210" s="2">
        <v>103.80495755092693</v>
      </c>
      <c r="H210" s="2">
        <v>103.80495755092693</v>
      </c>
      <c r="I210" s="2">
        <v>103.80495755092693</v>
      </c>
      <c r="J210" s="2">
        <v>103.80495755092693</v>
      </c>
      <c r="K210" s="2">
        <v>103.80495755092693</v>
      </c>
      <c r="L210" s="2">
        <v>105.20097831688845</v>
      </c>
      <c r="M210" s="2">
        <v>105.2009783168985</v>
      </c>
      <c r="N210" s="2">
        <v>105.21535560895722</v>
      </c>
      <c r="O210" s="2">
        <v>105.21535560895722</v>
      </c>
      <c r="P210" s="2">
        <v>105.21535560895201</v>
      </c>
      <c r="Q210" s="2">
        <v>105.21527761819603</v>
      </c>
      <c r="R210" s="2">
        <v>103.80495755092693</v>
      </c>
      <c r="S210" s="2">
        <v>105.21527761819078</v>
      </c>
      <c r="T210" s="2">
        <v>105.21537418247382</v>
      </c>
      <c r="U210" s="2">
        <v>105.21537418247382</v>
      </c>
      <c r="V210" s="2">
        <v>105.21537418247303</v>
      </c>
      <c r="W210" s="2">
        <v>105.21535034751643</v>
      </c>
      <c r="X210" s="2">
        <v>105.21535034751643</v>
      </c>
      <c r="Y210" s="2">
        <v>105.21535034751669</v>
      </c>
      <c r="Z210" s="2">
        <v>105.21283954086547</v>
      </c>
      <c r="AA210" s="19">
        <v>105.21283954086584</v>
      </c>
      <c r="AB210" s="19">
        <v>105.2128395408661</v>
      </c>
      <c r="AC210" s="19">
        <v>105.21280179396001</v>
      </c>
      <c r="AD210" s="19">
        <v>105.21280179396001</v>
      </c>
      <c r="AE210" s="19">
        <v>105.21280179396001</v>
      </c>
      <c r="AF210" s="2">
        <v>105.21281736811298</v>
      </c>
      <c r="AG210" s="2">
        <v>105.21281736811298</v>
      </c>
      <c r="AH210" s="40">
        <v>105.21281736811294</v>
      </c>
      <c r="AI210" s="40">
        <v>105.21284410803304</v>
      </c>
      <c r="AJ210" s="40">
        <v>105.21284410803295</v>
      </c>
      <c r="AK210" s="40">
        <v>105.21284410803295</v>
      </c>
      <c r="AL210" s="40">
        <v>105.21284050154057</v>
      </c>
      <c r="AM210" s="40">
        <v>105.21284050154033</v>
      </c>
      <c r="AN210" s="40">
        <v>105.21284050154033</v>
      </c>
      <c r="AP210" s="39">
        <f t="shared" si="104"/>
        <v>42736</v>
      </c>
      <c r="AQ210" s="2">
        <f t="shared" si="46"/>
        <v>4.4017685000000029</v>
      </c>
      <c r="AR210" s="2">
        <f t="shared" si="47"/>
        <v>4.4017685000000029</v>
      </c>
      <c r="AS210" s="2">
        <f t="shared" si="48"/>
        <v>4.4017685000000029</v>
      </c>
      <c r="AT210" s="2">
        <f t="shared" si="49"/>
        <v>4.4017685000000029</v>
      </c>
      <c r="AU210" s="2">
        <f t="shared" si="50"/>
        <v>4.4017685000000029</v>
      </c>
      <c r="AV210" s="2">
        <f t="shared" si="51"/>
        <v>4.4017685000000029</v>
      </c>
      <c r="AW210" s="2">
        <f t="shared" si="52"/>
        <v>4.4017685000000029</v>
      </c>
      <c r="AX210" s="2">
        <f t="shared" si="53"/>
        <v>4.4017685000000029</v>
      </c>
      <c r="AY210" s="2">
        <f t="shared" si="83"/>
        <v>4.4017685000000029</v>
      </c>
      <c r="AZ210" s="2">
        <f t="shared" si="84"/>
        <v>4.4017685000000029</v>
      </c>
      <c r="BA210" s="2">
        <f t="shared" si="85"/>
        <v>3.3187026387869967</v>
      </c>
      <c r="BB210" s="2">
        <f t="shared" si="86"/>
        <v>3.3187026387968555</v>
      </c>
      <c r="BC210" s="2">
        <f t="shared" si="87"/>
        <v>3.3327331768336244</v>
      </c>
      <c r="BD210" s="2">
        <f t="shared" si="88"/>
        <v>3.3327331768336244</v>
      </c>
      <c r="BE210" s="2">
        <f t="shared" si="89"/>
        <v>3.3327331768284951</v>
      </c>
      <c r="BF210" s="2">
        <f t="shared" si="90"/>
        <v>3.3326598342313218</v>
      </c>
      <c r="BG210" s="2">
        <f t="shared" si="91"/>
        <v>4.4017685000000029</v>
      </c>
      <c r="BH210" s="2">
        <f t="shared" si="92"/>
        <v>3.3326598342261704</v>
      </c>
      <c r="BI210" s="2">
        <f t="shared" si="93"/>
        <v>3.3328011505743493</v>
      </c>
      <c r="BJ210" s="2">
        <f t="shared" si="94"/>
        <v>3.3328011505743493</v>
      </c>
      <c r="BK210" s="2">
        <f t="shared" si="95"/>
        <v>3.33280115057355</v>
      </c>
      <c r="BL210" s="2">
        <f t="shared" si="96"/>
        <v>3.3327189514585909</v>
      </c>
      <c r="BM210" s="2">
        <f t="shared" si="97"/>
        <v>3.3327189514585909</v>
      </c>
      <c r="BN210" s="2">
        <f t="shared" si="98"/>
        <v>3.3327189514588795</v>
      </c>
      <c r="BO210" s="2">
        <f t="shared" si="99"/>
        <v>3.3799658725253812</v>
      </c>
      <c r="BP210" s="2">
        <f t="shared" si="100"/>
        <v>3.3799658725259141</v>
      </c>
      <c r="BQ210" s="2">
        <f t="shared" si="101"/>
        <v>3.3799658725261805</v>
      </c>
      <c r="BR210" s="2">
        <f t="shared" si="102"/>
        <v>3.3800128350674141</v>
      </c>
      <c r="BS210" s="2">
        <f t="shared" si="103"/>
        <v>3.3800128350674141</v>
      </c>
      <c r="BT210" s="2">
        <f t="shared" si="105"/>
        <v>3.3800128350676806</v>
      </c>
      <c r="BU210" s="2">
        <f t="shared" ref="BU210:BU225" si="108">(AF210/AF198-1)*100</f>
        <v>3.3800128323186351</v>
      </c>
      <c r="BV210" s="2">
        <f t="shared" ref="BV210:BV241" si="109">(AG210/AG198-1)*100</f>
        <v>3.3800128323186351</v>
      </c>
      <c r="BW210" s="2">
        <f t="shared" si="107"/>
        <v>3.3800128323185907</v>
      </c>
      <c r="BX210" s="2">
        <f t="shared" si="106"/>
        <v>3.3800402224426707</v>
      </c>
      <c r="BY210" s="2">
        <f t="shared" ref="BY210:BY241" si="110">(AJ210/AJ198-1)*100</f>
        <v>3.3800402224427817</v>
      </c>
      <c r="BZ210" s="2">
        <f t="shared" ref="BZ210:BZ241" si="111">(AK210/AK198-1)*100</f>
        <v>3.3800402224427817</v>
      </c>
      <c r="CA210" s="2">
        <f t="shared" ref="CA210:CC241" si="112">(AL210/AL198-1)*100</f>
        <v>3.3799927627400805</v>
      </c>
      <c r="CB210" s="2">
        <f t="shared" si="112"/>
        <v>3.3799927627399917</v>
      </c>
      <c r="CC210" s="2">
        <f t="shared" si="112"/>
        <v>3.3799927627399917</v>
      </c>
    </row>
    <row r="211" spans="1:81" x14ac:dyDescent="0.25">
      <c r="A211" s="39">
        <f>'Tabell Indexserie'!A212</f>
        <v>42767</v>
      </c>
      <c r="B211" s="2">
        <v>105.86729322013011</v>
      </c>
      <c r="C211" s="2">
        <v>105.86729322013011</v>
      </c>
      <c r="D211" s="2">
        <v>105.86729322013011</v>
      </c>
      <c r="E211" s="2">
        <v>105.86729322013011</v>
      </c>
      <c r="F211" s="2">
        <v>105.86729322013011</v>
      </c>
      <c r="G211" s="2">
        <v>105.86729322013011</v>
      </c>
      <c r="H211" s="2">
        <v>105.86729322013011</v>
      </c>
      <c r="I211" s="2">
        <v>105.86729322013011</v>
      </c>
      <c r="J211" s="2">
        <v>105.86729322013011</v>
      </c>
      <c r="K211" s="2">
        <v>105.86729322013011</v>
      </c>
      <c r="L211" s="2">
        <v>107.4711716594866</v>
      </c>
      <c r="M211" s="2">
        <v>107.47117165949163</v>
      </c>
      <c r="N211" s="2">
        <v>107.49172377427941</v>
      </c>
      <c r="O211" s="2">
        <v>107.49172377427941</v>
      </c>
      <c r="P211" s="2">
        <v>107.49172377427693</v>
      </c>
      <c r="Q211" s="2">
        <v>107.49167435613103</v>
      </c>
      <c r="R211" s="2">
        <v>105.86729322013011</v>
      </c>
      <c r="S211" s="2">
        <v>107.49167435612854</v>
      </c>
      <c r="T211" s="2">
        <v>107.49172611864796</v>
      </c>
      <c r="U211" s="2">
        <v>107.49172611864796</v>
      </c>
      <c r="V211" s="2">
        <v>107.49172611864743</v>
      </c>
      <c r="W211" s="2">
        <v>107.49175601705868</v>
      </c>
      <c r="X211" s="2">
        <v>107.49175601705868</v>
      </c>
      <c r="Y211" s="2">
        <v>107.49175601705865</v>
      </c>
      <c r="Z211" s="2">
        <v>107.53274453941353</v>
      </c>
      <c r="AA211" s="19">
        <v>107.53274453941337</v>
      </c>
      <c r="AB211" s="19">
        <v>107.53274453941333</v>
      </c>
      <c r="AC211" s="19">
        <v>107.53267374350796</v>
      </c>
      <c r="AD211" s="19">
        <v>107.53267374350796</v>
      </c>
      <c r="AE211" s="19">
        <v>107.53267374350796</v>
      </c>
      <c r="AF211" s="2">
        <v>107.53271588595787</v>
      </c>
      <c r="AG211" s="2">
        <v>107.53271588595787</v>
      </c>
      <c r="AH211" s="40">
        <v>107.53271588595786</v>
      </c>
      <c r="AI211" s="40">
        <v>107.53270251113352</v>
      </c>
      <c r="AJ211" s="40">
        <v>107.53270251113295</v>
      </c>
      <c r="AK211" s="40">
        <v>107.53270251113322</v>
      </c>
      <c r="AL211" s="40">
        <v>107.53273324678085</v>
      </c>
      <c r="AM211" s="40">
        <v>107.53273324678052</v>
      </c>
      <c r="AN211" s="40">
        <v>107.53273324678052</v>
      </c>
      <c r="AP211" s="39">
        <f t="shared" si="104"/>
        <v>42767</v>
      </c>
      <c r="AQ211" s="2">
        <f t="shared" si="46"/>
        <v>0.20207834999999008</v>
      </c>
      <c r="AR211" s="2">
        <f t="shared" si="47"/>
        <v>0.20207834999999008</v>
      </c>
      <c r="AS211" s="2">
        <f t="shared" si="48"/>
        <v>0.20207834999999008</v>
      </c>
      <c r="AT211" s="2">
        <f t="shared" si="49"/>
        <v>0.20207834999999008</v>
      </c>
      <c r="AU211" s="2">
        <f t="shared" si="50"/>
        <v>0.20207834999999008</v>
      </c>
      <c r="AV211" s="2">
        <f t="shared" si="51"/>
        <v>0.20207834999999008</v>
      </c>
      <c r="AW211" s="2">
        <f t="shared" si="52"/>
        <v>0.20207834999999008</v>
      </c>
      <c r="AX211" s="2">
        <f t="shared" si="53"/>
        <v>0.20207834999999008</v>
      </c>
      <c r="AY211" s="2">
        <f t="shared" si="83"/>
        <v>0.20207834999999008</v>
      </c>
      <c r="AZ211" s="2">
        <f t="shared" si="84"/>
        <v>0.20207834999999008</v>
      </c>
      <c r="BA211" s="2">
        <f t="shared" si="85"/>
        <v>-0.96298311439299011</v>
      </c>
      <c r="BB211" s="2">
        <f t="shared" si="86"/>
        <v>-0.96298311438834938</v>
      </c>
      <c r="BC211" s="2">
        <f t="shared" si="87"/>
        <v>-0.94411184769117584</v>
      </c>
      <c r="BD211" s="2">
        <f t="shared" si="88"/>
        <v>-0.94411184769117584</v>
      </c>
      <c r="BE211" s="2">
        <f t="shared" si="89"/>
        <v>-0.9441118476934518</v>
      </c>
      <c r="BF211" s="2">
        <f t="shared" si="90"/>
        <v>-0.94418964896114677</v>
      </c>
      <c r="BG211" s="2">
        <f t="shared" si="91"/>
        <v>0.20207834999999008</v>
      </c>
      <c r="BH211" s="2">
        <f t="shared" si="92"/>
        <v>-0.94418964896343383</v>
      </c>
      <c r="BI211" s="2">
        <f t="shared" si="93"/>
        <v>-0.94408427709880005</v>
      </c>
      <c r="BJ211" s="2">
        <f t="shared" si="94"/>
        <v>-0.94408427709880005</v>
      </c>
      <c r="BK211" s="2">
        <f t="shared" si="95"/>
        <v>-0.94408427709931075</v>
      </c>
      <c r="BL211" s="2">
        <f t="shared" si="96"/>
        <v>-0.94411603681872069</v>
      </c>
      <c r="BM211" s="2">
        <f t="shared" si="97"/>
        <v>-0.94411603681872069</v>
      </c>
      <c r="BN211" s="2">
        <f t="shared" si="98"/>
        <v>-0.9441160368187318</v>
      </c>
      <c r="BO211" s="2">
        <f t="shared" si="99"/>
        <v>-0.9237666667763933</v>
      </c>
      <c r="BP211" s="2">
        <f t="shared" si="100"/>
        <v>-0.92376666677679298</v>
      </c>
      <c r="BQ211" s="2">
        <f t="shared" si="101"/>
        <v>-0.92376666677658203</v>
      </c>
      <c r="BR211" s="2">
        <f t="shared" si="102"/>
        <v>-0.92378047530786711</v>
      </c>
      <c r="BS211" s="2">
        <f t="shared" si="103"/>
        <v>-0.92378047530786711</v>
      </c>
      <c r="BT211" s="2">
        <f t="shared" si="105"/>
        <v>-0.92378047530786711</v>
      </c>
      <c r="BU211" s="2">
        <f t="shared" si="108"/>
        <v>-0.9237410082946873</v>
      </c>
      <c r="BV211" s="2">
        <f t="shared" si="109"/>
        <v>-0.9237410082946873</v>
      </c>
      <c r="BW211" s="2">
        <f t="shared" si="107"/>
        <v>-0.9237410082946762</v>
      </c>
      <c r="BX211" s="2">
        <f t="shared" si="106"/>
        <v>-0.92376951958588194</v>
      </c>
      <c r="BY211" s="2">
        <f t="shared" si="110"/>
        <v>-0.92376951958657028</v>
      </c>
      <c r="BZ211" s="2">
        <f t="shared" si="111"/>
        <v>-0.92376951958605957</v>
      </c>
      <c r="CA211" s="2">
        <f t="shared" si="112"/>
        <v>-0.92380881839693174</v>
      </c>
      <c r="CB211" s="2">
        <f t="shared" si="112"/>
        <v>-0.92380881839695395</v>
      </c>
      <c r="CC211" s="2">
        <f t="shared" si="112"/>
        <v>-0.92380881839718709</v>
      </c>
    </row>
    <row r="212" spans="1:81" x14ac:dyDescent="0.25">
      <c r="A212" s="39">
        <f>'Tabell Indexserie'!A213</f>
        <v>42795</v>
      </c>
      <c r="B212" s="2">
        <v>117.24742688541053</v>
      </c>
      <c r="C212" s="2">
        <v>117.24742688541053</v>
      </c>
      <c r="D212" s="2">
        <v>117.24742688541053</v>
      </c>
      <c r="E212" s="2">
        <v>117.24742688541053</v>
      </c>
      <c r="F212" s="2">
        <v>117.24742688541053</v>
      </c>
      <c r="G212" s="2">
        <v>117.24742688541053</v>
      </c>
      <c r="H212" s="2">
        <v>117.24742688541053</v>
      </c>
      <c r="I212" s="2">
        <v>117.24742688541053</v>
      </c>
      <c r="J212" s="2">
        <v>117.24742688541053</v>
      </c>
      <c r="K212" s="2">
        <v>117.24742688541053</v>
      </c>
      <c r="L212" s="2">
        <v>119.14853039220387</v>
      </c>
      <c r="M212" s="2">
        <v>119.1485303921888</v>
      </c>
      <c r="N212" s="2">
        <v>119.17308887347463</v>
      </c>
      <c r="O212" s="2">
        <v>119.17308887347463</v>
      </c>
      <c r="P212" s="2">
        <v>119.17308887348233</v>
      </c>
      <c r="Q212" s="2">
        <v>119.17306113048181</v>
      </c>
      <c r="R212" s="2">
        <v>117.24742688541053</v>
      </c>
      <c r="S212" s="2">
        <v>119.17306113048949</v>
      </c>
      <c r="T212" s="2">
        <v>119.17310028690324</v>
      </c>
      <c r="U212" s="2">
        <v>119.17310028690324</v>
      </c>
      <c r="V212" s="2">
        <v>119.17310028690491</v>
      </c>
      <c r="W212" s="2">
        <v>119.173127440629</v>
      </c>
      <c r="X212" s="2">
        <v>119.173127440629</v>
      </c>
      <c r="Y212" s="2">
        <v>119.17312744062899</v>
      </c>
      <c r="Z212" s="2">
        <v>119.13457811255208</v>
      </c>
      <c r="AA212" s="19">
        <v>119.13457811255144</v>
      </c>
      <c r="AB212" s="19">
        <v>119.13457811255142</v>
      </c>
      <c r="AC212" s="19">
        <v>119.13447414628378</v>
      </c>
      <c r="AD212" s="19">
        <v>119.13447414628378</v>
      </c>
      <c r="AE212" s="19">
        <v>119.13447414628378</v>
      </c>
      <c r="AF212" s="2">
        <v>119.13452865300562</v>
      </c>
      <c r="AG212" s="2">
        <v>119.13452865300562</v>
      </c>
      <c r="AH212" s="40">
        <v>119.1345286530056</v>
      </c>
      <c r="AI212" s="40">
        <v>119.13451815316446</v>
      </c>
      <c r="AJ212" s="40">
        <v>119.13451815316404</v>
      </c>
      <c r="AK212" s="40">
        <v>119.13451815316431</v>
      </c>
      <c r="AL212" s="40">
        <v>119.13454590401389</v>
      </c>
      <c r="AM212" s="40">
        <v>119.13454590401344</v>
      </c>
      <c r="AN212" s="40">
        <v>119.13454590401344</v>
      </c>
      <c r="AO212" s="41"/>
      <c r="AP212" s="39">
        <f t="shared" si="104"/>
        <v>42795</v>
      </c>
      <c r="AQ212" s="2">
        <f t="shared" si="46"/>
        <v>7.219584999999995</v>
      </c>
      <c r="AR212" s="2">
        <f t="shared" si="47"/>
        <v>7.219584999999995</v>
      </c>
      <c r="AS212" s="2">
        <f t="shared" si="48"/>
        <v>7.219584999999995</v>
      </c>
      <c r="AT212" s="2">
        <f t="shared" si="49"/>
        <v>7.219584999999995</v>
      </c>
      <c r="AU212" s="2">
        <f t="shared" si="50"/>
        <v>7.219584999999995</v>
      </c>
      <c r="AV212" s="2">
        <f t="shared" si="51"/>
        <v>7.219584999999995</v>
      </c>
      <c r="AW212" s="2">
        <f t="shared" si="52"/>
        <v>7.219584999999995</v>
      </c>
      <c r="AX212" s="2">
        <f t="shared" si="53"/>
        <v>7.219584999999995</v>
      </c>
      <c r="AY212" s="2">
        <f t="shared" si="83"/>
        <v>7.219584999999995</v>
      </c>
      <c r="AZ212" s="2">
        <f t="shared" si="84"/>
        <v>7.219584999999995</v>
      </c>
      <c r="BA212" s="2">
        <f t="shared" si="85"/>
        <v>6.2512305574207616</v>
      </c>
      <c r="BB212" s="2">
        <f t="shared" si="86"/>
        <v>6.2512305574073279</v>
      </c>
      <c r="BC212" s="2">
        <f t="shared" si="87"/>
        <v>6.273124663216989</v>
      </c>
      <c r="BD212" s="2">
        <f t="shared" si="88"/>
        <v>6.273124663216989</v>
      </c>
      <c r="BE212" s="2">
        <f t="shared" si="89"/>
        <v>6.2731246632238724</v>
      </c>
      <c r="BF212" s="2">
        <f t="shared" si="90"/>
        <v>6.2730596929500448</v>
      </c>
      <c r="BG212" s="2">
        <f t="shared" si="91"/>
        <v>7.219584999999995</v>
      </c>
      <c r="BH212" s="2">
        <f t="shared" si="92"/>
        <v>6.2730596929568838</v>
      </c>
      <c r="BI212" s="2">
        <f t="shared" si="93"/>
        <v>6.2731437144297963</v>
      </c>
      <c r="BJ212" s="2">
        <f t="shared" si="94"/>
        <v>6.2731437144297963</v>
      </c>
      <c r="BK212" s="2">
        <f t="shared" si="95"/>
        <v>6.2731437144309954</v>
      </c>
      <c r="BL212" s="2">
        <f t="shared" si="96"/>
        <v>6.2731167564580304</v>
      </c>
      <c r="BM212" s="2">
        <f t="shared" si="97"/>
        <v>6.2731167564580304</v>
      </c>
      <c r="BN212" s="2">
        <f t="shared" si="98"/>
        <v>6.2731167564580304</v>
      </c>
      <c r="BO212" s="2">
        <f t="shared" si="99"/>
        <v>6.2105066353794314</v>
      </c>
      <c r="BP212" s="2">
        <f t="shared" si="100"/>
        <v>6.2105066353790983</v>
      </c>
      <c r="BQ212" s="2">
        <f t="shared" si="101"/>
        <v>6.2105066353791205</v>
      </c>
      <c r="BR212" s="2">
        <f t="shared" si="102"/>
        <v>6.2104535467711219</v>
      </c>
      <c r="BS212" s="2">
        <f t="shared" si="103"/>
        <v>6.2104535467711219</v>
      </c>
      <c r="BT212" s="2">
        <f t="shared" si="105"/>
        <v>6.2104535467708777</v>
      </c>
      <c r="BU212" s="2">
        <f t="shared" si="108"/>
        <v>6.2105015045680334</v>
      </c>
      <c r="BV212" s="2">
        <f t="shared" si="109"/>
        <v>6.2105015045680334</v>
      </c>
      <c r="BW212" s="2">
        <f t="shared" si="107"/>
        <v>6.2105015045680334</v>
      </c>
      <c r="BX212" s="2">
        <f t="shared" si="106"/>
        <v>6.2104580218067751</v>
      </c>
      <c r="BY212" s="2">
        <f t="shared" si="110"/>
        <v>6.2104580218062644</v>
      </c>
      <c r="BZ212" s="2">
        <f t="shared" si="111"/>
        <v>6.2104580218065086</v>
      </c>
      <c r="CA212" s="2">
        <f t="shared" si="112"/>
        <v>6.2104377114363452</v>
      </c>
      <c r="CB212" s="2">
        <f t="shared" si="112"/>
        <v>6.2104377114358345</v>
      </c>
      <c r="CC212" s="2">
        <f t="shared" si="112"/>
        <v>6.2104377114356124</v>
      </c>
    </row>
    <row r="213" spans="1:81" x14ac:dyDescent="0.25">
      <c r="A213" s="39">
        <f>'Tabell Indexserie'!A214</f>
        <v>42826</v>
      </c>
      <c r="B213" s="2">
        <v>110.35351120306311</v>
      </c>
      <c r="C213" s="2">
        <v>110.35351120306311</v>
      </c>
      <c r="D213" s="2">
        <v>110.35351120306311</v>
      </c>
      <c r="E213" s="2">
        <v>110.35351120306311</v>
      </c>
      <c r="F213" s="2">
        <v>110.35351120306311</v>
      </c>
      <c r="G213" s="2">
        <v>110.35351120306311</v>
      </c>
      <c r="H213" s="2">
        <v>110.35351120306311</v>
      </c>
      <c r="I213" s="2">
        <v>110.35351120306311</v>
      </c>
      <c r="J213" s="2">
        <v>110.35351120306311</v>
      </c>
      <c r="K213" s="2">
        <v>110.35351120306311</v>
      </c>
      <c r="L213" s="2">
        <v>112.18248048029251</v>
      </c>
      <c r="M213" s="2">
        <v>112.18248048024455</v>
      </c>
      <c r="N213" s="2">
        <v>112.20236109791286</v>
      </c>
      <c r="O213" s="2">
        <v>112.20236109791286</v>
      </c>
      <c r="P213" s="2">
        <v>112.20236109793734</v>
      </c>
      <c r="Q213" s="2">
        <v>112.20235374391403</v>
      </c>
      <c r="R213" s="2">
        <v>110.35351120306311</v>
      </c>
      <c r="S213" s="2">
        <v>112.20235374393933</v>
      </c>
      <c r="T213" s="2">
        <v>112.20240849089932</v>
      </c>
      <c r="U213" s="2">
        <v>112.20240849089932</v>
      </c>
      <c r="V213" s="2">
        <v>112.20240849090428</v>
      </c>
      <c r="W213" s="2">
        <v>112.20235965087484</v>
      </c>
      <c r="X213" s="2">
        <v>112.20235965087484</v>
      </c>
      <c r="Y213" s="2">
        <v>112.20235965087481</v>
      </c>
      <c r="Z213" s="2">
        <v>112.25484273007844</v>
      </c>
      <c r="AA213" s="19">
        <v>112.25484273007889</v>
      </c>
      <c r="AB213" s="19">
        <v>112.25484273007886</v>
      </c>
      <c r="AC213" s="19">
        <v>112.25473121009718</v>
      </c>
      <c r="AD213" s="19">
        <v>112.25473121009718</v>
      </c>
      <c r="AE213" s="19">
        <v>112.25473121009718</v>
      </c>
      <c r="AF213" s="2">
        <v>112.254767877961</v>
      </c>
      <c r="AG213" s="2">
        <v>112.254767877961</v>
      </c>
      <c r="AH213" s="40">
        <v>112.25476787796099</v>
      </c>
      <c r="AI213" s="40">
        <v>112.25481343059026</v>
      </c>
      <c r="AJ213" s="40">
        <v>112.25481343058986</v>
      </c>
      <c r="AK213" s="40">
        <v>112.25481343059012</v>
      </c>
      <c r="AL213" s="40">
        <v>112.2547874339466</v>
      </c>
      <c r="AM213" s="40">
        <v>112.25478743394677</v>
      </c>
      <c r="AN213" s="40">
        <v>112.25478743394677</v>
      </c>
      <c r="AP213" s="39">
        <f t="shared" si="104"/>
        <v>42826</v>
      </c>
      <c r="AQ213" s="2">
        <f t="shared" si="46"/>
        <v>-3.9983719999999945</v>
      </c>
      <c r="AR213" s="2">
        <f t="shared" si="47"/>
        <v>-3.9983719999999945</v>
      </c>
      <c r="AS213" s="2">
        <f t="shared" si="48"/>
        <v>-3.9983719999999945</v>
      </c>
      <c r="AT213" s="2">
        <f t="shared" si="49"/>
        <v>-3.9983719999999945</v>
      </c>
      <c r="AU213" s="2">
        <f t="shared" si="50"/>
        <v>-3.9983719999999945</v>
      </c>
      <c r="AV213" s="2">
        <f t="shared" si="51"/>
        <v>-3.9983719999999945</v>
      </c>
      <c r="AW213" s="2">
        <f t="shared" si="52"/>
        <v>-3.9983719999999945</v>
      </c>
      <c r="AX213" s="2">
        <f t="shared" si="53"/>
        <v>-3.9983719999999945</v>
      </c>
      <c r="AY213" s="2">
        <f t="shared" si="83"/>
        <v>-3.9983719999999945</v>
      </c>
      <c r="AZ213" s="2">
        <f t="shared" si="84"/>
        <v>-3.9983719999999945</v>
      </c>
      <c r="BA213" s="2">
        <f t="shared" si="85"/>
        <v>-4.2327871123961414</v>
      </c>
      <c r="BB213" s="2">
        <f t="shared" si="86"/>
        <v>-4.2327871124368643</v>
      </c>
      <c r="BC213" s="2">
        <f t="shared" si="87"/>
        <v>-4.2157151354315525</v>
      </c>
      <c r="BD213" s="2">
        <f t="shared" si="88"/>
        <v>-4.2157151354315525</v>
      </c>
      <c r="BE213" s="2">
        <f t="shared" si="89"/>
        <v>-4.2157151354106475</v>
      </c>
      <c r="BF213" s="2">
        <f t="shared" si="90"/>
        <v>-4.2157324919779748</v>
      </c>
      <c r="BG213" s="2">
        <f t="shared" si="91"/>
        <v>-3.9983719999999945</v>
      </c>
      <c r="BH213" s="2">
        <f t="shared" si="92"/>
        <v>-4.2157324919563806</v>
      </c>
      <c r="BI213" s="2">
        <f t="shared" si="93"/>
        <v>-4.2156783317098601</v>
      </c>
      <c r="BJ213" s="2">
        <f t="shared" si="94"/>
        <v>-4.2156783317098601</v>
      </c>
      <c r="BK213" s="2">
        <f t="shared" si="95"/>
        <v>-4.2156783317056306</v>
      </c>
      <c r="BL213" s="2">
        <f t="shared" si="96"/>
        <v>-4.2157401060356481</v>
      </c>
      <c r="BM213" s="2">
        <f t="shared" si="97"/>
        <v>-4.2157401060356481</v>
      </c>
      <c r="BN213" s="2">
        <f t="shared" si="98"/>
        <v>-4.2157401060356703</v>
      </c>
      <c r="BO213" s="2">
        <f t="shared" si="99"/>
        <v>-4.1385685902044944</v>
      </c>
      <c r="BP213" s="2">
        <f t="shared" si="100"/>
        <v>-4.1385685902041054</v>
      </c>
      <c r="BQ213" s="2">
        <f t="shared" si="101"/>
        <v>-4.1385685902041054</v>
      </c>
      <c r="BR213" s="2">
        <f t="shared" si="102"/>
        <v>-4.1386275429172947</v>
      </c>
      <c r="BS213" s="2">
        <f t="shared" si="103"/>
        <v>-4.1386275429172947</v>
      </c>
      <c r="BT213" s="2">
        <f t="shared" si="105"/>
        <v>-4.1386275429172947</v>
      </c>
      <c r="BU213" s="2">
        <f t="shared" si="108"/>
        <v>-4.138614650933059</v>
      </c>
      <c r="BV213" s="2">
        <f t="shared" si="109"/>
        <v>-4.138614650933059</v>
      </c>
      <c r="BW213" s="2">
        <f t="shared" si="107"/>
        <v>-4.1386146509330484</v>
      </c>
      <c r="BX213" s="2">
        <f t="shared" si="106"/>
        <v>-4.1386202606777829</v>
      </c>
      <c r="BY213" s="2">
        <f t="shared" si="110"/>
        <v>-4.1386202606777829</v>
      </c>
      <c r="BZ213" s="2">
        <f t="shared" si="111"/>
        <v>-4.1386202606775724</v>
      </c>
      <c r="CA213" s="2">
        <f t="shared" si="112"/>
        <v>-4.1386065929436278</v>
      </c>
      <c r="CB213" s="2">
        <f t="shared" si="112"/>
        <v>-4.1386065929431055</v>
      </c>
      <c r="CC213" s="2">
        <f t="shared" si="112"/>
        <v>-4.1386065929433276</v>
      </c>
    </row>
    <row r="214" spans="1:81" x14ac:dyDescent="0.25">
      <c r="A214" s="39">
        <f>'Tabell Indexserie'!A215</f>
        <v>42856</v>
      </c>
      <c r="B214" s="2">
        <v>121.62281793078917</v>
      </c>
      <c r="C214" s="2">
        <v>121.62281793078917</v>
      </c>
      <c r="D214" s="2">
        <v>121.62281793078917</v>
      </c>
      <c r="E214" s="2">
        <v>121.62281793078917</v>
      </c>
      <c r="F214" s="2">
        <v>121.62281793078917</v>
      </c>
      <c r="G214" s="2">
        <v>121.62281793078917</v>
      </c>
      <c r="H214" s="2">
        <v>121.62281793078917</v>
      </c>
      <c r="I214" s="2">
        <v>121.62281793078917</v>
      </c>
      <c r="J214" s="2">
        <v>121.62281793078917</v>
      </c>
      <c r="K214" s="2">
        <v>121.62281793078917</v>
      </c>
      <c r="L214" s="2">
        <v>122.73679104199252</v>
      </c>
      <c r="M214" s="2">
        <v>122.73679104196798</v>
      </c>
      <c r="N214" s="2">
        <v>122.75502917338856</v>
      </c>
      <c r="O214" s="2">
        <v>122.75502917338856</v>
      </c>
      <c r="P214" s="2">
        <v>122.75502917340097</v>
      </c>
      <c r="Q214" s="2">
        <v>122.75503117512814</v>
      </c>
      <c r="R214" s="2">
        <v>121.62281793078917</v>
      </c>
      <c r="S214" s="2">
        <v>122.75503117514106</v>
      </c>
      <c r="T214" s="2">
        <v>122.75509739146857</v>
      </c>
      <c r="U214" s="2">
        <v>122.75509739146857</v>
      </c>
      <c r="V214" s="2">
        <v>122.75509739147105</v>
      </c>
      <c r="W214" s="2">
        <v>122.7550168133116</v>
      </c>
      <c r="X214" s="2">
        <v>122.7550168133116</v>
      </c>
      <c r="Y214" s="2">
        <v>122.75501681331156</v>
      </c>
      <c r="Z214" s="2">
        <v>122.72912903678603</v>
      </c>
      <c r="AA214" s="19">
        <v>122.72912903678609</v>
      </c>
      <c r="AB214" s="19">
        <v>122.72912903678605</v>
      </c>
      <c r="AC214" s="19">
        <v>122.72900782801551</v>
      </c>
      <c r="AD214" s="19">
        <v>122.72900782801551</v>
      </c>
      <c r="AE214" s="19">
        <v>122.72900782801578</v>
      </c>
      <c r="AF214" s="2">
        <v>122.72903665471483</v>
      </c>
      <c r="AG214" s="2">
        <v>122.72903665471483</v>
      </c>
      <c r="AH214" s="40">
        <v>122.72903665471482</v>
      </c>
      <c r="AI214" s="40">
        <v>122.72912212739124</v>
      </c>
      <c r="AJ214" s="40">
        <v>122.72912212739132</v>
      </c>
      <c r="AK214" s="40">
        <v>122.72912212739132</v>
      </c>
      <c r="AL214" s="40">
        <v>122.72905743300051</v>
      </c>
      <c r="AM214" s="40">
        <v>122.72905743300014</v>
      </c>
      <c r="AN214" s="40">
        <v>122.72905743300014</v>
      </c>
      <c r="AP214" s="39">
        <f t="shared" si="104"/>
        <v>42856</v>
      </c>
      <c r="AQ214" s="2">
        <f t="shared" si="46"/>
        <v>5.3618940000000004</v>
      </c>
      <c r="AR214" s="2">
        <f t="shared" si="47"/>
        <v>5.3618940000000004</v>
      </c>
      <c r="AS214" s="2">
        <f t="shared" si="48"/>
        <v>5.3618940000000004</v>
      </c>
      <c r="AT214" s="2">
        <f t="shared" si="49"/>
        <v>5.3618940000000004</v>
      </c>
      <c r="AU214" s="2">
        <f t="shared" si="50"/>
        <v>5.3618940000000004</v>
      </c>
      <c r="AV214" s="2">
        <f t="shared" si="51"/>
        <v>5.3618940000000004</v>
      </c>
      <c r="AW214" s="2">
        <f t="shared" si="52"/>
        <v>5.3618940000000004</v>
      </c>
      <c r="AX214" s="2">
        <f t="shared" si="53"/>
        <v>5.3618940000000004</v>
      </c>
      <c r="AY214" s="2">
        <f t="shared" si="83"/>
        <v>5.3618940000000004</v>
      </c>
      <c r="AZ214" s="2">
        <f t="shared" si="84"/>
        <v>5.3618940000000004</v>
      </c>
      <c r="BA214" s="2">
        <f t="shared" si="85"/>
        <v>5.5937820218119771</v>
      </c>
      <c r="BB214" s="2">
        <f t="shared" si="86"/>
        <v>5.5937820217908607</v>
      </c>
      <c r="BC214" s="2">
        <f t="shared" si="87"/>
        <v>5.609507090865784</v>
      </c>
      <c r="BD214" s="2">
        <f t="shared" si="88"/>
        <v>5.609507090865784</v>
      </c>
      <c r="BE214" s="2">
        <f t="shared" si="89"/>
        <v>5.6095070908764644</v>
      </c>
      <c r="BF214" s="2">
        <f t="shared" si="90"/>
        <v>5.6095166953339382</v>
      </c>
      <c r="BG214" s="2">
        <f t="shared" si="91"/>
        <v>5.3618940000000004</v>
      </c>
      <c r="BH214" s="2">
        <f t="shared" si="92"/>
        <v>5.6095166953448183</v>
      </c>
      <c r="BI214" s="2">
        <f t="shared" si="93"/>
        <v>5.6095628651002372</v>
      </c>
      <c r="BJ214" s="2">
        <f t="shared" si="94"/>
        <v>5.6095628651002372</v>
      </c>
      <c r="BK214" s="2">
        <f t="shared" si="95"/>
        <v>5.6095628651023466</v>
      </c>
      <c r="BL214" s="2">
        <f t="shared" si="96"/>
        <v>5.6094820732099038</v>
      </c>
      <c r="BM214" s="2">
        <f t="shared" si="97"/>
        <v>5.6094820732099038</v>
      </c>
      <c r="BN214" s="2">
        <f t="shared" si="98"/>
        <v>5.6094820732098816</v>
      </c>
      <c r="BO214" s="2">
        <f t="shared" si="99"/>
        <v>5.5949958439265091</v>
      </c>
      <c r="BP214" s="2">
        <f t="shared" si="100"/>
        <v>5.5949958439261094</v>
      </c>
      <c r="BQ214" s="2">
        <f t="shared" si="101"/>
        <v>5.5949958439263314</v>
      </c>
      <c r="BR214" s="2">
        <f t="shared" si="102"/>
        <v>5.5949429151439523</v>
      </c>
      <c r="BS214" s="2">
        <f t="shared" si="103"/>
        <v>5.5949429151439523</v>
      </c>
      <c r="BT214" s="2">
        <f t="shared" si="105"/>
        <v>5.5949429151441743</v>
      </c>
      <c r="BU214" s="2">
        <f t="shared" si="108"/>
        <v>5.5949276445512952</v>
      </c>
      <c r="BV214" s="2">
        <f t="shared" si="109"/>
        <v>5.5949276445512952</v>
      </c>
      <c r="BW214" s="2">
        <f t="shared" si="107"/>
        <v>5.5949276445513174</v>
      </c>
      <c r="BX214" s="2">
        <f t="shared" si="106"/>
        <v>5.594957098990494</v>
      </c>
      <c r="BY214" s="2">
        <f t="shared" si="110"/>
        <v>5.5949570989909603</v>
      </c>
      <c r="BZ214" s="2">
        <f t="shared" si="111"/>
        <v>5.5949570989911823</v>
      </c>
      <c r="CA214" s="2">
        <f t="shared" si="112"/>
        <v>5.5949810670480105</v>
      </c>
      <c r="CB214" s="2">
        <f t="shared" si="112"/>
        <v>5.594981067047522</v>
      </c>
      <c r="CC214" s="2">
        <f t="shared" si="112"/>
        <v>5.5949810670473221</v>
      </c>
    </row>
    <row r="215" spans="1:81" x14ac:dyDescent="0.25">
      <c r="A215" s="39">
        <f>'Tabell Indexserie'!A216</f>
        <v>42887</v>
      </c>
      <c r="B215" s="2">
        <v>115.11173641404147</v>
      </c>
      <c r="C215" s="2">
        <v>115.11173641404147</v>
      </c>
      <c r="D215" s="2">
        <v>115.11173641404147</v>
      </c>
      <c r="E215" s="2">
        <v>115.11173641404147</v>
      </c>
      <c r="F215" s="2">
        <v>115.11173641404147</v>
      </c>
      <c r="G215" s="2">
        <v>115.11173641404147</v>
      </c>
      <c r="H215" s="2">
        <v>115.11173641404147</v>
      </c>
      <c r="I215" s="2">
        <v>115.11173641404147</v>
      </c>
      <c r="J215" s="2">
        <v>115.11173641404147</v>
      </c>
      <c r="K215" s="2">
        <v>115.11173641404147</v>
      </c>
      <c r="L215" s="2">
        <v>114.32634578165687</v>
      </c>
      <c r="M215" s="2">
        <v>114.32634578172906</v>
      </c>
      <c r="N215" s="2">
        <v>114.34001819540494</v>
      </c>
      <c r="O215" s="2">
        <v>114.34001819540494</v>
      </c>
      <c r="P215" s="2">
        <v>114.34001819536803</v>
      </c>
      <c r="Q215" s="2">
        <v>114.3400186334611</v>
      </c>
      <c r="R215" s="2">
        <v>115.11173641404147</v>
      </c>
      <c r="S215" s="2">
        <v>114.34001863342262</v>
      </c>
      <c r="T215" s="2">
        <v>114.34007243045252</v>
      </c>
      <c r="U215" s="2">
        <v>114.34007243045252</v>
      </c>
      <c r="V215" s="2">
        <v>114.34007243044542</v>
      </c>
      <c r="W215" s="2">
        <v>114.34002847359076</v>
      </c>
      <c r="X215" s="2">
        <v>114.34002847359076</v>
      </c>
      <c r="Y215" s="2">
        <v>114.34002847359102</v>
      </c>
      <c r="Z215" s="2">
        <v>114.31361249679112</v>
      </c>
      <c r="AA215" s="19">
        <v>114.31361249679128</v>
      </c>
      <c r="AB215" s="19">
        <v>114.31361249679125</v>
      </c>
      <c r="AC215" s="19">
        <v>114.31351660031899</v>
      </c>
      <c r="AD215" s="19">
        <v>114.31351660031899</v>
      </c>
      <c r="AE215" s="19">
        <v>114.31351660031899</v>
      </c>
      <c r="AF215" s="2">
        <v>114.31353774318461</v>
      </c>
      <c r="AG215" s="2">
        <v>114.31353774318461</v>
      </c>
      <c r="AH215" s="40">
        <v>114.3135377431846</v>
      </c>
      <c r="AI215" s="40">
        <v>114.31362519268232</v>
      </c>
      <c r="AJ215" s="40">
        <v>114.31362519268261</v>
      </c>
      <c r="AK215" s="40">
        <v>114.31362519268232</v>
      </c>
      <c r="AL215" s="40">
        <v>114.31355209950756</v>
      </c>
      <c r="AM215" s="40">
        <v>114.31355209950756</v>
      </c>
      <c r="AN215" s="40">
        <v>114.31355209950732</v>
      </c>
      <c r="AO215" s="41"/>
      <c r="AP215" s="39">
        <f t="shared" si="104"/>
        <v>42887</v>
      </c>
      <c r="AQ215" s="2">
        <f t="shared" ref="AQ215:AQ248" si="113">(B215/B203-1)*100</f>
        <v>3.5431130000000088</v>
      </c>
      <c r="AR215" s="2">
        <f t="shared" ref="AR215:AR250" si="114">(C215/C203-1)*100</f>
        <v>3.5431130000000088</v>
      </c>
      <c r="AS215" s="2">
        <f t="shared" ref="AS215:AS249" si="115">(D215/D203-1)*100</f>
        <v>3.5431130000000088</v>
      </c>
      <c r="AT215" s="2">
        <f t="shared" ref="AT215:AT249" si="116">(E215/E203-1)*100</f>
        <v>3.5431130000000088</v>
      </c>
      <c r="AU215" s="2">
        <f t="shared" ref="AU215:AU249" si="117">(F215/F203-1)*100</f>
        <v>3.5431130000000088</v>
      </c>
      <c r="AV215" s="2">
        <f t="shared" ref="AV215:AV249" si="118">(G215/G203-1)*100</f>
        <v>3.5431130000000088</v>
      </c>
      <c r="AW215" s="2">
        <f t="shared" ref="AW215:AW249" si="119">(H215/H203-1)*100</f>
        <v>3.5431130000000088</v>
      </c>
      <c r="AX215" s="2">
        <f t="shared" ref="AX215:AX249" si="120">(I215/I203-1)*100</f>
        <v>3.5431130000000088</v>
      </c>
      <c r="AY215" s="2">
        <f t="shared" ref="AY215:AY246" si="121">(J215/J203-1)*100</f>
        <v>3.5431130000000088</v>
      </c>
      <c r="AZ215" s="2">
        <f t="shared" ref="AZ215:AZ246" si="122">(K215/K203-1)*100</f>
        <v>3.5431130000000088</v>
      </c>
      <c r="BA215" s="2">
        <f t="shared" ref="BA215:BA246" si="123">(L215/L203-1)*100</f>
        <v>3.9704360285012452</v>
      </c>
      <c r="BB215" s="2">
        <f t="shared" ref="BB215:BB246" si="124">(M215/M203-1)*100</f>
        <v>3.9704360285666374</v>
      </c>
      <c r="BC215" s="2">
        <f t="shared" ref="BC215:BC246" si="125">(N215/N203-1)*100</f>
        <v>3.9826292474876457</v>
      </c>
      <c r="BD215" s="2">
        <f t="shared" ref="BD215:BD246" si="126">(O215/O203-1)*100</f>
        <v>3.9826292474876457</v>
      </c>
      <c r="BE215" s="2">
        <f t="shared" ref="BE215:BE246" si="127">(P215/P203-1)*100</f>
        <v>3.9826292474540947</v>
      </c>
      <c r="BF215" s="2">
        <f t="shared" ref="BF215:BF246" si="128">(Q215/Q203-1)*100</f>
        <v>3.9826496769802766</v>
      </c>
      <c r="BG215" s="2">
        <f t="shared" ref="BG215:BG246" si="129">(R215/R203-1)*100</f>
        <v>3.5431130000000088</v>
      </c>
      <c r="BH215" s="2">
        <f t="shared" ref="BH215:BH246" si="130">(S215/S203-1)*100</f>
        <v>3.9826496769452824</v>
      </c>
      <c r="BI215" s="2">
        <f t="shared" ref="BI215:BI246" si="131">(T215/T203-1)*100</f>
        <v>3.9826911257375475</v>
      </c>
      <c r="BJ215" s="2">
        <f t="shared" ref="BJ215:BJ246" si="132">(U215/U203-1)*100</f>
        <v>3.9826911257375475</v>
      </c>
      <c r="BK215" s="2">
        <f t="shared" ref="BK215:BK246" si="133">(V215/V203-1)*100</f>
        <v>3.9826911257310638</v>
      </c>
      <c r="BL215" s="2">
        <f t="shared" ref="BL215:BL246" si="134">(W215/W203-1)*100</f>
        <v>3.9826320557272643</v>
      </c>
      <c r="BM215" s="2">
        <f t="shared" ref="BM215:BM246" si="135">(X215/X203-1)*100</f>
        <v>3.9826320557272643</v>
      </c>
      <c r="BN215" s="2">
        <f t="shared" ref="BN215:BN246" si="136">(Y215/Y203-1)*100</f>
        <v>3.9826320557277528</v>
      </c>
      <c r="BO215" s="2">
        <f t="shared" ref="BO215:BO246" si="137">(Z215/Z203-1)*100</f>
        <v>3.9130971515263457</v>
      </c>
      <c r="BP215" s="2">
        <f t="shared" ref="BP215:BP246" si="138">(AA215/AA203-1)*100</f>
        <v>3.9130971515263235</v>
      </c>
      <c r="BQ215" s="2">
        <f t="shared" ref="BQ215:BQ246" si="139">(AB215/AB203-1)*100</f>
        <v>3.9130971515263235</v>
      </c>
      <c r="BR215" s="2">
        <f t="shared" ref="BR215:BR246" si="140">(AC215/AC203-1)*100</f>
        <v>3.9130829904697961</v>
      </c>
      <c r="BS215" s="2">
        <f t="shared" ref="BS215:BS246" si="141">(AD215/AD203-1)*100</f>
        <v>3.9130829904697961</v>
      </c>
      <c r="BT215" s="2">
        <f t="shared" si="105"/>
        <v>3.9130829904697961</v>
      </c>
      <c r="BU215" s="2">
        <f t="shared" si="108"/>
        <v>3.9130428389650751</v>
      </c>
      <c r="BV215" s="2">
        <f t="shared" si="109"/>
        <v>3.9130428389650751</v>
      </c>
      <c r="BW215" s="2">
        <f t="shared" si="107"/>
        <v>3.9130428389650973</v>
      </c>
      <c r="BX215" s="2">
        <f t="shared" si="106"/>
        <v>3.913104437378423</v>
      </c>
      <c r="BY215" s="2">
        <f t="shared" si="110"/>
        <v>3.9131044373787338</v>
      </c>
      <c r="BZ215" s="2">
        <f t="shared" si="111"/>
        <v>3.9131044373784896</v>
      </c>
      <c r="CA215" s="2">
        <f t="shared" si="112"/>
        <v>3.9131112833469039</v>
      </c>
      <c r="CB215" s="2">
        <f t="shared" si="112"/>
        <v>3.9131112833470594</v>
      </c>
      <c r="CC215" s="2">
        <f t="shared" si="112"/>
        <v>3.9131112833468373</v>
      </c>
    </row>
    <row r="216" spans="1:81" x14ac:dyDescent="0.25">
      <c r="A216" s="39">
        <f>'Tabell Indexserie'!A217</f>
        <v>42917</v>
      </c>
      <c r="B216" s="2">
        <v>89.954272154430882</v>
      </c>
      <c r="C216" s="2">
        <v>89.954272154430882</v>
      </c>
      <c r="D216" s="2">
        <v>89.954272154430882</v>
      </c>
      <c r="E216" s="2">
        <v>89.954272154430882</v>
      </c>
      <c r="F216" s="2">
        <v>89.954272154430882</v>
      </c>
      <c r="G216" s="2">
        <v>89.954272154430882</v>
      </c>
      <c r="H216" s="2">
        <v>89.954272154430882</v>
      </c>
      <c r="I216" s="2">
        <v>89.954272154430882</v>
      </c>
      <c r="J216" s="2">
        <v>89.954272154430882</v>
      </c>
      <c r="K216" s="2">
        <v>89.954272154430882</v>
      </c>
      <c r="L216" s="2">
        <v>87.173434829402012</v>
      </c>
      <c r="M216" s="2">
        <v>87.173434829584053</v>
      </c>
      <c r="N216" s="2">
        <v>87.181230497002829</v>
      </c>
      <c r="O216" s="2">
        <v>87.181230497002829</v>
      </c>
      <c r="P216" s="2">
        <v>87.181230496910601</v>
      </c>
      <c r="Q216" s="2">
        <v>87.181221548929784</v>
      </c>
      <c r="R216" s="2">
        <v>89.954272154430882</v>
      </c>
      <c r="S216" s="2">
        <v>87.181221548833548</v>
      </c>
      <c r="T216" s="2">
        <v>87.181245974892235</v>
      </c>
      <c r="U216" s="2">
        <v>87.181245974892235</v>
      </c>
      <c r="V216" s="2">
        <v>87.18124597487413</v>
      </c>
      <c r="W216" s="2">
        <v>87.181279492689058</v>
      </c>
      <c r="X216" s="2">
        <v>87.181279492689058</v>
      </c>
      <c r="Y216" s="2">
        <v>87.181279492689583</v>
      </c>
      <c r="Z216" s="2">
        <v>87.201675294789752</v>
      </c>
      <c r="AA216" s="19">
        <v>87.201675294789652</v>
      </c>
      <c r="AB216" s="19">
        <v>87.201675294789638</v>
      </c>
      <c r="AC216" s="19">
        <v>87.201627837556117</v>
      </c>
      <c r="AD216" s="19">
        <v>87.201627837556117</v>
      </c>
      <c r="AE216" s="19">
        <v>87.201627837556117</v>
      </c>
      <c r="AF216" s="2">
        <v>87.201643119196106</v>
      </c>
      <c r="AG216" s="2">
        <v>87.201643119196106</v>
      </c>
      <c r="AH216" s="40">
        <v>87.201643119196362</v>
      </c>
      <c r="AI216" s="40">
        <v>87.201696732175009</v>
      </c>
      <c r="AJ216" s="40">
        <v>87.201696732174668</v>
      </c>
      <c r="AK216" s="40">
        <v>87.201696732174668</v>
      </c>
      <c r="AL216" s="40">
        <v>87.201646794309269</v>
      </c>
      <c r="AM216" s="40">
        <v>87.201646794309084</v>
      </c>
      <c r="AN216" s="40">
        <v>87.201646794309084</v>
      </c>
      <c r="AP216" s="39">
        <f t="shared" si="104"/>
        <v>42917</v>
      </c>
      <c r="AQ216" s="2">
        <f t="shared" si="113"/>
        <v>1.5100504999999931</v>
      </c>
      <c r="AR216" s="2">
        <f t="shared" si="114"/>
        <v>1.5100504999999931</v>
      </c>
      <c r="AS216" s="2">
        <f t="shared" si="115"/>
        <v>1.5100504999999931</v>
      </c>
      <c r="AT216" s="2">
        <f t="shared" si="116"/>
        <v>1.5100504999999931</v>
      </c>
      <c r="AU216" s="2">
        <f t="shared" si="117"/>
        <v>1.5100504999999931</v>
      </c>
      <c r="AV216" s="2">
        <f t="shared" si="118"/>
        <v>1.5100504999999931</v>
      </c>
      <c r="AW216" s="2">
        <f t="shared" si="119"/>
        <v>1.5100504999999931</v>
      </c>
      <c r="AX216" s="2">
        <f t="shared" si="120"/>
        <v>1.5100504999999931</v>
      </c>
      <c r="AY216" s="2">
        <f t="shared" si="121"/>
        <v>1.5100504999999931</v>
      </c>
      <c r="AZ216" s="2">
        <f t="shared" si="122"/>
        <v>1.5100504999999931</v>
      </c>
      <c r="BA216" s="2">
        <f t="shared" si="123"/>
        <v>1.8628524332902074</v>
      </c>
      <c r="BB216" s="2">
        <f t="shared" si="124"/>
        <v>1.8628524335026153</v>
      </c>
      <c r="BC216" s="2">
        <f t="shared" si="125"/>
        <v>1.8712535939835906</v>
      </c>
      <c r="BD216" s="2">
        <f t="shared" si="126"/>
        <v>1.8712535939835906</v>
      </c>
      <c r="BE216" s="2">
        <f t="shared" si="127"/>
        <v>1.8712535938761432</v>
      </c>
      <c r="BF216" s="2">
        <f t="shared" si="128"/>
        <v>1.8712675212802177</v>
      </c>
      <c r="BG216" s="2">
        <f t="shared" si="129"/>
        <v>1.5100504999999931</v>
      </c>
      <c r="BH216" s="2">
        <f t="shared" si="130"/>
        <v>1.8712675211681074</v>
      </c>
      <c r="BI216" s="2">
        <f t="shared" si="131"/>
        <v>1.8713136417451093</v>
      </c>
      <c r="BJ216" s="2">
        <f t="shared" si="132"/>
        <v>1.8713136417451093</v>
      </c>
      <c r="BK216" s="2">
        <f t="shared" si="133"/>
        <v>1.8713136417239484</v>
      </c>
      <c r="BL216" s="2">
        <f t="shared" si="134"/>
        <v>1.8713080824819484</v>
      </c>
      <c r="BM216" s="2">
        <f t="shared" si="135"/>
        <v>1.8713080824819484</v>
      </c>
      <c r="BN216" s="2">
        <f t="shared" si="136"/>
        <v>1.8713080824825701</v>
      </c>
      <c r="BO216" s="2">
        <f t="shared" si="137"/>
        <v>1.9116603919377084</v>
      </c>
      <c r="BP216" s="2">
        <f t="shared" si="138"/>
        <v>1.9116603919378194</v>
      </c>
      <c r="BQ216" s="2">
        <f t="shared" si="139"/>
        <v>1.9116603919378194</v>
      </c>
      <c r="BR216" s="2">
        <f t="shared" si="140"/>
        <v>1.9117102168832112</v>
      </c>
      <c r="BS216" s="2">
        <f t="shared" si="141"/>
        <v>1.9117102168832112</v>
      </c>
      <c r="BT216" s="2">
        <f t="shared" si="105"/>
        <v>1.9117102168832112</v>
      </c>
      <c r="BU216" s="2">
        <f t="shared" si="108"/>
        <v>1.9116494581271404</v>
      </c>
      <c r="BV216" s="2">
        <f t="shared" si="109"/>
        <v>1.9116494581271404</v>
      </c>
      <c r="BW216" s="2">
        <f t="shared" si="107"/>
        <v>1.9116494581274512</v>
      </c>
      <c r="BX216" s="2">
        <f t="shared" si="106"/>
        <v>1.9117406035553453</v>
      </c>
      <c r="BY216" s="2">
        <f t="shared" si="110"/>
        <v>1.9117406035555673</v>
      </c>
      <c r="BZ216" s="2">
        <f t="shared" si="111"/>
        <v>1.9117406035555673</v>
      </c>
      <c r="CA216" s="2">
        <f t="shared" si="112"/>
        <v>1.9117046147041572</v>
      </c>
      <c r="CB216" s="2">
        <f t="shared" si="112"/>
        <v>1.9117046147038685</v>
      </c>
      <c r="CC216" s="2">
        <f t="shared" si="112"/>
        <v>1.9117046147038685</v>
      </c>
    </row>
    <row r="217" spans="1:81" x14ac:dyDescent="0.25">
      <c r="A217" s="39">
        <f>'Tabell Indexserie'!A218</f>
        <v>42948</v>
      </c>
      <c r="B217" s="2">
        <v>112.86657023308885</v>
      </c>
      <c r="C217" s="2">
        <v>112.86657023308885</v>
      </c>
      <c r="D217" s="2">
        <v>112.86657023308885</v>
      </c>
      <c r="E217" s="2">
        <v>112.86657023308885</v>
      </c>
      <c r="F217" s="2">
        <v>112.86657023308885</v>
      </c>
      <c r="G217" s="2">
        <v>112.86657023308885</v>
      </c>
      <c r="H217" s="2">
        <v>112.86657023308885</v>
      </c>
      <c r="I217" s="2">
        <v>112.86657023308885</v>
      </c>
      <c r="J217" s="2">
        <v>112.86657023308885</v>
      </c>
      <c r="K217" s="2">
        <v>112.86657023308885</v>
      </c>
      <c r="L217" s="2">
        <v>108.10070825905551</v>
      </c>
      <c r="M217" s="2">
        <v>108.10070825918766</v>
      </c>
      <c r="N217" s="2">
        <v>108.10412794665709</v>
      </c>
      <c r="O217" s="2">
        <v>108.10412794665709</v>
      </c>
      <c r="P217" s="2">
        <v>108.1041279465902</v>
      </c>
      <c r="Q217" s="2">
        <v>108.10409872450479</v>
      </c>
      <c r="R217" s="2">
        <v>112.86657023308885</v>
      </c>
      <c r="S217" s="2">
        <v>108.10409872443498</v>
      </c>
      <c r="T217" s="2">
        <v>108.10412410786336</v>
      </c>
      <c r="U217" s="2">
        <v>108.10412410786336</v>
      </c>
      <c r="V217" s="2">
        <v>108.10412410785023</v>
      </c>
      <c r="W217" s="2">
        <v>108.10420190002878</v>
      </c>
      <c r="X217" s="2">
        <v>108.10420190002878</v>
      </c>
      <c r="Y217" s="2">
        <v>108.10420190002932</v>
      </c>
      <c r="Z217" s="2">
        <v>108.09972602527411</v>
      </c>
      <c r="AA217" s="19">
        <v>108.09972602527412</v>
      </c>
      <c r="AB217" s="19">
        <v>108.09972602527409</v>
      </c>
      <c r="AC217" s="19">
        <v>108.09970069184682</v>
      </c>
      <c r="AD217" s="19">
        <v>108.09970069184682</v>
      </c>
      <c r="AE217" s="19">
        <v>108.09970069184655</v>
      </c>
      <c r="AF217" s="2">
        <v>108.09971390721171</v>
      </c>
      <c r="AG217" s="2">
        <v>108.09971390721171</v>
      </c>
      <c r="AH217" s="40">
        <v>108.09971390721167</v>
      </c>
      <c r="AI217" s="40">
        <v>108.09976885448803</v>
      </c>
      <c r="AJ217" s="40">
        <v>108.09976885448822</v>
      </c>
      <c r="AK217" s="40">
        <v>108.09976885448793</v>
      </c>
      <c r="AL217" s="40">
        <v>108.09971279580488</v>
      </c>
      <c r="AM217" s="40">
        <v>108.09971279580515</v>
      </c>
      <c r="AN217" s="40">
        <v>108.09971279580515</v>
      </c>
      <c r="AP217" s="39">
        <f t="shared" si="104"/>
        <v>42948</v>
      </c>
      <c r="AQ217" s="2">
        <f t="shared" si="113"/>
        <v>5.120015500000008</v>
      </c>
      <c r="AR217" s="2">
        <f t="shared" si="114"/>
        <v>5.120015500000008</v>
      </c>
      <c r="AS217" s="2">
        <f t="shared" si="115"/>
        <v>5.120015500000008</v>
      </c>
      <c r="AT217" s="2">
        <f t="shared" si="116"/>
        <v>5.120015500000008</v>
      </c>
      <c r="AU217" s="2">
        <f t="shared" si="117"/>
        <v>5.120015500000008</v>
      </c>
      <c r="AV217" s="2">
        <f t="shared" si="118"/>
        <v>5.120015500000008</v>
      </c>
      <c r="AW217" s="2">
        <f t="shared" si="119"/>
        <v>5.120015500000008</v>
      </c>
      <c r="AX217" s="2">
        <f t="shared" si="120"/>
        <v>5.120015500000008</v>
      </c>
      <c r="AY217" s="2">
        <f t="shared" si="121"/>
        <v>5.120015500000008</v>
      </c>
      <c r="AZ217" s="2">
        <f t="shared" si="122"/>
        <v>5.120015500000008</v>
      </c>
      <c r="BA217" s="2">
        <f t="shared" si="123"/>
        <v>5.3754363851511666</v>
      </c>
      <c r="BB217" s="2">
        <f t="shared" si="124"/>
        <v>5.3754363852796638</v>
      </c>
      <c r="BC217" s="2">
        <f t="shared" si="125"/>
        <v>5.3783439159283075</v>
      </c>
      <c r="BD217" s="2">
        <f t="shared" si="126"/>
        <v>5.3783439159283075</v>
      </c>
      <c r="BE217" s="2">
        <f t="shared" si="127"/>
        <v>5.378343915863093</v>
      </c>
      <c r="BF217" s="2">
        <f t="shared" si="128"/>
        <v>5.3783563118552813</v>
      </c>
      <c r="BG217" s="2">
        <f t="shared" si="129"/>
        <v>5.120015500000008</v>
      </c>
      <c r="BH217" s="2">
        <f t="shared" si="130"/>
        <v>5.3783563117872024</v>
      </c>
      <c r="BI217" s="2">
        <f t="shared" si="131"/>
        <v>5.3783887698423793</v>
      </c>
      <c r="BJ217" s="2">
        <f t="shared" si="132"/>
        <v>5.3783887698423793</v>
      </c>
      <c r="BK217" s="2">
        <f t="shared" si="133"/>
        <v>5.3783887698295674</v>
      </c>
      <c r="BL217" s="2">
        <f t="shared" si="134"/>
        <v>5.3784307196767411</v>
      </c>
      <c r="BM217" s="2">
        <f t="shared" si="135"/>
        <v>5.3784307196767411</v>
      </c>
      <c r="BN217" s="2">
        <f t="shared" si="136"/>
        <v>5.3784307196772962</v>
      </c>
      <c r="BO217" s="2">
        <f t="shared" si="137"/>
        <v>5.3556053906750778</v>
      </c>
      <c r="BP217" s="2">
        <f t="shared" si="138"/>
        <v>5.355605390674989</v>
      </c>
      <c r="BQ217" s="2">
        <f t="shared" si="139"/>
        <v>5.3556053906749668</v>
      </c>
      <c r="BR217" s="2">
        <f t="shared" si="140"/>
        <v>5.3556963955595505</v>
      </c>
      <c r="BS217" s="2">
        <f t="shared" si="141"/>
        <v>5.3556963955595505</v>
      </c>
      <c r="BT217" s="2">
        <f t="shared" si="105"/>
        <v>5.355696395559284</v>
      </c>
      <c r="BU217" s="2">
        <f t="shared" si="108"/>
        <v>5.3556301446829213</v>
      </c>
      <c r="BV217" s="2">
        <f t="shared" si="109"/>
        <v>5.3556301446829213</v>
      </c>
      <c r="BW217" s="2">
        <f t="shared" si="107"/>
        <v>5.3556301446828991</v>
      </c>
      <c r="BX217" s="2">
        <f t="shared" si="106"/>
        <v>5.355721038018868</v>
      </c>
      <c r="BY217" s="2">
        <f t="shared" si="110"/>
        <v>5.3557210380191567</v>
      </c>
      <c r="BZ217" s="2">
        <f t="shared" si="111"/>
        <v>5.355721038018868</v>
      </c>
      <c r="CA217" s="2">
        <f t="shared" si="112"/>
        <v>5.3556695667158261</v>
      </c>
      <c r="CB217" s="2">
        <f t="shared" si="112"/>
        <v>5.3556695667156262</v>
      </c>
      <c r="CC217" s="2">
        <f t="shared" si="112"/>
        <v>5.3556695667156262</v>
      </c>
    </row>
    <row r="218" spans="1:81" x14ac:dyDescent="0.25">
      <c r="A218" s="39">
        <f>'Tabell Indexserie'!A219</f>
        <v>42979</v>
      </c>
      <c r="B218" s="2">
        <v>125.87958378289821</v>
      </c>
      <c r="C218" s="2">
        <v>125.87958378289821</v>
      </c>
      <c r="D218" s="2">
        <v>125.87958378289821</v>
      </c>
      <c r="E218" s="2">
        <v>125.87958378289821</v>
      </c>
      <c r="F218" s="2">
        <v>125.87958378289821</v>
      </c>
      <c r="G218" s="2">
        <v>125.87958378289821</v>
      </c>
      <c r="H218" s="2">
        <v>125.87958378289821</v>
      </c>
      <c r="I218" s="2">
        <v>125.87958378289821</v>
      </c>
      <c r="J218" s="2">
        <v>125.87958378289821</v>
      </c>
      <c r="K218" s="2">
        <v>125.87958378289821</v>
      </c>
      <c r="L218" s="2">
        <v>121.15871938393636</v>
      </c>
      <c r="M218" s="2">
        <v>121.15871938362186</v>
      </c>
      <c r="N218" s="2">
        <v>121.15160792472876</v>
      </c>
      <c r="O218" s="2">
        <v>121.15160792472876</v>
      </c>
      <c r="P218" s="2">
        <v>121.15160792488815</v>
      </c>
      <c r="Q218" s="2">
        <v>121.15154639430139</v>
      </c>
      <c r="R218" s="2">
        <v>125.87958378289821</v>
      </c>
      <c r="S218" s="2">
        <v>121.15154639446773</v>
      </c>
      <c r="T218" s="2">
        <v>121.1515923930873</v>
      </c>
      <c r="U218" s="2">
        <v>121.1515923930873</v>
      </c>
      <c r="V218" s="2">
        <v>121.15159239311835</v>
      </c>
      <c r="W218" s="2">
        <v>121.15164985801928</v>
      </c>
      <c r="X218" s="2">
        <v>121.15164985801928</v>
      </c>
      <c r="Y218" s="2">
        <v>121.15164985801844</v>
      </c>
      <c r="Z218" s="2">
        <v>121.13559842691149</v>
      </c>
      <c r="AA218" s="19">
        <v>121.13559842691129</v>
      </c>
      <c r="AB218" s="19">
        <v>121.13559842691127</v>
      </c>
      <c r="AC218" s="19">
        <v>121.1356078488902</v>
      </c>
      <c r="AD218" s="19">
        <v>121.1356078488902</v>
      </c>
      <c r="AE218" s="19">
        <v>121.13560784889047</v>
      </c>
      <c r="AF218" s="2">
        <v>121.13560981041591</v>
      </c>
      <c r="AG218" s="2">
        <v>121.13560981041591</v>
      </c>
      <c r="AH218" s="40">
        <v>121.13560981041616</v>
      </c>
      <c r="AI218" s="40">
        <v>121.13566605618156</v>
      </c>
      <c r="AJ218" s="40">
        <v>121.13566605618149</v>
      </c>
      <c r="AK218" s="40">
        <v>121.13566605618149</v>
      </c>
      <c r="AL218" s="40">
        <v>121.13560743650106</v>
      </c>
      <c r="AM218" s="40">
        <v>121.13560743650086</v>
      </c>
      <c r="AN218" s="40">
        <v>121.13560743650086</v>
      </c>
      <c r="AO218" s="41"/>
      <c r="AP218" s="39">
        <f t="shared" si="104"/>
        <v>42979</v>
      </c>
      <c r="AQ218" s="2">
        <f t="shared" si="113"/>
        <v>1.7762964999999964</v>
      </c>
      <c r="AR218" s="2">
        <f t="shared" si="114"/>
        <v>1.7762964999999964</v>
      </c>
      <c r="AS218" s="2">
        <f t="shared" si="115"/>
        <v>1.7762964999999964</v>
      </c>
      <c r="AT218" s="2">
        <f t="shared" si="116"/>
        <v>1.7762964999999964</v>
      </c>
      <c r="AU218" s="2">
        <f t="shared" si="117"/>
        <v>1.7762964999999964</v>
      </c>
      <c r="AV218" s="2">
        <f t="shared" si="118"/>
        <v>1.7762964999999964</v>
      </c>
      <c r="AW218" s="2">
        <f t="shared" si="119"/>
        <v>1.7762964999999964</v>
      </c>
      <c r="AX218" s="2">
        <f t="shared" si="120"/>
        <v>1.7762964999999964</v>
      </c>
      <c r="AY218" s="2">
        <f t="shared" si="121"/>
        <v>1.7762964999999964</v>
      </c>
      <c r="AZ218" s="2">
        <f t="shared" si="122"/>
        <v>1.7762964999999964</v>
      </c>
      <c r="BA218" s="2">
        <f t="shared" si="123"/>
        <v>1.9311885983587462</v>
      </c>
      <c r="BB218" s="2">
        <f t="shared" si="124"/>
        <v>1.9311885980946242</v>
      </c>
      <c r="BC218" s="2">
        <f t="shared" si="125"/>
        <v>1.9260332789780676</v>
      </c>
      <c r="BD218" s="2">
        <f t="shared" si="126"/>
        <v>1.9260332789780676</v>
      </c>
      <c r="BE218" s="2">
        <f t="shared" si="127"/>
        <v>1.9260332791119383</v>
      </c>
      <c r="BF218" s="2">
        <f t="shared" si="128"/>
        <v>1.9260483320547639</v>
      </c>
      <c r="BG218" s="2">
        <f t="shared" si="129"/>
        <v>1.7762964999999964</v>
      </c>
      <c r="BH218" s="2">
        <f t="shared" si="130"/>
        <v>1.9260483321944744</v>
      </c>
      <c r="BI218" s="2">
        <f t="shared" si="131"/>
        <v>1.9260412163743856</v>
      </c>
      <c r="BJ218" s="2">
        <f t="shared" si="132"/>
        <v>1.9260412163743856</v>
      </c>
      <c r="BK218" s="2">
        <f t="shared" si="133"/>
        <v>1.9260412164002538</v>
      </c>
      <c r="BL218" s="2">
        <f t="shared" si="134"/>
        <v>1.9261155208075476</v>
      </c>
      <c r="BM218" s="2">
        <f t="shared" si="135"/>
        <v>1.9261155208075476</v>
      </c>
      <c r="BN218" s="2">
        <f t="shared" si="136"/>
        <v>1.9261155208068592</v>
      </c>
      <c r="BO218" s="2">
        <f t="shared" si="137"/>
        <v>1.9161101232169964</v>
      </c>
      <c r="BP218" s="2">
        <f t="shared" si="138"/>
        <v>1.9161101232167521</v>
      </c>
      <c r="BQ218" s="2">
        <f t="shared" si="139"/>
        <v>1.9161101232167743</v>
      </c>
      <c r="BR218" s="2">
        <f t="shared" si="140"/>
        <v>1.9162024634914676</v>
      </c>
      <c r="BS218" s="2">
        <f t="shared" si="141"/>
        <v>1.9162024634914676</v>
      </c>
      <c r="BT218" s="2">
        <f t="shared" si="105"/>
        <v>1.9162024634916897</v>
      </c>
      <c r="BU218" s="2">
        <f t="shared" si="108"/>
        <v>1.9161575671150066</v>
      </c>
      <c r="BV218" s="2">
        <f t="shared" si="109"/>
        <v>1.9161575671150066</v>
      </c>
      <c r="BW218" s="2">
        <f t="shared" si="107"/>
        <v>1.9161575671152287</v>
      </c>
      <c r="BX218" s="2">
        <f t="shared" si="106"/>
        <v>1.9162002925152466</v>
      </c>
      <c r="BY218" s="2">
        <f t="shared" si="110"/>
        <v>1.9162002925150912</v>
      </c>
      <c r="BZ218" s="2">
        <f t="shared" si="111"/>
        <v>1.9162002925150912</v>
      </c>
      <c r="CA218" s="2">
        <f t="shared" si="112"/>
        <v>1.9161734532052277</v>
      </c>
      <c r="CB218" s="2">
        <f t="shared" si="112"/>
        <v>1.9161734532048502</v>
      </c>
      <c r="CC218" s="2">
        <f t="shared" si="112"/>
        <v>1.9161734532048502</v>
      </c>
    </row>
    <row r="219" spans="1:81" x14ac:dyDescent="0.25">
      <c r="A219" s="39">
        <f>'Tabell Indexserie'!A220</f>
        <v>43009</v>
      </c>
      <c r="B219" s="2">
        <v>120.62051713530644</v>
      </c>
      <c r="C219" s="2">
        <v>120.62051713530644</v>
      </c>
      <c r="D219" s="2">
        <v>120.62051713530644</v>
      </c>
      <c r="E219" s="2">
        <v>120.62051713530644</v>
      </c>
      <c r="F219" s="2">
        <v>120.62051713530644</v>
      </c>
      <c r="G219" s="2">
        <v>120.62051713530644</v>
      </c>
      <c r="H219" s="2">
        <v>120.62051713530644</v>
      </c>
      <c r="I219" s="2">
        <v>120.62051713530644</v>
      </c>
      <c r="J219" s="2">
        <v>120.62051713530644</v>
      </c>
      <c r="K219" s="2">
        <v>120.62051713530644</v>
      </c>
      <c r="L219" s="2">
        <v>118.82358753638803</v>
      </c>
      <c r="M219" s="2">
        <v>118.82358753526508</v>
      </c>
      <c r="N219" s="2">
        <v>118.80221072890949</v>
      </c>
      <c r="O219" s="2">
        <v>118.80221072890949</v>
      </c>
      <c r="P219" s="2">
        <v>118.80221072947829</v>
      </c>
      <c r="Q219" s="2">
        <v>118.80211456029789</v>
      </c>
      <c r="R219" s="2">
        <v>120.62051713530644</v>
      </c>
      <c r="S219" s="2">
        <v>118.80211456089145</v>
      </c>
      <c r="T219" s="2">
        <v>118.80220076564052</v>
      </c>
      <c r="U219" s="2">
        <v>118.80220076564052</v>
      </c>
      <c r="V219" s="2">
        <v>118.80220076575249</v>
      </c>
      <c r="W219" s="2">
        <v>118.80215385286125</v>
      </c>
      <c r="X219" s="2">
        <v>118.80215385286125</v>
      </c>
      <c r="Y219" s="2">
        <v>118.80215385285739</v>
      </c>
      <c r="Z219" s="2">
        <v>118.76530903645929</v>
      </c>
      <c r="AA219" s="19">
        <v>118.76530903645951</v>
      </c>
      <c r="AB219" s="19">
        <v>118.7653090364595</v>
      </c>
      <c r="AC219" s="19">
        <v>118.7653536522147</v>
      </c>
      <c r="AD219" s="19">
        <v>118.7653536522147</v>
      </c>
      <c r="AE219" s="19">
        <v>118.76535365221577</v>
      </c>
      <c r="AF219" s="2">
        <v>118.76533673971663</v>
      </c>
      <c r="AG219" s="2">
        <v>118.76533673971663</v>
      </c>
      <c r="AH219" s="40">
        <v>118.76533673971714</v>
      </c>
      <c r="AI219" s="40">
        <v>118.76539508986866</v>
      </c>
      <c r="AJ219" s="40">
        <v>118.76539508986868</v>
      </c>
      <c r="AK219" s="40">
        <v>118.76539508986868</v>
      </c>
      <c r="AL219" s="40">
        <v>118.7653389826644</v>
      </c>
      <c r="AM219" s="40">
        <v>118.7653389826648</v>
      </c>
      <c r="AN219" s="40">
        <v>118.7653389826648</v>
      </c>
      <c r="AP219" s="39">
        <f t="shared" si="104"/>
        <v>43009</v>
      </c>
      <c r="AQ219" s="2">
        <f t="shared" si="113"/>
        <v>4.1133410000000037</v>
      </c>
      <c r="AR219" s="2">
        <f t="shared" si="114"/>
        <v>4.1133410000000037</v>
      </c>
      <c r="AS219" s="2">
        <f t="shared" si="115"/>
        <v>4.1133410000000037</v>
      </c>
      <c r="AT219" s="2">
        <f t="shared" si="116"/>
        <v>4.1133410000000037</v>
      </c>
      <c r="AU219" s="2">
        <f t="shared" si="117"/>
        <v>4.1133410000000037</v>
      </c>
      <c r="AV219" s="2">
        <f t="shared" si="118"/>
        <v>4.1133410000000037</v>
      </c>
      <c r="AW219" s="2">
        <f t="shared" si="119"/>
        <v>4.1133410000000037</v>
      </c>
      <c r="AX219" s="2">
        <f t="shared" si="120"/>
        <v>4.1133410000000037</v>
      </c>
      <c r="AY219" s="2">
        <f t="shared" si="121"/>
        <v>4.1133410000000037</v>
      </c>
      <c r="AZ219" s="2">
        <f t="shared" si="122"/>
        <v>4.1133410000000037</v>
      </c>
      <c r="BA219" s="2">
        <f t="shared" si="123"/>
        <v>4.1364606829964012</v>
      </c>
      <c r="BB219" s="2">
        <f t="shared" si="124"/>
        <v>4.13646068201452</v>
      </c>
      <c r="BC219" s="2">
        <f t="shared" si="125"/>
        <v>4.1208576374502925</v>
      </c>
      <c r="BD219" s="2">
        <f t="shared" si="126"/>
        <v>4.1208576374502925</v>
      </c>
      <c r="BE219" s="2">
        <f t="shared" si="127"/>
        <v>4.1208576379475614</v>
      </c>
      <c r="BF219" s="2">
        <f t="shared" si="128"/>
        <v>4.1208819727044155</v>
      </c>
      <c r="BG219" s="2">
        <f t="shared" si="129"/>
        <v>4.1133410000000037</v>
      </c>
      <c r="BH219" s="2">
        <f t="shared" si="130"/>
        <v>4.1208819732236224</v>
      </c>
      <c r="BI219" s="2">
        <f t="shared" si="131"/>
        <v>4.120809441370521</v>
      </c>
      <c r="BJ219" s="2">
        <f t="shared" si="132"/>
        <v>4.120809441370521</v>
      </c>
      <c r="BK219" s="2">
        <f t="shared" si="133"/>
        <v>4.120809441468376</v>
      </c>
      <c r="BL219" s="2">
        <f t="shared" si="134"/>
        <v>4.1209055506869152</v>
      </c>
      <c r="BM219" s="2">
        <f t="shared" si="135"/>
        <v>4.1209055506869152</v>
      </c>
      <c r="BN219" s="2">
        <f t="shared" si="136"/>
        <v>4.1209055506838066</v>
      </c>
      <c r="BO219" s="2">
        <f t="shared" si="137"/>
        <v>4.0650539036022337</v>
      </c>
      <c r="BP219" s="2">
        <f t="shared" si="138"/>
        <v>4.0650539036022781</v>
      </c>
      <c r="BQ219" s="2">
        <f t="shared" si="139"/>
        <v>4.0650539036023003</v>
      </c>
      <c r="BR219" s="2">
        <f t="shared" si="140"/>
        <v>4.0651132579974103</v>
      </c>
      <c r="BS219" s="2">
        <f t="shared" si="141"/>
        <v>4.0651132579974103</v>
      </c>
      <c r="BT219" s="2">
        <f t="shared" si="105"/>
        <v>4.0651132579983429</v>
      </c>
      <c r="BU219" s="2">
        <f t="shared" si="108"/>
        <v>4.0651120968837384</v>
      </c>
      <c r="BV219" s="2">
        <f t="shared" si="109"/>
        <v>4.0651120968837384</v>
      </c>
      <c r="BW219" s="2">
        <f t="shared" si="107"/>
        <v>4.0651120968842269</v>
      </c>
      <c r="BX219" s="2">
        <f t="shared" si="106"/>
        <v>4.06506343681865</v>
      </c>
      <c r="BY219" s="2">
        <f t="shared" si="110"/>
        <v>4.0650634368188499</v>
      </c>
      <c r="BZ219" s="2">
        <f t="shared" si="111"/>
        <v>4.0650634368188499</v>
      </c>
      <c r="CA219" s="2">
        <f t="shared" si="112"/>
        <v>4.0651006570344039</v>
      </c>
      <c r="CB219" s="2">
        <f t="shared" si="112"/>
        <v>4.0651006570350257</v>
      </c>
      <c r="CC219" s="2">
        <f t="shared" si="112"/>
        <v>4.0651006570350257</v>
      </c>
    </row>
    <row r="220" spans="1:81" x14ac:dyDescent="0.25">
      <c r="A220" s="39">
        <f>'Tabell Indexserie'!A221</f>
        <v>43040</v>
      </c>
      <c r="B220" s="2">
        <v>121.58186775770574</v>
      </c>
      <c r="C220" s="2">
        <v>121.58186775770574</v>
      </c>
      <c r="D220" s="2">
        <v>121.58186775770574</v>
      </c>
      <c r="E220" s="2">
        <v>121.58186775770574</v>
      </c>
      <c r="F220" s="2">
        <v>121.58186775770574</v>
      </c>
      <c r="G220" s="2">
        <v>121.58186775770574</v>
      </c>
      <c r="H220" s="2">
        <v>121.58186775770574</v>
      </c>
      <c r="I220" s="2">
        <v>121.58186775770574</v>
      </c>
      <c r="J220" s="2">
        <v>121.58186775770574</v>
      </c>
      <c r="K220" s="2">
        <v>121.58186775770574</v>
      </c>
      <c r="L220" s="2">
        <v>121.71616632066197</v>
      </c>
      <c r="M220" s="2">
        <v>121.71616632018467</v>
      </c>
      <c r="N220" s="2">
        <v>121.67767119760052</v>
      </c>
      <c r="O220" s="2">
        <v>121.67767119760052</v>
      </c>
      <c r="P220" s="2">
        <v>121.67767119784223</v>
      </c>
      <c r="Q220" s="2">
        <v>121.67756804462175</v>
      </c>
      <c r="R220" s="2">
        <v>121.58186775770574</v>
      </c>
      <c r="S220" s="2">
        <v>121.67756804487385</v>
      </c>
      <c r="T220" s="2">
        <v>121.67766598903714</v>
      </c>
      <c r="U220" s="2">
        <v>121.67766598903714</v>
      </c>
      <c r="V220" s="2">
        <v>121.67766598908463</v>
      </c>
      <c r="W220" s="2">
        <v>121.67756337415746</v>
      </c>
      <c r="X220" s="2">
        <v>121.67756337415746</v>
      </c>
      <c r="Y220" s="2">
        <v>121.67756337415578</v>
      </c>
      <c r="Z220" s="2">
        <v>121.70134830827926</v>
      </c>
      <c r="AA220" s="19">
        <v>121.70134830827969</v>
      </c>
      <c r="AB220" s="19">
        <v>121.70134830827966</v>
      </c>
      <c r="AC220" s="19">
        <v>121.7014001075556</v>
      </c>
      <c r="AD220" s="19">
        <v>121.7014001075556</v>
      </c>
      <c r="AE220" s="19">
        <v>121.70140010755584</v>
      </c>
      <c r="AF220" s="2">
        <v>121.70137174613137</v>
      </c>
      <c r="AG220" s="2">
        <v>121.70137174613137</v>
      </c>
      <c r="AH220" s="40">
        <v>121.70137174613134</v>
      </c>
      <c r="AI220" s="40">
        <v>121.70142774638111</v>
      </c>
      <c r="AJ220" s="40">
        <v>121.70142774638059</v>
      </c>
      <c r="AK220" s="40">
        <v>121.70142774638059</v>
      </c>
      <c r="AL220" s="40">
        <v>121.70139582461685</v>
      </c>
      <c r="AM220" s="40">
        <v>121.70139582461665</v>
      </c>
      <c r="AN220" s="40">
        <v>121.70139582461665</v>
      </c>
      <c r="AP220" s="39">
        <f t="shared" si="104"/>
        <v>43040</v>
      </c>
      <c r="AQ220" s="2">
        <f t="shared" si="113"/>
        <v>4.5233709999999983</v>
      </c>
      <c r="AR220" s="2">
        <f t="shared" si="114"/>
        <v>4.5233709999999983</v>
      </c>
      <c r="AS220" s="2">
        <f t="shared" si="115"/>
        <v>4.5233709999999983</v>
      </c>
      <c r="AT220" s="2">
        <f t="shared" si="116"/>
        <v>4.5233709999999983</v>
      </c>
      <c r="AU220" s="2">
        <f t="shared" si="117"/>
        <v>4.5233709999999983</v>
      </c>
      <c r="AV220" s="2">
        <f t="shared" si="118"/>
        <v>4.5233709999999983</v>
      </c>
      <c r="AW220" s="2">
        <f t="shared" si="119"/>
        <v>4.5233709999999983</v>
      </c>
      <c r="AX220" s="2">
        <f t="shared" si="120"/>
        <v>4.5233709999999983</v>
      </c>
      <c r="AY220" s="2">
        <f t="shared" si="121"/>
        <v>4.5233709999999983</v>
      </c>
      <c r="AZ220" s="2">
        <f t="shared" si="122"/>
        <v>4.5233709999999983</v>
      </c>
      <c r="BA220" s="2">
        <f t="shared" si="123"/>
        <v>4.4727600888286201</v>
      </c>
      <c r="BB220" s="2">
        <f t="shared" si="124"/>
        <v>4.4727600884202134</v>
      </c>
      <c r="BC220" s="2">
        <f t="shared" si="125"/>
        <v>4.441034345919026</v>
      </c>
      <c r="BD220" s="2">
        <f t="shared" si="126"/>
        <v>4.441034345919026</v>
      </c>
      <c r="BE220" s="2">
        <f t="shared" si="127"/>
        <v>4.441034346126016</v>
      </c>
      <c r="BF220" s="2">
        <f t="shared" si="128"/>
        <v>4.4410689325552033</v>
      </c>
      <c r="BG220" s="2">
        <f t="shared" si="129"/>
        <v>4.5233709999999983</v>
      </c>
      <c r="BH220" s="2">
        <f t="shared" si="130"/>
        <v>4.4410689327708752</v>
      </c>
      <c r="BI220" s="2">
        <f t="shared" si="131"/>
        <v>4.4409644474520338</v>
      </c>
      <c r="BJ220" s="2">
        <f t="shared" si="132"/>
        <v>4.4409644474520338</v>
      </c>
      <c r="BK220" s="2">
        <f t="shared" si="133"/>
        <v>4.4409644474925125</v>
      </c>
      <c r="BL220" s="2">
        <f t="shared" si="134"/>
        <v>4.4410482693121978</v>
      </c>
      <c r="BM220" s="2">
        <f t="shared" si="135"/>
        <v>4.4410482693121978</v>
      </c>
      <c r="BN220" s="2">
        <f t="shared" si="136"/>
        <v>4.4410482693107767</v>
      </c>
      <c r="BO220" s="2">
        <f t="shared" si="137"/>
        <v>4.4928407167515338</v>
      </c>
      <c r="BP220" s="2">
        <f t="shared" si="138"/>
        <v>4.4928407167518891</v>
      </c>
      <c r="BQ220" s="2">
        <f t="shared" si="139"/>
        <v>4.4928407167518891</v>
      </c>
      <c r="BR220" s="2">
        <f t="shared" si="140"/>
        <v>4.4928765786891312</v>
      </c>
      <c r="BS220" s="2">
        <f t="shared" si="141"/>
        <v>4.4928765786891312</v>
      </c>
      <c r="BT220" s="2">
        <f t="shared" si="105"/>
        <v>4.492876578689331</v>
      </c>
      <c r="BU220" s="2">
        <f t="shared" si="108"/>
        <v>4.4928905815461162</v>
      </c>
      <c r="BV220" s="2">
        <f t="shared" si="109"/>
        <v>4.4928905815461162</v>
      </c>
      <c r="BW220" s="2">
        <f t="shared" si="107"/>
        <v>4.4928905815461162</v>
      </c>
      <c r="BX220" s="2">
        <f t="shared" si="106"/>
        <v>4.4928049299840955</v>
      </c>
      <c r="BY220" s="2">
        <f t="shared" si="110"/>
        <v>4.4928049299836292</v>
      </c>
      <c r="BZ220" s="2">
        <f t="shared" si="111"/>
        <v>4.4928049299838735</v>
      </c>
      <c r="CA220" s="2">
        <f t="shared" si="112"/>
        <v>4.4928809012688919</v>
      </c>
      <c r="CB220" s="2">
        <f t="shared" si="112"/>
        <v>4.4928809012685811</v>
      </c>
      <c r="CC220" s="2">
        <f t="shared" si="112"/>
        <v>4.4928809012685811</v>
      </c>
    </row>
    <row r="221" spans="1:81" x14ac:dyDescent="0.25">
      <c r="A221" s="39">
        <f>'Tabell Indexserie'!A222</f>
        <v>43070</v>
      </c>
      <c r="B221" s="2">
        <v>116.31791870540725</v>
      </c>
      <c r="C221" s="2">
        <v>116.31791870540725</v>
      </c>
      <c r="D221" s="2">
        <v>116.31791870540725</v>
      </c>
      <c r="E221" s="2">
        <v>116.31791870540725</v>
      </c>
      <c r="F221" s="2">
        <v>116.31791870540725</v>
      </c>
      <c r="G221" s="2">
        <v>116.31791870540725</v>
      </c>
      <c r="H221" s="2">
        <v>116.31791870540725</v>
      </c>
      <c r="I221" s="2">
        <v>116.31791870540725</v>
      </c>
      <c r="J221" s="2">
        <v>116.31791870540725</v>
      </c>
      <c r="K221" s="2">
        <v>116.31791870540725</v>
      </c>
      <c r="L221" s="2">
        <v>117.5334722133527</v>
      </c>
      <c r="M221" s="2">
        <v>117.53347221495294</v>
      </c>
      <c r="N221" s="2">
        <v>117.47824111270144</v>
      </c>
      <c r="O221" s="2">
        <v>117.47824111270144</v>
      </c>
      <c r="P221" s="2">
        <v>117.47824111189091</v>
      </c>
      <c r="Q221" s="2">
        <v>117.478166648542</v>
      </c>
      <c r="R221" s="2">
        <v>116.31791870540725</v>
      </c>
      <c r="S221" s="2">
        <v>117.47816664769604</v>
      </c>
      <c r="T221" s="2">
        <v>117.47824063432786</v>
      </c>
      <c r="U221" s="2">
        <v>117.47824063432786</v>
      </c>
      <c r="V221" s="2">
        <v>117.47824063416873</v>
      </c>
      <c r="W221" s="2">
        <v>117.47813529796231</v>
      </c>
      <c r="X221" s="2">
        <v>117.47813529796231</v>
      </c>
      <c r="Y221" s="2">
        <v>117.47813529796775</v>
      </c>
      <c r="Z221" s="2">
        <v>117.49115808598245</v>
      </c>
      <c r="AA221" s="19">
        <v>117.49115808598269</v>
      </c>
      <c r="AB221" s="19">
        <v>117.49115808598241</v>
      </c>
      <c r="AC221" s="19">
        <v>117.49118610876965</v>
      </c>
      <c r="AD221" s="19">
        <v>117.49118610876965</v>
      </c>
      <c r="AE221" s="19">
        <v>117.49118610876832</v>
      </c>
      <c r="AF221" s="2">
        <v>117.49115553392043</v>
      </c>
      <c r="AG221" s="2">
        <v>117.49115553392043</v>
      </c>
      <c r="AH221" s="40">
        <v>117.49115553392015</v>
      </c>
      <c r="AI221" s="40">
        <v>117.49119930198296</v>
      </c>
      <c r="AJ221" s="40">
        <v>117.49119930198255</v>
      </c>
      <c r="AK221" s="40">
        <v>117.49119930198255</v>
      </c>
      <c r="AL221" s="40">
        <v>117.4912160760281</v>
      </c>
      <c r="AM221" s="40">
        <v>117.49121607602849</v>
      </c>
      <c r="AN221" s="40">
        <v>117.49121607602849</v>
      </c>
      <c r="AO221" s="41"/>
      <c r="AP221" s="39">
        <f t="shared" si="104"/>
        <v>43070</v>
      </c>
      <c r="AQ221" s="2">
        <f t="shared" si="113"/>
        <v>-0.48375560000000206</v>
      </c>
      <c r="AR221" s="2">
        <f t="shared" si="114"/>
        <v>-0.48375560000000206</v>
      </c>
      <c r="AS221" s="2">
        <f t="shared" si="115"/>
        <v>-0.48375560000000206</v>
      </c>
      <c r="AT221" s="2">
        <f t="shared" si="116"/>
        <v>-0.48375560000000206</v>
      </c>
      <c r="AU221" s="2">
        <f t="shared" si="117"/>
        <v>-0.48375560000000206</v>
      </c>
      <c r="AV221" s="2">
        <f t="shared" si="118"/>
        <v>-0.48375560000000206</v>
      </c>
      <c r="AW221" s="2">
        <f t="shared" si="119"/>
        <v>-0.48375560000000206</v>
      </c>
      <c r="AX221" s="2">
        <f t="shared" si="120"/>
        <v>-0.48375560000000206</v>
      </c>
      <c r="AY221" s="2">
        <f t="shared" si="121"/>
        <v>-0.48375560000000206</v>
      </c>
      <c r="AZ221" s="2">
        <f t="shared" si="122"/>
        <v>-0.48375560000000206</v>
      </c>
      <c r="BA221" s="2">
        <f t="shared" si="123"/>
        <v>-0.54993449252349613</v>
      </c>
      <c r="BB221" s="2">
        <f t="shared" si="124"/>
        <v>-0.5499344911722881</v>
      </c>
      <c r="BC221" s="2">
        <f t="shared" si="125"/>
        <v>-0.60093038066207916</v>
      </c>
      <c r="BD221" s="2">
        <f t="shared" si="126"/>
        <v>-0.60093038066207916</v>
      </c>
      <c r="BE221" s="2">
        <f t="shared" si="127"/>
        <v>-0.60093038134647614</v>
      </c>
      <c r="BF221" s="2">
        <f t="shared" si="128"/>
        <v>-0.60088632108784568</v>
      </c>
      <c r="BG221" s="2">
        <f t="shared" si="129"/>
        <v>-0.48375560000000206</v>
      </c>
      <c r="BH221" s="2">
        <f t="shared" si="130"/>
        <v>-0.60088632180221868</v>
      </c>
      <c r="BI221" s="2">
        <f t="shared" si="131"/>
        <v>-0.60098614616485024</v>
      </c>
      <c r="BJ221" s="2">
        <f t="shared" si="132"/>
        <v>-0.60098614616485024</v>
      </c>
      <c r="BK221" s="2">
        <f t="shared" si="133"/>
        <v>-0.60098614629925384</v>
      </c>
      <c r="BL221" s="2">
        <f t="shared" si="134"/>
        <v>-0.60094811679807236</v>
      </c>
      <c r="BM221" s="2">
        <f t="shared" si="135"/>
        <v>-0.60094811679807236</v>
      </c>
      <c r="BN221" s="2">
        <f t="shared" si="136"/>
        <v>-0.60094811679345383</v>
      </c>
      <c r="BO221" s="2">
        <f t="shared" si="137"/>
        <v>-0.59776854767533694</v>
      </c>
      <c r="BP221" s="2">
        <f t="shared" si="138"/>
        <v>-0.59776854767554788</v>
      </c>
      <c r="BQ221" s="2">
        <f t="shared" si="139"/>
        <v>-0.59776854767576992</v>
      </c>
      <c r="BR221" s="2">
        <f t="shared" si="140"/>
        <v>-0.597747376008817</v>
      </c>
      <c r="BS221" s="2">
        <f t="shared" si="141"/>
        <v>-0.597747376008817</v>
      </c>
      <c r="BT221" s="2">
        <f t="shared" si="105"/>
        <v>-0.59774737601016037</v>
      </c>
      <c r="BU221" s="2">
        <f t="shared" si="108"/>
        <v>-0.5977462023712854</v>
      </c>
      <c r="BV221" s="2">
        <f t="shared" si="109"/>
        <v>-0.5977462023712854</v>
      </c>
      <c r="BW221" s="2">
        <f t="shared" si="107"/>
        <v>-0.59774620237150744</v>
      </c>
      <c r="BX221" s="2">
        <f t="shared" si="106"/>
        <v>-0.59781277186932158</v>
      </c>
      <c r="BY221" s="2">
        <f t="shared" si="110"/>
        <v>-0.59781277186931048</v>
      </c>
      <c r="BZ221" s="2">
        <f t="shared" si="111"/>
        <v>-0.59781277186907733</v>
      </c>
      <c r="CA221" s="2">
        <f t="shared" si="112"/>
        <v>-0.59772674995068886</v>
      </c>
      <c r="CB221" s="2">
        <f t="shared" si="112"/>
        <v>-0.59772674995024477</v>
      </c>
      <c r="CC221" s="2">
        <f t="shared" si="112"/>
        <v>-0.59772674995024477</v>
      </c>
    </row>
    <row r="222" spans="1:81" x14ac:dyDescent="0.25">
      <c r="A222" s="39">
        <f>'Tabell Indexserie'!A223</f>
        <v>43101</v>
      </c>
      <c r="B222" s="2">
        <v>107.42097106767663</v>
      </c>
      <c r="C222" s="2">
        <v>107.42097106767663</v>
      </c>
      <c r="D222" s="2">
        <v>107.42097106767663</v>
      </c>
      <c r="E222" s="2">
        <v>107.42097106767663</v>
      </c>
      <c r="F222" s="2">
        <v>107.42097106767663</v>
      </c>
      <c r="G222" s="2">
        <v>107.42097106767663</v>
      </c>
      <c r="H222" s="2">
        <v>107.42097106767663</v>
      </c>
      <c r="I222" s="2">
        <v>107.42097106767663</v>
      </c>
      <c r="J222" s="2">
        <v>107.42097106767663</v>
      </c>
      <c r="K222" s="2">
        <v>107.42097106767663</v>
      </c>
      <c r="L222" s="2">
        <v>108.86340199406432</v>
      </c>
      <c r="M222" s="2">
        <v>108.86340199870479</v>
      </c>
      <c r="N222" s="2">
        <v>108.79346678606905</v>
      </c>
      <c r="O222" s="2">
        <v>108.79346678606905</v>
      </c>
      <c r="P222" s="2">
        <v>108.79346678371863</v>
      </c>
      <c r="Q222" s="2">
        <v>108.79344704486039</v>
      </c>
      <c r="R222" s="2">
        <v>107.42097106767663</v>
      </c>
      <c r="S222" s="2">
        <v>108.79344704240722</v>
      </c>
      <c r="T222" s="2">
        <v>108.7934703982702</v>
      </c>
      <c r="U222" s="2">
        <v>108.7934703982702</v>
      </c>
      <c r="V222" s="2">
        <v>108.79347039780833</v>
      </c>
      <c r="W222" s="2">
        <v>108.7934069403624</v>
      </c>
      <c r="X222" s="2">
        <v>108.7934069403624</v>
      </c>
      <c r="Y222" s="2">
        <v>108.79340694037828</v>
      </c>
      <c r="Z222" s="2">
        <v>108.82866328417632</v>
      </c>
      <c r="AA222" s="19">
        <v>108.82866328417641</v>
      </c>
      <c r="AB222" s="19">
        <v>108.82866328417613</v>
      </c>
      <c r="AC222" s="19">
        <v>108.82864452892724</v>
      </c>
      <c r="AD222" s="19">
        <v>108.82864452892724</v>
      </c>
      <c r="AE222" s="19">
        <v>108.82864452892323</v>
      </c>
      <c r="AF222" s="2">
        <v>108.82861961428809</v>
      </c>
      <c r="AG222" s="2">
        <v>108.82861961428809</v>
      </c>
      <c r="AH222" s="40">
        <v>108.82861961428698</v>
      </c>
      <c r="AI222" s="40">
        <v>108.82864473660666</v>
      </c>
      <c r="AJ222" s="40">
        <v>108.82864473660656</v>
      </c>
      <c r="AK222" s="40">
        <v>108.82864473660656</v>
      </c>
      <c r="AL222" s="40">
        <v>108.82872486877422</v>
      </c>
      <c r="AM222" s="40">
        <v>108.82872486877405</v>
      </c>
      <c r="AN222" s="40">
        <v>108.82872486877405</v>
      </c>
      <c r="AP222" s="39">
        <f t="shared" si="104"/>
        <v>43101</v>
      </c>
      <c r="AQ222" s="2">
        <f t="shared" si="113"/>
        <v>3.4834690000000057</v>
      </c>
      <c r="AR222" s="2">
        <f t="shared" si="114"/>
        <v>3.4834690000000057</v>
      </c>
      <c r="AS222" s="2">
        <f t="shared" si="115"/>
        <v>3.4834690000000057</v>
      </c>
      <c r="AT222" s="2">
        <f t="shared" si="116"/>
        <v>3.4834690000000057</v>
      </c>
      <c r="AU222" s="2">
        <f t="shared" si="117"/>
        <v>3.4834690000000057</v>
      </c>
      <c r="AV222" s="2">
        <f t="shared" si="118"/>
        <v>3.4834690000000057</v>
      </c>
      <c r="AW222" s="2">
        <f t="shared" si="119"/>
        <v>3.4834690000000057</v>
      </c>
      <c r="AX222" s="2">
        <f t="shared" si="120"/>
        <v>3.4834690000000057</v>
      </c>
      <c r="AY222" s="2">
        <f t="shared" si="121"/>
        <v>3.4834690000000057</v>
      </c>
      <c r="AZ222" s="2">
        <f t="shared" si="122"/>
        <v>3.4834690000000057</v>
      </c>
      <c r="BA222" s="2">
        <f t="shared" si="123"/>
        <v>3.4813589529023581</v>
      </c>
      <c r="BB222" s="2">
        <f t="shared" si="124"/>
        <v>3.4813589573035264</v>
      </c>
      <c r="BC222" s="2">
        <f t="shared" si="125"/>
        <v>3.4007499726657953</v>
      </c>
      <c r="BD222" s="2">
        <f t="shared" si="126"/>
        <v>3.4007499726657953</v>
      </c>
      <c r="BE222" s="2">
        <f t="shared" si="127"/>
        <v>3.4007499704370003</v>
      </c>
      <c r="BF222" s="2">
        <f t="shared" si="128"/>
        <v>3.400807855726784</v>
      </c>
      <c r="BG222" s="2">
        <f t="shared" si="129"/>
        <v>3.4834690000000057</v>
      </c>
      <c r="BH222" s="2">
        <f t="shared" si="130"/>
        <v>3.4008078534003783</v>
      </c>
      <c r="BI222" s="2">
        <f t="shared" si="131"/>
        <v>3.4007351526317064</v>
      </c>
      <c r="BJ222" s="2">
        <f t="shared" si="132"/>
        <v>3.4007351526317064</v>
      </c>
      <c r="BK222" s="2">
        <f t="shared" si="133"/>
        <v>3.4007351521935236</v>
      </c>
      <c r="BL222" s="2">
        <f t="shared" si="134"/>
        <v>3.4006982641106909</v>
      </c>
      <c r="BM222" s="2">
        <f t="shared" si="135"/>
        <v>3.4006982641106909</v>
      </c>
      <c r="BN222" s="2">
        <f t="shared" si="136"/>
        <v>3.4006982641255235</v>
      </c>
      <c r="BO222" s="2">
        <f t="shared" si="137"/>
        <v>3.4366753706960074</v>
      </c>
      <c r="BP222" s="2">
        <f t="shared" si="138"/>
        <v>3.4366753706957409</v>
      </c>
      <c r="BQ222" s="2">
        <f t="shared" si="139"/>
        <v>3.4366753706952302</v>
      </c>
      <c r="BR222" s="2">
        <f t="shared" si="140"/>
        <v>3.4366946543712418</v>
      </c>
      <c r="BS222" s="2">
        <f t="shared" si="141"/>
        <v>3.4366946543712418</v>
      </c>
      <c r="BT222" s="2">
        <f t="shared" si="105"/>
        <v>3.4366946543674226</v>
      </c>
      <c r="BU222" s="2">
        <f t="shared" si="108"/>
        <v>3.4366556628973477</v>
      </c>
      <c r="BV222" s="2">
        <f t="shared" si="109"/>
        <v>3.4366556628973477</v>
      </c>
      <c r="BW222" s="2">
        <f t="shared" si="107"/>
        <v>3.4366556628963485</v>
      </c>
      <c r="BX222" s="2">
        <f t="shared" si="106"/>
        <v>3.436653252012567</v>
      </c>
      <c r="BY222" s="2">
        <f t="shared" si="110"/>
        <v>3.4366532520125448</v>
      </c>
      <c r="BZ222" s="2">
        <f t="shared" si="111"/>
        <v>3.4366532520125448</v>
      </c>
      <c r="CA222" s="2">
        <f t="shared" si="112"/>
        <v>3.4367329595865304</v>
      </c>
      <c r="CB222" s="2">
        <f t="shared" si="112"/>
        <v>3.436732959586597</v>
      </c>
      <c r="CC222" s="2">
        <f t="shared" si="112"/>
        <v>3.436732959586597</v>
      </c>
    </row>
    <row r="223" spans="1:81" x14ac:dyDescent="0.25">
      <c r="A223" s="39">
        <f>'Tabell Indexserie'!A224</f>
        <v>43132</v>
      </c>
      <c r="B223" s="2">
        <v>108.05888434660446</v>
      </c>
      <c r="C223" s="2">
        <v>108.05888434660446</v>
      </c>
      <c r="D223" s="2">
        <v>108.05888434660446</v>
      </c>
      <c r="E223" s="2">
        <v>108.05888434660446</v>
      </c>
      <c r="F223" s="2">
        <v>108.05888434660446</v>
      </c>
      <c r="G223" s="2">
        <v>108.05888434660446</v>
      </c>
      <c r="H223" s="2">
        <v>108.05888434660446</v>
      </c>
      <c r="I223" s="2">
        <v>108.05888434660446</v>
      </c>
      <c r="J223" s="2">
        <v>108.05888434660446</v>
      </c>
      <c r="K223" s="2">
        <v>108.05888434660446</v>
      </c>
      <c r="L223" s="2">
        <v>109.73646205014489</v>
      </c>
      <c r="M223" s="2">
        <v>109.73646205228043</v>
      </c>
      <c r="N223" s="2">
        <v>109.65588699808755</v>
      </c>
      <c r="O223" s="2">
        <v>109.65588699808755</v>
      </c>
      <c r="P223" s="2">
        <v>109.65588699700581</v>
      </c>
      <c r="Q223" s="2">
        <v>109.65588758280597</v>
      </c>
      <c r="R223" s="2">
        <v>108.05888434660446</v>
      </c>
      <c r="S223" s="2">
        <v>109.65588758167742</v>
      </c>
      <c r="T223" s="2">
        <v>109.65588795033194</v>
      </c>
      <c r="U223" s="2">
        <v>109.65588795033194</v>
      </c>
      <c r="V223" s="2">
        <v>109.65588795011928</v>
      </c>
      <c r="W223" s="2">
        <v>109.65585027213291</v>
      </c>
      <c r="X223" s="2">
        <v>109.65585027213291</v>
      </c>
      <c r="Y223" s="2">
        <v>109.6558502721403</v>
      </c>
      <c r="Z223" s="2">
        <v>109.76551730440283</v>
      </c>
      <c r="AA223" s="19">
        <v>109.76551730440238</v>
      </c>
      <c r="AB223" s="19">
        <v>109.76551730440237</v>
      </c>
      <c r="AC223" s="19">
        <v>109.76547087120946</v>
      </c>
      <c r="AD223" s="19">
        <v>109.76547087120946</v>
      </c>
      <c r="AE223" s="19">
        <v>109.76547087120785</v>
      </c>
      <c r="AF223" s="2">
        <v>109.76544367980775</v>
      </c>
      <c r="AG223" s="2">
        <v>109.76544367980775</v>
      </c>
      <c r="AH223" s="40">
        <v>109.76544367980721</v>
      </c>
      <c r="AI223" s="40">
        <v>109.76547035153412</v>
      </c>
      <c r="AJ223" s="40">
        <v>109.76547035153418</v>
      </c>
      <c r="AK223" s="40">
        <v>109.76547035153418</v>
      </c>
      <c r="AL223" s="40">
        <v>109.76552277618943</v>
      </c>
      <c r="AM223" s="40">
        <v>109.76552277618961</v>
      </c>
      <c r="AN223" s="40">
        <v>109.76552277618961</v>
      </c>
      <c r="AP223" s="39">
        <f t="shared" si="104"/>
        <v>43132</v>
      </c>
      <c r="AQ223" s="2">
        <f t="shared" si="113"/>
        <v>2.0701305000000003</v>
      </c>
      <c r="AR223" s="2">
        <f t="shared" si="114"/>
        <v>2.0701305000000003</v>
      </c>
      <c r="AS223" s="2">
        <f t="shared" si="115"/>
        <v>2.0701305000000003</v>
      </c>
      <c r="AT223" s="2">
        <f t="shared" si="116"/>
        <v>2.0701305000000003</v>
      </c>
      <c r="AU223" s="2">
        <f t="shared" si="117"/>
        <v>2.0701305000000003</v>
      </c>
      <c r="AV223" s="2">
        <f t="shared" si="118"/>
        <v>2.0701305000000003</v>
      </c>
      <c r="AW223" s="2">
        <f t="shared" si="119"/>
        <v>2.0701305000000003</v>
      </c>
      <c r="AX223" s="2">
        <f t="shared" si="120"/>
        <v>2.0701305000000003</v>
      </c>
      <c r="AY223" s="2">
        <f t="shared" si="121"/>
        <v>2.0701305000000003</v>
      </c>
      <c r="AZ223" s="2">
        <f t="shared" si="122"/>
        <v>2.0701305000000003</v>
      </c>
      <c r="BA223" s="2">
        <f t="shared" si="123"/>
        <v>2.1078121282939621</v>
      </c>
      <c r="BB223" s="2">
        <f t="shared" si="124"/>
        <v>2.1078121302762653</v>
      </c>
      <c r="BC223" s="2">
        <f t="shared" si="125"/>
        <v>2.0133300944662924</v>
      </c>
      <c r="BD223" s="2">
        <f t="shared" si="126"/>
        <v>2.0133300944662924</v>
      </c>
      <c r="BE223" s="2">
        <f t="shared" si="127"/>
        <v>2.0133300934622955</v>
      </c>
      <c r="BF223" s="2">
        <f t="shared" si="128"/>
        <v>2.0133775379706842</v>
      </c>
      <c r="BG223" s="2">
        <f t="shared" si="129"/>
        <v>2.0701305000000003</v>
      </c>
      <c r="BH223" s="2">
        <f t="shared" si="130"/>
        <v>2.0133775369231444</v>
      </c>
      <c r="BI223" s="2">
        <f t="shared" si="131"/>
        <v>2.0133287554571444</v>
      </c>
      <c r="BJ223" s="2">
        <f t="shared" si="132"/>
        <v>2.0133287554571444</v>
      </c>
      <c r="BK223" s="2">
        <f t="shared" si="133"/>
        <v>2.0133287552598134</v>
      </c>
      <c r="BL223" s="2">
        <f t="shared" si="134"/>
        <v>2.013265328673941</v>
      </c>
      <c r="BM223" s="2">
        <f t="shared" si="135"/>
        <v>2.013265328673941</v>
      </c>
      <c r="BN223" s="2">
        <f t="shared" si="136"/>
        <v>2.0132653286808466</v>
      </c>
      <c r="BO223" s="2">
        <f t="shared" si="137"/>
        <v>2.0763654592401259</v>
      </c>
      <c r="BP223" s="2">
        <f t="shared" si="138"/>
        <v>2.0763654592398595</v>
      </c>
      <c r="BQ223" s="2">
        <f t="shared" si="139"/>
        <v>2.0763654592398817</v>
      </c>
      <c r="BR223" s="2">
        <f t="shared" si="140"/>
        <v>2.0763894823514484</v>
      </c>
      <c r="BS223" s="2">
        <f t="shared" si="141"/>
        <v>2.0763894823514484</v>
      </c>
      <c r="BT223" s="2">
        <f t="shared" si="105"/>
        <v>2.0763894823499607</v>
      </c>
      <c r="BU223" s="2">
        <f t="shared" si="108"/>
        <v>2.0763241916234687</v>
      </c>
      <c r="BV223" s="2">
        <f t="shared" si="109"/>
        <v>2.0763241916234687</v>
      </c>
      <c r="BW223" s="2">
        <f t="shared" si="107"/>
        <v>2.0763241916229802</v>
      </c>
      <c r="BX223" s="2">
        <f t="shared" si="106"/>
        <v>2.0763616911510407</v>
      </c>
      <c r="BY223" s="2">
        <f t="shared" si="110"/>
        <v>2.0763616911516403</v>
      </c>
      <c r="BZ223" s="2">
        <f t="shared" si="111"/>
        <v>2.0763616911513738</v>
      </c>
      <c r="CA223" s="2">
        <f t="shared" si="112"/>
        <v>2.0763812673527671</v>
      </c>
      <c r="CB223" s="2">
        <f t="shared" si="112"/>
        <v>2.0763812673532556</v>
      </c>
      <c r="CC223" s="2">
        <f t="shared" si="112"/>
        <v>2.0763812673532556</v>
      </c>
    </row>
    <row r="224" spans="1:81" x14ac:dyDescent="0.25">
      <c r="A224" s="39">
        <f>'Tabell Indexserie'!A225</f>
        <v>43160</v>
      </c>
      <c r="B224" s="2">
        <v>119.14039538603251</v>
      </c>
      <c r="C224" s="2">
        <v>119.14039538603251</v>
      </c>
      <c r="D224" s="2">
        <v>119.14039538603251</v>
      </c>
      <c r="E224" s="2">
        <v>119.14039538603251</v>
      </c>
      <c r="F224" s="2">
        <v>119.14039538603251</v>
      </c>
      <c r="G224" s="2">
        <v>119.14039538603251</v>
      </c>
      <c r="H224" s="2">
        <v>119.14039538603251</v>
      </c>
      <c r="I224" s="2">
        <v>119.14039538603251</v>
      </c>
      <c r="J224" s="2">
        <v>119.14039538603251</v>
      </c>
      <c r="K224" s="2">
        <v>119.14039538603251</v>
      </c>
      <c r="L224" s="2">
        <v>121.13427245233831</v>
      </c>
      <c r="M224" s="2">
        <v>121.13427244556205</v>
      </c>
      <c r="N224" s="2">
        <v>121.0439396707274</v>
      </c>
      <c r="O224" s="2">
        <v>121.0439396707274</v>
      </c>
      <c r="P224" s="2">
        <v>121.04393967415923</v>
      </c>
      <c r="Q224" s="2">
        <v>121.04393082947826</v>
      </c>
      <c r="R224" s="2">
        <v>119.14039538603251</v>
      </c>
      <c r="S224" s="2">
        <v>121.04393083306027</v>
      </c>
      <c r="T224" s="2">
        <v>121.04393026732539</v>
      </c>
      <c r="U224" s="2">
        <v>121.04393026732539</v>
      </c>
      <c r="V224" s="2">
        <v>121.04393026799994</v>
      </c>
      <c r="W224" s="2">
        <v>121.04390884021784</v>
      </c>
      <c r="X224" s="2">
        <v>121.04390884021784</v>
      </c>
      <c r="Y224" s="2">
        <v>121.0439088401945</v>
      </c>
      <c r="Z224" s="2">
        <v>121.07118435303836</v>
      </c>
      <c r="AA224" s="19">
        <v>121.07118435303849</v>
      </c>
      <c r="AB224" s="19">
        <v>121.07118435303876</v>
      </c>
      <c r="AC224" s="19">
        <v>121.07112209609818</v>
      </c>
      <c r="AD224" s="19">
        <v>121.07112209609818</v>
      </c>
      <c r="AE224" s="19">
        <v>121.07112209610429</v>
      </c>
      <c r="AF224" s="2">
        <v>121.07108375736476</v>
      </c>
      <c r="AG224" s="2">
        <v>121.07108375736476</v>
      </c>
      <c r="AH224" s="40">
        <v>121.07108375736632</v>
      </c>
      <c r="AI224" s="40">
        <v>121.07113327969223</v>
      </c>
      <c r="AJ224" s="40">
        <v>121.07113327969233</v>
      </c>
      <c r="AK224" s="40">
        <v>121.07113327969233</v>
      </c>
      <c r="AL224" s="40">
        <v>121.07105648050027</v>
      </c>
      <c r="AM224" s="40">
        <v>121.07105648050093</v>
      </c>
      <c r="AN224" s="40">
        <v>121.07105648050093</v>
      </c>
      <c r="AO224" s="41"/>
      <c r="AP224" s="39">
        <f t="shared" si="104"/>
        <v>43160</v>
      </c>
      <c r="AQ224" s="2">
        <f t="shared" si="113"/>
        <v>1.6145075000000064</v>
      </c>
      <c r="AR224" s="2">
        <f t="shared" si="114"/>
        <v>1.6145075000000064</v>
      </c>
      <c r="AS224" s="2">
        <f t="shared" si="115"/>
        <v>1.6145075000000064</v>
      </c>
      <c r="AT224" s="2">
        <f t="shared" si="116"/>
        <v>1.6145075000000064</v>
      </c>
      <c r="AU224" s="2">
        <f t="shared" si="117"/>
        <v>1.6145075000000064</v>
      </c>
      <c r="AV224" s="2">
        <f t="shared" si="118"/>
        <v>1.6145075000000064</v>
      </c>
      <c r="AW224" s="2">
        <f t="shared" si="119"/>
        <v>1.6145075000000064</v>
      </c>
      <c r="AX224" s="2">
        <f t="shared" si="120"/>
        <v>1.6145075000000064</v>
      </c>
      <c r="AY224" s="2">
        <f t="shared" si="121"/>
        <v>1.6145075000000064</v>
      </c>
      <c r="AZ224" s="2">
        <f t="shared" si="122"/>
        <v>1.6145075000000064</v>
      </c>
      <c r="BA224" s="2">
        <f t="shared" si="123"/>
        <v>1.6666106191976837</v>
      </c>
      <c r="BB224" s="2">
        <f t="shared" si="124"/>
        <v>1.6666106135232894</v>
      </c>
      <c r="BC224" s="2">
        <f t="shared" si="125"/>
        <v>1.5698601210538676</v>
      </c>
      <c r="BD224" s="2">
        <f t="shared" si="126"/>
        <v>1.5698601210538676</v>
      </c>
      <c r="BE224" s="2">
        <f t="shared" si="127"/>
        <v>1.5698601239270138</v>
      </c>
      <c r="BF224" s="2">
        <f t="shared" si="128"/>
        <v>1.5698763472627775</v>
      </c>
      <c r="BG224" s="2">
        <f t="shared" si="129"/>
        <v>1.6145075000000064</v>
      </c>
      <c r="BH224" s="2">
        <f t="shared" si="130"/>
        <v>1.5698763502619562</v>
      </c>
      <c r="BI224" s="2">
        <f t="shared" si="131"/>
        <v>1.5698425029794683</v>
      </c>
      <c r="BJ224" s="2">
        <f t="shared" si="132"/>
        <v>1.5698425029794683</v>
      </c>
      <c r="BK224" s="2">
        <f t="shared" si="133"/>
        <v>1.5698425035440611</v>
      </c>
      <c r="BL224" s="2">
        <f t="shared" si="134"/>
        <v>1.5698013803664201</v>
      </c>
      <c r="BM224" s="2">
        <f t="shared" si="135"/>
        <v>1.5698013803664201</v>
      </c>
      <c r="BN224" s="2">
        <f t="shared" si="136"/>
        <v>1.569801380346858</v>
      </c>
      <c r="BO224" s="2">
        <f t="shared" si="137"/>
        <v>1.6255618403723915</v>
      </c>
      <c r="BP224" s="2">
        <f t="shared" si="138"/>
        <v>1.6255618403730354</v>
      </c>
      <c r="BQ224" s="2">
        <f t="shared" si="139"/>
        <v>1.6255618403732797</v>
      </c>
      <c r="BR224" s="2">
        <f t="shared" si="140"/>
        <v>1.6255982692603421</v>
      </c>
      <c r="BS224" s="2">
        <f t="shared" si="141"/>
        <v>1.6255982692603421</v>
      </c>
      <c r="BT224" s="2">
        <f t="shared" si="105"/>
        <v>1.6255982692654714</v>
      </c>
      <c r="BU224" s="2">
        <f t="shared" si="108"/>
        <v>1.6255195922247001</v>
      </c>
      <c r="BV224" s="2">
        <f t="shared" si="109"/>
        <v>1.6255195922247001</v>
      </c>
      <c r="BW224" s="2">
        <f t="shared" si="107"/>
        <v>1.6255195922260102</v>
      </c>
      <c r="BX224" s="2">
        <f t="shared" si="106"/>
        <v>1.6255701173340631</v>
      </c>
      <c r="BY224" s="2">
        <f t="shared" si="110"/>
        <v>1.6255701173345072</v>
      </c>
      <c r="BZ224" s="2">
        <f t="shared" si="111"/>
        <v>1.6255701173342851</v>
      </c>
      <c r="CA224" s="2">
        <f t="shared" si="112"/>
        <v>1.6254819807233867</v>
      </c>
      <c r="CB224" s="2">
        <f t="shared" si="112"/>
        <v>1.6254819807243193</v>
      </c>
      <c r="CC224" s="2">
        <f t="shared" si="112"/>
        <v>1.6254819807243193</v>
      </c>
    </row>
    <row r="225" spans="1:81" x14ac:dyDescent="0.25">
      <c r="A225" s="39">
        <f>'Tabell Indexserie'!A226</f>
        <v>43191</v>
      </c>
      <c r="B225" s="2">
        <v>117.19800289330183</v>
      </c>
      <c r="C225" s="2">
        <v>117.19800289330183</v>
      </c>
      <c r="D225" s="2">
        <v>117.19800289330183</v>
      </c>
      <c r="E225" s="2">
        <v>117.19800289330183</v>
      </c>
      <c r="F225" s="2">
        <v>117.19800289330183</v>
      </c>
      <c r="G225" s="2">
        <v>117.19800289330183</v>
      </c>
      <c r="H225" s="2">
        <v>117.19800289330183</v>
      </c>
      <c r="I225" s="2">
        <v>117.19800289330183</v>
      </c>
      <c r="J225" s="2">
        <v>117.19800289330183</v>
      </c>
      <c r="K225" s="2">
        <v>117.19800289330183</v>
      </c>
      <c r="L225" s="2">
        <v>119.18680200611102</v>
      </c>
      <c r="M225" s="2">
        <v>119.18680198359009</v>
      </c>
      <c r="N225" s="2">
        <v>119.10707699597236</v>
      </c>
      <c r="O225" s="2">
        <v>119.10707699597236</v>
      </c>
      <c r="P225" s="2">
        <v>119.1070770073791</v>
      </c>
      <c r="Q225" s="2">
        <v>119.10702423346542</v>
      </c>
      <c r="R225" s="2">
        <v>117.19800289330183</v>
      </c>
      <c r="S225" s="2">
        <v>119.10702424537055</v>
      </c>
      <c r="T225" s="2">
        <v>119.1070493320364</v>
      </c>
      <c r="U225" s="2">
        <v>119.1070493320364</v>
      </c>
      <c r="V225" s="2">
        <v>119.10704933427867</v>
      </c>
      <c r="W225" s="2">
        <v>119.10703857960294</v>
      </c>
      <c r="X225" s="2">
        <v>119.10703857960294</v>
      </c>
      <c r="Y225" s="2">
        <v>119.10703857952501</v>
      </c>
      <c r="Z225" s="2">
        <v>119.14960528388104</v>
      </c>
      <c r="AA225" s="19">
        <v>119.14960528388262</v>
      </c>
      <c r="AB225" s="19">
        <v>119.14960528388393</v>
      </c>
      <c r="AC225" s="19">
        <v>119.14955398066793</v>
      </c>
      <c r="AD225" s="19">
        <v>119.14955398066793</v>
      </c>
      <c r="AE225" s="19">
        <v>119.14955398068787</v>
      </c>
      <c r="AF225" s="2">
        <v>119.14950144660621</v>
      </c>
      <c r="AG225" s="2">
        <v>119.14950144660621</v>
      </c>
      <c r="AH225" s="40">
        <v>119.14950144661177</v>
      </c>
      <c r="AI225" s="40">
        <v>119.14959017069928</v>
      </c>
      <c r="AJ225" s="40">
        <v>119.14959017069938</v>
      </c>
      <c r="AK225" s="40">
        <v>119.14959017069938</v>
      </c>
      <c r="AL225" s="40">
        <v>119.14927001969743</v>
      </c>
      <c r="AM225" s="40">
        <v>119.14927001969724</v>
      </c>
      <c r="AN225" s="40">
        <v>119.14927001969724</v>
      </c>
      <c r="AP225" s="39">
        <f t="shared" si="104"/>
        <v>43191</v>
      </c>
      <c r="AQ225" s="2">
        <f t="shared" si="113"/>
        <v>6.2023324999999963</v>
      </c>
      <c r="AR225" s="2">
        <f t="shared" si="114"/>
        <v>6.2023324999999963</v>
      </c>
      <c r="AS225" s="2">
        <f t="shared" si="115"/>
        <v>6.2023324999999963</v>
      </c>
      <c r="AT225" s="2">
        <f t="shared" si="116"/>
        <v>6.2023324999999963</v>
      </c>
      <c r="AU225" s="2">
        <f t="shared" si="117"/>
        <v>6.2023324999999963</v>
      </c>
      <c r="AV225" s="2">
        <f t="shared" si="118"/>
        <v>6.2023324999999963</v>
      </c>
      <c r="AW225" s="2">
        <f t="shared" si="119"/>
        <v>6.2023324999999963</v>
      </c>
      <c r="AX225" s="2">
        <f t="shared" si="120"/>
        <v>6.2023324999999963</v>
      </c>
      <c r="AY225" s="2">
        <f t="shared" si="121"/>
        <v>6.2023324999999963</v>
      </c>
      <c r="AZ225" s="2">
        <f t="shared" si="122"/>
        <v>6.2023324999999963</v>
      </c>
      <c r="BA225" s="2">
        <f t="shared" si="123"/>
        <v>6.2436857304550175</v>
      </c>
      <c r="BB225" s="2">
        <f t="shared" si="124"/>
        <v>6.2436857104251731</v>
      </c>
      <c r="BC225" s="2">
        <f t="shared" si="125"/>
        <v>6.1538062394552728</v>
      </c>
      <c r="BD225" s="2">
        <f t="shared" si="126"/>
        <v>6.1538062394552728</v>
      </c>
      <c r="BE225" s="2">
        <f t="shared" si="127"/>
        <v>6.153806249598337</v>
      </c>
      <c r="BF225" s="2">
        <f t="shared" si="128"/>
        <v>6.1537661725977078</v>
      </c>
      <c r="BG225" s="2">
        <f t="shared" si="129"/>
        <v>6.2023324999999963</v>
      </c>
      <c r="BH225" s="2">
        <f t="shared" si="130"/>
        <v>6.1537661831841728</v>
      </c>
      <c r="BI225" s="2">
        <f t="shared" si="131"/>
        <v>6.1537367459425951</v>
      </c>
      <c r="BJ225" s="2">
        <f t="shared" si="132"/>
        <v>6.1537367459425951</v>
      </c>
      <c r="BK225" s="2">
        <f t="shared" si="133"/>
        <v>6.1537367479363114</v>
      </c>
      <c r="BL225" s="2">
        <f t="shared" si="134"/>
        <v>6.1537733700186559</v>
      </c>
      <c r="BM225" s="2">
        <f t="shared" si="135"/>
        <v>6.1537733700186559</v>
      </c>
      <c r="BN225" s="2">
        <f t="shared" si="136"/>
        <v>6.1537733699492447</v>
      </c>
      <c r="BO225" s="2">
        <f t="shared" si="137"/>
        <v>6.142062459061437</v>
      </c>
      <c r="BP225" s="2">
        <f t="shared" si="138"/>
        <v>6.142062459062414</v>
      </c>
      <c r="BQ225" s="2">
        <f t="shared" si="139"/>
        <v>6.142062459063613</v>
      </c>
      <c r="BR225" s="2">
        <f t="shared" si="140"/>
        <v>6.1421222038885226</v>
      </c>
      <c r="BS225" s="2">
        <f t="shared" si="141"/>
        <v>6.1421222038885226</v>
      </c>
      <c r="BT225" s="2">
        <f t="shared" si="105"/>
        <v>6.1421222039062862</v>
      </c>
      <c r="BU225" s="2">
        <f t="shared" si="108"/>
        <v>6.1420407337538618</v>
      </c>
      <c r="BV225" s="2">
        <f t="shared" si="109"/>
        <v>6.1420407337538618</v>
      </c>
      <c r="BW225" s="2">
        <f t="shared" si="107"/>
        <v>6.1420407337588134</v>
      </c>
      <c r="BX225" s="2">
        <f t="shared" si="106"/>
        <v>6.1420766997864362</v>
      </c>
      <c r="BY225" s="2">
        <f t="shared" si="110"/>
        <v>6.1420766997869025</v>
      </c>
      <c r="BZ225" s="2">
        <f t="shared" si="111"/>
        <v>6.1420766997866583</v>
      </c>
      <c r="CA225" s="2">
        <f t="shared" si="112"/>
        <v>6.1418160805014166</v>
      </c>
      <c r="CB225" s="2">
        <f t="shared" si="112"/>
        <v>6.1418160805011057</v>
      </c>
      <c r="CC225" s="2">
        <f t="shared" si="112"/>
        <v>6.1418160805011057</v>
      </c>
    </row>
    <row r="226" spans="1:81" x14ac:dyDescent="0.25">
      <c r="A226" s="39">
        <f>'Tabell Indexserie'!A227</f>
        <v>43221</v>
      </c>
      <c r="B226" s="2">
        <v>125.08496347171149</v>
      </c>
      <c r="C226" s="2">
        <v>125.08496347171149</v>
      </c>
      <c r="D226" s="2">
        <v>125.08496347171149</v>
      </c>
      <c r="E226" s="2">
        <v>125.08496347171149</v>
      </c>
      <c r="F226" s="2">
        <v>125.08496347171149</v>
      </c>
      <c r="G226" s="2">
        <v>125.08496347171149</v>
      </c>
      <c r="H226" s="2">
        <v>125.08496347171149</v>
      </c>
      <c r="I226" s="2">
        <v>125.08496347171149</v>
      </c>
      <c r="J226" s="2">
        <v>125.08496347171149</v>
      </c>
      <c r="K226" s="2">
        <v>125.08496347171149</v>
      </c>
      <c r="L226" s="2">
        <v>126.02407357936772</v>
      </c>
      <c r="M226" s="2">
        <v>126.02407356886374</v>
      </c>
      <c r="N226" s="2">
        <v>125.95044105717903</v>
      </c>
      <c r="O226" s="2">
        <v>125.95044105717903</v>
      </c>
      <c r="P226" s="2">
        <v>125.95044106249901</v>
      </c>
      <c r="Q226" s="2">
        <v>125.95036527904533</v>
      </c>
      <c r="R226" s="2">
        <v>125.08496347171149</v>
      </c>
      <c r="S226" s="2">
        <v>125.95036528459774</v>
      </c>
      <c r="T226" s="2">
        <v>125.95039975963648</v>
      </c>
      <c r="U226" s="2">
        <v>125.95039975963648</v>
      </c>
      <c r="V226" s="2">
        <v>125.95039976068202</v>
      </c>
      <c r="W226" s="2">
        <v>125.95039891180792</v>
      </c>
      <c r="X226" s="2">
        <v>125.95039891180792</v>
      </c>
      <c r="Y226" s="2">
        <v>125.95039891177142</v>
      </c>
      <c r="Z226" s="2">
        <v>125.98461317027436</v>
      </c>
      <c r="AA226" s="19">
        <v>125.98461317027476</v>
      </c>
      <c r="AB226" s="19">
        <v>125.98461317027552</v>
      </c>
      <c r="AC226" s="19">
        <v>125.98457538245026</v>
      </c>
      <c r="AD226" s="19">
        <v>125.98457538245026</v>
      </c>
      <c r="AE226" s="19">
        <v>125.98457538245955</v>
      </c>
      <c r="AF226" s="2">
        <v>125.9845107066716</v>
      </c>
      <c r="AG226" s="2">
        <v>125.9845107066716</v>
      </c>
      <c r="AH226" s="40">
        <v>125.98451070667423</v>
      </c>
      <c r="AI226" s="40">
        <v>125.98461865216063</v>
      </c>
      <c r="AJ226" s="40">
        <v>125.98461865216062</v>
      </c>
      <c r="AK226" s="40">
        <v>125.98461865216062</v>
      </c>
      <c r="AL226" s="40">
        <v>125.98440633140183</v>
      </c>
      <c r="AM226" s="40">
        <v>125.9844063314018</v>
      </c>
      <c r="AN226" s="40">
        <v>125.98440633140206</v>
      </c>
      <c r="AP226" s="39">
        <f t="shared" si="104"/>
        <v>43221</v>
      </c>
      <c r="AQ226" s="2">
        <f t="shared" si="113"/>
        <v>2.8466249999999915</v>
      </c>
      <c r="AR226" s="2">
        <f t="shared" si="114"/>
        <v>2.8466249999999915</v>
      </c>
      <c r="AS226" s="2">
        <f t="shared" si="115"/>
        <v>2.8466249999999915</v>
      </c>
      <c r="AT226" s="2">
        <f t="shared" si="116"/>
        <v>2.8466249999999915</v>
      </c>
      <c r="AU226" s="2">
        <f t="shared" si="117"/>
        <v>2.8466249999999915</v>
      </c>
      <c r="AV226" s="2">
        <f t="shared" si="118"/>
        <v>2.8466249999999915</v>
      </c>
      <c r="AW226" s="2">
        <f t="shared" si="119"/>
        <v>2.8466249999999915</v>
      </c>
      <c r="AX226" s="2">
        <f t="shared" si="120"/>
        <v>2.8466249999999915</v>
      </c>
      <c r="AY226" s="2">
        <f t="shared" si="121"/>
        <v>2.8466249999999915</v>
      </c>
      <c r="AZ226" s="2">
        <f t="shared" si="122"/>
        <v>2.8466249999999915</v>
      </c>
      <c r="BA226" s="2">
        <f t="shared" si="123"/>
        <v>2.6783187905332406</v>
      </c>
      <c r="BB226" s="2">
        <f t="shared" si="124"/>
        <v>2.6783187819956256</v>
      </c>
      <c r="BC226" s="2">
        <f t="shared" si="125"/>
        <v>2.6030802202629433</v>
      </c>
      <c r="BD226" s="2">
        <f t="shared" si="126"/>
        <v>2.6030802202629433</v>
      </c>
      <c r="BE226" s="2">
        <f t="shared" si="127"/>
        <v>2.6030802245863738</v>
      </c>
      <c r="BF226" s="2">
        <f t="shared" si="128"/>
        <v>2.6030168159532074</v>
      </c>
      <c r="BG226" s="2">
        <f t="shared" si="129"/>
        <v>2.8466249999999915</v>
      </c>
      <c r="BH226" s="2">
        <f t="shared" si="130"/>
        <v>2.6030168204655757</v>
      </c>
      <c r="BI226" s="2">
        <f t="shared" si="131"/>
        <v>2.6029895589411156</v>
      </c>
      <c r="BJ226" s="2">
        <f t="shared" si="132"/>
        <v>2.6029895589411156</v>
      </c>
      <c r="BK226" s="2">
        <f t="shared" si="133"/>
        <v>2.6029895597907471</v>
      </c>
      <c r="BL226" s="2">
        <f t="shared" si="134"/>
        <v>2.6030562183506856</v>
      </c>
      <c r="BM226" s="2">
        <f t="shared" si="135"/>
        <v>2.6030562183506856</v>
      </c>
      <c r="BN226" s="2">
        <f t="shared" si="136"/>
        <v>2.603056218320976</v>
      </c>
      <c r="BO226" s="2">
        <f t="shared" si="137"/>
        <v>2.6525765798537826</v>
      </c>
      <c r="BP226" s="2">
        <f t="shared" si="138"/>
        <v>2.6525765798540712</v>
      </c>
      <c r="BQ226" s="2">
        <f t="shared" si="139"/>
        <v>2.6525765798547374</v>
      </c>
      <c r="BR226" s="2">
        <f t="shared" si="140"/>
        <v>2.6526471712351007</v>
      </c>
      <c r="BS226" s="2">
        <f t="shared" si="141"/>
        <v>2.6526471712351007</v>
      </c>
      <c r="BT226" s="2">
        <f t="shared" ref="BT226:BT229" si="142">(AE226/AE214-1)*100</f>
        <v>2.6526471712424282</v>
      </c>
      <c r="BU226" s="2">
        <f t="shared" ref="BU226:BU257" si="143">(AF226/AF214-1)*100</f>
        <v>2.652570362069806</v>
      </c>
      <c r="BV226" s="2">
        <f t="shared" si="109"/>
        <v>2.652570362069806</v>
      </c>
      <c r="BW226" s="2">
        <f t="shared" si="107"/>
        <v>2.6525703620719598</v>
      </c>
      <c r="BX226" s="2">
        <f t="shared" si="106"/>
        <v>2.6525868256355833</v>
      </c>
      <c r="BY226" s="2">
        <f t="shared" si="110"/>
        <v>2.6525868256355167</v>
      </c>
      <c r="BZ226" s="2">
        <f t="shared" si="111"/>
        <v>2.6525868256355167</v>
      </c>
      <c r="CA226" s="2">
        <f t="shared" si="112"/>
        <v>2.6524679374959392</v>
      </c>
      <c r="CB226" s="2">
        <f t="shared" si="112"/>
        <v>2.6524679374962279</v>
      </c>
      <c r="CC226" s="2">
        <f t="shared" si="112"/>
        <v>2.6524679374964499</v>
      </c>
    </row>
    <row r="227" spans="1:81" x14ac:dyDescent="0.25">
      <c r="A227" s="39">
        <f>'Tabell Indexserie'!A228</f>
        <v>43252</v>
      </c>
      <c r="B227" s="2">
        <v>116.25354900874821</v>
      </c>
      <c r="C227" s="2">
        <v>116.25354900874821</v>
      </c>
      <c r="D227" s="2">
        <v>116.25354900874821</v>
      </c>
      <c r="E227" s="2">
        <v>116.25354900874821</v>
      </c>
      <c r="F227" s="2">
        <v>116.25354900874821</v>
      </c>
      <c r="G227" s="2">
        <v>116.25354900874821</v>
      </c>
      <c r="H227" s="2">
        <v>116.25354900874821</v>
      </c>
      <c r="I227" s="2">
        <v>116.25354900874821</v>
      </c>
      <c r="J227" s="2">
        <v>116.25354900874821</v>
      </c>
      <c r="K227" s="2">
        <v>116.25354900874821</v>
      </c>
      <c r="L227" s="2">
        <v>114.82335983507852</v>
      </c>
      <c r="M227" s="2">
        <v>114.82335986810315</v>
      </c>
      <c r="N227" s="2">
        <v>114.76726883835315</v>
      </c>
      <c r="O227" s="2">
        <v>114.76726883835315</v>
      </c>
      <c r="P227" s="2">
        <v>114.7672688216264</v>
      </c>
      <c r="Q227" s="2">
        <v>114.7672076635406</v>
      </c>
      <c r="R227" s="2">
        <v>116.25354900874821</v>
      </c>
      <c r="S227" s="2">
        <v>114.76720764608305</v>
      </c>
      <c r="T227" s="2">
        <v>114.76722733333456</v>
      </c>
      <c r="U227" s="2">
        <v>114.76722733333456</v>
      </c>
      <c r="V227" s="2">
        <v>114.76722733004652</v>
      </c>
      <c r="W227" s="2">
        <v>114.76723603434638</v>
      </c>
      <c r="X227" s="2">
        <v>114.76723603434638</v>
      </c>
      <c r="Y227" s="2">
        <v>114.76723603446074</v>
      </c>
      <c r="Z227" s="2">
        <v>114.81246697281782</v>
      </c>
      <c r="AA227" s="19">
        <v>114.81246697281648</v>
      </c>
      <c r="AB227" s="19">
        <v>114.81246697281459</v>
      </c>
      <c r="AC227" s="19">
        <v>114.81245391558775</v>
      </c>
      <c r="AD227" s="19">
        <v>114.81245391558775</v>
      </c>
      <c r="AE227" s="19">
        <v>114.81245391555854</v>
      </c>
      <c r="AF227" s="2">
        <v>114.8123929428461</v>
      </c>
      <c r="AG227" s="2">
        <v>114.8123929428461</v>
      </c>
      <c r="AH227" s="40">
        <v>114.81239294283756</v>
      </c>
      <c r="AI227" s="40">
        <v>114.81247638396997</v>
      </c>
      <c r="AJ227" s="40">
        <v>114.81247638396981</v>
      </c>
      <c r="AK227" s="40">
        <v>114.81247638396981</v>
      </c>
      <c r="AL227" s="40">
        <v>114.81278678067314</v>
      </c>
      <c r="AM227" s="40">
        <v>114.81278678067289</v>
      </c>
      <c r="AN227" s="40">
        <v>114.81278678067314</v>
      </c>
      <c r="AO227" s="41"/>
      <c r="AP227" s="39">
        <f t="shared" si="104"/>
        <v>43252</v>
      </c>
      <c r="AQ227" s="2">
        <f t="shared" si="113"/>
        <v>0.99191675000001034</v>
      </c>
      <c r="AR227" s="2">
        <f t="shared" si="114"/>
        <v>0.99191675000001034</v>
      </c>
      <c r="AS227" s="2">
        <f t="shared" si="115"/>
        <v>0.99191675000001034</v>
      </c>
      <c r="AT227" s="2">
        <f t="shared" si="116"/>
        <v>0.99191675000001034</v>
      </c>
      <c r="AU227" s="2">
        <f t="shared" si="117"/>
        <v>0.99191675000001034</v>
      </c>
      <c r="AV227" s="2">
        <f t="shared" si="118"/>
        <v>0.99191675000001034</v>
      </c>
      <c r="AW227" s="2">
        <f t="shared" si="119"/>
        <v>0.99191675000001034</v>
      </c>
      <c r="AX227" s="2">
        <f t="shared" si="120"/>
        <v>0.99191675000001034</v>
      </c>
      <c r="AY227" s="2">
        <f t="shared" si="121"/>
        <v>0.99191675000001034</v>
      </c>
      <c r="AZ227" s="2">
        <f t="shared" si="122"/>
        <v>0.99191675000001034</v>
      </c>
      <c r="BA227" s="2">
        <f t="shared" si="123"/>
        <v>0.43473273813094959</v>
      </c>
      <c r="BB227" s="2">
        <f t="shared" si="124"/>
        <v>0.43473276695380481</v>
      </c>
      <c r="BC227" s="2">
        <f t="shared" si="125"/>
        <v>0.37366676137662314</v>
      </c>
      <c r="BD227" s="2">
        <f t="shared" si="126"/>
        <v>0.37366676137662314</v>
      </c>
      <c r="BE227" s="2">
        <f t="shared" si="127"/>
        <v>0.37366674678007694</v>
      </c>
      <c r="BF227" s="2">
        <f t="shared" si="128"/>
        <v>0.37361287428938628</v>
      </c>
      <c r="BG227" s="2">
        <f t="shared" si="129"/>
        <v>0.99191675000001034</v>
      </c>
      <c r="BH227" s="2">
        <f t="shared" si="130"/>
        <v>0.37361285905508357</v>
      </c>
      <c r="BI227" s="2">
        <f t="shared" si="131"/>
        <v>0.3735828514030759</v>
      </c>
      <c r="BJ227" s="2">
        <f t="shared" si="132"/>
        <v>0.3735828514030759</v>
      </c>
      <c r="BK227" s="2">
        <f t="shared" si="133"/>
        <v>0.37358284853366008</v>
      </c>
      <c r="BL227" s="2">
        <f t="shared" si="134"/>
        <v>0.37362904877560332</v>
      </c>
      <c r="BM227" s="2">
        <f t="shared" si="135"/>
        <v>0.37362904877560332</v>
      </c>
      <c r="BN227" s="2">
        <f t="shared" si="136"/>
        <v>0.37362904887539017</v>
      </c>
      <c r="BO227" s="2">
        <f t="shared" si="137"/>
        <v>0.43639113936733143</v>
      </c>
      <c r="BP227" s="2">
        <f t="shared" si="138"/>
        <v>0.43639113936602136</v>
      </c>
      <c r="BQ227" s="2">
        <f t="shared" si="139"/>
        <v>0.43639113936437823</v>
      </c>
      <c r="BR227" s="2">
        <f t="shared" si="140"/>
        <v>0.43646397215932886</v>
      </c>
      <c r="BS227" s="2">
        <f t="shared" si="141"/>
        <v>0.43646397215932886</v>
      </c>
      <c r="BT227" s="2">
        <f t="shared" si="142"/>
        <v>0.43646397213377153</v>
      </c>
      <c r="BU227" s="2">
        <f t="shared" si="143"/>
        <v>0.43639205776502266</v>
      </c>
      <c r="BV227" s="2">
        <f t="shared" si="109"/>
        <v>0.43639205776502266</v>
      </c>
      <c r="BW227" s="2">
        <f t="shared" si="107"/>
        <v>0.43639205775758416</v>
      </c>
      <c r="BX227" s="2">
        <f t="shared" si="106"/>
        <v>0.43638821745597411</v>
      </c>
      <c r="BY227" s="2">
        <f t="shared" si="110"/>
        <v>0.43638821745557443</v>
      </c>
      <c r="BZ227" s="2">
        <f t="shared" si="111"/>
        <v>0.43638821745584089</v>
      </c>
      <c r="CA227" s="2">
        <f t="shared" si="112"/>
        <v>0.43672396841540895</v>
      </c>
      <c r="CB227" s="2">
        <f t="shared" si="112"/>
        <v>0.4367239684151869</v>
      </c>
      <c r="CC227" s="2">
        <f t="shared" si="112"/>
        <v>0.43672396841560879</v>
      </c>
    </row>
    <row r="228" spans="1:81" x14ac:dyDescent="0.25">
      <c r="A228" s="39">
        <f>'Tabell Indexserie'!A229</f>
        <v>43282</v>
      </c>
      <c r="B228" s="2">
        <v>93.358511075041747</v>
      </c>
      <c r="C228" s="2">
        <v>93.358511075041747</v>
      </c>
      <c r="D228" s="2">
        <v>93.358511075041747</v>
      </c>
      <c r="E228" s="2">
        <v>93.358511075041747</v>
      </c>
      <c r="F228" s="2">
        <v>93.358511075041747</v>
      </c>
      <c r="G228" s="2">
        <v>93.358511075041747</v>
      </c>
      <c r="H228" s="2">
        <v>93.358511075041747</v>
      </c>
      <c r="I228" s="2">
        <v>93.358511075041747</v>
      </c>
      <c r="J228" s="2">
        <v>93.358511075041747</v>
      </c>
      <c r="K228" s="2">
        <v>93.358511075041747</v>
      </c>
      <c r="L228" s="2">
        <v>89.462648854459559</v>
      </c>
      <c r="M228" s="2">
        <v>89.462648937888048</v>
      </c>
      <c r="N228" s="2">
        <v>89.428780887812223</v>
      </c>
      <c r="O228" s="2">
        <v>89.428780887812223</v>
      </c>
      <c r="P228" s="2">
        <v>89.428780845556773</v>
      </c>
      <c r="Q228" s="2">
        <v>89.428759599930572</v>
      </c>
      <c r="R228" s="2">
        <v>93.358511075041747</v>
      </c>
      <c r="S228" s="2">
        <v>89.428759555828037</v>
      </c>
      <c r="T228" s="2">
        <v>89.428750883416029</v>
      </c>
      <c r="U228" s="2">
        <v>89.428750883416029</v>
      </c>
      <c r="V228" s="2">
        <v>89.428750875109543</v>
      </c>
      <c r="W228" s="2">
        <v>89.428765200850847</v>
      </c>
      <c r="X228" s="2">
        <v>89.428765200850847</v>
      </c>
      <c r="Y228" s="2">
        <v>89.428765201139669</v>
      </c>
      <c r="Z228" s="2">
        <v>89.456098627269171</v>
      </c>
      <c r="AA228" s="19">
        <v>89.456098627265874</v>
      </c>
      <c r="AB228" s="19">
        <v>89.456098627260801</v>
      </c>
      <c r="AC228" s="19">
        <v>89.456110565652878</v>
      </c>
      <c r="AD228" s="19">
        <v>89.456110565652878</v>
      </c>
      <c r="AE228" s="19">
        <v>89.456110565578996</v>
      </c>
      <c r="AF228" s="2">
        <v>89.456066256442227</v>
      </c>
      <c r="AG228" s="2">
        <v>89.456066256442227</v>
      </c>
      <c r="AH228" s="40">
        <v>89.456066256420669</v>
      </c>
      <c r="AI228" s="40">
        <v>89.456097870304134</v>
      </c>
      <c r="AJ228" s="40">
        <v>89.456097870303608</v>
      </c>
      <c r="AK228" s="40">
        <v>89.456097870303878</v>
      </c>
      <c r="AL228" s="40">
        <v>89.457044235691214</v>
      </c>
      <c r="AM228" s="40">
        <v>89.457044235691029</v>
      </c>
      <c r="AN228" s="40">
        <v>89.457044235691029</v>
      </c>
      <c r="AP228" s="39">
        <f t="shared" si="104"/>
        <v>43282</v>
      </c>
      <c r="AQ228" s="2">
        <f t="shared" si="113"/>
        <v>3.7844105000000017</v>
      </c>
      <c r="AR228" s="2">
        <f t="shared" si="114"/>
        <v>3.7844105000000017</v>
      </c>
      <c r="AS228" s="2">
        <f t="shared" si="115"/>
        <v>3.7844105000000017</v>
      </c>
      <c r="AT228" s="2">
        <f t="shared" si="116"/>
        <v>3.7844105000000017</v>
      </c>
      <c r="AU228" s="2">
        <f t="shared" si="117"/>
        <v>3.7844105000000017</v>
      </c>
      <c r="AV228" s="2">
        <f t="shared" si="118"/>
        <v>3.7844105000000017</v>
      </c>
      <c r="AW228" s="2">
        <f t="shared" si="119"/>
        <v>3.7844105000000017</v>
      </c>
      <c r="AX228" s="2">
        <f t="shared" si="120"/>
        <v>3.7844105000000017</v>
      </c>
      <c r="AY228" s="2">
        <f t="shared" si="121"/>
        <v>3.7844105000000017</v>
      </c>
      <c r="AZ228" s="2">
        <f t="shared" si="122"/>
        <v>3.7844105000000017</v>
      </c>
      <c r="BA228" s="2">
        <f t="shared" si="123"/>
        <v>2.6260454570105285</v>
      </c>
      <c r="BB228" s="2">
        <f t="shared" si="124"/>
        <v>2.6260455525002557</v>
      </c>
      <c r="BC228" s="2">
        <f t="shared" si="125"/>
        <v>2.57802095473596</v>
      </c>
      <c r="BD228" s="2">
        <f t="shared" si="126"/>
        <v>2.57802095473596</v>
      </c>
      <c r="BE228" s="2">
        <f t="shared" si="127"/>
        <v>2.5780209063759552</v>
      </c>
      <c r="BF228" s="2">
        <f t="shared" si="128"/>
        <v>2.5780070651331366</v>
      </c>
      <c r="BG228" s="2">
        <f t="shared" si="129"/>
        <v>3.7844105000000017</v>
      </c>
      <c r="BH228" s="2">
        <f t="shared" si="130"/>
        <v>2.5780070146591783</v>
      </c>
      <c r="BI228" s="2">
        <f t="shared" si="131"/>
        <v>2.5779683272375564</v>
      </c>
      <c r="BJ228" s="2">
        <f t="shared" si="132"/>
        <v>2.5779683272375564</v>
      </c>
      <c r="BK228" s="2">
        <f t="shared" si="133"/>
        <v>2.5779683177310275</v>
      </c>
      <c r="BL228" s="2">
        <f t="shared" si="134"/>
        <v>2.5779453126175689</v>
      </c>
      <c r="BM228" s="2">
        <f t="shared" si="135"/>
        <v>2.5779453126175689</v>
      </c>
      <c r="BN228" s="2">
        <f t="shared" si="136"/>
        <v>2.5779453129482377</v>
      </c>
      <c r="BO228" s="2">
        <f t="shared" si="137"/>
        <v>2.5852981893504046</v>
      </c>
      <c r="BP228" s="2">
        <f t="shared" si="138"/>
        <v>2.5852981893467408</v>
      </c>
      <c r="BQ228" s="2">
        <f t="shared" si="139"/>
        <v>2.5852981893409455</v>
      </c>
      <c r="BR228" s="2">
        <f t="shared" si="140"/>
        <v>2.5853677093007121</v>
      </c>
      <c r="BS228" s="2">
        <f t="shared" si="141"/>
        <v>2.5853677093007121</v>
      </c>
      <c r="BT228" s="2">
        <f t="shared" si="142"/>
        <v>2.5853677092160021</v>
      </c>
      <c r="BU228" s="2">
        <f t="shared" si="143"/>
        <v>2.5852989193845266</v>
      </c>
      <c r="BV228" s="2">
        <f t="shared" si="109"/>
        <v>2.5852989193845266</v>
      </c>
      <c r="BW228" s="2">
        <f t="shared" si="107"/>
        <v>2.5852989193595022</v>
      </c>
      <c r="BX228" s="2">
        <f t="shared" si="106"/>
        <v>2.5852721020476643</v>
      </c>
      <c r="BY228" s="2">
        <f t="shared" si="110"/>
        <v>2.5852721020474645</v>
      </c>
      <c r="BZ228" s="2">
        <f t="shared" si="111"/>
        <v>2.5852721020477754</v>
      </c>
      <c r="CA228" s="2">
        <f t="shared" si="112"/>
        <v>2.5864161105832784</v>
      </c>
      <c r="CB228" s="2">
        <f t="shared" si="112"/>
        <v>2.5864161105832784</v>
      </c>
      <c r="CC228" s="2">
        <f t="shared" si="112"/>
        <v>2.5864161105832784</v>
      </c>
    </row>
    <row r="229" spans="1:81" x14ac:dyDescent="0.25">
      <c r="A229" s="39">
        <f>'Tabell Indexserie'!A230</f>
        <v>43313</v>
      </c>
      <c r="B229" s="2">
        <v>115.78842275731486</v>
      </c>
      <c r="C229" s="2">
        <v>115.78842275731486</v>
      </c>
      <c r="D229" s="2">
        <v>115.78842275731486</v>
      </c>
      <c r="E229" s="2">
        <v>115.78842275731486</v>
      </c>
      <c r="F229" s="2">
        <v>115.78842275731486</v>
      </c>
      <c r="G229" s="2">
        <v>115.78842275731486</v>
      </c>
      <c r="H229" s="2">
        <v>115.78842275731486</v>
      </c>
      <c r="I229" s="2">
        <v>115.78842275731486</v>
      </c>
      <c r="J229" s="2">
        <v>115.78842275731486</v>
      </c>
      <c r="K229" s="2">
        <v>115.78842275731486</v>
      </c>
      <c r="L229" s="2">
        <v>109.2237486889836</v>
      </c>
      <c r="M229" s="2">
        <v>109.2237487474969</v>
      </c>
      <c r="N229" s="2">
        <v>109.20717207393677</v>
      </c>
      <c r="O229" s="2">
        <v>109.20717207393677</v>
      </c>
      <c r="P229" s="2">
        <v>109.20717204430061</v>
      </c>
      <c r="Q229" s="2">
        <v>109.20715887049788</v>
      </c>
      <c r="R229" s="2">
        <v>115.78842275731486</v>
      </c>
      <c r="S229" s="2">
        <v>109.2071588395662</v>
      </c>
      <c r="T229" s="2">
        <v>109.20715588165432</v>
      </c>
      <c r="U229" s="2">
        <v>109.20715588165432</v>
      </c>
      <c r="V229" s="2">
        <v>109.20715587582853</v>
      </c>
      <c r="W229" s="2">
        <v>109.20717471601445</v>
      </c>
      <c r="X229" s="2">
        <v>109.20717471601445</v>
      </c>
      <c r="Y229" s="2">
        <v>109.20717471621712</v>
      </c>
      <c r="Z229" s="2">
        <v>109.18758821066689</v>
      </c>
      <c r="AA229" s="19">
        <v>109.18758821066425</v>
      </c>
      <c r="AB229" s="19">
        <v>109.18758821066078</v>
      </c>
      <c r="AC229" s="19">
        <v>109.18760442966445</v>
      </c>
      <c r="AD229" s="19">
        <v>109.18760442966445</v>
      </c>
      <c r="AE229" s="19">
        <v>109.18760442961289</v>
      </c>
      <c r="AF229" s="2">
        <v>109.1875770475381</v>
      </c>
      <c r="AG229" s="2">
        <v>109.1875770475381</v>
      </c>
      <c r="AH229" s="40">
        <v>109.18757704752318</v>
      </c>
      <c r="AI229" s="40">
        <v>109.18759644976652</v>
      </c>
      <c r="AJ229" s="40">
        <v>109.1875964497665</v>
      </c>
      <c r="AK229" s="40">
        <v>109.18759644976676</v>
      </c>
      <c r="AL229" s="40">
        <v>109.18824658275499</v>
      </c>
      <c r="AM229" s="40">
        <v>109.188246582755</v>
      </c>
      <c r="AN229" s="40">
        <v>109.188246582755</v>
      </c>
      <c r="AP229" s="39">
        <f t="shared" si="104"/>
        <v>43313</v>
      </c>
      <c r="AQ229" s="2">
        <f t="shared" si="113"/>
        <v>2.5887669999999918</v>
      </c>
      <c r="AR229" s="2">
        <f t="shared" si="114"/>
        <v>2.5887669999999918</v>
      </c>
      <c r="AS229" s="2">
        <f t="shared" si="115"/>
        <v>2.5887669999999918</v>
      </c>
      <c r="AT229" s="2">
        <f t="shared" si="116"/>
        <v>2.5887669999999918</v>
      </c>
      <c r="AU229" s="2">
        <f t="shared" si="117"/>
        <v>2.5887669999999918</v>
      </c>
      <c r="AV229" s="2">
        <f t="shared" si="118"/>
        <v>2.5887669999999918</v>
      </c>
      <c r="AW229" s="2">
        <f t="shared" si="119"/>
        <v>2.5887669999999918</v>
      </c>
      <c r="AX229" s="2">
        <f t="shared" si="120"/>
        <v>2.5887669999999918</v>
      </c>
      <c r="AY229" s="2">
        <f t="shared" si="121"/>
        <v>2.5887669999999918</v>
      </c>
      <c r="AZ229" s="2">
        <f t="shared" si="122"/>
        <v>2.5887669999999918</v>
      </c>
      <c r="BA229" s="2">
        <f t="shared" si="123"/>
        <v>1.0388835078090519</v>
      </c>
      <c r="BB229" s="2">
        <f t="shared" si="124"/>
        <v>1.0388835618140302</v>
      </c>
      <c r="BC229" s="2">
        <f t="shared" si="125"/>
        <v>1.0203533835673406</v>
      </c>
      <c r="BD229" s="2">
        <f t="shared" si="126"/>
        <v>1.0203533835673406</v>
      </c>
      <c r="BE229" s="2">
        <f t="shared" si="127"/>
        <v>1.0203533562153977</v>
      </c>
      <c r="BF229" s="2">
        <f t="shared" si="128"/>
        <v>1.0203684772435384</v>
      </c>
      <c r="BG229" s="2">
        <f t="shared" si="129"/>
        <v>2.5887669999999918</v>
      </c>
      <c r="BH229" s="2">
        <f t="shared" si="130"/>
        <v>1.0203684486959297</v>
      </c>
      <c r="BI229" s="2">
        <f t="shared" si="131"/>
        <v>1.0203419924020629</v>
      </c>
      <c r="BJ229" s="2">
        <f t="shared" si="132"/>
        <v>1.0203419924020629</v>
      </c>
      <c r="BK229" s="2">
        <f t="shared" si="133"/>
        <v>1.020341987025275</v>
      </c>
      <c r="BL229" s="2">
        <f t="shared" si="134"/>
        <v>1.0202867202198762</v>
      </c>
      <c r="BM229" s="2">
        <f t="shared" si="135"/>
        <v>1.0202867202198762</v>
      </c>
      <c r="BN229" s="2">
        <f t="shared" si="136"/>
        <v>1.0202867204068378</v>
      </c>
      <c r="BO229" s="2">
        <f t="shared" si="137"/>
        <v>1.0063505481396229</v>
      </c>
      <c r="BP229" s="2">
        <f t="shared" si="138"/>
        <v>1.0063505481371582</v>
      </c>
      <c r="BQ229" s="2">
        <f t="shared" si="139"/>
        <v>1.0063505481339829</v>
      </c>
      <c r="BR229" s="2">
        <f t="shared" si="140"/>
        <v>1.0063892229626559</v>
      </c>
      <c r="BS229" s="2">
        <f t="shared" si="141"/>
        <v>1.0063892229626559</v>
      </c>
      <c r="BT229" s="2">
        <f t="shared" si="142"/>
        <v>1.0063892229152049</v>
      </c>
      <c r="BU229" s="2">
        <f t="shared" si="143"/>
        <v>1.0063515443344828</v>
      </c>
      <c r="BV229" s="2">
        <f t="shared" si="109"/>
        <v>1.0063515443344828</v>
      </c>
      <c r="BW229" s="2">
        <f t="shared" si="107"/>
        <v>1.0063515443207161</v>
      </c>
      <c r="BX229" s="2">
        <f t="shared" si="106"/>
        <v>1.0063181510987285</v>
      </c>
      <c r="BY229" s="2">
        <f t="shared" si="110"/>
        <v>1.0063181510985508</v>
      </c>
      <c r="BZ229" s="2">
        <f t="shared" si="111"/>
        <v>1.0063181510990393</v>
      </c>
      <c r="CA229" s="2">
        <f t="shared" si="112"/>
        <v>1.0069719509859354</v>
      </c>
      <c r="CB229" s="2">
        <f t="shared" si="112"/>
        <v>1.0069719509856911</v>
      </c>
      <c r="CC229" s="2">
        <f t="shared" si="112"/>
        <v>1.0069719509856911</v>
      </c>
    </row>
    <row r="230" spans="1:81" x14ac:dyDescent="0.25">
      <c r="A230" s="39">
        <f>'Tabell Indexserie'!A231</f>
        <v>43344</v>
      </c>
      <c r="B230" s="2">
        <v>126.67369557777116</v>
      </c>
      <c r="C230" s="2">
        <v>126.67369557777116</v>
      </c>
      <c r="D230" s="2">
        <v>126.67369557777116</v>
      </c>
      <c r="E230" s="2">
        <v>126.67369557777116</v>
      </c>
      <c r="F230" s="2">
        <v>126.67369557777116</v>
      </c>
      <c r="G230" s="2">
        <v>126.67369557777116</v>
      </c>
      <c r="H230" s="2">
        <v>126.67369557777116</v>
      </c>
      <c r="I230" s="2">
        <v>126.67369557777116</v>
      </c>
      <c r="J230" s="2">
        <v>126.67369557777116</v>
      </c>
      <c r="K230" s="2">
        <v>126.67369557777116</v>
      </c>
      <c r="L230" s="2">
        <v>119.86833614931237</v>
      </c>
      <c r="M230" s="2">
        <v>119.86833600737062</v>
      </c>
      <c r="N230" s="2">
        <v>119.89371428293494</v>
      </c>
      <c r="O230" s="2">
        <v>119.89371428293494</v>
      </c>
      <c r="P230" s="2">
        <v>119.89371435482656</v>
      </c>
      <c r="Q230" s="2">
        <v>119.89368533821371</v>
      </c>
      <c r="R230" s="2">
        <v>126.67369557777116</v>
      </c>
      <c r="S230" s="2">
        <v>119.89368541324791</v>
      </c>
      <c r="T230" s="2">
        <v>119.89374248944796</v>
      </c>
      <c r="U230" s="2">
        <v>119.89374248944796</v>
      </c>
      <c r="V230" s="2">
        <v>119.89374250357977</v>
      </c>
      <c r="W230" s="2">
        <v>119.89375339895001</v>
      </c>
      <c r="X230" s="2">
        <v>119.89375339895001</v>
      </c>
      <c r="Y230" s="2">
        <v>119.89375339845874</v>
      </c>
      <c r="Z230" s="2">
        <v>119.86745434495883</v>
      </c>
      <c r="AA230" s="19">
        <v>119.86745434496552</v>
      </c>
      <c r="AB230" s="19">
        <v>119.86745434497399</v>
      </c>
      <c r="AC230" s="19">
        <v>119.86743784914525</v>
      </c>
      <c r="AD230" s="19">
        <v>119.86743784914525</v>
      </c>
      <c r="AE230" s="19">
        <v>119.86743784927067</v>
      </c>
      <c r="AF230" s="2">
        <v>119.86746758066791</v>
      </c>
      <c r="AG230" s="2">
        <v>119.86746758066791</v>
      </c>
      <c r="AH230" s="40">
        <v>119.8674675807043</v>
      </c>
      <c r="AI230" s="40">
        <v>119.867499835522</v>
      </c>
      <c r="AJ230" s="40">
        <v>119.86749983552156</v>
      </c>
      <c r="AK230" s="40">
        <v>119.86749983552156</v>
      </c>
      <c r="AL230" s="40">
        <v>119.86575657699535</v>
      </c>
      <c r="AM230" s="40">
        <v>119.86575657699542</v>
      </c>
      <c r="AN230" s="40">
        <v>119.86575657699542</v>
      </c>
      <c r="AO230" s="41"/>
      <c r="AP230" s="39">
        <f t="shared" si="104"/>
        <v>43344</v>
      </c>
      <c r="AQ230" s="2">
        <f t="shared" si="113"/>
        <v>0.63085034999998957</v>
      </c>
      <c r="AR230" s="2">
        <f t="shared" si="114"/>
        <v>0.63085034999998957</v>
      </c>
      <c r="AS230" s="2">
        <f t="shared" si="115"/>
        <v>0.63085034999998957</v>
      </c>
      <c r="AT230" s="2">
        <f t="shared" si="116"/>
        <v>0.63085034999998957</v>
      </c>
      <c r="AU230" s="2">
        <f t="shared" si="117"/>
        <v>0.63085034999998957</v>
      </c>
      <c r="AV230" s="2">
        <f t="shared" si="118"/>
        <v>0.63085034999998957</v>
      </c>
      <c r="AW230" s="2">
        <f t="shared" si="119"/>
        <v>0.63085034999998957</v>
      </c>
      <c r="AX230" s="2">
        <f t="shared" si="120"/>
        <v>0.63085034999998957</v>
      </c>
      <c r="AY230" s="2">
        <f t="shared" si="121"/>
        <v>0.63085034999998957</v>
      </c>
      <c r="AZ230" s="2">
        <f t="shared" si="122"/>
        <v>0.63085034999998957</v>
      </c>
      <c r="BA230" s="2">
        <f t="shared" si="123"/>
        <v>-1.0650353859675055</v>
      </c>
      <c r="BB230" s="2">
        <f t="shared" si="124"/>
        <v>-1.0650355028642533</v>
      </c>
      <c r="BC230" s="2">
        <f t="shared" si="125"/>
        <v>-1.0382806001017819</v>
      </c>
      <c r="BD230" s="2">
        <f t="shared" si="126"/>
        <v>-1.0382806001017819</v>
      </c>
      <c r="BE230" s="2">
        <f t="shared" si="127"/>
        <v>-1.0382805408917672</v>
      </c>
      <c r="BF230" s="2">
        <f t="shared" si="128"/>
        <v>-1.0382542307745934</v>
      </c>
      <c r="BG230" s="2">
        <f t="shared" si="129"/>
        <v>0.63085034999998957</v>
      </c>
      <c r="BH230" s="2">
        <f t="shared" si="130"/>
        <v>-1.0382541689763047</v>
      </c>
      <c r="BI230" s="2">
        <f t="shared" si="131"/>
        <v>-1.0382446312039662</v>
      </c>
      <c r="BJ230" s="2">
        <f t="shared" si="132"/>
        <v>-1.0382446312039662</v>
      </c>
      <c r="BK230" s="2">
        <f t="shared" si="133"/>
        <v>-1.0382446195647543</v>
      </c>
      <c r="BL230" s="2">
        <f t="shared" si="134"/>
        <v>-1.0382825661420458</v>
      </c>
      <c r="BM230" s="2">
        <f t="shared" si="135"/>
        <v>-1.0382825661420458</v>
      </c>
      <c r="BN230" s="2">
        <f t="shared" si="136"/>
        <v>-1.0382825665468665</v>
      </c>
      <c r="BO230" s="2">
        <f t="shared" si="137"/>
        <v>-1.0468797764001669</v>
      </c>
      <c r="BP230" s="2">
        <f t="shared" si="138"/>
        <v>-1.0468797763944826</v>
      </c>
      <c r="BQ230" s="2">
        <f t="shared" si="139"/>
        <v>-1.0468797763874771</v>
      </c>
      <c r="BR230" s="2">
        <f t="shared" si="140"/>
        <v>-1.0469010906577703</v>
      </c>
      <c r="BS230" s="2">
        <f t="shared" si="141"/>
        <v>-1.0469010906577703</v>
      </c>
      <c r="BT230" s="2">
        <f t="shared" ref="BT230:BT261" si="144">(AE230/AE218-1)*100</f>
        <v>-1.0469010905544529</v>
      </c>
      <c r="BU230" s="2">
        <f t="shared" si="143"/>
        <v>-1.0468781489875068</v>
      </c>
      <c r="BV230" s="2">
        <f t="shared" si="109"/>
        <v>-1.0468781489875068</v>
      </c>
      <c r="BW230" s="2">
        <f t="shared" si="107"/>
        <v>-1.0468781489576529</v>
      </c>
      <c r="BX230" s="2">
        <f t="shared" si="106"/>
        <v>-1.0468974678947141</v>
      </c>
      <c r="BY230" s="2">
        <f t="shared" si="110"/>
        <v>-1.0468974678950249</v>
      </c>
      <c r="BZ230" s="2">
        <f t="shared" si="111"/>
        <v>-1.0468974678950249</v>
      </c>
      <c r="CA230" s="2">
        <f t="shared" si="112"/>
        <v>-1.0482886794218271</v>
      </c>
      <c r="CB230" s="2">
        <f t="shared" si="112"/>
        <v>-1.0482886794216051</v>
      </c>
      <c r="CC230" s="2">
        <f t="shared" si="112"/>
        <v>-1.0482886794216051</v>
      </c>
    </row>
    <row r="231" spans="1:81" x14ac:dyDescent="0.25">
      <c r="A231" s="39">
        <f>'Tabell Indexserie'!A232</f>
        <v>43374</v>
      </c>
      <c r="B231" s="2">
        <v>124.77542473680609</v>
      </c>
      <c r="C231" s="2">
        <v>124.77542473680609</v>
      </c>
      <c r="D231" s="2">
        <v>124.77542473680609</v>
      </c>
      <c r="E231" s="2">
        <v>124.77542473680609</v>
      </c>
      <c r="F231" s="2">
        <v>124.77542473680609</v>
      </c>
      <c r="G231" s="2">
        <v>124.77542473680609</v>
      </c>
      <c r="H231" s="2">
        <v>124.77542473680609</v>
      </c>
      <c r="I231" s="2">
        <v>124.77542473680609</v>
      </c>
      <c r="J231" s="2">
        <v>124.77542473680609</v>
      </c>
      <c r="K231" s="2">
        <v>124.77542473680609</v>
      </c>
      <c r="L231" s="2">
        <v>120.89139174181143</v>
      </c>
      <c r="M231" s="2">
        <v>120.89139123018957</v>
      </c>
      <c r="N231" s="2">
        <v>120.97616302049651</v>
      </c>
      <c r="O231" s="2">
        <v>120.97616302049651</v>
      </c>
      <c r="P231" s="2">
        <v>120.97616327962635</v>
      </c>
      <c r="Q231" s="2">
        <v>120.97608904076471</v>
      </c>
      <c r="R231" s="2">
        <v>124.77542473680609</v>
      </c>
      <c r="S231" s="2">
        <v>120.97608931122157</v>
      </c>
      <c r="T231" s="2">
        <v>120.97626074048952</v>
      </c>
      <c r="U231" s="2">
        <v>120.97626074048952</v>
      </c>
      <c r="V231" s="2">
        <v>120.97626079142721</v>
      </c>
      <c r="W231" s="2">
        <v>120.97625021852997</v>
      </c>
      <c r="X231" s="2">
        <v>120.97625021852997</v>
      </c>
      <c r="Y231" s="2">
        <v>120.97625021675883</v>
      </c>
      <c r="Z231" s="2">
        <v>120.93098991868662</v>
      </c>
      <c r="AA231" s="19">
        <v>120.93098991871007</v>
      </c>
      <c r="AB231" s="19">
        <v>120.93098991874007</v>
      </c>
      <c r="AC231" s="19">
        <v>120.9309013681351</v>
      </c>
      <c r="AD231" s="19">
        <v>120.9309013681351</v>
      </c>
      <c r="AE231" s="19">
        <v>120.93090136858689</v>
      </c>
      <c r="AF231" s="2">
        <v>120.93102128968374</v>
      </c>
      <c r="AG231" s="2">
        <v>120.93102128968374</v>
      </c>
      <c r="AH231" s="40">
        <v>120.93102128981531</v>
      </c>
      <c r="AI231" s="40">
        <v>120.9310991449606</v>
      </c>
      <c r="AJ231" s="40">
        <v>120.93109914495993</v>
      </c>
      <c r="AK231" s="40">
        <v>120.93109914495967</v>
      </c>
      <c r="AL231" s="40">
        <v>120.92493582834919</v>
      </c>
      <c r="AM231" s="40">
        <v>120.92493582834986</v>
      </c>
      <c r="AN231" s="40">
        <v>120.92493582834986</v>
      </c>
      <c r="AP231" s="39">
        <f t="shared" si="104"/>
        <v>43374</v>
      </c>
      <c r="AQ231" s="2">
        <f t="shared" si="113"/>
        <v>3.4446109999999974</v>
      </c>
      <c r="AR231" s="2">
        <f t="shared" si="114"/>
        <v>3.4446109999999974</v>
      </c>
      <c r="AS231" s="2">
        <f t="shared" si="115"/>
        <v>3.4446109999999974</v>
      </c>
      <c r="AT231" s="2">
        <f t="shared" si="116"/>
        <v>3.4446109999999974</v>
      </c>
      <c r="AU231" s="2">
        <f t="shared" si="117"/>
        <v>3.4446109999999974</v>
      </c>
      <c r="AV231" s="2">
        <f t="shared" si="118"/>
        <v>3.4446109999999974</v>
      </c>
      <c r="AW231" s="2">
        <f t="shared" si="119"/>
        <v>3.4446109999999974</v>
      </c>
      <c r="AX231" s="2">
        <f t="shared" si="120"/>
        <v>3.4446109999999974</v>
      </c>
      <c r="AY231" s="2">
        <f t="shared" si="121"/>
        <v>3.4446109999999974</v>
      </c>
      <c r="AZ231" s="2">
        <f t="shared" si="122"/>
        <v>3.4446109999999974</v>
      </c>
      <c r="BA231" s="2">
        <f t="shared" si="123"/>
        <v>1.7402304107256183</v>
      </c>
      <c r="BB231" s="2">
        <f t="shared" si="124"/>
        <v>1.7402299811144717</v>
      </c>
      <c r="BC231" s="2">
        <f t="shared" si="125"/>
        <v>1.8298921192196449</v>
      </c>
      <c r="BD231" s="2">
        <f t="shared" si="126"/>
        <v>1.8298921192196449</v>
      </c>
      <c r="BE231" s="2">
        <f t="shared" si="127"/>
        <v>1.8298923368508024</v>
      </c>
      <c r="BF231" s="2">
        <f t="shared" si="128"/>
        <v>1.8299122776669119</v>
      </c>
      <c r="BG231" s="2">
        <f t="shared" si="129"/>
        <v>3.4446109999999974</v>
      </c>
      <c r="BH231" s="2">
        <f t="shared" si="130"/>
        <v>1.8299125048113929</v>
      </c>
      <c r="BI231" s="2">
        <f t="shared" si="131"/>
        <v>1.8299829134796441</v>
      </c>
      <c r="BJ231" s="2">
        <f t="shared" si="132"/>
        <v>1.8299829134796441</v>
      </c>
      <c r="BK231" s="2">
        <f t="shared" si="133"/>
        <v>1.8299829562597125</v>
      </c>
      <c r="BL231" s="2">
        <f t="shared" si="134"/>
        <v>1.8300142675539144</v>
      </c>
      <c r="BM231" s="2">
        <f t="shared" si="135"/>
        <v>1.8300142675539144</v>
      </c>
      <c r="BN231" s="2">
        <f t="shared" si="136"/>
        <v>1.8300142660663932</v>
      </c>
      <c r="BO231" s="2">
        <f t="shared" si="137"/>
        <v>1.8234961873946798</v>
      </c>
      <c r="BP231" s="2">
        <f t="shared" si="138"/>
        <v>1.8234961874142197</v>
      </c>
      <c r="BQ231" s="2">
        <f t="shared" si="139"/>
        <v>1.8234961874394884</v>
      </c>
      <c r="BR231" s="2">
        <f t="shared" si="140"/>
        <v>1.8233833768237284</v>
      </c>
      <c r="BS231" s="2">
        <f t="shared" si="141"/>
        <v>1.8233833768237284</v>
      </c>
      <c r="BT231" s="2">
        <f t="shared" si="144"/>
        <v>1.8233833772032249</v>
      </c>
      <c r="BU231" s="2">
        <f t="shared" si="143"/>
        <v>1.8234988502692229</v>
      </c>
      <c r="BV231" s="2">
        <f t="shared" si="109"/>
        <v>1.8234988502692229</v>
      </c>
      <c r="BW231" s="2">
        <f t="shared" si="107"/>
        <v>1.8234988503795568</v>
      </c>
      <c r="BX231" s="2">
        <f t="shared" si="106"/>
        <v>1.8235143776124119</v>
      </c>
      <c r="BY231" s="2">
        <f t="shared" si="110"/>
        <v>1.8235143776118345</v>
      </c>
      <c r="BZ231" s="2">
        <f t="shared" si="111"/>
        <v>1.8235143776116125</v>
      </c>
      <c r="CA231" s="2">
        <f t="shared" si="112"/>
        <v>1.8183729901196211</v>
      </c>
      <c r="CB231" s="2">
        <f t="shared" si="112"/>
        <v>1.8183729901198431</v>
      </c>
      <c r="CC231" s="2">
        <f t="shared" si="112"/>
        <v>1.8183729901198431</v>
      </c>
    </row>
    <row r="232" spans="1:81" x14ac:dyDescent="0.25">
      <c r="A232" s="39">
        <f>'Tabell Indexserie'!A233</f>
        <v>43405</v>
      </c>
      <c r="B232" s="2">
        <v>125.85815007375447</v>
      </c>
      <c r="C232" s="2">
        <v>125.85815007375447</v>
      </c>
      <c r="D232" s="2">
        <v>125.85815007375447</v>
      </c>
      <c r="E232" s="2">
        <v>125.85815007375447</v>
      </c>
      <c r="F232" s="2">
        <v>125.85815007375447</v>
      </c>
      <c r="G232" s="2">
        <v>125.85815007375447</v>
      </c>
      <c r="H232" s="2">
        <v>125.85815007375447</v>
      </c>
      <c r="I232" s="2">
        <v>125.85815007375447</v>
      </c>
      <c r="J232" s="2">
        <v>125.85815007375447</v>
      </c>
      <c r="K232" s="2">
        <v>125.85815007375447</v>
      </c>
      <c r="L232" s="2">
        <v>124.19497238409573</v>
      </c>
      <c r="M232" s="2">
        <v>124.19497216985</v>
      </c>
      <c r="N232" s="2">
        <v>124.35408132130976</v>
      </c>
      <c r="O232" s="2">
        <v>124.35408132130976</v>
      </c>
      <c r="P232" s="2">
        <v>124.35408142982239</v>
      </c>
      <c r="Q232" s="2">
        <v>124.35396651043602</v>
      </c>
      <c r="R232" s="2">
        <v>125.85815007375447</v>
      </c>
      <c r="S232" s="2">
        <v>124.3539666236918</v>
      </c>
      <c r="T232" s="2">
        <v>124.35417313023601</v>
      </c>
      <c r="U232" s="2">
        <v>124.35417313023601</v>
      </c>
      <c r="V232" s="2">
        <v>124.35417315156683</v>
      </c>
      <c r="W232" s="2">
        <v>124.35415345295836</v>
      </c>
      <c r="X232" s="2">
        <v>124.35415345295836</v>
      </c>
      <c r="Y232" s="2">
        <v>124.35415345221665</v>
      </c>
      <c r="Z232" s="2">
        <v>124.28542785564288</v>
      </c>
      <c r="AA232" s="19">
        <v>124.28542785565276</v>
      </c>
      <c r="AB232" s="19">
        <v>124.2854278556655</v>
      </c>
      <c r="AC232" s="19">
        <v>124.28530875044008</v>
      </c>
      <c r="AD232" s="19">
        <v>124.28530875044008</v>
      </c>
      <c r="AE232" s="19">
        <v>124.2853087506293</v>
      </c>
      <c r="AF232" s="2">
        <v>124.28546426254591</v>
      </c>
      <c r="AG232" s="2">
        <v>124.28546426254591</v>
      </c>
      <c r="AH232" s="40">
        <v>124.2854642626009</v>
      </c>
      <c r="AI232" s="40">
        <v>124.28555389689522</v>
      </c>
      <c r="AJ232" s="40">
        <v>124.28555389689494</v>
      </c>
      <c r="AK232" s="40">
        <v>124.28555389689494</v>
      </c>
      <c r="AL232" s="40">
        <v>124.28298976980909</v>
      </c>
      <c r="AM232" s="40">
        <v>124.28298976980879</v>
      </c>
      <c r="AN232" s="40">
        <v>124.28298976980879</v>
      </c>
      <c r="AP232" s="39">
        <f t="shared" si="104"/>
        <v>43405</v>
      </c>
      <c r="AQ232" s="2">
        <f t="shared" si="113"/>
        <v>3.517203999999996</v>
      </c>
      <c r="AR232" s="2">
        <f t="shared" si="114"/>
        <v>3.517203999999996</v>
      </c>
      <c r="AS232" s="2">
        <f t="shared" si="115"/>
        <v>3.517203999999996</v>
      </c>
      <c r="AT232" s="2">
        <f t="shared" si="116"/>
        <v>3.517203999999996</v>
      </c>
      <c r="AU232" s="2">
        <f t="shared" si="117"/>
        <v>3.517203999999996</v>
      </c>
      <c r="AV232" s="2">
        <f t="shared" si="118"/>
        <v>3.517203999999996</v>
      </c>
      <c r="AW232" s="2">
        <f t="shared" si="119"/>
        <v>3.517203999999996</v>
      </c>
      <c r="AX232" s="2">
        <f t="shared" si="120"/>
        <v>3.517203999999996</v>
      </c>
      <c r="AY232" s="2">
        <f t="shared" si="121"/>
        <v>3.517203999999996</v>
      </c>
      <c r="AZ232" s="2">
        <f t="shared" si="122"/>
        <v>3.517203999999996</v>
      </c>
      <c r="BA232" s="2">
        <f t="shared" si="123"/>
        <v>2.0365462849884164</v>
      </c>
      <c r="BB232" s="2">
        <f t="shared" si="124"/>
        <v>2.0365461093677872</v>
      </c>
      <c r="BC232" s="2">
        <f t="shared" si="125"/>
        <v>2.1995901938021589</v>
      </c>
      <c r="BD232" s="2">
        <f t="shared" si="126"/>
        <v>2.1995901938021589</v>
      </c>
      <c r="BE232" s="2">
        <f t="shared" si="127"/>
        <v>2.1995902827795177</v>
      </c>
      <c r="BF232" s="2">
        <f t="shared" si="128"/>
        <v>2.1995824775465467</v>
      </c>
      <c r="BG232" s="2">
        <f t="shared" si="129"/>
        <v>3.517203999999996</v>
      </c>
      <c r="BH232" s="2">
        <f t="shared" si="130"/>
        <v>2.1995825704133942</v>
      </c>
      <c r="BI232" s="2">
        <f t="shared" si="131"/>
        <v>2.1996700211524667</v>
      </c>
      <c r="BJ232" s="2">
        <f t="shared" si="132"/>
        <v>2.1996700211524667</v>
      </c>
      <c r="BK232" s="2">
        <f t="shared" si="133"/>
        <v>2.1996700386431645</v>
      </c>
      <c r="BL232" s="2">
        <f t="shared" si="134"/>
        <v>2.199740037997322</v>
      </c>
      <c r="BM232" s="2">
        <f t="shared" si="135"/>
        <v>2.199740037997322</v>
      </c>
      <c r="BN232" s="2">
        <f t="shared" si="136"/>
        <v>2.199740037389164</v>
      </c>
      <c r="BO232" s="2">
        <f t="shared" si="137"/>
        <v>2.12329574263872</v>
      </c>
      <c r="BP232" s="2">
        <f t="shared" si="138"/>
        <v>2.1232957426464694</v>
      </c>
      <c r="BQ232" s="2">
        <f t="shared" si="139"/>
        <v>2.1232957426569721</v>
      </c>
      <c r="BR232" s="2">
        <f t="shared" si="140"/>
        <v>2.1231544095638322</v>
      </c>
      <c r="BS232" s="2">
        <f t="shared" si="141"/>
        <v>2.1231544095638322</v>
      </c>
      <c r="BT232" s="2">
        <f t="shared" si="144"/>
        <v>2.123154409719108</v>
      </c>
      <c r="BU232" s="2">
        <f t="shared" si="143"/>
        <v>2.1233059901781148</v>
      </c>
      <c r="BV232" s="2">
        <f t="shared" si="109"/>
        <v>2.1233059901781148</v>
      </c>
      <c r="BW232" s="2">
        <f t="shared" si="107"/>
        <v>2.1233059902233231</v>
      </c>
      <c r="BX232" s="2">
        <f t="shared" si="106"/>
        <v>2.1233326497198446</v>
      </c>
      <c r="BY232" s="2">
        <f t="shared" si="110"/>
        <v>2.1233326497200444</v>
      </c>
      <c r="BZ232" s="2">
        <f t="shared" si="111"/>
        <v>2.1233326497200444</v>
      </c>
      <c r="CA232" s="2">
        <f t="shared" si="112"/>
        <v>2.1212525359302958</v>
      </c>
      <c r="CB232" s="2">
        <f t="shared" si="112"/>
        <v>2.121252535930207</v>
      </c>
      <c r="CC232" s="2">
        <f t="shared" si="112"/>
        <v>2.121252535930207</v>
      </c>
    </row>
    <row r="233" spans="1:81" x14ac:dyDescent="0.25">
      <c r="A233" s="39">
        <f>'Tabell Indexserie'!A234</f>
        <v>43435</v>
      </c>
      <c r="B233" s="2">
        <v>118.59948653855949</v>
      </c>
      <c r="C233" s="2">
        <v>118.59948653855949</v>
      </c>
      <c r="D233" s="2">
        <v>118.59948653855949</v>
      </c>
      <c r="E233" s="2">
        <v>118.59948653855949</v>
      </c>
      <c r="F233" s="2">
        <v>118.59948653855949</v>
      </c>
      <c r="G233" s="2">
        <v>118.59948653855949</v>
      </c>
      <c r="H233" s="2">
        <v>118.59948653855949</v>
      </c>
      <c r="I233" s="2">
        <v>118.59948653855949</v>
      </c>
      <c r="J233" s="2">
        <v>118.59948653855949</v>
      </c>
      <c r="K233" s="2">
        <v>118.59948653855949</v>
      </c>
      <c r="L233" s="2">
        <v>118.59667572666878</v>
      </c>
      <c r="M233" s="2">
        <v>118.59667645253609</v>
      </c>
      <c r="N233" s="2">
        <v>118.82861664450598</v>
      </c>
      <c r="O233" s="2">
        <v>118.82861664450598</v>
      </c>
      <c r="P233" s="2">
        <v>118.82861627686378</v>
      </c>
      <c r="Q233" s="2">
        <v>118.82847597709045</v>
      </c>
      <c r="R233" s="2">
        <v>118.59948653855949</v>
      </c>
      <c r="S233" s="2">
        <v>118.82847559337782</v>
      </c>
      <c r="T233" s="2">
        <v>118.82862331341801</v>
      </c>
      <c r="U233" s="2">
        <v>118.82862331341801</v>
      </c>
      <c r="V233" s="2">
        <v>118.82862324114924</v>
      </c>
      <c r="W233" s="2">
        <v>118.82860800505738</v>
      </c>
      <c r="X233" s="2">
        <v>118.82860800505738</v>
      </c>
      <c r="Y233" s="2">
        <v>118.82860800757039</v>
      </c>
      <c r="Z233" s="2">
        <v>118.66683296244312</v>
      </c>
      <c r="AA233" s="19">
        <v>118.66683296240956</v>
      </c>
      <c r="AB233" s="19">
        <v>118.66683296236675</v>
      </c>
      <c r="AC233" s="19">
        <v>118.66673373628724</v>
      </c>
      <c r="AD233" s="19">
        <v>118.66673373628724</v>
      </c>
      <c r="AE233" s="19">
        <v>118.66673373564649</v>
      </c>
      <c r="AF233" s="2">
        <v>118.66685868824531</v>
      </c>
      <c r="AG233" s="2">
        <v>118.66685868824531</v>
      </c>
      <c r="AH233" s="40">
        <v>118.66685868805867</v>
      </c>
      <c r="AI233" s="40">
        <v>118.66691993609381</v>
      </c>
      <c r="AJ233" s="40">
        <v>118.66691993609355</v>
      </c>
      <c r="AK233" s="40">
        <v>118.66691993609435</v>
      </c>
      <c r="AL233" s="40">
        <v>118.67568072370221</v>
      </c>
      <c r="AM233" s="40">
        <v>118.67568072370159</v>
      </c>
      <c r="AN233" s="40">
        <v>118.67568072370159</v>
      </c>
      <c r="AO233" s="41"/>
      <c r="AP233" s="39">
        <f t="shared" si="104"/>
        <v>43435</v>
      </c>
      <c r="AQ233" s="2">
        <f t="shared" si="113"/>
        <v>1.9614929999999919</v>
      </c>
      <c r="AR233" s="2">
        <f t="shared" si="114"/>
        <v>1.9614929999999919</v>
      </c>
      <c r="AS233" s="2">
        <f t="shared" si="115"/>
        <v>1.9614929999999919</v>
      </c>
      <c r="AT233" s="2">
        <f t="shared" si="116"/>
        <v>1.9614929999999919</v>
      </c>
      <c r="AU233" s="2">
        <f t="shared" si="117"/>
        <v>1.9614929999999919</v>
      </c>
      <c r="AV233" s="2">
        <f t="shared" si="118"/>
        <v>1.9614929999999919</v>
      </c>
      <c r="AW233" s="2">
        <f t="shared" si="119"/>
        <v>1.9614929999999919</v>
      </c>
      <c r="AX233" s="2">
        <f t="shared" si="120"/>
        <v>1.9614929999999919</v>
      </c>
      <c r="AY233" s="2">
        <f t="shared" si="121"/>
        <v>1.9614929999999919</v>
      </c>
      <c r="AZ233" s="2">
        <f t="shared" si="122"/>
        <v>1.9614929999999919</v>
      </c>
      <c r="BA233" s="2">
        <f t="shared" si="123"/>
        <v>0.90459636161015489</v>
      </c>
      <c r="BB233" s="2">
        <f t="shared" si="124"/>
        <v>0.90459697781981596</v>
      </c>
      <c r="BC233" s="2">
        <f t="shared" si="125"/>
        <v>1.1494686326713799</v>
      </c>
      <c r="BD233" s="2">
        <f t="shared" si="126"/>
        <v>1.1494686326713799</v>
      </c>
      <c r="BE233" s="2">
        <f t="shared" si="127"/>
        <v>1.1494683204243072</v>
      </c>
      <c r="BF233" s="2">
        <f t="shared" si="128"/>
        <v>1.1494130076000975</v>
      </c>
      <c r="BG233" s="2">
        <f t="shared" si="129"/>
        <v>1.9614929999999919</v>
      </c>
      <c r="BH233" s="2">
        <f t="shared" si="130"/>
        <v>1.1494126817038319</v>
      </c>
      <c r="BI233" s="2">
        <f t="shared" si="131"/>
        <v>1.1494747212749346</v>
      </c>
      <c r="BJ233" s="2">
        <f t="shared" si="132"/>
        <v>1.1494747212749346</v>
      </c>
      <c r="BK233" s="2">
        <f t="shared" si="133"/>
        <v>1.1494746598952332</v>
      </c>
      <c r="BL233" s="2">
        <f t="shared" si="134"/>
        <v>1.1495523857863787</v>
      </c>
      <c r="BM233" s="2">
        <f t="shared" si="135"/>
        <v>1.1495523857863787</v>
      </c>
      <c r="BN233" s="2">
        <f t="shared" si="136"/>
        <v>1.1495523879208269</v>
      </c>
      <c r="BO233" s="2">
        <f t="shared" si="137"/>
        <v>1.000649662164621</v>
      </c>
      <c r="BP233" s="2">
        <f t="shared" si="138"/>
        <v>1.0006496621358441</v>
      </c>
      <c r="BQ233" s="2">
        <f t="shared" si="139"/>
        <v>1.0006496620996508</v>
      </c>
      <c r="BR233" s="2">
        <f t="shared" si="140"/>
        <v>1.0005411184029533</v>
      </c>
      <c r="BS233" s="2">
        <f t="shared" si="141"/>
        <v>1.0005411184029533</v>
      </c>
      <c r="BT233" s="2">
        <f t="shared" si="144"/>
        <v>1.0005411178587442</v>
      </c>
      <c r="BU233" s="2">
        <f t="shared" si="143"/>
        <v>1.0006737519790976</v>
      </c>
      <c r="BV233" s="2">
        <f t="shared" si="109"/>
        <v>1.0006737519790976</v>
      </c>
      <c r="BW233" s="2">
        <f t="shared" si="107"/>
        <v>1.0006737518204911</v>
      </c>
      <c r="BX233" s="2">
        <f t="shared" si="106"/>
        <v>1.0006882567339614</v>
      </c>
      <c r="BY233" s="2">
        <f t="shared" si="110"/>
        <v>1.0006882567340947</v>
      </c>
      <c r="BZ233" s="2">
        <f t="shared" si="111"/>
        <v>1.000688256734783</v>
      </c>
      <c r="CA233" s="2">
        <f t="shared" si="112"/>
        <v>1.0081303838983535</v>
      </c>
      <c r="CB233" s="2">
        <f t="shared" si="112"/>
        <v>1.0081303838974875</v>
      </c>
      <c r="CC233" s="2">
        <f t="shared" si="112"/>
        <v>1.0081303838974875</v>
      </c>
    </row>
    <row r="234" spans="1:81" x14ac:dyDescent="0.25">
      <c r="A234" s="39">
        <f>'Tabell Indexserie'!A235</f>
        <v>43466</v>
      </c>
      <c r="B234" s="2">
        <v>110.58887834573049</v>
      </c>
      <c r="C234" s="2">
        <v>110.58887834573049</v>
      </c>
      <c r="D234" s="2">
        <v>110.58887834573049</v>
      </c>
      <c r="E234" s="2">
        <v>110.58887834573049</v>
      </c>
      <c r="F234" s="2">
        <v>110.58887834573049</v>
      </c>
      <c r="G234" s="2">
        <v>110.58887834573049</v>
      </c>
      <c r="H234" s="2">
        <v>110.58887834573049</v>
      </c>
      <c r="I234" s="2">
        <v>110.58887834573049</v>
      </c>
      <c r="J234" s="2">
        <v>110.58887834573049</v>
      </c>
      <c r="K234" s="2">
        <v>110.58887834573049</v>
      </c>
      <c r="L234" s="2">
        <v>111.55290069432299</v>
      </c>
      <c r="M234" s="2">
        <v>111.55290280155106</v>
      </c>
      <c r="N234" s="2">
        <v>111.85676104360505</v>
      </c>
      <c r="O234" s="2">
        <v>111.85676104360505</v>
      </c>
      <c r="P234" s="2">
        <v>111.85675997632208</v>
      </c>
      <c r="Q234" s="2">
        <v>111.85660433190088</v>
      </c>
      <c r="R234" s="2">
        <v>110.58887834573049</v>
      </c>
      <c r="S234" s="2">
        <v>111.85660321796428</v>
      </c>
      <c r="T234" s="2">
        <v>111.85662824830712</v>
      </c>
      <c r="U234" s="2">
        <v>111.85662824830712</v>
      </c>
      <c r="V234" s="2">
        <v>111.85662803850775</v>
      </c>
      <c r="W234" s="2">
        <v>111.85662733627518</v>
      </c>
      <c r="X234" s="2">
        <v>111.85662733627518</v>
      </c>
      <c r="Y234" s="2">
        <v>111.85662734357102</v>
      </c>
      <c r="Z234" s="2">
        <v>111.64398762803097</v>
      </c>
      <c r="AA234" s="19">
        <v>111.64398762793543</v>
      </c>
      <c r="AB234" s="19">
        <v>111.64398762781083</v>
      </c>
      <c r="AC234" s="19">
        <v>111.64394322873856</v>
      </c>
      <c r="AD234" s="19">
        <v>111.64394322873856</v>
      </c>
      <c r="AE234" s="19">
        <v>111.64394322687853</v>
      </c>
      <c r="AF234" s="2">
        <v>111.64399215924864</v>
      </c>
      <c r="AG234" s="2">
        <v>111.64399215924864</v>
      </c>
      <c r="AH234" s="40">
        <v>111.64399215870655</v>
      </c>
      <c r="AI234" s="40">
        <v>111.64399809967315</v>
      </c>
      <c r="AJ234" s="40">
        <v>111.64399809967313</v>
      </c>
      <c r="AK234" s="40">
        <v>111.6439980996755</v>
      </c>
      <c r="AL234" s="40">
        <v>111.66938492571362</v>
      </c>
      <c r="AM234" s="40">
        <v>111.66938492571329</v>
      </c>
      <c r="AN234" s="40">
        <v>111.66938492571329</v>
      </c>
      <c r="AP234" s="39">
        <f t="shared" si="104"/>
        <v>43466</v>
      </c>
      <c r="AQ234" s="2">
        <f t="shared" si="113"/>
        <v>2.9490585000000014</v>
      </c>
      <c r="AR234" s="2">
        <f t="shared" si="114"/>
        <v>2.9490585000000014</v>
      </c>
      <c r="AS234" s="2">
        <f t="shared" si="115"/>
        <v>2.9490585000000014</v>
      </c>
      <c r="AT234" s="2">
        <f t="shared" si="116"/>
        <v>2.9490585000000014</v>
      </c>
      <c r="AU234" s="2">
        <f t="shared" si="117"/>
        <v>2.9490585000000014</v>
      </c>
      <c r="AV234" s="2">
        <f t="shared" si="118"/>
        <v>2.9490585000000014</v>
      </c>
      <c r="AW234" s="2">
        <f t="shared" si="119"/>
        <v>2.9490585000000014</v>
      </c>
      <c r="AX234" s="2">
        <f t="shared" si="120"/>
        <v>2.9490585000000014</v>
      </c>
      <c r="AY234" s="2">
        <f t="shared" si="121"/>
        <v>2.9490585000000014</v>
      </c>
      <c r="AZ234" s="2">
        <f t="shared" si="122"/>
        <v>2.9490585000000014</v>
      </c>
      <c r="BA234" s="2">
        <f t="shared" si="123"/>
        <v>2.4705260454797484</v>
      </c>
      <c r="BB234" s="2">
        <f t="shared" si="124"/>
        <v>2.4705279767742949</v>
      </c>
      <c r="BC234" s="2">
        <f t="shared" si="125"/>
        <v>2.8156968869827992</v>
      </c>
      <c r="BD234" s="2">
        <f t="shared" si="126"/>
        <v>2.8156968869827992</v>
      </c>
      <c r="BE234" s="2">
        <f t="shared" si="127"/>
        <v>2.8156959081865551</v>
      </c>
      <c r="BF234" s="2">
        <f t="shared" si="128"/>
        <v>2.8155714983250979</v>
      </c>
      <c r="BG234" s="2">
        <f t="shared" si="129"/>
        <v>2.9490585000000014</v>
      </c>
      <c r="BH234" s="2">
        <f t="shared" si="130"/>
        <v>2.8155704767430123</v>
      </c>
      <c r="BI234" s="2">
        <f t="shared" si="131"/>
        <v>2.8155714114306063</v>
      </c>
      <c r="BJ234" s="2">
        <f t="shared" si="132"/>
        <v>2.8155714114306063</v>
      </c>
      <c r="BK234" s="2">
        <f t="shared" si="133"/>
        <v>2.8155712190252258</v>
      </c>
      <c r="BL234" s="2">
        <f t="shared" si="134"/>
        <v>2.8156305442221807</v>
      </c>
      <c r="BM234" s="2">
        <f t="shared" si="135"/>
        <v>2.8156305442221807</v>
      </c>
      <c r="BN234" s="2">
        <f t="shared" si="136"/>
        <v>2.8156305509133173</v>
      </c>
      <c r="BO234" s="2">
        <f t="shared" si="137"/>
        <v>2.5869327609980841</v>
      </c>
      <c r="BP234" s="2">
        <f t="shared" si="138"/>
        <v>2.5869327609101989</v>
      </c>
      <c r="BQ234" s="2">
        <f t="shared" si="139"/>
        <v>2.5869327607959791</v>
      </c>
      <c r="BR234" s="2">
        <f t="shared" si="140"/>
        <v>2.5869096431344385</v>
      </c>
      <c r="BS234" s="2">
        <f t="shared" si="141"/>
        <v>2.5869096431344385</v>
      </c>
      <c r="BT234" s="2">
        <f t="shared" si="144"/>
        <v>2.5869096414290915</v>
      </c>
      <c r="BU234" s="2">
        <f t="shared" si="143"/>
        <v>2.5869780898984507</v>
      </c>
      <c r="BV234" s="2">
        <f t="shared" si="109"/>
        <v>2.5869780898984507</v>
      </c>
      <c r="BW234" s="2">
        <f t="shared" si="107"/>
        <v>2.5869780894013816</v>
      </c>
      <c r="BX234" s="2">
        <f t="shared" si="106"/>
        <v>2.5869598669361116</v>
      </c>
      <c r="BY234" s="2">
        <f t="shared" si="110"/>
        <v>2.5869598669361782</v>
      </c>
      <c r="BZ234" s="2">
        <f t="shared" si="111"/>
        <v>2.5869598669383542</v>
      </c>
      <c r="CA234" s="2">
        <f t="shared" si="112"/>
        <v>2.6102116517166429</v>
      </c>
      <c r="CB234" s="2">
        <f t="shared" si="112"/>
        <v>2.6102116517165097</v>
      </c>
      <c r="CC234" s="2">
        <f t="shared" si="112"/>
        <v>2.6102116517165097</v>
      </c>
    </row>
    <row r="235" spans="1:81" x14ac:dyDescent="0.25">
      <c r="A235" s="39">
        <f>'Tabell Indexserie'!A236</f>
        <v>43497</v>
      </c>
      <c r="B235" s="2">
        <v>110.34176767438728</v>
      </c>
      <c r="C235" s="2">
        <v>110.34176767438728</v>
      </c>
      <c r="D235" s="2">
        <v>110.34176767438728</v>
      </c>
      <c r="E235" s="2">
        <v>110.34176767438728</v>
      </c>
      <c r="F235" s="2">
        <v>110.34176767438728</v>
      </c>
      <c r="G235" s="2">
        <v>110.34176767438728</v>
      </c>
      <c r="H235" s="2">
        <v>110.34176767438728</v>
      </c>
      <c r="I235" s="2">
        <v>110.34176767438728</v>
      </c>
      <c r="J235" s="2">
        <v>110.34176767438728</v>
      </c>
      <c r="K235" s="2">
        <v>110.34176767438728</v>
      </c>
      <c r="L235" s="2">
        <v>111.9904190214273</v>
      </c>
      <c r="M235" s="2">
        <v>111.9904199663065</v>
      </c>
      <c r="N235" s="2">
        <v>112.37311148144271</v>
      </c>
      <c r="O235" s="2">
        <v>112.37311148144271</v>
      </c>
      <c r="P235" s="2">
        <v>112.37311100287387</v>
      </c>
      <c r="Q235" s="2">
        <v>112.37304670895433</v>
      </c>
      <c r="R235" s="2">
        <v>110.34176767438728</v>
      </c>
      <c r="S235" s="2">
        <v>112.37304620946594</v>
      </c>
      <c r="T235" s="2">
        <v>112.37303084176602</v>
      </c>
      <c r="U235" s="2">
        <v>112.37303084176602</v>
      </c>
      <c r="V235" s="2">
        <v>112.37303074769197</v>
      </c>
      <c r="W235" s="2">
        <v>112.37304426920733</v>
      </c>
      <c r="X235" s="2">
        <v>112.37304426920733</v>
      </c>
      <c r="Y235" s="2">
        <v>112.37304427247877</v>
      </c>
      <c r="Z235" s="2">
        <v>112.07323875148042</v>
      </c>
      <c r="AA235" s="19">
        <v>112.07323875143749</v>
      </c>
      <c r="AB235" s="19">
        <v>112.0732387513814</v>
      </c>
      <c r="AC235" s="19">
        <v>112.0732257662208</v>
      </c>
      <c r="AD235" s="19">
        <v>112.0732257662208</v>
      </c>
      <c r="AE235" s="19">
        <v>112.07322576538736</v>
      </c>
      <c r="AF235" s="2">
        <v>112.07322362011618</v>
      </c>
      <c r="AG235" s="2">
        <v>112.07322362011618</v>
      </c>
      <c r="AH235" s="40">
        <v>112.07322361987342</v>
      </c>
      <c r="AI235" s="40">
        <v>112.07320794576792</v>
      </c>
      <c r="AJ235" s="40">
        <v>112.07320794576762</v>
      </c>
      <c r="AK235" s="40">
        <v>112.0732079457687</v>
      </c>
      <c r="AL235" s="40">
        <v>112.10775886623368</v>
      </c>
      <c r="AM235" s="40">
        <v>112.10775886623343</v>
      </c>
      <c r="AN235" s="40">
        <v>112.10775886623343</v>
      </c>
      <c r="AP235" s="39">
        <f t="shared" si="104"/>
        <v>43497</v>
      </c>
      <c r="AQ235" s="2">
        <f t="shared" si="113"/>
        <v>2.1126289999999992</v>
      </c>
      <c r="AR235" s="2">
        <f t="shared" si="114"/>
        <v>2.1126289999999992</v>
      </c>
      <c r="AS235" s="2">
        <f t="shared" si="115"/>
        <v>2.1126289999999992</v>
      </c>
      <c r="AT235" s="2">
        <f t="shared" si="116"/>
        <v>2.1126289999999992</v>
      </c>
      <c r="AU235" s="2">
        <f t="shared" si="117"/>
        <v>2.1126289999999992</v>
      </c>
      <c r="AV235" s="2">
        <f t="shared" si="118"/>
        <v>2.1126289999999992</v>
      </c>
      <c r="AW235" s="2">
        <f t="shared" si="119"/>
        <v>2.1126289999999992</v>
      </c>
      <c r="AX235" s="2">
        <f t="shared" si="120"/>
        <v>2.1126289999999992</v>
      </c>
      <c r="AY235" s="2">
        <f t="shared" si="121"/>
        <v>2.1126289999999992</v>
      </c>
      <c r="AZ235" s="2">
        <f t="shared" si="122"/>
        <v>2.1126289999999992</v>
      </c>
      <c r="BA235" s="2">
        <f t="shared" si="123"/>
        <v>2.0539726989306839</v>
      </c>
      <c r="BB235" s="2">
        <f t="shared" si="124"/>
        <v>2.053973557988642</v>
      </c>
      <c r="BC235" s="2">
        <f t="shared" si="125"/>
        <v>2.4779558651534472</v>
      </c>
      <c r="BD235" s="2">
        <f t="shared" si="126"/>
        <v>2.4779558651534472</v>
      </c>
      <c r="BE235" s="2">
        <f t="shared" si="127"/>
        <v>2.4779554297365225</v>
      </c>
      <c r="BF235" s="2">
        <f t="shared" si="128"/>
        <v>2.4778962498447799</v>
      </c>
      <c r="BG235" s="2">
        <f t="shared" si="129"/>
        <v>2.1126289999999992</v>
      </c>
      <c r="BH235" s="2">
        <f t="shared" si="130"/>
        <v>2.4778957953941472</v>
      </c>
      <c r="BI235" s="2">
        <f t="shared" si="131"/>
        <v>2.4778814363938251</v>
      </c>
      <c r="BJ235" s="2">
        <f t="shared" si="132"/>
        <v>2.4778814363938251</v>
      </c>
      <c r="BK235" s="2">
        <f t="shared" si="133"/>
        <v>2.4778813508023134</v>
      </c>
      <c r="BL235" s="2">
        <f t="shared" si="134"/>
        <v>2.4779288932885501</v>
      </c>
      <c r="BM235" s="2">
        <f t="shared" si="135"/>
        <v>2.4779288932885501</v>
      </c>
      <c r="BN235" s="2">
        <f t="shared" si="136"/>
        <v>2.4779288962650137</v>
      </c>
      <c r="BO235" s="2">
        <f t="shared" si="137"/>
        <v>2.1024102138359035</v>
      </c>
      <c r="BP235" s="2">
        <f t="shared" si="138"/>
        <v>2.1024102137972234</v>
      </c>
      <c r="BQ235" s="2">
        <f t="shared" si="139"/>
        <v>2.1024102137461309</v>
      </c>
      <c r="BR235" s="2">
        <f t="shared" si="140"/>
        <v>2.1024415753831072</v>
      </c>
      <c r="BS235" s="2">
        <f t="shared" si="141"/>
        <v>2.1024415753831072</v>
      </c>
      <c r="BT235" s="2">
        <f t="shared" si="144"/>
        <v>2.1024415746253133</v>
      </c>
      <c r="BU235" s="2">
        <f t="shared" si="143"/>
        <v>2.1024649133112971</v>
      </c>
      <c r="BV235" s="2">
        <f t="shared" si="109"/>
        <v>2.1024649133112971</v>
      </c>
      <c r="BW235" s="2">
        <f t="shared" si="107"/>
        <v>2.1024649130906292</v>
      </c>
      <c r="BX235" s="2">
        <f t="shared" ref="BX235:BX266" si="145">(AI235/AI223-1)*100</f>
        <v>2.1024258237522631</v>
      </c>
      <c r="BY235" s="2">
        <f t="shared" si="110"/>
        <v>2.1024258237519522</v>
      </c>
      <c r="BZ235" s="2">
        <f t="shared" si="111"/>
        <v>2.1024258237529292</v>
      </c>
      <c r="CA235" s="2">
        <f t="shared" si="112"/>
        <v>2.1338540835085684</v>
      </c>
      <c r="CB235" s="2">
        <f t="shared" si="112"/>
        <v>2.1338540835081687</v>
      </c>
      <c r="CC235" s="2">
        <f t="shared" si="112"/>
        <v>2.1338540835081687</v>
      </c>
    </row>
    <row r="236" spans="1:81" x14ac:dyDescent="0.25">
      <c r="A236" s="39">
        <f>'Tabell Indexserie'!A237</f>
        <v>43525</v>
      </c>
      <c r="B236" s="2">
        <v>120.62928635445002</v>
      </c>
      <c r="C236" s="2">
        <v>120.62928635445002</v>
      </c>
      <c r="D236" s="2">
        <v>120.62928635445002</v>
      </c>
      <c r="E236" s="2">
        <v>120.62928635445002</v>
      </c>
      <c r="F236" s="2">
        <v>120.62928635445002</v>
      </c>
      <c r="G236" s="2">
        <v>120.62928635445002</v>
      </c>
      <c r="H236" s="2">
        <v>120.62928635445002</v>
      </c>
      <c r="I236" s="2">
        <v>120.62928635445002</v>
      </c>
      <c r="J236" s="2">
        <v>120.62928635445002</v>
      </c>
      <c r="K236" s="2">
        <v>120.62928635445002</v>
      </c>
      <c r="L236" s="2">
        <v>122.87954813264538</v>
      </c>
      <c r="M236" s="2">
        <v>122.87954508053814</v>
      </c>
      <c r="N236" s="2">
        <v>123.37625038935232</v>
      </c>
      <c r="O236" s="2">
        <v>123.37625038935232</v>
      </c>
      <c r="P236" s="2">
        <v>123.37625193520438</v>
      </c>
      <c r="Q236" s="2">
        <v>123.37640741300635</v>
      </c>
      <c r="R236" s="2">
        <v>120.62928635445002</v>
      </c>
      <c r="S236" s="2">
        <v>123.37640902643163</v>
      </c>
      <c r="T236" s="2">
        <v>123.37642678847622</v>
      </c>
      <c r="U236" s="2">
        <v>123.37642678847622</v>
      </c>
      <c r="V236" s="2">
        <v>123.37642709234943</v>
      </c>
      <c r="W236" s="2">
        <v>123.37645823814449</v>
      </c>
      <c r="X236" s="2">
        <v>123.37645823814449</v>
      </c>
      <c r="Y236" s="2">
        <v>123.37645822757715</v>
      </c>
      <c r="Z236" s="2">
        <v>123.07003045465616</v>
      </c>
      <c r="AA236" s="19">
        <v>123.0700304547947</v>
      </c>
      <c r="AB236" s="19">
        <v>123.07003045497504</v>
      </c>
      <c r="AC236" s="19">
        <v>123.07003225231693</v>
      </c>
      <c r="AD236" s="19">
        <v>123.07003225231693</v>
      </c>
      <c r="AE236" s="19">
        <v>123.07003225501036</v>
      </c>
      <c r="AF236" s="2">
        <v>123.0699921592031</v>
      </c>
      <c r="AG236" s="2">
        <v>123.0699921592031</v>
      </c>
      <c r="AH236" s="40">
        <v>123.06999215998759</v>
      </c>
      <c r="AI236" s="40">
        <v>123.06998350585356</v>
      </c>
      <c r="AJ236" s="40">
        <v>123.069983505853</v>
      </c>
      <c r="AK236" s="40">
        <v>123.06998350584929</v>
      </c>
      <c r="AL236" s="40">
        <v>123.10920100424785</v>
      </c>
      <c r="AM236" s="40">
        <v>123.10920100424765</v>
      </c>
      <c r="AN236" s="40">
        <v>123.10920100424765</v>
      </c>
      <c r="AO236" s="41"/>
      <c r="AP236" s="39">
        <f t="shared" si="104"/>
        <v>43525</v>
      </c>
      <c r="AQ236" s="2">
        <f t="shared" si="113"/>
        <v>1.2496945000000093</v>
      </c>
      <c r="AR236" s="2">
        <f t="shared" si="114"/>
        <v>1.2496945000000093</v>
      </c>
      <c r="AS236" s="2">
        <f t="shared" si="115"/>
        <v>1.2496945000000093</v>
      </c>
      <c r="AT236" s="2">
        <f t="shared" si="116"/>
        <v>1.2496945000000093</v>
      </c>
      <c r="AU236" s="2">
        <f t="shared" si="117"/>
        <v>1.2496945000000093</v>
      </c>
      <c r="AV236" s="2">
        <f t="shared" si="118"/>
        <v>1.2496945000000093</v>
      </c>
      <c r="AW236" s="2">
        <f t="shared" si="119"/>
        <v>1.2496945000000093</v>
      </c>
      <c r="AX236" s="2">
        <f t="shared" si="120"/>
        <v>1.2496945000000093</v>
      </c>
      <c r="AY236" s="2">
        <f t="shared" si="121"/>
        <v>1.2496945000000093</v>
      </c>
      <c r="AZ236" s="2">
        <f t="shared" si="122"/>
        <v>1.2496945000000093</v>
      </c>
      <c r="BA236" s="2">
        <f t="shared" si="123"/>
        <v>1.4407777790499177</v>
      </c>
      <c r="BB236" s="2">
        <f t="shared" si="124"/>
        <v>1.4407752651178107</v>
      </c>
      <c r="BC236" s="2">
        <f t="shared" si="125"/>
        <v>1.9268298148337193</v>
      </c>
      <c r="BD236" s="2">
        <f t="shared" si="126"/>
        <v>1.9268298148337193</v>
      </c>
      <c r="BE236" s="2">
        <f t="shared" si="127"/>
        <v>1.9268310890438123</v>
      </c>
      <c r="BF236" s="2">
        <f t="shared" si="128"/>
        <v>1.9269669842546522</v>
      </c>
      <c r="BG236" s="2">
        <f t="shared" si="129"/>
        <v>1.2496945000000093</v>
      </c>
      <c r="BH236" s="2">
        <f t="shared" si="130"/>
        <v>1.9269683141637461</v>
      </c>
      <c r="BI236" s="2">
        <f t="shared" si="131"/>
        <v>1.9269834645979422</v>
      </c>
      <c r="BJ236" s="2">
        <f t="shared" si="132"/>
        <v>1.9269834645979422</v>
      </c>
      <c r="BK236" s="2">
        <f t="shared" si="133"/>
        <v>1.9269837150736713</v>
      </c>
      <c r="BL236" s="2">
        <f t="shared" si="134"/>
        <v>1.9270274896737716</v>
      </c>
      <c r="BM236" s="2">
        <f t="shared" si="135"/>
        <v>1.9270274896737716</v>
      </c>
      <c r="BN236" s="2">
        <f t="shared" si="136"/>
        <v>1.9270274809632504</v>
      </c>
      <c r="BO236" s="2">
        <f t="shared" si="137"/>
        <v>1.6509676619576474</v>
      </c>
      <c r="BP236" s="2">
        <f t="shared" si="138"/>
        <v>1.6509676620719782</v>
      </c>
      <c r="BQ236" s="2">
        <f t="shared" si="139"/>
        <v>1.6509676622207037</v>
      </c>
      <c r="BR236" s="2">
        <f t="shared" si="140"/>
        <v>1.6510214175037952</v>
      </c>
      <c r="BS236" s="2">
        <f t="shared" si="141"/>
        <v>1.6510214175037952</v>
      </c>
      <c r="BT236" s="2">
        <f t="shared" si="144"/>
        <v>1.6510214197233308</v>
      </c>
      <c r="BU236" s="2">
        <f t="shared" si="143"/>
        <v>1.6510204912713045</v>
      </c>
      <c r="BV236" s="2">
        <f t="shared" si="109"/>
        <v>1.6510204912713045</v>
      </c>
      <c r="BW236" s="2">
        <f t="shared" ref="BW236:BW267" si="146">(AH236/AH224-1)*100</f>
        <v>1.651020491917965</v>
      </c>
      <c r="BX236" s="2">
        <f t="shared" si="145"/>
        <v>1.6509717651223221</v>
      </c>
      <c r="BY236" s="2">
        <f t="shared" si="110"/>
        <v>1.650971765121767</v>
      </c>
      <c r="BZ236" s="2">
        <f t="shared" si="111"/>
        <v>1.6509717651187028</v>
      </c>
      <c r="CA236" s="2">
        <f t="shared" si="112"/>
        <v>1.6834283791649529</v>
      </c>
      <c r="CB236" s="2">
        <f t="shared" si="112"/>
        <v>1.6834283791642424</v>
      </c>
      <c r="CC236" s="2">
        <f t="shared" si="112"/>
        <v>1.6834283791642424</v>
      </c>
    </row>
    <row r="237" spans="1:81" x14ac:dyDescent="0.25">
      <c r="A237" s="39">
        <f>'Tabell Indexserie'!A238</f>
        <v>43556</v>
      </c>
      <c r="B237" s="2">
        <v>119.02346902453768</v>
      </c>
      <c r="C237" s="2">
        <v>119.02346902453768</v>
      </c>
      <c r="D237" s="2">
        <v>119.02346902453768</v>
      </c>
      <c r="E237" s="2">
        <v>119.02346902453768</v>
      </c>
      <c r="F237" s="2">
        <v>119.02346902453768</v>
      </c>
      <c r="G237" s="2">
        <v>119.02346902453768</v>
      </c>
      <c r="H237" s="2">
        <v>119.02346902453768</v>
      </c>
      <c r="I237" s="2">
        <v>119.02346902453768</v>
      </c>
      <c r="J237" s="2">
        <v>119.02346902453768</v>
      </c>
      <c r="K237" s="2">
        <v>119.02346902453768</v>
      </c>
      <c r="L237" s="2">
        <v>121.35896823908435</v>
      </c>
      <c r="M237" s="2">
        <v>121.35895815555702</v>
      </c>
      <c r="N237" s="2">
        <v>121.91707561418718</v>
      </c>
      <c r="O237" s="2">
        <v>121.91707561418718</v>
      </c>
      <c r="P237" s="2">
        <v>121.91708072136051</v>
      </c>
      <c r="Q237" s="2">
        <v>121.91759310458843</v>
      </c>
      <c r="R237" s="2">
        <v>119.02346902453768</v>
      </c>
      <c r="S237" s="2">
        <v>121.91759843500904</v>
      </c>
      <c r="T237" s="2">
        <v>121.9177349183343</v>
      </c>
      <c r="U237" s="2">
        <v>121.9177349183343</v>
      </c>
      <c r="V237" s="2">
        <v>121.91773592226913</v>
      </c>
      <c r="W237" s="2">
        <v>121.91778367887086</v>
      </c>
      <c r="X237" s="2">
        <v>121.91778367887086</v>
      </c>
      <c r="Y237" s="2">
        <v>121.91778364395913</v>
      </c>
      <c r="Z237" s="2">
        <v>121.67093768358981</v>
      </c>
      <c r="AA237" s="19">
        <v>121.6709376840474</v>
      </c>
      <c r="AB237" s="19">
        <v>121.67093768464376</v>
      </c>
      <c r="AC237" s="19">
        <v>121.67093558320572</v>
      </c>
      <c r="AD237" s="19">
        <v>121.67093558320572</v>
      </c>
      <c r="AE237" s="19">
        <v>121.67093559210397</v>
      </c>
      <c r="AF237" s="2">
        <v>121.67087814688124</v>
      </c>
      <c r="AG237" s="2">
        <v>121.67087814688124</v>
      </c>
      <c r="AH237" s="40">
        <v>121.67087814947321</v>
      </c>
      <c r="AI237" s="40">
        <v>121.6709126126738</v>
      </c>
      <c r="AJ237" s="40">
        <v>121.67091261267389</v>
      </c>
      <c r="AK237" s="40">
        <v>121.67091261266162</v>
      </c>
      <c r="AL237" s="40">
        <v>121.70169320170238</v>
      </c>
      <c r="AM237" s="40">
        <v>121.7016932017021</v>
      </c>
      <c r="AN237" s="40">
        <v>121.7016932017021</v>
      </c>
      <c r="AP237" s="39">
        <f t="shared" si="104"/>
        <v>43556</v>
      </c>
      <c r="AQ237" s="2">
        <f t="shared" si="113"/>
        <v>1.5575915000000107</v>
      </c>
      <c r="AR237" s="2">
        <f t="shared" si="114"/>
        <v>1.5575915000000107</v>
      </c>
      <c r="AS237" s="2">
        <f t="shared" si="115"/>
        <v>1.5575915000000107</v>
      </c>
      <c r="AT237" s="2">
        <f t="shared" si="116"/>
        <v>1.5575915000000107</v>
      </c>
      <c r="AU237" s="2">
        <f t="shared" si="117"/>
        <v>1.5575915000000107</v>
      </c>
      <c r="AV237" s="2">
        <f t="shared" si="118"/>
        <v>1.5575915000000107</v>
      </c>
      <c r="AW237" s="2">
        <f t="shared" si="119"/>
        <v>1.5575915000000107</v>
      </c>
      <c r="AX237" s="2">
        <f t="shared" si="120"/>
        <v>1.5575915000000107</v>
      </c>
      <c r="AY237" s="2">
        <f t="shared" si="121"/>
        <v>1.5575915000000107</v>
      </c>
      <c r="AZ237" s="2">
        <f t="shared" si="122"/>
        <v>1.5575915000000107</v>
      </c>
      <c r="BA237" s="2">
        <f t="shared" si="123"/>
        <v>1.8224888967672381</v>
      </c>
      <c r="BB237" s="2">
        <f t="shared" si="124"/>
        <v>1.8224804557353647</v>
      </c>
      <c r="BC237" s="2">
        <f t="shared" si="125"/>
        <v>2.3592205342339412</v>
      </c>
      <c r="BD237" s="2">
        <f t="shared" si="126"/>
        <v>2.3592205342339412</v>
      </c>
      <c r="BE237" s="2">
        <f t="shared" si="127"/>
        <v>2.3592248123151416</v>
      </c>
      <c r="BF237" s="2">
        <f t="shared" si="128"/>
        <v>2.3597003528641025</v>
      </c>
      <c r="BG237" s="2">
        <f t="shared" si="129"/>
        <v>1.5575915000000107</v>
      </c>
      <c r="BH237" s="2">
        <f t="shared" si="130"/>
        <v>2.3597048179530233</v>
      </c>
      <c r="BI237" s="2">
        <f t="shared" si="131"/>
        <v>2.3597978474494186</v>
      </c>
      <c r="BJ237" s="2">
        <f t="shared" si="132"/>
        <v>2.3597978474494186</v>
      </c>
      <c r="BK237" s="2">
        <f t="shared" si="133"/>
        <v>2.3597986884069</v>
      </c>
      <c r="BL237" s="2">
        <f t="shared" si="134"/>
        <v>2.3598480264366728</v>
      </c>
      <c r="BM237" s="2">
        <f t="shared" si="135"/>
        <v>2.3598480264366728</v>
      </c>
      <c r="BN237" s="2">
        <f t="shared" si="136"/>
        <v>2.3598479971924213</v>
      </c>
      <c r="BO237" s="2">
        <f t="shared" si="137"/>
        <v>2.1161063804630675</v>
      </c>
      <c r="BP237" s="2">
        <f t="shared" si="138"/>
        <v>2.1161063808457614</v>
      </c>
      <c r="BQ237" s="2">
        <f t="shared" si="139"/>
        <v>2.1161063813451619</v>
      </c>
      <c r="BR237" s="2">
        <f t="shared" si="140"/>
        <v>2.1161485866299401</v>
      </c>
      <c r="BS237" s="2">
        <f t="shared" si="141"/>
        <v>2.1161485866299401</v>
      </c>
      <c r="BT237" s="2">
        <f t="shared" si="144"/>
        <v>2.1161485940810021</v>
      </c>
      <c r="BU237" s="2">
        <f t="shared" si="143"/>
        <v>2.1161454052788686</v>
      </c>
      <c r="BV237" s="2">
        <f t="shared" si="109"/>
        <v>2.1161454052788686</v>
      </c>
      <c r="BW237" s="2">
        <f t="shared" si="146"/>
        <v>2.1161454074494879</v>
      </c>
      <c r="BX237" s="2">
        <f t="shared" si="145"/>
        <v>2.1160982915361615</v>
      </c>
      <c r="BY237" s="2">
        <f t="shared" si="110"/>
        <v>2.1160982915361615</v>
      </c>
      <c r="BZ237" s="2">
        <f t="shared" si="111"/>
        <v>2.1160982915258586</v>
      </c>
      <c r="CA237" s="2">
        <f t="shared" si="112"/>
        <v>2.142206311111261</v>
      </c>
      <c r="CB237" s="2">
        <f t="shared" si="112"/>
        <v>2.1422063111111722</v>
      </c>
      <c r="CC237" s="2">
        <f t="shared" si="112"/>
        <v>2.1422063111111722</v>
      </c>
    </row>
    <row r="238" spans="1:81" x14ac:dyDescent="0.25">
      <c r="A238" s="39">
        <f>'Tabell Indexserie'!A239</f>
        <v>43586</v>
      </c>
      <c r="B238" s="2">
        <v>126.54301703638679</v>
      </c>
      <c r="C238" s="2">
        <v>126.54301703638679</v>
      </c>
      <c r="D238" s="2">
        <v>126.54301703638679</v>
      </c>
      <c r="E238" s="2">
        <v>126.54301703638679</v>
      </c>
      <c r="F238" s="2">
        <v>126.54301703638679</v>
      </c>
      <c r="G238" s="2">
        <v>126.54301703638679</v>
      </c>
      <c r="H238" s="2">
        <v>126.54301703638679</v>
      </c>
      <c r="I238" s="2">
        <v>126.54301703638679</v>
      </c>
      <c r="J238" s="2">
        <v>126.54301703638679</v>
      </c>
      <c r="K238" s="2">
        <v>126.54301703638679</v>
      </c>
      <c r="L238" s="2">
        <v>127.76344798050387</v>
      </c>
      <c r="M238" s="2">
        <v>127.76344342115407</v>
      </c>
      <c r="N238" s="2">
        <v>128.42223521284905</v>
      </c>
      <c r="O238" s="2">
        <v>128.42223521284905</v>
      </c>
      <c r="P238" s="2">
        <v>128.42223752209946</v>
      </c>
      <c r="Q238" s="2">
        <v>128.4224451299138</v>
      </c>
      <c r="R238" s="2">
        <v>126.54301703638679</v>
      </c>
      <c r="S238" s="2">
        <v>128.42244754010724</v>
      </c>
      <c r="T238" s="2">
        <v>128.42254736727645</v>
      </c>
      <c r="U238" s="2">
        <v>128.42254736727645</v>
      </c>
      <c r="V238" s="2">
        <v>128.42254782121364</v>
      </c>
      <c r="W238" s="2">
        <v>128.42252681904563</v>
      </c>
      <c r="X238" s="2">
        <v>128.42252681904563</v>
      </c>
      <c r="Y238" s="2">
        <v>128.42252680326018</v>
      </c>
      <c r="Z238" s="2">
        <v>128.20159354178247</v>
      </c>
      <c r="AA238" s="19">
        <v>128.20159354198927</v>
      </c>
      <c r="AB238" s="19">
        <v>128.20159354225888</v>
      </c>
      <c r="AC238" s="19">
        <v>128.20157703963841</v>
      </c>
      <c r="AD238" s="19">
        <v>128.20157703963841</v>
      </c>
      <c r="AE238" s="19">
        <v>128.20157704366301</v>
      </c>
      <c r="AF238" s="2">
        <v>128.20151908376772</v>
      </c>
      <c r="AG238" s="2">
        <v>128.20151908376772</v>
      </c>
      <c r="AH238" s="40">
        <v>128.20151908493983</v>
      </c>
      <c r="AI238" s="40">
        <v>128.20159326093986</v>
      </c>
      <c r="AJ238" s="40">
        <v>128.20159326093983</v>
      </c>
      <c r="AK238" s="40">
        <v>128.20159326093423</v>
      </c>
      <c r="AL238" s="40">
        <v>128.22804630359093</v>
      </c>
      <c r="AM238" s="40">
        <v>128.22804630359138</v>
      </c>
      <c r="AN238" s="40">
        <v>128.22804630359138</v>
      </c>
      <c r="AP238" s="39">
        <f t="shared" si="104"/>
        <v>43586</v>
      </c>
      <c r="AQ238" s="2">
        <f t="shared" si="113"/>
        <v>1.165650549999997</v>
      </c>
      <c r="AR238" s="2">
        <f t="shared" si="114"/>
        <v>1.165650549999997</v>
      </c>
      <c r="AS238" s="2">
        <f t="shared" si="115"/>
        <v>1.165650549999997</v>
      </c>
      <c r="AT238" s="2">
        <f t="shared" si="116"/>
        <v>1.165650549999997</v>
      </c>
      <c r="AU238" s="2">
        <f t="shared" si="117"/>
        <v>1.165650549999997</v>
      </c>
      <c r="AV238" s="2">
        <f t="shared" si="118"/>
        <v>1.165650549999997</v>
      </c>
      <c r="AW238" s="2">
        <f t="shared" si="119"/>
        <v>1.165650549999997</v>
      </c>
      <c r="AX238" s="2">
        <f t="shared" si="120"/>
        <v>1.165650549999997</v>
      </c>
      <c r="AY238" s="2">
        <f t="shared" si="121"/>
        <v>1.165650549999997</v>
      </c>
      <c r="AZ238" s="2">
        <f t="shared" si="122"/>
        <v>1.165650549999997</v>
      </c>
      <c r="BA238" s="2">
        <f t="shared" si="123"/>
        <v>1.3801921741886325</v>
      </c>
      <c r="BB238" s="2">
        <f t="shared" si="124"/>
        <v>1.3801885647982015</v>
      </c>
      <c r="BC238" s="2">
        <f t="shared" si="125"/>
        <v>1.9625132988203342</v>
      </c>
      <c r="BD238" s="2">
        <f t="shared" si="126"/>
        <v>1.9625132988203342</v>
      </c>
      <c r="BE238" s="2">
        <f t="shared" si="127"/>
        <v>1.9625151279731634</v>
      </c>
      <c r="BF238" s="2">
        <f t="shared" si="128"/>
        <v>1.9627413111439118</v>
      </c>
      <c r="BG238" s="2">
        <f t="shared" si="129"/>
        <v>1.165650549999997</v>
      </c>
      <c r="BH238" s="2">
        <f t="shared" si="130"/>
        <v>1.9627432202547368</v>
      </c>
      <c r="BI238" s="2">
        <f t="shared" si="131"/>
        <v>1.9627945702100247</v>
      </c>
      <c r="BJ238" s="2">
        <f t="shared" si="132"/>
        <v>1.9627945702100247</v>
      </c>
      <c r="BK238" s="2">
        <f t="shared" si="133"/>
        <v>1.9627949297731151</v>
      </c>
      <c r="BL238" s="2">
        <f t="shared" si="134"/>
        <v>1.9627789420252117</v>
      </c>
      <c r="BM238" s="2">
        <f t="shared" si="135"/>
        <v>1.9627789420252117</v>
      </c>
      <c r="BN238" s="2">
        <f t="shared" si="136"/>
        <v>1.9627789295217024</v>
      </c>
      <c r="BO238" s="2">
        <f t="shared" si="137"/>
        <v>1.7597231246896383</v>
      </c>
      <c r="BP238" s="2">
        <f t="shared" si="138"/>
        <v>1.7597231248534628</v>
      </c>
      <c r="BQ238" s="2">
        <f t="shared" si="139"/>
        <v>1.7597231250668477</v>
      </c>
      <c r="BR238" s="2">
        <f t="shared" si="140"/>
        <v>1.7597405479663042</v>
      </c>
      <c r="BS238" s="2">
        <f t="shared" si="141"/>
        <v>1.7597405479663042</v>
      </c>
      <c r="BT238" s="2">
        <f t="shared" si="144"/>
        <v>1.7597405511533104</v>
      </c>
      <c r="BU238" s="2">
        <f t="shared" si="143"/>
        <v>1.7597467852678905</v>
      </c>
      <c r="BV238" s="2">
        <f t="shared" si="109"/>
        <v>1.7597467852678905</v>
      </c>
      <c r="BW238" s="2">
        <f t="shared" si="146"/>
        <v>1.7597467861961258</v>
      </c>
      <c r="BX238" s="2">
        <f t="shared" si="145"/>
        <v>1.7597184739672311</v>
      </c>
      <c r="BY238" s="2">
        <f t="shared" si="110"/>
        <v>1.7597184739672089</v>
      </c>
      <c r="BZ238" s="2">
        <f t="shared" si="111"/>
        <v>1.759718473962768</v>
      </c>
      <c r="CA238" s="2">
        <f t="shared" si="112"/>
        <v>1.7808870458834392</v>
      </c>
      <c r="CB238" s="2">
        <f t="shared" si="112"/>
        <v>1.7808870458838388</v>
      </c>
      <c r="CC238" s="2">
        <f t="shared" si="112"/>
        <v>1.7808870458836168</v>
      </c>
    </row>
    <row r="239" spans="1:81" x14ac:dyDescent="0.25">
      <c r="A239" s="39">
        <f>'Tabell Indexserie'!A240</f>
        <v>43617</v>
      </c>
      <c r="B239" s="2">
        <v>114.76094062963764</v>
      </c>
      <c r="C239" s="2">
        <v>114.76094062963764</v>
      </c>
      <c r="D239" s="2">
        <v>114.76094062963764</v>
      </c>
      <c r="E239" s="2">
        <v>114.76094062963764</v>
      </c>
      <c r="F239" s="2">
        <v>114.76094062963764</v>
      </c>
      <c r="G239" s="2">
        <v>114.76094062963764</v>
      </c>
      <c r="H239" s="2">
        <v>114.76094062963764</v>
      </c>
      <c r="I239" s="2">
        <v>114.76094062963764</v>
      </c>
      <c r="J239" s="2">
        <v>114.76094062963764</v>
      </c>
      <c r="K239" s="2">
        <v>114.76094062963764</v>
      </c>
      <c r="L239" s="2">
        <v>113.38719622968951</v>
      </c>
      <c r="M239" s="2">
        <v>113.3872108725667</v>
      </c>
      <c r="N239" s="2">
        <v>114.03732760871046</v>
      </c>
      <c r="O239" s="2">
        <v>114.03732760871046</v>
      </c>
      <c r="P239" s="2">
        <v>114.03732019228674</v>
      </c>
      <c r="Q239" s="2">
        <v>114.03650965647142</v>
      </c>
      <c r="R239" s="2">
        <v>114.76094062963764</v>
      </c>
      <c r="S239" s="2">
        <v>114.0365019158571</v>
      </c>
      <c r="T239" s="2">
        <v>114.03638578438238</v>
      </c>
      <c r="U239" s="2">
        <v>114.03638578438238</v>
      </c>
      <c r="V239" s="2">
        <v>114.03638432651022</v>
      </c>
      <c r="W239" s="2">
        <v>114.03621352855804</v>
      </c>
      <c r="X239" s="2">
        <v>114.03621352855804</v>
      </c>
      <c r="Y239" s="2">
        <v>114.03621357925512</v>
      </c>
      <c r="Z239" s="2">
        <v>113.97459204786487</v>
      </c>
      <c r="AA239" s="19">
        <v>113.9745920472005</v>
      </c>
      <c r="AB239" s="19">
        <v>113.97459204633394</v>
      </c>
      <c r="AC239" s="19">
        <v>113.97455432965637</v>
      </c>
      <c r="AD239" s="19">
        <v>113.97455432965637</v>
      </c>
      <c r="AE239" s="19">
        <v>113.9745543167338</v>
      </c>
      <c r="AF239" s="2">
        <v>113.97452586979168</v>
      </c>
      <c r="AG239" s="2">
        <v>113.97452586979168</v>
      </c>
      <c r="AH239" s="40">
        <v>113.97452586602725</v>
      </c>
      <c r="AI239" s="40">
        <v>113.97461936648924</v>
      </c>
      <c r="AJ239" s="40">
        <v>113.97461936648936</v>
      </c>
      <c r="AK239" s="40">
        <v>113.97461936650666</v>
      </c>
      <c r="AL239" s="40">
        <v>113.99501019007474</v>
      </c>
      <c r="AM239" s="40">
        <v>113.99501019007515</v>
      </c>
      <c r="AN239" s="40">
        <v>113.99501019007515</v>
      </c>
      <c r="AO239" s="41"/>
      <c r="AP239" s="39">
        <f t="shared" si="104"/>
        <v>43617</v>
      </c>
      <c r="AQ239" s="2">
        <f t="shared" si="113"/>
        <v>-1.2839249999999969</v>
      </c>
      <c r="AR239" s="2">
        <f t="shared" si="114"/>
        <v>-1.2839249999999969</v>
      </c>
      <c r="AS239" s="2">
        <f t="shared" si="115"/>
        <v>-1.2839249999999969</v>
      </c>
      <c r="AT239" s="2">
        <f t="shared" si="116"/>
        <v>-1.2839249999999969</v>
      </c>
      <c r="AU239" s="2">
        <f t="shared" si="117"/>
        <v>-1.2839249999999969</v>
      </c>
      <c r="AV239" s="2">
        <f t="shared" si="118"/>
        <v>-1.2839249999999969</v>
      </c>
      <c r="AW239" s="2">
        <f t="shared" si="119"/>
        <v>-1.2839249999999969</v>
      </c>
      <c r="AX239" s="2">
        <f t="shared" si="120"/>
        <v>-1.2839249999999969</v>
      </c>
      <c r="AY239" s="2">
        <f t="shared" si="121"/>
        <v>-1.2839249999999969</v>
      </c>
      <c r="AZ239" s="2">
        <f t="shared" si="122"/>
        <v>-1.2839249999999969</v>
      </c>
      <c r="BA239" s="2">
        <f t="shared" si="123"/>
        <v>-1.2507590854785811</v>
      </c>
      <c r="BB239" s="2">
        <f t="shared" si="124"/>
        <v>-1.2507463613555259</v>
      </c>
      <c r="BC239" s="2">
        <f t="shared" si="125"/>
        <v>-0.63601864628389793</v>
      </c>
      <c r="BD239" s="2">
        <f t="shared" si="126"/>
        <v>-0.63601864628389793</v>
      </c>
      <c r="BE239" s="2">
        <f t="shared" si="127"/>
        <v>-0.63602509394395934</v>
      </c>
      <c r="BF239" s="2">
        <f t="shared" si="128"/>
        <v>-0.63667838744613237</v>
      </c>
      <c r="BG239" s="2">
        <f t="shared" si="129"/>
        <v>-1.2839249999999969</v>
      </c>
      <c r="BH239" s="2">
        <f t="shared" si="130"/>
        <v>-0.63668511695369467</v>
      </c>
      <c r="BI239" s="2">
        <f t="shared" si="131"/>
        <v>-0.63680335051530257</v>
      </c>
      <c r="BJ239" s="2">
        <f t="shared" si="132"/>
        <v>-0.63680335051530257</v>
      </c>
      <c r="BK239" s="2">
        <f t="shared" si="133"/>
        <v>-0.63680461795470045</v>
      </c>
      <c r="BL239" s="2">
        <f t="shared" si="134"/>
        <v>-0.63696097514239769</v>
      </c>
      <c r="BM239" s="2">
        <f t="shared" si="135"/>
        <v>-0.63696097514239769</v>
      </c>
      <c r="BN239" s="2">
        <f t="shared" si="136"/>
        <v>-0.63696093106757612</v>
      </c>
      <c r="BO239" s="2">
        <f t="shared" si="137"/>
        <v>-0.72977695458047442</v>
      </c>
      <c r="BP239" s="2">
        <f t="shared" si="138"/>
        <v>-0.72977695515797913</v>
      </c>
      <c r="BQ239" s="2">
        <f t="shared" si="139"/>
        <v>-0.72977695591111003</v>
      </c>
      <c r="BR239" s="2">
        <f t="shared" si="140"/>
        <v>-0.72979851693389941</v>
      </c>
      <c r="BS239" s="2">
        <f t="shared" si="141"/>
        <v>-0.72979851693389941</v>
      </c>
      <c r="BT239" s="2">
        <f t="shared" si="144"/>
        <v>-0.72979852816401625</v>
      </c>
      <c r="BU239" s="2">
        <f t="shared" si="143"/>
        <v>-0.72977058623934221</v>
      </c>
      <c r="BV239" s="2">
        <f t="shared" si="109"/>
        <v>-0.72977058623934221</v>
      </c>
      <c r="BW239" s="2">
        <f t="shared" si="146"/>
        <v>-0.72977058951072538</v>
      </c>
      <c r="BX239" s="2">
        <f t="shared" si="145"/>
        <v>-0.72976129761251896</v>
      </c>
      <c r="BY239" s="2">
        <f t="shared" si="110"/>
        <v>-0.72976129761227471</v>
      </c>
      <c r="BZ239" s="2">
        <f t="shared" si="111"/>
        <v>-0.72976129759720898</v>
      </c>
      <c r="CA239" s="2">
        <f t="shared" si="112"/>
        <v>-0.71226961171197978</v>
      </c>
      <c r="CB239" s="2">
        <f t="shared" si="112"/>
        <v>-0.71226961171140246</v>
      </c>
      <c r="CC239" s="2">
        <f t="shared" si="112"/>
        <v>-0.7122696117116134</v>
      </c>
    </row>
    <row r="240" spans="1:81" x14ac:dyDescent="0.25">
      <c r="A240" s="39">
        <f>'Tabell Indexserie'!A241</f>
        <v>43647</v>
      </c>
      <c r="B240" s="2">
        <v>97.005109454994653</v>
      </c>
      <c r="C240" s="2">
        <v>97.005109454994653</v>
      </c>
      <c r="D240" s="2">
        <v>97.005109454994653</v>
      </c>
      <c r="E240" s="2">
        <v>97.005109454994653</v>
      </c>
      <c r="F240" s="2">
        <v>97.005109454994653</v>
      </c>
      <c r="G240" s="2">
        <v>97.005109454994653</v>
      </c>
      <c r="H240" s="2">
        <v>97.005109454994653</v>
      </c>
      <c r="I240" s="2">
        <v>97.005109454994653</v>
      </c>
      <c r="J240" s="2">
        <v>97.005109454994653</v>
      </c>
      <c r="K240" s="2">
        <v>97.005109454994653</v>
      </c>
      <c r="L240" s="2">
        <v>92.723403196955104</v>
      </c>
      <c r="M240" s="2">
        <v>92.72344155798946</v>
      </c>
      <c r="N240" s="2">
        <v>93.31238164317115</v>
      </c>
      <c r="O240" s="2">
        <v>93.31238164317115</v>
      </c>
      <c r="P240" s="2">
        <v>93.312362213814325</v>
      </c>
      <c r="Q240" s="2">
        <v>93.310301523666453</v>
      </c>
      <c r="R240" s="2">
        <v>97.005109454994653</v>
      </c>
      <c r="S240" s="2">
        <v>93.310281245003694</v>
      </c>
      <c r="T240" s="2">
        <v>93.309881446366617</v>
      </c>
      <c r="U240" s="2">
        <v>93.309881446366617</v>
      </c>
      <c r="V240" s="2">
        <v>93.309877627070293</v>
      </c>
      <c r="W240" s="2">
        <v>93.309538552455038</v>
      </c>
      <c r="X240" s="2">
        <v>93.309538552455038</v>
      </c>
      <c r="Y240" s="2">
        <v>93.309538685270581</v>
      </c>
      <c r="Z240" s="2">
        <v>93.275031929282605</v>
      </c>
      <c r="AA240" s="19">
        <v>93.275031927541448</v>
      </c>
      <c r="AB240" s="19">
        <v>93.275031925271776</v>
      </c>
      <c r="AC240" s="19">
        <v>93.274973334209193</v>
      </c>
      <c r="AD240" s="19">
        <v>93.274973334209193</v>
      </c>
      <c r="AE240" s="19">
        <v>93.274973300357345</v>
      </c>
      <c r="AF240" s="2">
        <v>93.274986030178496</v>
      </c>
      <c r="AG240" s="2">
        <v>93.274986030178496</v>
      </c>
      <c r="AH240" s="40">
        <v>93.274986020317655</v>
      </c>
      <c r="AI240" s="40">
        <v>93.275081103159991</v>
      </c>
      <c r="AJ240" s="40">
        <v>93.275081103160318</v>
      </c>
      <c r="AK240" s="40">
        <v>93.275081103205807</v>
      </c>
      <c r="AL240" s="40">
        <v>93.290844305473442</v>
      </c>
      <c r="AM240" s="40">
        <v>93.290844305473641</v>
      </c>
      <c r="AN240" s="40">
        <v>93.290844305473641</v>
      </c>
      <c r="AP240" s="39">
        <f t="shared" si="104"/>
        <v>43647</v>
      </c>
      <c r="AQ240" s="2">
        <f t="shared" si="113"/>
        <v>3.906016000000001</v>
      </c>
      <c r="AR240" s="2">
        <f t="shared" si="114"/>
        <v>3.906016000000001</v>
      </c>
      <c r="AS240" s="2">
        <f t="shared" si="115"/>
        <v>3.906016000000001</v>
      </c>
      <c r="AT240" s="2">
        <f t="shared" si="116"/>
        <v>3.906016000000001</v>
      </c>
      <c r="AU240" s="2">
        <f t="shared" si="117"/>
        <v>3.906016000000001</v>
      </c>
      <c r="AV240" s="2">
        <f t="shared" si="118"/>
        <v>3.906016000000001</v>
      </c>
      <c r="AW240" s="2">
        <f t="shared" si="119"/>
        <v>3.906016000000001</v>
      </c>
      <c r="AX240" s="2">
        <f t="shared" si="120"/>
        <v>3.906016000000001</v>
      </c>
      <c r="AY240" s="2">
        <f t="shared" si="121"/>
        <v>3.906016000000001</v>
      </c>
      <c r="AZ240" s="2">
        <f t="shared" si="122"/>
        <v>3.906016000000001</v>
      </c>
      <c r="BA240" s="2">
        <f t="shared" si="123"/>
        <v>3.6448220394192044</v>
      </c>
      <c r="BB240" s="2">
        <f t="shared" si="124"/>
        <v>3.6448648221508728</v>
      </c>
      <c r="BC240" s="2">
        <f t="shared" si="125"/>
        <v>4.3426743793263611</v>
      </c>
      <c r="BD240" s="2">
        <f t="shared" si="126"/>
        <v>4.3426743793263611</v>
      </c>
      <c r="BE240" s="2">
        <f t="shared" si="127"/>
        <v>4.3426527025617112</v>
      </c>
      <c r="BF240" s="2">
        <f t="shared" si="128"/>
        <v>4.3403732100281589</v>
      </c>
      <c r="BG240" s="2">
        <f t="shared" si="129"/>
        <v>3.906016000000001</v>
      </c>
      <c r="BH240" s="2">
        <f t="shared" si="130"/>
        <v>4.3403505857112057</v>
      </c>
      <c r="BI240" s="2">
        <f t="shared" si="131"/>
        <v>4.3399136459036924</v>
      </c>
      <c r="BJ240" s="2">
        <f t="shared" si="132"/>
        <v>4.3399136459036924</v>
      </c>
      <c r="BK240" s="2">
        <f t="shared" si="133"/>
        <v>4.3399093848251136</v>
      </c>
      <c r="BL240" s="2">
        <f t="shared" si="134"/>
        <v>4.3395135143465824</v>
      </c>
      <c r="BM240" s="2">
        <f t="shared" si="135"/>
        <v>4.3395135143465824</v>
      </c>
      <c r="BN240" s="2">
        <f t="shared" si="136"/>
        <v>4.3395136625250519</v>
      </c>
      <c r="BO240" s="2">
        <f t="shared" si="137"/>
        <v>4.2690586339177772</v>
      </c>
      <c r="BP240" s="2">
        <f t="shared" si="138"/>
        <v>4.2690586319752422</v>
      </c>
      <c r="BQ240" s="2">
        <f t="shared" si="139"/>
        <v>4.2690586294439559</v>
      </c>
      <c r="BR240" s="2">
        <f t="shared" si="140"/>
        <v>4.2689792171923369</v>
      </c>
      <c r="BS240" s="2">
        <f t="shared" si="141"/>
        <v>4.2689792171923369</v>
      </c>
      <c r="BT240" s="2">
        <f t="shared" si="144"/>
        <v>4.268979179436605</v>
      </c>
      <c r="BU240" s="2">
        <f t="shared" si="143"/>
        <v>4.2690450559145221</v>
      </c>
      <c r="BV240" s="2">
        <f t="shared" si="109"/>
        <v>4.2690450559145221</v>
      </c>
      <c r="BW240" s="2">
        <f t="shared" si="146"/>
        <v>4.2690450449165418</v>
      </c>
      <c r="BX240" s="2">
        <f t="shared" si="145"/>
        <v>4.2691144860719454</v>
      </c>
      <c r="BY240" s="2">
        <f t="shared" si="110"/>
        <v>4.2691144860729224</v>
      </c>
      <c r="BZ240" s="2">
        <f t="shared" si="111"/>
        <v>4.2691144861234598</v>
      </c>
      <c r="CA240" s="2">
        <f t="shared" si="112"/>
        <v>4.2856323976917521</v>
      </c>
      <c r="CB240" s="2">
        <f t="shared" si="112"/>
        <v>4.2856323976921962</v>
      </c>
      <c r="CC240" s="2">
        <f t="shared" si="112"/>
        <v>4.2856323976921962</v>
      </c>
    </row>
    <row r="241" spans="1:81" x14ac:dyDescent="0.25">
      <c r="A241" s="39">
        <f>'Tabell Indexserie'!A242</f>
        <v>43678</v>
      </c>
      <c r="B241" s="2">
        <v>116.19418145875018</v>
      </c>
      <c r="C241" s="2">
        <v>116.19418145875018</v>
      </c>
      <c r="D241" s="2">
        <v>116.19418145875018</v>
      </c>
      <c r="E241" s="2">
        <v>116.19418145875018</v>
      </c>
      <c r="F241" s="2">
        <v>116.19418145875018</v>
      </c>
      <c r="G241" s="2">
        <v>116.19418145875018</v>
      </c>
      <c r="H241" s="2">
        <v>116.19418145875018</v>
      </c>
      <c r="I241" s="2">
        <v>116.19418145875018</v>
      </c>
      <c r="J241" s="2">
        <v>116.19418145875018</v>
      </c>
      <c r="K241" s="2">
        <v>116.19418145875018</v>
      </c>
      <c r="L241" s="2">
        <v>109.21952029508653</v>
      </c>
      <c r="M241" s="2">
        <v>109.21954583069986</v>
      </c>
      <c r="N241" s="2">
        <v>109.99848537260246</v>
      </c>
      <c r="O241" s="2">
        <v>109.99848537260246</v>
      </c>
      <c r="P241" s="2">
        <v>109.99847243915184</v>
      </c>
      <c r="Q241" s="2">
        <v>109.99706480180429</v>
      </c>
      <c r="R241" s="2">
        <v>116.19418145875018</v>
      </c>
      <c r="S241" s="2">
        <v>109.99705130300009</v>
      </c>
      <c r="T241" s="2">
        <v>109.99680883891676</v>
      </c>
      <c r="U241" s="2">
        <v>109.99680883891676</v>
      </c>
      <c r="V241" s="2">
        <v>109.9968062965433</v>
      </c>
      <c r="W241" s="2">
        <v>109.99655888473244</v>
      </c>
      <c r="X241" s="2">
        <v>109.99655888473244</v>
      </c>
      <c r="Y241" s="2">
        <v>109.99655897314283</v>
      </c>
      <c r="Z241" s="2">
        <v>110.04274873066063</v>
      </c>
      <c r="AA241" s="19">
        <v>110.04274872950174</v>
      </c>
      <c r="AB241" s="19">
        <v>110.042748727991</v>
      </c>
      <c r="AC241" s="19">
        <v>110.04267555436849</v>
      </c>
      <c r="AD241" s="19">
        <v>110.04267555436849</v>
      </c>
      <c r="AE241" s="19">
        <v>110.04267553183405</v>
      </c>
      <c r="AF241" s="2">
        <v>110.04272521330834</v>
      </c>
      <c r="AG241" s="2">
        <v>110.04272521330834</v>
      </c>
      <c r="AH241" s="40">
        <v>110.04272520674428</v>
      </c>
      <c r="AI241" s="40">
        <v>110.042819185845</v>
      </c>
      <c r="AJ241" s="40">
        <v>110.04281918584506</v>
      </c>
      <c r="AK241" s="40">
        <v>110.0428191858754</v>
      </c>
      <c r="AL241" s="40">
        <v>110.04916594718325</v>
      </c>
      <c r="AM241" s="40">
        <v>110.04916594718317</v>
      </c>
      <c r="AN241" s="40">
        <v>110.04916594718317</v>
      </c>
      <c r="AP241" s="39">
        <f t="shared" si="104"/>
        <v>43678</v>
      </c>
      <c r="AQ241" s="2">
        <f t="shared" si="113"/>
        <v>0.3504311499999968</v>
      </c>
      <c r="AR241" s="2">
        <f t="shared" si="114"/>
        <v>0.3504311499999968</v>
      </c>
      <c r="AS241" s="2">
        <f t="shared" si="115"/>
        <v>0.3504311499999968</v>
      </c>
      <c r="AT241" s="2">
        <f t="shared" si="116"/>
        <v>0.3504311499999968</v>
      </c>
      <c r="AU241" s="2">
        <f t="shared" si="117"/>
        <v>0.3504311499999968</v>
      </c>
      <c r="AV241" s="2">
        <f t="shared" si="118"/>
        <v>0.3504311499999968</v>
      </c>
      <c r="AW241" s="2">
        <f t="shared" si="119"/>
        <v>0.3504311499999968</v>
      </c>
      <c r="AX241" s="2">
        <f t="shared" si="120"/>
        <v>0.3504311499999968</v>
      </c>
      <c r="AY241" s="2">
        <f t="shared" si="121"/>
        <v>0.3504311499999968</v>
      </c>
      <c r="AZ241" s="2">
        <f t="shared" si="122"/>
        <v>0.3504311499999968</v>
      </c>
      <c r="BA241" s="2">
        <f t="shared" si="123"/>
        <v>-3.8713136546131288E-3</v>
      </c>
      <c r="BB241" s="2">
        <f t="shared" si="124"/>
        <v>-3.8479880476893769E-3</v>
      </c>
      <c r="BC241" s="2">
        <f t="shared" si="125"/>
        <v>0.7245982874915402</v>
      </c>
      <c r="BD241" s="2">
        <f t="shared" si="126"/>
        <v>0.7245982874915402</v>
      </c>
      <c r="BE241" s="2">
        <f t="shared" si="127"/>
        <v>0.72458647178432756</v>
      </c>
      <c r="BF241" s="2">
        <f t="shared" si="128"/>
        <v>0.72330966163409727</v>
      </c>
      <c r="BG241" s="2">
        <f t="shared" si="129"/>
        <v>0.3504311499999968</v>
      </c>
      <c r="BH241" s="2">
        <f t="shared" si="130"/>
        <v>0.72329732943083869</v>
      </c>
      <c r="BI241" s="2">
        <f t="shared" si="131"/>
        <v>0.72307803539739535</v>
      </c>
      <c r="BJ241" s="2">
        <f t="shared" si="132"/>
        <v>0.72307803539739535</v>
      </c>
      <c r="BK241" s="2">
        <f t="shared" si="133"/>
        <v>0.72307571274232707</v>
      </c>
      <c r="BL241" s="2">
        <f t="shared" si="134"/>
        <v>0.72283178350756039</v>
      </c>
      <c r="BM241" s="2">
        <f t="shared" si="135"/>
        <v>0.72283178350756039</v>
      </c>
      <c r="BN241" s="2">
        <f t="shared" si="136"/>
        <v>0.72283186427721802</v>
      </c>
      <c r="BO241" s="2">
        <f t="shared" si="137"/>
        <v>0.78320304899839321</v>
      </c>
      <c r="BP241" s="2">
        <f t="shared" si="138"/>
        <v>0.78320304793944029</v>
      </c>
      <c r="BQ241" s="2">
        <f t="shared" si="139"/>
        <v>0.78320304655903339</v>
      </c>
      <c r="BR241" s="2">
        <f t="shared" si="140"/>
        <v>0.78312105954743139</v>
      </c>
      <c r="BS241" s="2">
        <f t="shared" si="141"/>
        <v>0.78312105954743139</v>
      </c>
      <c r="BT241" s="2">
        <f t="shared" si="144"/>
        <v>0.78312103895674667</v>
      </c>
      <c r="BU241" s="2">
        <f t="shared" si="143"/>
        <v>0.78319181439288066</v>
      </c>
      <c r="BV241" s="2">
        <f t="shared" si="109"/>
        <v>0.78319181439288066</v>
      </c>
      <c r="BW241" s="2">
        <f t="shared" si="146"/>
        <v>0.78319180839492297</v>
      </c>
      <c r="BX241" s="2">
        <f t="shared" si="145"/>
        <v>0.78325997080808119</v>
      </c>
      <c r="BY241" s="2">
        <f t="shared" si="110"/>
        <v>0.7832599708081478</v>
      </c>
      <c r="BZ241" s="2">
        <f t="shared" si="111"/>
        <v>0.78325997083570353</v>
      </c>
      <c r="CA241" s="2">
        <f t="shared" si="112"/>
        <v>0.78847256126213239</v>
      </c>
      <c r="CB241" s="2">
        <f t="shared" si="112"/>
        <v>0.78847256126204357</v>
      </c>
      <c r="CC241" s="2">
        <f t="shared" si="112"/>
        <v>0.78847256126204357</v>
      </c>
    </row>
    <row r="242" spans="1:81" x14ac:dyDescent="0.25">
      <c r="A242" s="39">
        <f>'Tabell Indexserie'!A243</f>
        <v>43709</v>
      </c>
      <c r="B242" s="2">
        <v>131.14897210336648</v>
      </c>
      <c r="C242" s="2">
        <v>131.14897210336648</v>
      </c>
      <c r="D242" s="2">
        <v>131.14897210336648</v>
      </c>
      <c r="E242" s="2">
        <v>131.14897210336648</v>
      </c>
      <c r="F242" s="2">
        <v>131.14897210336648</v>
      </c>
      <c r="G242" s="2">
        <v>131.14897210336648</v>
      </c>
      <c r="H242" s="2">
        <v>131.14897210336648</v>
      </c>
      <c r="I242" s="2">
        <v>131.14897210336648</v>
      </c>
      <c r="J242" s="2">
        <v>131.14897210336648</v>
      </c>
      <c r="K242" s="2">
        <v>131.14897210336648</v>
      </c>
      <c r="L242" s="2">
        <v>123.75078751510131</v>
      </c>
      <c r="M242" s="2">
        <v>123.75072361845389</v>
      </c>
      <c r="N242" s="2">
        <v>124.74842204593418</v>
      </c>
      <c r="O242" s="2">
        <v>124.74842204593418</v>
      </c>
      <c r="P242" s="2">
        <v>124.74845440874184</v>
      </c>
      <c r="Q242" s="2">
        <v>124.75172444824005</v>
      </c>
      <c r="R242" s="2">
        <v>131.14897210336648</v>
      </c>
      <c r="S242" s="2">
        <v>124.75175822570729</v>
      </c>
      <c r="T242" s="2">
        <v>124.75255951513708</v>
      </c>
      <c r="U242" s="2">
        <v>124.75255951513708</v>
      </c>
      <c r="V242" s="2">
        <v>124.75256587680666</v>
      </c>
      <c r="W242" s="2">
        <v>124.7529957036305</v>
      </c>
      <c r="X242" s="2">
        <v>124.7529957036305</v>
      </c>
      <c r="Y242" s="2">
        <v>124.75299548240451</v>
      </c>
      <c r="Z242" s="2">
        <v>124.85187851330042</v>
      </c>
      <c r="AA242" s="19">
        <v>124.85187851620032</v>
      </c>
      <c r="AB242" s="19">
        <v>124.85187851998093</v>
      </c>
      <c r="AC242" s="19">
        <v>124.85183182648026</v>
      </c>
      <c r="AD242" s="19">
        <v>124.85183182648026</v>
      </c>
      <c r="AE242" s="19">
        <v>124.85183188286625</v>
      </c>
      <c r="AF242" s="2">
        <v>124.85191379157182</v>
      </c>
      <c r="AG242" s="2">
        <v>124.85191379157182</v>
      </c>
      <c r="AH242" s="40">
        <v>124.85191380799667</v>
      </c>
      <c r="AI242" s="40">
        <v>124.85194439574416</v>
      </c>
      <c r="AJ242" s="40">
        <v>124.85194439574387</v>
      </c>
      <c r="AK242" s="40">
        <v>124.85194439566804</v>
      </c>
      <c r="AL242" s="40">
        <v>124.83039062389084</v>
      </c>
      <c r="AM242" s="40">
        <v>124.83039062389054</v>
      </c>
      <c r="AN242" s="40">
        <v>124.83039062389054</v>
      </c>
      <c r="AO242" s="41"/>
      <c r="AP242" s="39">
        <f t="shared" si="104"/>
        <v>43709</v>
      </c>
      <c r="AQ242" s="2">
        <f t="shared" si="113"/>
        <v>3.5329170000000021</v>
      </c>
      <c r="AR242" s="2">
        <f t="shared" si="114"/>
        <v>3.5329170000000021</v>
      </c>
      <c r="AS242" s="2">
        <f t="shared" si="115"/>
        <v>3.5329170000000021</v>
      </c>
      <c r="AT242" s="2">
        <f t="shared" si="116"/>
        <v>3.5329170000000021</v>
      </c>
      <c r="AU242" s="2">
        <f t="shared" si="117"/>
        <v>3.5329170000000021</v>
      </c>
      <c r="AV242" s="2">
        <f t="shared" si="118"/>
        <v>3.5329170000000021</v>
      </c>
      <c r="AW242" s="2">
        <f t="shared" si="119"/>
        <v>3.5329170000000021</v>
      </c>
      <c r="AX242" s="2">
        <f t="shared" si="120"/>
        <v>3.5329170000000021</v>
      </c>
      <c r="AY242" s="2">
        <f t="shared" si="121"/>
        <v>3.5329170000000021</v>
      </c>
      <c r="AZ242" s="2">
        <f t="shared" si="122"/>
        <v>3.5329170000000021</v>
      </c>
      <c r="BA242" s="2">
        <f t="shared" si="123"/>
        <v>3.2389298880004525</v>
      </c>
      <c r="BB242" s="2">
        <f t="shared" si="124"/>
        <v>3.2388767045573585</v>
      </c>
      <c r="BC242" s="2">
        <f t="shared" si="125"/>
        <v>4.0491762158128664</v>
      </c>
      <c r="BD242" s="2">
        <f t="shared" si="126"/>
        <v>4.0491762158128664</v>
      </c>
      <c r="BE242" s="2">
        <f t="shared" si="127"/>
        <v>4.0492031463364553</v>
      </c>
      <c r="BF242" s="2">
        <f t="shared" si="128"/>
        <v>4.051955777589189</v>
      </c>
      <c r="BG242" s="2">
        <f t="shared" si="129"/>
        <v>3.5329170000000021</v>
      </c>
      <c r="BH242" s="2">
        <f t="shared" si="130"/>
        <v>4.0519838853185997</v>
      </c>
      <c r="BI242" s="2">
        <f t="shared" si="131"/>
        <v>4.0526026836777973</v>
      </c>
      <c r="BJ242" s="2">
        <f t="shared" si="132"/>
        <v>4.0526026836777973</v>
      </c>
      <c r="BK242" s="2">
        <f t="shared" si="133"/>
        <v>4.0526079775029311</v>
      </c>
      <c r="BL242" s="2">
        <f t="shared" si="134"/>
        <v>4.0529570281374161</v>
      </c>
      <c r="BM242" s="2">
        <f t="shared" si="135"/>
        <v>4.0529570281374161</v>
      </c>
      <c r="BN242" s="2">
        <f t="shared" si="136"/>
        <v>4.05295684404543</v>
      </c>
      <c r="BO242" s="2">
        <f t="shared" si="137"/>
        <v>4.1582798229761631</v>
      </c>
      <c r="BP242" s="2">
        <f t="shared" si="138"/>
        <v>4.1582798253896103</v>
      </c>
      <c r="BQ242" s="2">
        <f t="shared" si="139"/>
        <v>4.1582798285362266</v>
      </c>
      <c r="BR242" s="2">
        <f t="shared" si="140"/>
        <v>4.1582552082308988</v>
      </c>
      <c r="BS242" s="2">
        <f t="shared" si="141"/>
        <v>4.1582552082308988</v>
      </c>
      <c r="BT242" s="2">
        <f t="shared" si="144"/>
        <v>4.1582552551622021</v>
      </c>
      <c r="BU242" s="2">
        <f t="shared" si="143"/>
        <v>4.1582977529324161</v>
      </c>
      <c r="BV242" s="2">
        <f t="shared" ref="BV242:BV273" si="147">(AG242/AG230-1)*100</f>
        <v>4.1582977529324161</v>
      </c>
      <c r="BW242" s="2">
        <f t="shared" si="146"/>
        <v>4.1582977666033027</v>
      </c>
      <c r="BX242" s="2">
        <f t="shared" si="145"/>
        <v>4.1582952568975262</v>
      </c>
      <c r="BY242" s="2">
        <f t="shared" ref="BY242:BY273" si="148">(AJ242/AJ230-1)*100</f>
        <v>4.1582952568976594</v>
      </c>
      <c r="BZ242" s="2">
        <f t="shared" ref="BZ242:BZ273" si="149">(AK242/AK230-1)*100</f>
        <v>4.1582952568343989</v>
      </c>
      <c r="CA242" s="2">
        <f t="shared" ref="CA242:CC273" si="150">(AL242/AL230-1)*100</f>
        <v>4.1418284826880258</v>
      </c>
      <c r="CB242" s="2">
        <f t="shared" si="150"/>
        <v>4.141828482687715</v>
      </c>
      <c r="CC242" s="2">
        <f t="shared" si="150"/>
        <v>4.141828482687715</v>
      </c>
    </row>
    <row r="243" spans="1:81" x14ac:dyDescent="0.25">
      <c r="A243" s="39">
        <f>'Tabell Indexserie'!A244</f>
        <v>43739</v>
      </c>
      <c r="B243" s="2">
        <v>126.07884242412807</v>
      </c>
      <c r="C243" s="2">
        <v>126.07884242412807</v>
      </c>
      <c r="D243" s="2">
        <v>126.07884242412807</v>
      </c>
      <c r="E243" s="2">
        <v>126.07884242412807</v>
      </c>
      <c r="F243" s="2">
        <v>126.07884242412807</v>
      </c>
      <c r="G243" s="2">
        <v>126.07884242412807</v>
      </c>
      <c r="H243" s="2">
        <v>126.07884242412807</v>
      </c>
      <c r="I243" s="2">
        <v>126.07884242412807</v>
      </c>
      <c r="J243" s="2">
        <v>126.07884242412807</v>
      </c>
      <c r="K243" s="2">
        <v>126.07884242412807</v>
      </c>
      <c r="L243" s="2">
        <v>122.19777829829846</v>
      </c>
      <c r="M243" s="2">
        <v>122.19755213232979</v>
      </c>
      <c r="N243" s="2">
        <v>123.30917577524414</v>
      </c>
      <c r="O243" s="2">
        <v>123.30917577524414</v>
      </c>
      <c r="P243" s="2">
        <v>123.30929032531805</v>
      </c>
      <c r="Q243" s="2">
        <v>123.32107809389473</v>
      </c>
      <c r="R243" s="2">
        <v>126.07884242412807</v>
      </c>
      <c r="S243" s="2">
        <v>123.32119765124069</v>
      </c>
      <c r="T243" s="2">
        <v>123.32387822273952</v>
      </c>
      <c r="U243" s="2">
        <v>123.32387822273952</v>
      </c>
      <c r="V243" s="2">
        <v>123.32390074024573</v>
      </c>
      <c r="W243" s="2">
        <v>123.32557061407961</v>
      </c>
      <c r="X243" s="2">
        <v>123.32557061407961</v>
      </c>
      <c r="Y243" s="2">
        <v>123.3255698310376</v>
      </c>
      <c r="Z243" s="2">
        <v>123.59560250518945</v>
      </c>
      <c r="AA243" s="19">
        <v>123.59560251545818</v>
      </c>
      <c r="AB243" s="19">
        <v>123.59560252884447</v>
      </c>
      <c r="AC243" s="19">
        <v>123.595634684671</v>
      </c>
      <c r="AD243" s="19">
        <v>123.595634684671</v>
      </c>
      <c r="AE243" s="19">
        <v>123.59563488431691</v>
      </c>
      <c r="AF243" s="2">
        <v>123.59572444261035</v>
      </c>
      <c r="AG243" s="2">
        <v>123.59572444261035</v>
      </c>
      <c r="AH243" s="40">
        <v>123.5957245007653</v>
      </c>
      <c r="AI243" s="40">
        <v>123.59562388190464</v>
      </c>
      <c r="AJ243" s="40">
        <v>123.59562388190436</v>
      </c>
      <c r="AK243" s="40">
        <v>123.59562388163566</v>
      </c>
      <c r="AL243" s="40">
        <v>123.53146131164354</v>
      </c>
      <c r="AM243" s="40">
        <v>123.53146131164334</v>
      </c>
      <c r="AN243" s="40">
        <v>123.53146131164334</v>
      </c>
      <c r="AP243" s="39">
        <f t="shared" si="104"/>
        <v>43739</v>
      </c>
      <c r="AQ243" s="2">
        <f t="shared" si="113"/>
        <v>1.0446109000000092</v>
      </c>
      <c r="AR243" s="2">
        <f t="shared" si="114"/>
        <v>1.0446109000000092</v>
      </c>
      <c r="AS243" s="2">
        <f t="shared" si="115"/>
        <v>1.0446109000000092</v>
      </c>
      <c r="AT243" s="2">
        <f t="shared" si="116"/>
        <v>1.0446109000000092</v>
      </c>
      <c r="AU243" s="2">
        <f t="shared" si="117"/>
        <v>1.0446109000000092</v>
      </c>
      <c r="AV243" s="2">
        <f t="shared" si="118"/>
        <v>1.0446109000000092</v>
      </c>
      <c r="AW243" s="2">
        <f t="shared" si="119"/>
        <v>1.0446109000000092</v>
      </c>
      <c r="AX243" s="2">
        <f t="shared" si="120"/>
        <v>1.0446109000000092</v>
      </c>
      <c r="AY243" s="2">
        <f t="shared" si="121"/>
        <v>1.0446109000000092</v>
      </c>
      <c r="AZ243" s="2">
        <f t="shared" si="122"/>
        <v>1.0446109000000092</v>
      </c>
      <c r="BA243" s="2">
        <f t="shared" si="123"/>
        <v>1.0806282710989823</v>
      </c>
      <c r="BB243" s="2">
        <f t="shared" si="124"/>
        <v>1.08044161693297</v>
      </c>
      <c r="BC243" s="2">
        <f t="shared" si="125"/>
        <v>1.9284896267972584</v>
      </c>
      <c r="BD243" s="2">
        <f t="shared" si="126"/>
        <v>1.9284896267972584</v>
      </c>
      <c r="BE243" s="2">
        <f t="shared" si="127"/>
        <v>1.9285840966032808</v>
      </c>
      <c r="BF243" s="2">
        <f t="shared" si="128"/>
        <v>1.9383905296689097</v>
      </c>
      <c r="BG243" s="2">
        <f t="shared" si="129"/>
        <v>1.0446109000000092</v>
      </c>
      <c r="BH243" s="2">
        <f t="shared" si="130"/>
        <v>1.9384891290262551</v>
      </c>
      <c r="BI243" s="2">
        <f t="shared" si="131"/>
        <v>1.9405604602757309</v>
      </c>
      <c r="BJ243" s="2">
        <f t="shared" si="132"/>
        <v>1.9405604602757309</v>
      </c>
      <c r="BK243" s="2">
        <f t="shared" si="133"/>
        <v>1.9405790305141224</v>
      </c>
      <c r="BL243" s="2">
        <f t="shared" si="134"/>
        <v>1.9419682717110698</v>
      </c>
      <c r="BM243" s="2">
        <f t="shared" si="135"/>
        <v>1.9419682717110698</v>
      </c>
      <c r="BN243" s="2">
        <f t="shared" si="136"/>
        <v>1.9419676259343266</v>
      </c>
      <c r="BO243" s="2">
        <f t="shared" si="137"/>
        <v>2.2034158393100967</v>
      </c>
      <c r="BP243" s="2">
        <f t="shared" si="138"/>
        <v>2.2034158477816757</v>
      </c>
      <c r="BQ243" s="2">
        <f t="shared" si="139"/>
        <v>2.2034158588256858</v>
      </c>
      <c r="BR243" s="2">
        <f t="shared" si="140"/>
        <v>2.2035172866395669</v>
      </c>
      <c r="BS243" s="2">
        <f t="shared" si="141"/>
        <v>2.2035172866395669</v>
      </c>
      <c r="BT243" s="2">
        <f t="shared" si="144"/>
        <v>2.2035174513486355</v>
      </c>
      <c r="BU243" s="2">
        <f t="shared" si="143"/>
        <v>2.2034901586942324</v>
      </c>
      <c r="BV243" s="2">
        <f t="shared" si="147"/>
        <v>2.2034901586942324</v>
      </c>
      <c r="BW243" s="2">
        <f t="shared" si="146"/>
        <v>2.2034902066724094</v>
      </c>
      <c r="BX243" s="2">
        <f t="shared" si="145"/>
        <v>2.2033412048542367</v>
      </c>
      <c r="BY243" s="2">
        <f t="shared" si="148"/>
        <v>2.2033412048545697</v>
      </c>
      <c r="BZ243" s="2">
        <f t="shared" si="149"/>
        <v>2.2033412046325918</v>
      </c>
      <c r="CA243" s="2">
        <f t="shared" si="150"/>
        <v>2.1554904829507393</v>
      </c>
      <c r="CB243" s="2">
        <f t="shared" si="150"/>
        <v>2.1554904829500066</v>
      </c>
      <c r="CC243" s="2">
        <f t="shared" si="150"/>
        <v>2.1554904829500066</v>
      </c>
    </row>
    <row r="244" spans="1:81" x14ac:dyDescent="0.25">
      <c r="A244" s="39">
        <f>'Tabell Indexserie'!A245</f>
        <v>43770</v>
      </c>
      <c r="B244" s="2">
        <v>125.41433087846171</v>
      </c>
      <c r="C244" s="2">
        <v>125.41433087846171</v>
      </c>
      <c r="D244" s="2">
        <v>125.41433087846171</v>
      </c>
      <c r="E244" s="2">
        <v>125.41433087846171</v>
      </c>
      <c r="F244" s="2">
        <v>125.41433087846171</v>
      </c>
      <c r="G244" s="2">
        <v>125.41433087846171</v>
      </c>
      <c r="H244" s="2">
        <v>125.41433087846171</v>
      </c>
      <c r="I244" s="2">
        <v>125.41433087846171</v>
      </c>
      <c r="J244" s="2">
        <v>125.41433087846171</v>
      </c>
      <c r="K244" s="2">
        <v>125.41433087846171</v>
      </c>
      <c r="L244" s="2">
        <v>123.88025176789652</v>
      </c>
      <c r="M244" s="2">
        <v>123.880158623989</v>
      </c>
      <c r="N244" s="2">
        <v>124.97797232339842</v>
      </c>
      <c r="O244" s="2">
        <v>124.97797232339842</v>
      </c>
      <c r="P244" s="2">
        <v>124.97801949955651</v>
      </c>
      <c r="Q244" s="2">
        <v>124.98278253158341</v>
      </c>
      <c r="R244" s="2">
        <v>125.41433087846171</v>
      </c>
      <c r="S244" s="2">
        <v>124.9828317699301</v>
      </c>
      <c r="T244" s="2">
        <v>124.98401736302338</v>
      </c>
      <c r="U244" s="2">
        <v>124.98401736302338</v>
      </c>
      <c r="V244" s="2">
        <v>124.98402663660485</v>
      </c>
      <c r="W244" s="2">
        <v>124.98473549185194</v>
      </c>
      <c r="X244" s="2">
        <v>124.98473549185194</v>
      </c>
      <c r="Y244" s="2">
        <v>124.98473516936502</v>
      </c>
      <c r="Z244" s="2">
        <v>125.37849393637937</v>
      </c>
      <c r="AA244" s="19">
        <v>125.37849394060554</v>
      </c>
      <c r="AB244" s="19">
        <v>125.37849394611415</v>
      </c>
      <c r="AC244" s="19">
        <v>125.3784898893325</v>
      </c>
      <c r="AD244" s="19">
        <v>125.3784898893325</v>
      </c>
      <c r="AE244" s="19">
        <v>125.37848997149143</v>
      </c>
      <c r="AF244" s="2">
        <v>125.37854142685097</v>
      </c>
      <c r="AG244" s="2">
        <v>125.37854142685097</v>
      </c>
      <c r="AH244" s="40">
        <v>125.3785414507831</v>
      </c>
      <c r="AI244" s="40">
        <v>125.37851631646988</v>
      </c>
      <c r="AJ244" s="40">
        <v>125.37851631647003</v>
      </c>
      <c r="AK244" s="40">
        <v>125.37851631635937</v>
      </c>
      <c r="AL244" s="40">
        <v>125.30706752054714</v>
      </c>
      <c r="AM244" s="40">
        <v>125.30706752054675</v>
      </c>
      <c r="AN244" s="40">
        <v>125.30706752054675</v>
      </c>
      <c r="AP244" s="39">
        <f t="shared" si="104"/>
        <v>43770</v>
      </c>
      <c r="AQ244" s="2">
        <f t="shared" si="113"/>
        <v>-0.35263445000000004</v>
      </c>
      <c r="AR244" s="2">
        <f t="shared" si="114"/>
        <v>-0.35263445000000004</v>
      </c>
      <c r="AS244" s="2">
        <f t="shared" si="115"/>
        <v>-0.35263445000000004</v>
      </c>
      <c r="AT244" s="2">
        <f t="shared" si="116"/>
        <v>-0.35263445000000004</v>
      </c>
      <c r="AU244" s="2">
        <f t="shared" si="117"/>
        <v>-0.35263445000000004</v>
      </c>
      <c r="AV244" s="2">
        <f t="shared" si="118"/>
        <v>-0.35263445000000004</v>
      </c>
      <c r="AW244" s="2">
        <f t="shared" si="119"/>
        <v>-0.35263445000000004</v>
      </c>
      <c r="AX244" s="2">
        <f t="shared" si="120"/>
        <v>-0.35263445000000004</v>
      </c>
      <c r="AY244" s="2">
        <f t="shared" si="121"/>
        <v>-0.35263445000000004</v>
      </c>
      <c r="AZ244" s="2">
        <f t="shared" si="122"/>
        <v>-0.35263445000000004</v>
      </c>
      <c r="BA244" s="2">
        <f t="shared" si="123"/>
        <v>-0.25340849968216173</v>
      </c>
      <c r="BB244" s="2">
        <f t="shared" si="124"/>
        <v>-0.25348332574240962</v>
      </c>
      <c r="BC244" s="2">
        <f t="shared" si="125"/>
        <v>0.50170528820572269</v>
      </c>
      <c r="BD244" s="2">
        <f t="shared" si="126"/>
        <v>0.50170528820572269</v>
      </c>
      <c r="BE244" s="2">
        <f t="shared" si="127"/>
        <v>0.50174313746689236</v>
      </c>
      <c r="BF244" s="2">
        <f t="shared" si="128"/>
        <v>0.50566623549930245</v>
      </c>
      <c r="BG244" s="2">
        <f t="shared" si="129"/>
        <v>-0.35263445000000004</v>
      </c>
      <c r="BH244" s="2">
        <f t="shared" si="130"/>
        <v>0.50570573927997131</v>
      </c>
      <c r="BI244" s="2">
        <f t="shared" si="131"/>
        <v>0.50649223659566811</v>
      </c>
      <c r="BJ244" s="2">
        <f t="shared" si="132"/>
        <v>0.50649223659566811</v>
      </c>
      <c r="BK244" s="2">
        <f t="shared" si="133"/>
        <v>0.50649967675016061</v>
      </c>
      <c r="BL244" s="2">
        <f t="shared" si="134"/>
        <v>0.5070856271255364</v>
      </c>
      <c r="BM244" s="2">
        <f t="shared" si="135"/>
        <v>0.5070856271255364</v>
      </c>
      <c r="BN244" s="2">
        <f t="shared" si="136"/>
        <v>0.50708536839558782</v>
      </c>
      <c r="BO244" s="2">
        <f t="shared" si="137"/>
        <v>0.87948048262429523</v>
      </c>
      <c r="BP244" s="2">
        <f t="shared" si="138"/>
        <v>0.8794804860166705</v>
      </c>
      <c r="BQ244" s="2">
        <f t="shared" si="139"/>
        <v>0.87948049043853338</v>
      </c>
      <c r="BR244" s="2">
        <f t="shared" si="140"/>
        <v>0.87957390127861856</v>
      </c>
      <c r="BS244" s="2">
        <f t="shared" si="141"/>
        <v>0.87957390127861856</v>
      </c>
      <c r="BT244" s="2">
        <f t="shared" si="144"/>
        <v>0.87957396723012948</v>
      </c>
      <c r="BU244" s="2">
        <f t="shared" si="143"/>
        <v>0.87948914283009216</v>
      </c>
      <c r="BV244" s="2">
        <f t="shared" si="147"/>
        <v>0.87948914283009216</v>
      </c>
      <c r="BW244" s="2">
        <f t="shared" si="146"/>
        <v>0.87948916204123595</v>
      </c>
      <c r="BX244" s="2">
        <f t="shared" si="145"/>
        <v>0.8793961850798615</v>
      </c>
      <c r="BY244" s="2">
        <f t="shared" si="148"/>
        <v>0.87939618508019457</v>
      </c>
      <c r="BZ244" s="2">
        <f t="shared" si="149"/>
        <v>0.87939618499115468</v>
      </c>
      <c r="CA244" s="2">
        <f t="shared" si="150"/>
        <v>0.82398866702095841</v>
      </c>
      <c r="CB244" s="2">
        <f t="shared" si="150"/>
        <v>0.8239886670208918</v>
      </c>
      <c r="CC244" s="2">
        <f t="shared" si="150"/>
        <v>0.8239886670208918</v>
      </c>
    </row>
    <row r="245" spans="1:81" x14ac:dyDescent="0.25">
      <c r="A245" s="39">
        <f>'Tabell Indexserie'!A246</f>
        <v>43800</v>
      </c>
      <c r="B245" s="2">
        <v>120.32019371197593</v>
      </c>
      <c r="C245" s="2">
        <v>120.32019371197593</v>
      </c>
      <c r="D245" s="2">
        <v>120.32019371197593</v>
      </c>
      <c r="E245" s="2">
        <v>120.32019371197593</v>
      </c>
      <c r="F245" s="2">
        <v>120.32019371197593</v>
      </c>
      <c r="G245" s="2">
        <v>120.32019371197593</v>
      </c>
      <c r="H245" s="2">
        <v>120.32019371197593</v>
      </c>
      <c r="I245" s="2">
        <v>120.32019371197593</v>
      </c>
      <c r="J245" s="2">
        <v>120.32019371197593</v>
      </c>
      <c r="K245" s="2">
        <v>120.32019371197593</v>
      </c>
      <c r="L245" s="2">
        <v>120.23344256335744</v>
      </c>
      <c r="M245" s="2">
        <v>120.23376187323365</v>
      </c>
      <c r="N245" s="2">
        <v>121.12700486592554</v>
      </c>
      <c r="O245" s="2">
        <v>121.12700486592554</v>
      </c>
      <c r="P245" s="2">
        <v>121.12684313969301</v>
      </c>
      <c r="Q245" s="2">
        <v>121.10988246986894</v>
      </c>
      <c r="R245" s="2">
        <v>120.32019371197593</v>
      </c>
      <c r="S245" s="2">
        <v>121.10971367417602</v>
      </c>
      <c r="T245" s="2">
        <v>121.10620379764975</v>
      </c>
      <c r="U245" s="2">
        <v>121.10620379764975</v>
      </c>
      <c r="V245" s="2">
        <v>121.10617200656239</v>
      </c>
      <c r="W245" s="2">
        <v>121.10383685975198</v>
      </c>
      <c r="X245" s="2">
        <v>121.10383685975198</v>
      </c>
      <c r="Y245" s="2">
        <v>121.10383796528082</v>
      </c>
      <c r="Z245" s="2">
        <v>121.67774084582494</v>
      </c>
      <c r="AA245" s="19">
        <v>121.67774083133061</v>
      </c>
      <c r="AB245" s="19">
        <v>121.67774081243566</v>
      </c>
      <c r="AC245" s="19">
        <v>121.6775948597618</v>
      </c>
      <c r="AD245" s="19">
        <v>121.6775948597618</v>
      </c>
      <c r="AE245" s="19">
        <v>121.67759457795668</v>
      </c>
      <c r="AF245" s="2">
        <v>121.67756176727192</v>
      </c>
      <c r="AG245" s="2">
        <v>121.67756176727192</v>
      </c>
      <c r="AH245" s="40">
        <v>121.67756168518477</v>
      </c>
      <c r="AI245" s="40">
        <v>121.67780430174176</v>
      </c>
      <c r="AJ245" s="40">
        <v>121.67780430174177</v>
      </c>
      <c r="AK245" s="40">
        <v>121.67780430212116</v>
      </c>
      <c r="AL245" s="40">
        <v>121.63584206438385</v>
      </c>
      <c r="AM245" s="40">
        <v>121.63584206438416</v>
      </c>
      <c r="AN245" s="40">
        <v>121.63584206438416</v>
      </c>
      <c r="AO245" s="40"/>
      <c r="AP245" s="39">
        <f t="shared" si="104"/>
        <v>43800</v>
      </c>
      <c r="AQ245" s="2">
        <f t="shared" si="113"/>
        <v>1.4508554999999923</v>
      </c>
      <c r="AR245" s="2">
        <f t="shared" si="114"/>
        <v>1.4508554999999923</v>
      </c>
      <c r="AS245" s="2">
        <f t="shared" si="115"/>
        <v>1.4508554999999923</v>
      </c>
      <c r="AT245" s="2">
        <f t="shared" si="116"/>
        <v>1.4508554999999923</v>
      </c>
      <c r="AU245" s="2">
        <f t="shared" si="117"/>
        <v>1.4508554999999923</v>
      </c>
      <c r="AV245" s="2">
        <f t="shared" si="118"/>
        <v>1.4508554999999923</v>
      </c>
      <c r="AW245" s="2">
        <f t="shared" si="119"/>
        <v>1.4508554999999923</v>
      </c>
      <c r="AX245" s="2">
        <f t="shared" si="120"/>
        <v>1.4508554999999923</v>
      </c>
      <c r="AY245" s="2">
        <f t="shared" si="121"/>
        <v>1.4508554999999923</v>
      </c>
      <c r="AZ245" s="2">
        <f t="shared" si="122"/>
        <v>1.4508554999999923</v>
      </c>
      <c r="BA245" s="2">
        <f t="shared" si="123"/>
        <v>1.3801119016699337</v>
      </c>
      <c r="BB245" s="2">
        <f t="shared" si="124"/>
        <v>1.38038052133167</v>
      </c>
      <c r="BC245" s="2">
        <f t="shared" si="125"/>
        <v>1.9342043072802406</v>
      </c>
      <c r="BD245" s="2">
        <f t="shared" si="126"/>
        <v>1.9342043072802406</v>
      </c>
      <c r="BE245" s="2">
        <f t="shared" si="127"/>
        <v>1.9340685222442477</v>
      </c>
      <c r="BF245" s="2">
        <f t="shared" si="128"/>
        <v>1.9199156380818483</v>
      </c>
      <c r="BG245" s="2">
        <f t="shared" si="129"/>
        <v>1.4508554999999923</v>
      </c>
      <c r="BH245" s="2">
        <f t="shared" si="130"/>
        <v>1.9197739173263839</v>
      </c>
      <c r="BI245" s="2">
        <f t="shared" si="131"/>
        <v>1.9166934874137898</v>
      </c>
      <c r="BJ245" s="2">
        <f t="shared" si="132"/>
        <v>1.9166934874137898</v>
      </c>
      <c r="BK245" s="2">
        <f t="shared" si="133"/>
        <v>1.9166667956685091</v>
      </c>
      <c r="BL245" s="2">
        <f t="shared" si="134"/>
        <v>1.9147147247553065</v>
      </c>
      <c r="BM245" s="2">
        <f t="shared" si="135"/>
        <v>1.9147147247553065</v>
      </c>
      <c r="BN245" s="2">
        <f t="shared" si="136"/>
        <v>1.9147156529557785</v>
      </c>
      <c r="BO245" s="2">
        <f t="shared" si="137"/>
        <v>2.5372783685351674</v>
      </c>
      <c r="BP245" s="2">
        <f t="shared" si="138"/>
        <v>2.537278356349848</v>
      </c>
      <c r="BQ245" s="2">
        <f t="shared" si="139"/>
        <v>2.5372783404641552</v>
      </c>
      <c r="BR245" s="2">
        <f t="shared" si="140"/>
        <v>2.5372410857499306</v>
      </c>
      <c r="BS245" s="2">
        <f t="shared" si="141"/>
        <v>2.5372410857499306</v>
      </c>
      <c r="BT245" s="2">
        <f t="shared" si="144"/>
        <v>2.5372408488275155</v>
      </c>
      <c r="BU245" s="2">
        <f t="shared" si="143"/>
        <v>2.5371052308177822</v>
      </c>
      <c r="BV245" s="2">
        <f t="shared" si="147"/>
        <v>2.5371052308177822</v>
      </c>
      <c r="BW245" s="2">
        <f t="shared" si="146"/>
        <v>2.537105161804587</v>
      </c>
      <c r="BX245" s="2">
        <f t="shared" si="145"/>
        <v>2.5372566906340932</v>
      </c>
      <c r="BY245" s="2">
        <f t="shared" si="148"/>
        <v>2.5372566906343375</v>
      </c>
      <c r="BZ245" s="2">
        <f t="shared" si="149"/>
        <v>2.5372566909533489</v>
      </c>
      <c r="CA245" s="2">
        <f t="shared" si="150"/>
        <v>2.4943285116463043</v>
      </c>
      <c r="CB245" s="2">
        <f t="shared" si="150"/>
        <v>2.4943285116471037</v>
      </c>
      <c r="CC245" s="2">
        <f t="shared" si="150"/>
        <v>2.4943285116471037</v>
      </c>
    </row>
    <row r="246" spans="1:81" x14ac:dyDescent="0.25">
      <c r="A246" s="39">
        <f>'Tabell Indexserie'!A247</f>
        <v>43831</v>
      </c>
      <c r="B246" s="2">
        <v>112.30088044184753</v>
      </c>
      <c r="C246" s="2">
        <v>112.30088044184753</v>
      </c>
      <c r="D246" s="2">
        <v>112.30088044184753</v>
      </c>
      <c r="E246" s="2">
        <v>112.30088044184753</v>
      </c>
      <c r="F246" s="2">
        <v>112.30088044184753</v>
      </c>
      <c r="G246" s="2">
        <v>112.30088044184753</v>
      </c>
      <c r="H246" s="2">
        <v>112.30088044184753</v>
      </c>
      <c r="I246" s="2">
        <v>112.30088044184753</v>
      </c>
      <c r="J246" s="2">
        <v>112.30088044184753</v>
      </c>
      <c r="K246" s="2">
        <v>112.30088044184753</v>
      </c>
      <c r="L246" s="2">
        <v>112.75416746026247</v>
      </c>
      <c r="M246" s="2">
        <v>112.75509960935533</v>
      </c>
      <c r="N246" s="2">
        <v>113.30307038196293</v>
      </c>
      <c r="O246" s="2">
        <v>113.30307038196293</v>
      </c>
      <c r="P246" s="2">
        <v>113.3025982607667</v>
      </c>
      <c r="Q246" s="2">
        <v>113.25337510562142</v>
      </c>
      <c r="R246" s="2">
        <v>112.30088044184753</v>
      </c>
      <c r="S246" s="2">
        <v>113.25288234681999</v>
      </c>
      <c r="T246" s="2">
        <v>113.24237959797388</v>
      </c>
      <c r="U246" s="2">
        <v>113.24237959797388</v>
      </c>
      <c r="V246" s="2">
        <v>113.2422867914691</v>
      </c>
      <c r="W246" s="2">
        <v>113.23541111824909</v>
      </c>
      <c r="X246" s="2">
        <v>113.23541111824909</v>
      </c>
      <c r="Y246" s="2">
        <v>113.23541434557774</v>
      </c>
      <c r="Z246" s="2">
        <v>114.02264997306551</v>
      </c>
      <c r="AA246" s="19">
        <v>114.02264993075273</v>
      </c>
      <c r="AB246" s="19">
        <v>114.02264987559244</v>
      </c>
      <c r="AC246" s="19">
        <v>114.02228475203941</v>
      </c>
      <c r="AD246" s="19">
        <v>114.02228475203941</v>
      </c>
      <c r="AE246" s="19">
        <v>114.0222839293661</v>
      </c>
      <c r="AF246" s="2">
        <v>114.0221353103603</v>
      </c>
      <c r="AG246" s="2">
        <v>114.0221353103603</v>
      </c>
      <c r="AH246" s="40">
        <v>114.02213507072301</v>
      </c>
      <c r="AI246" s="40">
        <v>114.02278503903425</v>
      </c>
      <c r="AJ246" s="40">
        <v>114.02278503903392</v>
      </c>
      <c r="AK246" s="40">
        <v>114.02278504014147</v>
      </c>
      <c r="AL246" s="40">
        <v>114.03879608023834</v>
      </c>
      <c r="AM246" s="40">
        <v>114.03879608023816</v>
      </c>
      <c r="AN246" s="40">
        <v>114.03879608023816</v>
      </c>
      <c r="AP246" s="39">
        <f t="shared" si="104"/>
        <v>43831</v>
      </c>
      <c r="AQ246" s="2">
        <f t="shared" si="113"/>
        <v>1.5480780000000083</v>
      </c>
      <c r="AR246" s="2">
        <f t="shared" si="114"/>
        <v>1.5480780000000083</v>
      </c>
      <c r="AS246" s="2">
        <f t="shared" si="115"/>
        <v>1.5480780000000083</v>
      </c>
      <c r="AT246" s="2">
        <f t="shared" si="116"/>
        <v>1.5480780000000083</v>
      </c>
      <c r="AU246" s="2">
        <f t="shared" si="117"/>
        <v>1.5480780000000083</v>
      </c>
      <c r="AV246" s="2">
        <f t="shared" si="118"/>
        <v>1.5480780000000083</v>
      </c>
      <c r="AW246" s="2">
        <f t="shared" si="119"/>
        <v>1.5480780000000083</v>
      </c>
      <c r="AX246" s="2">
        <f t="shared" si="120"/>
        <v>1.5480780000000083</v>
      </c>
      <c r="AY246" s="2">
        <f t="shared" si="121"/>
        <v>1.5480780000000083</v>
      </c>
      <c r="AZ246" s="2">
        <f t="shared" si="122"/>
        <v>1.5480780000000083</v>
      </c>
      <c r="BA246" s="2">
        <f t="shared" si="123"/>
        <v>1.0768583859878111</v>
      </c>
      <c r="BB246" s="2">
        <f t="shared" si="124"/>
        <v>1.0776920883385221</v>
      </c>
      <c r="BC246" s="2">
        <f t="shared" si="125"/>
        <v>1.2930012677499825</v>
      </c>
      <c r="BD246" s="2">
        <f t="shared" si="126"/>
        <v>1.2930012677499825</v>
      </c>
      <c r="BE246" s="2">
        <f t="shared" si="127"/>
        <v>1.2925801576504359</v>
      </c>
      <c r="BF246" s="2">
        <f t="shared" si="128"/>
        <v>1.248715515783072</v>
      </c>
      <c r="BG246" s="2">
        <f t="shared" si="129"/>
        <v>1.5480780000000083</v>
      </c>
      <c r="BH246" s="2">
        <f t="shared" si="130"/>
        <v>1.2482759968447388</v>
      </c>
      <c r="BI246" s="2">
        <f t="shared" si="131"/>
        <v>1.2388638665118412</v>
      </c>
      <c r="BJ246" s="2">
        <f t="shared" si="132"/>
        <v>1.2388638665118412</v>
      </c>
      <c r="BK246" s="2">
        <f t="shared" si="133"/>
        <v>1.2387810872363403</v>
      </c>
      <c r="BL246" s="2">
        <f t="shared" si="134"/>
        <v>1.2326348601847892</v>
      </c>
      <c r="BM246" s="2">
        <f t="shared" si="135"/>
        <v>1.2326348601847892</v>
      </c>
      <c r="BN246" s="2">
        <f t="shared" si="136"/>
        <v>1.2326377388187648</v>
      </c>
      <c r="BO246" s="2">
        <f t="shared" si="137"/>
        <v>2.1305780952214137</v>
      </c>
      <c r="BP246" s="2">
        <f t="shared" si="138"/>
        <v>2.1305780574090827</v>
      </c>
      <c r="BQ246" s="2">
        <f t="shared" si="139"/>
        <v>2.1305780081157577</v>
      </c>
      <c r="BR246" s="2">
        <f t="shared" si="140"/>
        <v>2.1302915810023304</v>
      </c>
      <c r="BS246" s="2">
        <f t="shared" si="141"/>
        <v>2.1302915810023304</v>
      </c>
      <c r="BT246" s="2">
        <f t="shared" si="144"/>
        <v>2.1302908458315395</v>
      </c>
      <c r="BU246" s="2">
        <f t="shared" si="143"/>
        <v>2.1301129645377337</v>
      </c>
      <c r="BV246" s="2">
        <f t="shared" si="147"/>
        <v>2.1301129645377337</v>
      </c>
      <c r="BW246" s="2">
        <f t="shared" si="146"/>
        <v>2.1301127503895012</v>
      </c>
      <c r="BX246" s="2">
        <f t="shared" si="145"/>
        <v>2.1306894950477995</v>
      </c>
      <c r="BY246" s="2">
        <f t="shared" si="148"/>
        <v>2.130689495047533</v>
      </c>
      <c r="BZ246" s="2">
        <f t="shared" si="149"/>
        <v>2.1306894960373857</v>
      </c>
      <c r="CA246" s="2">
        <f t="shared" si="150"/>
        <v>2.121809085006543</v>
      </c>
      <c r="CB246" s="2">
        <f t="shared" si="150"/>
        <v>2.1218090850066762</v>
      </c>
      <c r="CC246" s="2">
        <f t="shared" si="150"/>
        <v>2.1218090850066762</v>
      </c>
    </row>
    <row r="247" spans="1:81" x14ac:dyDescent="0.25">
      <c r="A247" s="39">
        <f>'Tabell Indexserie'!A248</f>
        <v>43862</v>
      </c>
      <c r="B247" s="2">
        <v>111.63334245054664</v>
      </c>
      <c r="C247" s="2">
        <v>111.63334245054664</v>
      </c>
      <c r="D247" s="2">
        <v>111.63334245054664</v>
      </c>
      <c r="E247" s="2">
        <v>111.63334245054664</v>
      </c>
      <c r="F247" s="2">
        <v>111.63334245054664</v>
      </c>
      <c r="G247" s="2">
        <v>111.63334245054664</v>
      </c>
      <c r="H247" s="2">
        <v>111.63334245054664</v>
      </c>
      <c r="I247" s="2">
        <v>111.63334245054664</v>
      </c>
      <c r="J247" s="2">
        <v>111.63334245054664</v>
      </c>
      <c r="K247" s="2">
        <v>111.63334245054664</v>
      </c>
      <c r="L247" s="2">
        <v>112.71094106658097</v>
      </c>
      <c r="M247" s="2">
        <v>112.71135044190785</v>
      </c>
      <c r="N247" s="2">
        <v>113.0050890005724</v>
      </c>
      <c r="O247" s="2">
        <v>113.0050890005724</v>
      </c>
      <c r="P247" s="2">
        <v>113.00488165737964</v>
      </c>
      <c r="Q247" s="2">
        <v>112.95990523397523</v>
      </c>
      <c r="R247" s="2">
        <v>111.63334245054664</v>
      </c>
      <c r="S247" s="2">
        <v>112.95968882729004</v>
      </c>
      <c r="T247" s="2">
        <v>112.88010924918106</v>
      </c>
      <c r="U247" s="2">
        <v>112.88010924918106</v>
      </c>
      <c r="V247" s="2">
        <v>112.88006849100903</v>
      </c>
      <c r="W247" s="2">
        <v>112.87104443949673</v>
      </c>
      <c r="X247" s="2">
        <v>112.87104443949673</v>
      </c>
      <c r="Y247" s="2">
        <v>112.87104585685437</v>
      </c>
      <c r="Z247" s="2">
        <v>113.67927797512426</v>
      </c>
      <c r="AA247" s="19">
        <v>113.67927795655481</v>
      </c>
      <c r="AB247" s="19">
        <v>113.67927793234702</v>
      </c>
      <c r="AC247" s="19">
        <v>113.67906760905568</v>
      </c>
      <c r="AD247" s="19">
        <v>113.67906760905568</v>
      </c>
      <c r="AE247" s="19">
        <v>113.67906724801367</v>
      </c>
      <c r="AF247" s="2">
        <v>113.67902674879038</v>
      </c>
      <c r="AG247" s="2">
        <v>113.67902674879038</v>
      </c>
      <c r="AH247" s="40">
        <v>113.67902664362231</v>
      </c>
      <c r="AI247" s="40">
        <v>113.67931904902588</v>
      </c>
      <c r="AJ247" s="40">
        <v>113.67931904902575</v>
      </c>
      <c r="AK247" s="40">
        <v>113.6793190495118</v>
      </c>
      <c r="AL247" s="40">
        <v>113.69224796721521</v>
      </c>
      <c r="AM247" s="40">
        <v>113.69224796721556</v>
      </c>
      <c r="AN247" s="40">
        <v>113.69224796721556</v>
      </c>
      <c r="AO247" s="41"/>
      <c r="AP247" s="39">
        <f t="shared" si="104"/>
        <v>43862</v>
      </c>
      <c r="AQ247" s="2">
        <f t="shared" si="113"/>
        <v>1.1705220999999932</v>
      </c>
      <c r="AR247" s="2">
        <f t="shared" si="114"/>
        <v>1.1705220999999932</v>
      </c>
      <c r="AS247" s="2">
        <f t="shared" si="115"/>
        <v>1.1705220999999932</v>
      </c>
      <c r="AT247" s="2">
        <f t="shared" si="116"/>
        <v>1.1705220999999932</v>
      </c>
      <c r="AU247" s="2">
        <f t="shared" si="117"/>
        <v>1.1705220999999932</v>
      </c>
      <c r="AV247" s="2">
        <f t="shared" si="118"/>
        <v>1.1705220999999932</v>
      </c>
      <c r="AW247" s="2">
        <f t="shared" si="119"/>
        <v>1.1705220999999932</v>
      </c>
      <c r="AX247" s="2">
        <f t="shared" si="120"/>
        <v>1.1705220999999932</v>
      </c>
      <c r="AY247" s="2">
        <f t="shared" ref="AY247:AY257" si="151">(J247/J235-1)*100</f>
        <v>1.1705220999999932</v>
      </c>
      <c r="AZ247" s="2">
        <f t="shared" ref="AZ247:AZ257" si="152">(K247/K235-1)*100</f>
        <v>1.1705220999999932</v>
      </c>
      <c r="BA247" s="2">
        <f t="shared" ref="BA247:BA257" si="153">(L247/L235-1)*100</f>
        <v>0.64337829204461627</v>
      </c>
      <c r="BB247" s="2">
        <f t="shared" ref="BB247:BB257" si="154">(M247/M235-1)*100</f>
        <v>0.64374298785401241</v>
      </c>
      <c r="BC247" s="2">
        <f t="shared" ref="BC247:BC257" si="155">(N247/N235-1)*100</f>
        <v>0.56239211569224512</v>
      </c>
      <c r="BD247" s="2">
        <f t="shared" ref="BD247:BD257" si="156">(O247/O235-1)*100</f>
        <v>0.56239211569224512</v>
      </c>
      <c r="BE247" s="2">
        <f t="shared" ref="BE247:BE257" si="157">(P247/P235-1)*100</f>
        <v>0.56220803078916859</v>
      </c>
      <c r="BF247" s="2">
        <f t="shared" ref="BF247:BF257" si="158">(Q247/Q235-1)*100</f>
        <v>0.52224135787726222</v>
      </c>
      <c r="BG247" s="2">
        <f t="shared" ref="BG247:BG257" si="159">(R247/R235-1)*100</f>
        <v>1.1705220999999932</v>
      </c>
      <c r="BH247" s="2">
        <f t="shared" ref="BH247:BH257" si="160">(S247/S235-1)*100</f>
        <v>0.52204922587093527</v>
      </c>
      <c r="BI247" s="2">
        <f t="shared" ref="BI247:BI257" si="161">(T247/T235-1)*100</f>
        <v>0.45124564463252526</v>
      </c>
      <c r="BJ247" s="2">
        <f t="shared" ref="BJ247:BJ257" si="162">(U247/U235-1)*100</f>
        <v>0.45124564463252526</v>
      </c>
      <c r="BK247" s="2">
        <f t="shared" ref="BK247:BK257" si="163">(V247/V235-1)*100</f>
        <v>0.45120945830454673</v>
      </c>
      <c r="BL247" s="2">
        <f t="shared" ref="BL247:BL257" si="164">(W247/W235-1)*100</f>
        <v>0.44316692987009798</v>
      </c>
      <c r="BM247" s="2">
        <f t="shared" ref="BM247:BM257" si="165">(X247/X235-1)*100</f>
        <v>0.44316692987009798</v>
      </c>
      <c r="BN247" s="2">
        <f t="shared" ref="BN247:BN257" si="166">(Y247/Y235-1)*100</f>
        <v>0.44316818824277071</v>
      </c>
      <c r="BO247" s="2">
        <f t="shared" ref="BO247:BO257" si="167">(Z247/Z235-1)*100</f>
        <v>1.4330265115342966</v>
      </c>
      <c r="BP247" s="2">
        <f t="shared" ref="BP247:BP257" si="168">(AA247/AA235-1)*100</f>
        <v>1.4330264950041194</v>
      </c>
      <c r="BQ247" s="2">
        <f t="shared" ref="BQ247:BQ257" si="169">(AB247/AB235-1)*100</f>
        <v>1.4330264734549125</v>
      </c>
      <c r="BR247" s="2">
        <f t="shared" ref="BR247:BR257" si="170">(AC247/AC235-1)*100</f>
        <v>1.4328505598514507</v>
      </c>
      <c r="BS247" s="2">
        <f t="shared" ref="BS247:BS257" si="171">(AD247/AD235-1)*100</f>
        <v>1.4328505598514507</v>
      </c>
      <c r="BT247" s="2">
        <f t="shared" si="144"/>
        <v>1.4328502384574504</v>
      </c>
      <c r="BU247" s="2">
        <f t="shared" si="143"/>
        <v>1.4328160436584136</v>
      </c>
      <c r="BV247" s="2">
        <f t="shared" si="147"/>
        <v>1.4328160436584136</v>
      </c>
      <c r="BW247" s="2">
        <f t="shared" si="146"/>
        <v>1.4328159500394122</v>
      </c>
      <c r="BX247" s="2">
        <f t="shared" si="145"/>
        <v>1.4330910417369003</v>
      </c>
      <c r="BY247" s="2">
        <f t="shared" si="148"/>
        <v>1.4330910417370557</v>
      </c>
      <c r="BZ247" s="2">
        <f t="shared" si="149"/>
        <v>1.433091042169754</v>
      </c>
      <c r="CA247" s="2">
        <f t="shared" si="150"/>
        <v>1.4133625691974849</v>
      </c>
      <c r="CB247" s="2">
        <f t="shared" si="150"/>
        <v>1.41336256919804</v>
      </c>
      <c r="CC247" s="2">
        <f t="shared" si="150"/>
        <v>1.41336256919804</v>
      </c>
    </row>
    <row r="248" spans="1:81" x14ac:dyDescent="0.25">
      <c r="A248" s="39">
        <f>'Tabell Indexserie'!A249</f>
        <v>43891</v>
      </c>
      <c r="B248" s="2">
        <v>119.93941995092005</v>
      </c>
      <c r="C248" s="2">
        <v>119.93941995092005</v>
      </c>
      <c r="D248" s="2">
        <v>119.93941995092005</v>
      </c>
      <c r="E248" s="2">
        <v>119.93941995092005</v>
      </c>
      <c r="F248" s="2">
        <v>119.93941995092005</v>
      </c>
      <c r="G248" s="2">
        <v>119.93941995092005</v>
      </c>
      <c r="H248" s="2">
        <v>119.93941995092005</v>
      </c>
      <c r="I248" s="2">
        <v>119.93941995092005</v>
      </c>
      <c r="J248" s="2">
        <v>119.93941995092005</v>
      </c>
      <c r="K248" s="2">
        <v>119.93941995092005</v>
      </c>
      <c r="L248" s="2">
        <v>121.87330591039338</v>
      </c>
      <c r="M248" s="2">
        <v>121.87196438597365</v>
      </c>
      <c r="N248" s="2">
        <v>121.95322311423314</v>
      </c>
      <c r="O248" s="2">
        <v>121.95322311423314</v>
      </c>
      <c r="P248" s="2">
        <v>121.95390257862212</v>
      </c>
      <c r="Q248" s="2">
        <v>121.94950337836603</v>
      </c>
      <c r="R248" s="2">
        <v>119.93941995092005</v>
      </c>
      <c r="S248" s="2">
        <v>121.95021254385263</v>
      </c>
      <c r="T248" s="2">
        <v>121.7242587550888</v>
      </c>
      <c r="U248" s="2">
        <v>121.7242587550888</v>
      </c>
      <c r="V248" s="2">
        <v>121.72439231976576</v>
      </c>
      <c r="W248" s="2">
        <v>121.71499231197717</v>
      </c>
      <c r="X248" s="2">
        <v>121.71499231197717</v>
      </c>
      <c r="Y248" s="2">
        <v>121.71498766729056</v>
      </c>
      <c r="Z248" s="2">
        <v>122.45766822114744</v>
      </c>
      <c r="AA248" s="19">
        <v>122.45766828203033</v>
      </c>
      <c r="AB248" s="19">
        <v>122.45766836139836</v>
      </c>
      <c r="AC248" s="19">
        <v>122.45801195334603</v>
      </c>
      <c r="AD248" s="19">
        <v>122.45801195334603</v>
      </c>
      <c r="AE248" s="19">
        <v>122.45801313706164</v>
      </c>
      <c r="AF248" s="2">
        <v>122.45832442935934</v>
      </c>
      <c r="AG248" s="2">
        <v>122.45832442935934</v>
      </c>
      <c r="AH248" s="40">
        <v>122.45832477416462</v>
      </c>
      <c r="AI248" s="40">
        <v>122.45743236056542</v>
      </c>
      <c r="AJ248" s="40">
        <v>122.45743236056497</v>
      </c>
      <c r="AK248" s="40">
        <v>122.45743235897137</v>
      </c>
      <c r="AL248" s="40">
        <v>122.40638449590926</v>
      </c>
      <c r="AM248" s="40">
        <v>122.4063844959089</v>
      </c>
      <c r="AN248" s="40">
        <v>122.4063844959089</v>
      </c>
      <c r="AO248" s="41"/>
      <c r="AP248" s="39">
        <f t="shared" si="104"/>
        <v>43891</v>
      </c>
      <c r="AQ248" s="2">
        <f t="shared" si="113"/>
        <v>-0.57188965000000147</v>
      </c>
      <c r="AR248" s="2">
        <f t="shared" si="114"/>
        <v>-0.57188965000000147</v>
      </c>
      <c r="AS248" s="2">
        <f t="shared" si="115"/>
        <v>-0.57188965000000147</v>
      </c>
      <c r="AT248" s="2">
        <f t="shared" si="116"/>
        <v>-0.57188965000000147</v>
      </c>
      <c r="AU248" s="2">
        <f t="shared" si="117"/>
        <v>-0.57188965000000147</v>
      </c>
      <c r="AV248" s="2">
        <f t="shared" si="118"/>
        <v>-0.57188965000000147</v>
      </c>
      <c r="AW248" s="2">
        <f t="shared" si="119"/>
        <v>-0.57188965000000147</v>
      </c>
      <c r="AX248" s="2">
        <f t="shared" si="120"/>
        <v>-0.57188965000000147</v>
      </c>
      <c r="AY248" s="2">
        <f t="shared" si="151"/>
        <v>-0.57188965000000147</v>
      </c>
      <c r="AZ248" s="2">
        <f t="shared" si="152"/>
        <v>-0.57188965000000147</v>
      </c>
      <c r="BA248" s="2">
        <f t="shared" si="153"/>
        <v>-0.81888502809742691</v>
      </c>
      <c r="BB248" s="2">
        <f t="shared" si="154"/>
        <v>-0.81997430402601656</v>
      </c>
      <c r="BC248" s="2">
        <f t="shared" si="155"/>
        <v>-1.1534045414967387</v>
      </c>
      <c r="BD248" s="2">
        <f t="shared" si="156"/>
        <v>-1.1534045414967387</v>
      </c>
      <c r="BE248" s="2">
        <f t="shared" si="157"/>
        <v>-1.1528550545766736</v>
      </c>
      <c r="BF248" s="2">
        <f t="shared" si="158"/>
        <v>-1.1565452946475485</v>
      </c>
      <c r="BG248" s="2">
        <f t="shared" si="159"/>
        <v>-0.57188965000000147</v>
      </c>
      <c r="BH248" s="2">
        <f t="shared" si="160"/>
        <v>-1.1559717889612631</v>
      </c>
      <c r="BI248" s="2">
        <f t="shared" si="161"/>
        <v>-1.339127802931106</v>
      </c>
      <c r="BJ248" s="2">
        <f t="shared" si="162"/>
        <v>-1.339127802931106</v>
      </c>
      <c r="BK248" s="2">
        <f t="shared" si="163"/>
        <v>-1.3390197880727261</v>
      </c>
      <c r="BL248" s="2">
        <f t="shared" si="164"/>
        <v>-1.3466636584431035</v>
      </c>
      <c r="BM248" s="2">
        <f t="shared" si="165"/>
        <v>-1.3466636584431035</v>
      </c>
      <c r="BN248" s="2">
        <f t="shared" si="166"/>
        <v>-1.3466674146390911</v>
      </c>
      <c r="BO248" s="2">
        <f t="shared" si="167"/>
        <v>-0.49757218003967374</v>
      </c>
      <c r="BP248" s="2">
        <f t="shared" si="168"/>
        <v>-0.49757213068156725</v>
      </c>
      <c r="BQ248" s="2">
        <f t="shared" si="169"/>
        <v>-0.49757206633722628</v>
      </c>
      <c r="BR248" s="2">
        <f t="shared" si="170"/>
        <v>-0.49729433540420809</v>
      </c>
      <c r="BS248" s="2">
        <f t="shared" si="171"/>
        <v>-0.49729433540420809</v>
      </c>
      <c r="BT248" s="2">
        <f t="shared" si="144"/>
        <v>-0.49729337575906696</v>
      </c>
      <c r="BU248" s="2">
        <f t="shared" si="143"/>
        <v>-0.49700801886174428</v>
      </c>
      <c r="BV248" s="2">
        <f t="shared" si="147"/>
        <v>-0.49700801886174428</v>
      </c>
      <c r="BW248" s="2">
        <f t="shared" si="146"/>
        <v>-0.49700773932593867</v>
      </c>
      <c r="BX248" s="2">
        <f t="shared" si="145"/>
        <v>-0.49772586932946838</v>
      </c>
      <c r="BY248" s="2">
        <f t="shared" si="148"/>
        <v>-0.49772586932937957</v>
      </c>
      <c r="BZ248" s="2">
        <f t="shared" si="149"/>
        <v>-0.49772587062125728</v>
      </c>
      <c r="CA248" s="2">
        <f t="shared" si="150"/>
        <v>-0.57088869280723653</v>
      </c>
      <c r="CB248" s="2">
        <f t="shared" si="150"/>
        <v>-0.57088869280738086</v>
      </c>
      <c r="CC248" s="2">
        <f t="shared" si="150"/>
        <v>-0.57088869280738086</v>
      </c>
    </row>
    <row r="249" spans="1:81" x14ac:dyDescent="0.25">
      <c r="A249" s="39">
        <f>'Tabell Indexserie'!A250</f>
        <v>43922</v>
      </c>
      <c r="B249" s="2">
        <v>110.33475578574642</v>
      </c>
      <c r="C249" s="2">
        <v>110.2179762878438</v>
      </c>
      <c r="D249" s="2">
        <v>109.69893636434011</v>
      </c>
      <c r="E249" s="2">
        <v>109.69893636434011</v>
      </c>
      <c r="F249" s="2">
        <v>109.69893636434011</v>
      </c>
      <c r="G249" s="2">
        <v>109.69893636434011</v>
      </c>
      <c r="H249" s="2">
        <v>109.69893636434011</v>
      </c>
      <c r="I249" s="2">
        <v>109.69893636434011</v>
      </c>
      <c r="J249" s="2">
        <v>109.69893636434011</v>
      </c>
      <c r="K249" s="2">
        <v>109.69893636434011</v>
      </c>
      <c r="L249" s="2">
        <v>112.27822530766515</v>
      </c>
      <c r="M249" s="2">
        <v>112.27416465366666</v>
      </c>
      <c r="N249" s="2">
        <v>112.16885909820891</v>
      </c>
      <c r="O249" s="2">
        <v>112.16885909820891</v>
      </c>
      <c r="P249" s="2">
        <v>112.17091576579335</v>
      </c>
      <c r="Q249" s="2">
        <v>112.24605348232839</v>
      </c>
      <c r="R249" s="2">
        <v>109.69893636434011</v>
      </c>
      <c r="S249" s="2">
        <v>112.24820005202697</v>
      </c>
      <c r="T249" s="2">
        <v>111.84805423235262</v>
      </c>
      <c r="U249" s="2">
        <v>111.84805423235262</v>
      </c>
      <c r="V249" s="2">
        <v>111.84845851864944</v>
      </c>
      <c r="W249" s="2">
        <v>111.84273307733044</v>
      </c>
      <c r="X249" s="2">
        <v>111.84273307733044</v>
      </c>
      <c r="Y249" s="2">
        <v>111.84271901835029</v>
      </c>
      <c r="Z249" s="2">
        <v>112.26656066471119</v>
      </c>
      <c r="AA249" s="19">
        <v>112.26656084903122</v>
      </c>
      <c r="AB249" s="19">
        <v>112.26656108931654</v>
      </c>
      <c r="AC249" s="19">
        <v>112.26779533905302</v>
      </c>
      <c r="AD249" s="19">
        <v>112.26779533905302</v>
      </c>
      <c r="AE249" s="19">
        <v>112.26779892272798</v>
      </c>
      <c r="AF249" s="2">
        <v>112.26864391125559</v>
      </c>
      <c r="AG249" s="2">
        <v>112.26864391125559</v>
      </c>
      <c r="AH249" s="40">
        <v>112.26864495514685</v>
      </c>
      <c r="AI249" s="40">
        <v>112.26591185040787</v>
      </c>
      <c r="AJ249" s="40">
        <v>112.26591185040749</v>
      </c>
      <c r="AK249" s="40">
        <v>112.26591184558308</v>
      </c>
      <c r="AL249" s="40">
        <v>112.09910950690963</v>
      </c>
      <c r="AM249" s="40">
        <v>112.09910950691004</v>
      </c>
      <c r="AN249" s="40">
        <v>112.09910950691004</v>
      </c>
      <c r="AP249" s="39">
        <f t="shared" si="104"/>
        <v>43922</v>
      </c>
      <c r="AQ249" s="2">
        <f>(B249/B237-1)*100</f>
        <v>-7.300000000000006</v>
      </c>
      <c r="AR249" s="2">
        <f t="shared" si="114"/>
        <v>-7.3981146818015819</v>
      </c>
      <c r="AS249" s="2">
        <f t="shared" si="115"/>
        <v>-7.8341966812236263</v>
      </c>
      <c r="AT249" s="2">
        <f t="shared" si="116"/>
        <v>-7.8341966812236263</v>
      </c>
      <c r="AU249" s="2">
        <f t="shared" si="117"/>
        <v>-7.8341966812236263</v>
      </c>
      <c r="AV249" s="2">
        <f t="shared" si="118"/>
        <v>-7.8341966812236263</v>
      </c>
      <c r="AW249" s="2">
        <f t="shared" si="119"/>
        <v>-7.8341966812236263</v>
      </c>
      <c r="AX249" s="2">
        <f t="shared" si="120"/>
        <v>-7.8341966812236263</v>
      </c>
      <c r="AY249" s="2">
        <f t="shared" si="151"/>
        <v>-7.8341966812236263</v>
      </c>
      <c r="AZ249" s="2">
        <f t="shared" si="152"/>
        <v>-7.8341966812236263</v>
      </c>
      <c r="BA249" s="2">
        <f t="shared" si="153"/>
        <v>-7.4825479016347511</v>
      </c>
      <c r="BB249" s="2">
        <f t="shared" si="154"/>
        <v>-7.4858862007084248</v>
      </c>
      <c r="BC249" s="2">
        <f t="shared" si="155"/>
        <v>-7.9957762002321964</v>
      </c>
      <c r="BD249" s="2">
        <f t="shared" si="156"/>
        <v>-7.9957762002321964</v>
      </c>
      <c r="BE249" s="2">
        <f t="shared" si="157"/>
        <v>-7.9940931146816556</v>
      </c>
      <c r="BF249" s="2">
        <f t="shared" si="158"/>
        <v>-7.9328498668466914</v>
      </c>
      <c r="BG249" s="2">
        <f t="shared" si="159"/>
        <v>-7.8341966812236263</v>
      </c>
      <c r="BH249" s="2">
        <f t="shared" si="160"/>
        <v>-7.931093219603202</v>
      </c>
      <c r="BI249" s="2">
        <f t="shared" si="161"/>
        <v>-8.259405977913536</v>
      </c>
      <c r="BJ249" s="2">
        <f t="shared" si="162"/>
        <v>-8.259405977913536</v>
      </c>
      <c r="BK249" s="2">
        <f t="shared" si="163"/>
        <v>-8.259075127543003</v>
      </c>
      <c r="BL249" s="2">
        <f t="shared" si="164"/>
        <v>-8.2638072129640356</v>
      </c>
      <c r="BM249" s="2">
        <f t="shared" si="165"/>
        <v>-8.2638072129640356</v>
      </c>
      <c r="BN249" s="2">
        <f t="shared" si="166"/>
        <v>-8.2638187182203069</v>
      </c>
      <c r="BO249" s="2">
        <f t="shared" si="167"/>
        <v>-7.7293536138721031</v>
      </c>
      <c r="BP249" s="2">
        <f t="shared" si="168"/>
        <v>-7.7293534627285165</v>
      </c>
      <c r="BQ249" s="2">
        <f t="shared" si="169"/>
        <v>-7.7293532656929287</v>
      </c>
      <c r="BR249" s="2">
        <f t="shared" si="170"/>
        <v>-7.7283372557962142</v>
      </c>
      <c r="BS249" s="2">
        <f t="shared" si="171"/>
        <v>-7.7283372557962142</v>
      </c>
      <c r="BT249" s="2">
        <f t="shared" si="144"/>
        <v>-7.7283343171614671</v>
      </c>
      <c r="BU249" s="2">
        <f t="shared" si="143"/>
        <v>-7.7275962652913925</v>
      </c>
      <c r="BV249" s="2">
        <f t="shared" si="147"/>
        <v>-7.7275962652913925</v>
      </c>
      <c r="BW249" s="2">
        <f t="shared" si="146"/>
        <v>-7.7275954092939747</v>
      </c>
      <c r="BX249" s="2">
        <f t="shared" si="145"/>
        <v>-7.7298678544523884</v>
      </c>
      <c r="BY249" s="2">
        <f t="shared" si="148"/>
        <v>-7.729867854452765</v>
      </c>
      <c r="BZ249" s="2">
        <f t="shared" si="149"/>
        <v>-7.7298678584086016</v>
      </c>
      <c r="CA249" s="2">
        <f t="shared" si="150"/>
        <v>-7.8902630211380114</v>
      </c>
      <c r="CB249" s="2">
        <f t="shared" si="150"/>
        <v>-7.8902630211374554</v>
      </c>
      <c r="CC249" s="2">
        <f t="shared" si="150"/>
        <v>-7.8902630211374554</v>
      </c>
    </row>
    <row r="250" spans="1:81" x14ac:dyDescent="0.25">
      <c r="A250" s="39">
        <f>'Tabell Indexserie'!A251</f>
        <v>43952</v>
      </c>
      <c r="C250" s="2">
        <v>111.53430178653936</v>
      </c>
      <c r="D250" s="2">
        <v>110.35278264127183</v>
      </c>
      <c r="E250" s="2">
        <v>110.35278264127183</v>
      </c>
      <c r="F250" s="2">
        <v>110.35278264127183</v>
      </c>
      <c r="G250" s="2">
        <v>110.35278264127183</v>
      </c>
      <c r="H250" s="2">
        <v>110.35278264127183</v>
      </c>
      <c r="I250" s="2">
        <v>110.35278264127183</v>
      </c>
      <c r="J250" s="2">
        <v>110.35278264127183</v>
      </c>
      <c r="K250" s="2">
        <v>110.35278264127183</v>
      </c>
      <c r="L250" s="2">
        <v>112.30321013339645</v>
      </c>
      <c r="M250" s="2">
        <v>112.30144430233673</v>
      </c>
      <c r="N250" s="2">
        <v>112.28080006618693</v>
      </c>
      <c r="O250" s="2">
        <v>112.28080006618693</v>
      </c>
      <c r="P250" s="2">
        <v>112.28169443628137</v>
      </c>
      <c r="Q250" s="2">
        <v>112.36628767310425</v>
      </c>
      <c r="R250" s="2">
        <v>110.35278264127183</v>
      </c>
      <c r="S250" s="2">
        <v>112.36722113836548</v>
      </c>
      <c r="T250" s="2">
        <v>111.91195977255784</v>
      </c>
      <c r="U250" s="2">
        <v>111.91195977255784</v>
      </c>
      <c r="V250" s="2">
        <v>111.91213558199651</v>
      </c>
      <c r="W250" s="2">
        <v>111.90395342156526</v>
      </c>
      <c r="X250" s="2">
        <v>111.90395342156526</v>
      </c>
      <c r="Y250" s="2">
        <v>111.90394730782494</v>
      </c>
      <c r="Z250" s="2">
        <v>112.31241575917367</v>
      </c>
      <c r="AA250" s="19">
        <v>112.31241583940363</v>
      </c>
      <c r="AB250" s="19">
        <v>112.31241594399422</v>
      </c>
      <c r="AC250" s="19">
        <v>112.31295891665292</v>
      </c>
      <c r="AD250" s="19">
        <v>112.31295891665292</v>
      </c>
      <c r="AE250" s="19">
        <v>112.31296047654128</v>
      </c>
      <c r="AF250" s="2">
        <v>112.31330687971027</v>
      </c>
      <c r="AG250" s="2">
        <v>112.31330687971027</v>
      </c>
      <c r="AH250" s="40">
        <v>112.31330733409138</v>
      </c>
      <c r="AI250" s="40">
        <v>112.31213493301212</v>
      </c>
      <c r="AJ250" s="40">
        <v>112.31213493301154</v>
      </c>
      <c r="AK250" s="40">
        <v>112.31213493091168</v>
      </c>
      <c r="AL250" s="40">
        <v>112.0882325161856</v>
      </c>
      <c r="AM250" s="40">
        <v>112.08823251618527</v>
      </c>
      <c r="AN250" s="40">
        <v>112.08823251618527</v>
      </c>
      <c r="AP250" s="39">
        <f t="shared" si="104"/>
        <v>43952</v>
      </c>
      <c r="AQ250" s="2"/>
      <c r="AR250" s="2">
        <f t="shared" si="114"/>
        <v>-11.860563784038558</v>
      </c>
      <c r="AS250" s="2">
        <f>(D250/D238-1)*100</f>
        <v>-12.794253507058029</v>
      </c>
      <c r="AT250" s="2">
        <f>(E250/E238-1)*100</f>
        <v>-12.794253507058029</v>
      </c>
      <c r="AU250" s="2">
        <f t="shared" ref="AU250:AU253" si="172">(F250/F238-1)*100</f>
        <v>-12.794253507058029</v>
      </c>
      <c r="AV250" s="2">
        <f t="shared" ref="AV250:AW254" si="173">(G250/G238-1)*100</f>
        <v>-12.794253507058029</v>
      </c>
      <c r="AW250" s="2">
        <f t="shared" si="173"/>
        <v>-12.794253507058029</v>
      </c>
      <c r="AX250" s="2">
        <f t="shared" ref="AX250:AX254" si="174">(I250/I238-1)*100</f>
        <v>-12.794253507058029</v>
      </c>
      <c r="AY250" s="2">
        <f t="shared" si="151"/>
        <v>-12.794253507058029</v>
      </c>
      <c r="AZ250" s="2">
        <f t="shared" si="152"/>
        <v>-12.794253507058029</v>
      </c>
      <c r="BA250" s="2">
        <f t="shared" si="153"/>
        <v>-12.100673621039547</v>
      </c>
      <c r="BB250" s="2">
        <f t="shared" si="154"/>
        <v>-12.102052594065615</v>
      </c>
      <c r="BC250" s="2">
        <f t="shared" si="155"/>
        <v>-12.56903457560059</v>
      </c>
      <c r="BD250" s="2">
        <f t="shared" si="156"/>
        <v>-12.56903457560059</v>
      </c>
      <c r="BE250" s="2">
        <f t="shared" si="157"/>
        <v>-12.568339718454569</v>
      </c>
      <c r="BF250" s="2">
        <f t="shared" si="158"/>
        <v>-12.502609992020419</v>
      </c>
      <c r="BG250" s="2">
        <f t="shared" si="159"/>
        <v>-12.794253507058029</v>
      </c>
      <c r="BH250" s="2">
        <f t="shared" si="160"/>
        <v>-12.501884763353077</v>
      </c>
      <c r="BI250" s="2">
        <f t="shared" si="161"/>
        <v>-12.856455453651671</v>
      </c>
      <c r="BJ250" s="2">
        <f t="shared" si="162"/>
        <v>-12.856455453651671</v>
      </c>
      <c r="BK250" s="2">
        <f t="shared" si="163"/>
        <v>-12.856318862480808</v>
      </c>
      <c r="BL250" s="2">
        <f t="shared" si="164"/>
        <v>-12.862675892334641</v>
      </c>
      <c r="BM250" s="2">
        <f t="shared" si="165"/>
        <v>-12.862675892334641</v>
      </c>
      <c r="BN250" s="2">
        <f t="shared" si="166"/>
        <v>-12.862680642268675</v>
      </c>
      <c r="BO250" s="2">
        <f t="shared" si="167"/>
        <v>-12.393900374904721</v>
      </c>
      <c r="BP250" s="2">
        <f t="shared" si="168"/>
        <v>-12.393900312464945</v>
      </c>
      <c r="BQ250" s="2">
        <f t="shared" si="169"/>
        <v>-12.393900231066258</v>
      </c>
      <c r="BR250" s="2">
        <f t="shared" si="170"/>
        <v>-12.393465423653026</v>
      </c>
      <c r="BS250" s="2">
        <f t="shared" si="171"/>
        <v>-12.393465423653026</v>
      </c>
      <c r="BT250" s="2">
        <f t="shared" si="144"/>
        <v>-12.393464209656614</v>
      </c>
      <c r="BU250" s="2">
        <f t="shared" si="143"/>
        <v>-12.393154400671325</v>
      </c>
      <c r="BV250" s="2">
        <f t="shared" si="147"/>
        <v>-12.393154400671325</v>
      </c>
      <c r="BW250" s="2">
        <f t="shared" si="146"/>
        <v>-12.393154047045051</v>
      </c>
      <c r="BX250" s="2">
        <f t="shared" si="145"/>
        <v>-12.394119233437717</v>
      </c>
      <c r="BY250" s="2">
        <f t="shared" si="148"/>
        <v>-12.39411923343815</v>
      </c>
      <c r="BZ250" s="2">
        <f t="shared" si="149"/>
        <v>-12.394119235072253</v>
      </c>
      <c r="CA250" s="2">
        <f t="shared" si="150"/>
        <v>-12.586804722262501</v>
      </c>
      <c r="CB250" s="2">
        <f t="shared" si="150"/>
        <v>-12.586804722263068</v>
      </c>
      <c r="CC250" s="2">
        <f t="shared" si="150"/>
        <v>-12.586804722263068</v>
      </c>
    </row>
    <row r="251" spans="1:81" x14ac:dyDescent="0.25">
      <c r="A251" s="39">
        <f>'Tabell Indexserie'!A252</f>
        <v>43983</v>
      </c>
      <c r="D251" s="2">
        <v>111.75084299528019</v>
      </c>
      <c r="E251" s="2">
        <v>111.75084299528019</v>
      </c>
      <c r="F251" s="2">
        <v>111.75084299528019</v>
      </c>
      <c r="G251" s="2">
        <v>111.75084299528019</v>
      </c>
      <c r="H251" s="2">
        <v>111.75084299528019</v>
      </c>
      <c r="I251" s="2">
        <v>111.75084299528019</v>
      </c>
      <c r="J251" s="2">
        <v>111.75084299528019</v>
      </c>
      <c r="K251" s="2">
        <v>111.75084299528019</v>
      </c>
      <c r="L251" s="2">
        <v>111.58669727416303</v>
      </c>
      <c r="M251" s="2">
        <v>111.59252375922124</v>
      </c>
      <c r="N251" s="2">
        <v>111.92894872102002</v>
      </c>
      <c r="O251" s="2">
        <v>111.92894872102002</v>
      </c>
      <c r="P251" s="2">
        <v>111.92599768334112</v>
      </c>
      <c r="Q251" s="2">
        <v>111.94883791078114</v>
      </c>
      <c r="R251" s="2">
        <v>111.75084299528019</v>
      </c>
      <c r="S251" s="2">
        <v>111.94575787582136</v>
      </c>
      <c r="T251" s="2">
        <v>111.57589135676471</v>
      </c>
      <c r="U251" s="2">
        <v>111.57589135676471</v>
      </c>
      <c r="V251" s="2">
        <v>111.57531126102957</v>
      </c>
      <c r="W251" s="2">
        <v>111.55916109982829</v>
      </c>
      <c r="X251" s="2">
        <v>111.55916109982829</v>
      </c>
      <c r="Y251" s="2">
        <v>111.55918127254871</v>
      </c>
      <c r="Z251" s="2">
        <v>112.14200023958925</v>
      </c>
      <c r="AA251" s="19">
        <v>112.14199997503907</v>
      </c>
      <c r="AB251" s="19">
        <v>112.1419996301631</v>
      </c>
      <c r="AC251" s="19">
        <v>112.14018545338111</v>
      </c>
      <c r="AD251" s="19">
        <v>112.14018545338111</v>
      </c>
      <c r="AE251" s="19">
        <v>112.14018030981778</v>
      </c>
      <c r="AF251" s="2">
        <v>112.13893256789596</v>
      </c>
      <c r="AG251" s="2">
        <v>112.13893256789596</v>
      </c>
      <c r="AH251" s="40">
        <v>112.13893106962354</v>
      </c>
      <c r="AI251" s="40">
        <v>112.14291607536047</v>
      </c>
      <c r="AJ251" s="40">
        <v>112.14291607536062</v>
      </c>
      <c r="AK251" s="40">
        <v>112.14291608228488</v>
      </c>
      <c r="AL251" s="40">
        <v>111.92549683391846</v>
      </c>
      <c r="AM251" s="40">
        <v>111.9254968339182</v>
      </c>
      <c r="AN251" s="40">
        <v>111.9254968339182</v>
      </c>
      <c r="AO251" s="41"/>
      <c r="AP251" s="39">
        <f t="shared" si="104"/>
        <v>43983</v>
      </c>
      <c r="AR251" s="2"/>
      <c r="AS251" s="2">
        <f>(D251/D239-1)*100</f>
        <v>-2.622928687968662</v>
      </c>
      <c r="AT251" s="2">
        <f>(E251/E239-1)*100</f>
        <v>-2.622928687968662</v>
      </c>
      <c r="AU251" s="2">
        <f t="shared" si="172"/>
        <v>-2.622928687968662</v>
      </c>
      <c r="AV251" s="2">
        <f t="shared" si="173"/>
        <v>-2.622928687968662</v>
      </c>
      <c r="AW251" s="2">
        <f t="shared" si="173"/>
        <v>-2.622928687968662</v>
      </c>
      <c r="AX251" s="2">
        <f t="shared" si="174"/>
        <v>-2.622928687968662</v>
      </c>
      <c r="AY251" s="2">
        <f t="shared" si="151"/>
        <v>-2.622928687968662</v>
      </c>
      <c r="AZ251" s="2">
        <f t="shared" si="152"/>
        <v>-2.622928687968662</v>
      </c>
      <c r="BA251" s="2">
        <f t="shared" si="153"/>
        <v>-1.5879208723700966</v>
      </c>
      <c r="BB251" s="2">
        <f t="shared" si="154"/>
        <v>-1.5827950079506437</v>
      </c>
      <c r="BC251" s="2">
        <f t="shared" si="155"/>
        <v>-1.8488497862075404</v>
      </c>
      <c r="BD251" s="2">
        <f t="shared" si="156"/>
        <v>-1.8488497862075404</v>
      </c>
      <c r="BE251" s="2">
        <f t="shared" si="157"/>
        <v>-1.8514311853221055</v>
      </c>
      <c r="BF251" s="2">
        <f t="shared" si="158"/>
        <v>-1.8307047032387058</v>
      </c>
      <c r="BG251" s="2">
        <f t="shared" si="159"/>
        <v>-2.622928687968662</v>
      </c>
      <c r="BH251" s="2">
        <f t="shared" si="160"/>
        <v>-1.833398959903576</v>
      </c>
      <c r="BI251" s="2">
        <f t="shared" si="161"/>
        <v>-2.1576397837352657</v>
      </c>
      <c r="BJ251" s="2">
        <f t="shared" si="162"/>
        <v>-2.1576397837352657</v>
      </c>
      <c r="BK251" s="2">
        <f t="shared" si="163"/>
        <v>-2.1581472264449175</v>
      </c>
      <c r="BL251" s="2">
        <f t="shared" si="164"/>
        <v>-2.1721629928631581</v>
      </c>
      <c r="BM251" s="2">
        <f t="shared" si="165"/>
        <v>-2.1721629928631581</v>
      </c>
      <c r="BN251" s="2">
        <f t="shared" si="166"/>
        <v>-2.17214534660507</v>
      </c>
      <c r="BO251" s="2">
        <f t="shared" si="167"/>
        <v>-1.6078950363832001</v>
      </c>
      <c r="BP251" s="2">
        <f t="shared" si="168"/>
        <v>-1.6078952679229541</v>
      </c>
      <c r="BQ251" s="2">
        <f t="shared" si="169"/>
        <v>-1.6078955697650943</v>
      </c>
      <c r="BR251" s="2">
        <f t="shared" si="170"/>
        <v>-1.6094547480919208</v>
      </c>
      <c r="BS251" s="2">
        <f t="shared" si="171"/>
        <v>-1.6094547480919208</v>
      </c>
      <c r="BT251" s="2">
        <f t="shared" si="144"/>
        <v>-1.6094592498412608</v>
      </c>
      <c r="BU251" s="2">
        <f t="shared" si="143"/>
        <v>-1.6105294476002063</v>
      </c>
      <c r="BV251" s="2">
        <f t="shared" si="147"/>
        <v>-1.6105294476002063</v>
      </c>
      <c r="BW251" s="2">
        <f t="shared" si="146"/>
        <v>-1.6105307589183382</v>
      </c>
      <c r="BX251" s="2">
        <f t="shared" si="145"/>
        <v>-1.6071150764178976</v>
      </c>
      <c r="BY251" s="2">
        <f t="shared" si="148"/>
        <v>-1.6071150764178865</v>
      </c>
      <c r="BZ251" s="2">
        <f t="shared" si="149"/>
        <v>-1.6071150703575454</v>
      </c>
      <c r="CA251" s="2">
        <f t="shared" si="150"/>
        <v>-1.8154420554948647</v>
      </c>
      <c r="CB251" s="2">
        <f t="shared" si="150"/>
        <v>-1.8154420554954531</v>
      </c>
      <c r="CC251" s="2">
        <f t="shared" si="150"/>
        <v>-1.8154420554954531</v>
      </c>
    </row>
    <row r="252" spans="1:81" x14ac:dyDescent="0.25">
      <c r="A252" s="39">
        <f>'Tabell Indexserie'!A253</f>
        <v>44013</v>
      </c>
      <c r="E252" s="2">
        <v>92.998999999999995</v>
      </c>
      <c r="F252" s="2">
        <v>93.409791199039077</v>
      </c>
      <c r="G252" s="2">
        <v>93.469211984567949</v>
      </c>
      <c r="H252" s="2">
        <v>93.469211984567949</v>
      </c>
      <c r="I252" s="2">
        <v>93.469211984567949</v>
      </c>
      <c r="J252" s="2">
        <v>93.469211984567949</v>
      </c>
      <c r="K252" s="2">
        <v>93.469211984567949</v>
      </c>
      <c r="L252" s="2">
        <v>90.283209159508033</v>
      </c>
      <c r="M252" s="2">
        <v>90.298912013214789</v>
      </c>
      <c r="N252" s="2">
        <v>91.108679451089614</v>
      </c>
      <c r="O252" s="2">
        <v>91.108679451089614</v>
      </c>
      <c r="P252" s="2">
        <v>91.10072616321645</v>
      </c>
      <c r="Q252" s="2">
        <v>91.006343883819852</v>
      </c>
      <c r="R252" s="2">
        <v>93.469211984567949</v>
      </c>
      <c r="S252" s="2">
        <v>90.998042937725984</v>
      </c>
      <c r="T252" s="2">
        <v>90.887376738601802</v>
      </c>
      <c r="U252" s="2">
        <v>90.887376738601802</v>
      </c>
      <c r="V252" s="2">
        <v>90.885813333156662</v>
      </c>
      <c r="W252" s="2">
        <v>90.86114424616008</v>
      </c>
      <c r="X252" s="2">
        <v>90.86114424616008</v>
      </c>
      <c r="Y252" s="2">
        <v>90.861198613291265</v>
      </c>
      <c r="Z252" s="2">
        <v>91.676900310705378</v>
      </c>
      <c r="AA252" s="19">
        <v>91.676899597680801</v>
      </c>
      <c r="AB252" s="19">
        <v>91.676898668160717</v>
      </c>
      <c r="AC252" s="19">
        <v>91.672001854071624</v>
      </c>
      <c r="AD252" s="19">
        <v>91.672001854071624</v>
      </c>
      <c r="AE252" s="19">
        <v>91.671987990985144</v>
      </c>
      <c r="AF252" s="2">
        <v>91.668686012003732</v>
      </c>
      <c r="AG252" s="2">
        <v>91.668686012003732</v>
      </c>
      <c r="AH252" s="40">
        <v>91.668681973815396</v>
      </c>
      <c r="AI252" s="40">
        <v>91.679367335913824</v>
      </c>
      <c r="AJ252" s="40">
        <v>91.679367335913525</v>
      </c>
      <c r="AK252" s="40">
        <v>91.679367354575561</v>
      </c>
      <c r="AL252" s="40">
        <v>91.561287977046661</v>
      </c>
      <c r="AM252" s="40">
        <v>91.561287977046462</v>
      </c>
      <c r="AN252" s="40">
        <v>91.561287977046462</v>
      </c>
      <c r="AP252" s="39">
        <f t="shared" si="104"/>
        <v>44013</v>
      </c>
      <c r="AS252" s="2"/>
      <c r="AT252" s="2">
        <f>(E252/E240-1)*100</f>
        <v>-4.1297922114641672</v>
      </c>
      <c r="AU252" s="2">
        <f t="shared" si="172"/>
        <v>-3.7063184363743451</v>
      </c>
      <c r="AV252" s="2">
        <f t="shared" si="173"/>
        <v>-3.6450631212030959</v>
      </c>
      <c r="AW252" s="2">
        <f t="shared" si="173"/>
        <v>-3.6450631212030959</v>
      </c>
      <c r="AX252" s="2">
        <f t="shared" si="174"/>
        <v>-3.6450631212030959</v>
      </c>
      <c r="AY252" s="2">
        <f t="shared" si="151"/>
        <v>-3.6450631212030959</v>
      </c>
      <c r="AZ252" s="2">
        <f t="shared" si="152"/>
        <v>-3.6450631212030959</v>
      </c>
      <c r="BA252" s="2">
        <f t="shared" si="153"/>
        <v>-2.631691626183974</v>
      </c>
      <c r="BB252" s="2">
        <f t="shared" si="154"/>
        <v>-2.6147967590896215</v>
      </c>
      <c r="BC252" s="2">
        <f t="shared" si="155"/>
        <v>-2.3616396380370497</v>
      </c>
      <c r="BD252" s="2">
        <f t="shared" si="156"/>
        <v>-2.3616396380370497</v>
      </c>
      <c r="BE252" s="2">
        <f t="shared" si="157"/>
        <v>-2.3701426028956085</v>
      </c>
      <c r="BF252" s="2">
        <f t="shared" si="158"/>
        <v>-2.4691353497151014</v>
      </c>
      <c r="BG252" s="2">
        <f t="shared" si="159"/>
        <v>-3.6450631212030959</v>
      </c>
      <c r="BH252" s="2">
        <f t="shared" si="160"/>
        <v>-2.4780102218387889</v>
      </c>
      <c r="BI252" s="2">
        <f t="shared" si="161"/>
        <v>-2.5961931043254394</v>
      </c>
      <c r="BJ252" s="2">
        <f t="shared" si="162"/>
        <v>-2.5961931043254394</v>
      </c>
      <c r="BK252" s="2">
        <f t="shared" si="163"/>
        <v>-2.5978646157932439</v>
      </c>
      <c r="BL252" s="2">
        <f t="shared" si="164"/>
        <v>-2.6239485740448321</v>
      </c>
      <c r="BM252" s="2">
        <f t="shared" si="165"/>
        <v>-2.6239485740448321</v>
      </c>
      <c r="BN252" s="2">
        <f t="shared" si="166"/>
        <v>-2.6238904472965729</v>
      </c>
      <c r="BO252" s="2">
        <f t="shared" si="167"/>
        <v>-1.7133541372452932</v>
      </c>
      <c r="BP252" s="2">
        <f t="shared" si="168"/>
        <v>-1.7133548998429893</v>
      </c>
      <c r="BQ252" s="2">
        <f t="shared" si="169"/>
        <v>-1.7133558939882443</v>
      </c>
      <c r="BR252" s="2">
        <f t="shared" si="170"/>
        <v>-1.7185440240159999</v>
      </c>
      <c r="BS252" s="2">
        <f t="shared" si="171"/>
        <v>-1.7185440240159999</v>
      </c>
      <c r="BT252" s="2">
        <f t="shared" si="144"/>
        <v>-1.7185588509474936</v>
      </c>
      <c r="BU252" s="2">
        <f t="shared" si="143"/>
        <v>-1.7221123117135084</v>
      </c>
      <c r="BV252" s="2">
        <f t="shared" si="147"/>
        <v>-1.7221123117135084</v>
      </c>
      <c r="BW252" s="2">
        <f t="shared" si="146"/>
        <v>-1.7221166306606195</v>
      </c>
      <c r="BX252" s="2">
        <f t="shared" si="145"/>
        <v>-1.7107610611255764</v>
      </c>
      <c r="BY252" s="2">
        <f t="shared" si="148"/>
        <v>-1.7107610611262425</v>
      </c>
      <c r="BZ252" s="2">
        <f t="shared" si="149"/>
        <v>-1.710761041166653</v>
      </c>
      <c r="CA252" s="2">
        <f t="shared" si="150"/>
        <v>-1.8539400530704686</v>
      </c>
      <c r="CB252" s="2">
        <f t="shared" si="150"/>
        <v>-1.8539400530708905</v>
      </c>
      <c r="CC252" s="2">
        <f t="shared" si="150"/>
        <v>-1.8539400530708905</v>
      </c>
    </row>
    <row r="253" spans="1:81" x14ac:dyDescent="0.25">
      <c r="A253" s="39">
        <f>'Tabell Indexserie'!A254</f>
        <v>44044</v>
      </c>
      <c r="B253" s="2"/>
      <c r="C253" s="2"/>
      <c r="D253" s="2"/>
      <c r="E253" s="2"/>
      <c r="F253" s="2">
        <v>110.21171305159406</v>
      </c>
      <c r="G253" s="2">
        <v>110.61003603498332</v>
      </c>
      <c r="H253" s="2">
        <v>110.61003603498332</v>
      </c>
      <c r="I253" s="2">
        <v>110.61003603498332</v>
      </c>
      <c r="J253" s="2">
        <v>110.61003603498332</v>
      </c>
      <c r="K253" s="2">
        <v>110.61003603498332</v>
      </c>
      <c r="L253" s="2">
        <v>105.00589238864363</v>
      </c>
      <c r="M253" s="2">
        <v>105.01635037980431</v>
      </c>
      <c r="N253" s="2">
        <v>106.38647420747529</v>
      </c>
      <c r="O253" s="2">
        <v>106.38647420747529</v>
      </c>
      <c r="P253" s="2">
        <v>106.38117737316556</v>
      </c>
      <c r="Q253" s="2">
        <v>106.21248165981964</v>
      </c>
      <c r="R253" s="2">
        <v>110.61003603498332</v>
      </c>
      <c r="S253" s="2">
        <v>106.20695328755721</v>
      </c>
      <c r="T253" s="2">
        <v>106.19905965528012</v>
      </c>
      <c r="U253" s="2">
        <v>106.19905965528012</v>
      </c>
      <c r="V253" s="2">
        <v>106.19801843814659</v>
      </c>
      <c r="W253" s="2">
        <v>106.16931743763787</v>
      </c>
      <c r="X253" s="2">
        <v>106.16931743763787</v>
      </c>
      <c r="Y253" s="2">
        <v>106.16935364576864</v>
      </c>
      <c r="Z253" s="2">
        <v>107.3552095437269</v>
      </c>
      <c r="AA253" s="19">
        <v>107.35520906922615</v>
      </c>
      <c r="AB253" s="19">
        <v>107.35520845065302</v>
      </c>
      <c r="AC253" s="19">
        <v>107.35189420629715</v>
      </c>
      <c r="AD253" s="19">
        <v>107.35189420629715</v>
      </c>
      <c r="AE253" s="19">
        <v>107.35188498074491</v>
      </c>
      <c r="AF253" s="2">
        <v>107.34970202275764</v>
      </c>
      <c r="AG253" s="2">
        <v>107.34970202275764</v>
      </c>
      <c r="AH253" s="40">
        <v>107.34969933544001</v>
      </c>
      <c r="AI253" s="40">
        <v>107.3568400588845</v>
      </c>
      <c r="AJ253" s="40">
        <v>107.35684005888474</v>
      </c>
      <c r="AK253" s="40">
        <v>107.35684007130382</v>
      </c>
      <c r="AL253" s="40">
        <v>107.30478249369177</v>
      </c>
      <c r="AM253" s="40">
        <v>107.30478249369155</v>
      </c>
      <c r="AN253" s="40">
        <v>107.30478249369155</v>
      </c>
      <c r="AP253" s="39">
        <f t="shared" si="104"/>
        <v>44044</v>
      </c>
      <c r="AQ253" s="2"/>
      <c r="AR253" s="2"/>
      <c r="AS253" s="2"/>
      <c r="AT253" s="2"/>
      <c r="AU253" s="2">
        <f t="shared" si="172"/>
        <v>-5.1486815708409068</v>
      </c>
      <c r="AV253" s="2">
        <f t="shared" si="173"/>
        <v>-4.8058735417395031</v>
      </c>
      <c r="AW253" s="2">
        <f t="shared" si="173"/>
        <v>-4.8058735417395031</v>
      </c>
      <c r="AX253" s="2">
        <f t="shared" si="174"/>
        <v>-4.8058735417395031</v>
      </c>
      <c r="AY253" s="2">
        <f t="shared" si="151"/>
        <v>-4.8058735417395031</v>
      </c>
      <c r="AZ253" s="2">
        <f t="shared" si="152"/>
        <v>-4.8058735417395031</v>
      </c>
      <c r="BA253" s="2">
        <f t="shared" si="153"/>
        <v>-3.8579439783828273</v>
      </c>
      <c r="BB253" s="2">
        <f t="shared" si="154"/>
        <v>-3.8483912553627375</v>
      </c>
      <c r="BC253" s="2">
        <f t="shared" si="155"/>
        <v>-3.2836917280197553</v>
      </c>
      <c r="BD253" s="2">
        <f t="shared" si="156"/>
        <v>-3.2836917280197553</v>
      </c>
      <c r="BE253" s="2">
        <f t="shared" si="157"/>
        <v>-3.2884957270540971</v>
      </c>
      <c r="BF253" s="2">
        <f t="shared" si="158"/>
        <v>-3.4406219373251501</v>
      </c>
      <c r="BG253" s="2">
        <f t="shared" si="159"/>
        <v>-4.8058735417395031</v>
      </c>
      <c r="BH253" s="2">
        <f t="shared" si="160"/>
        <v>-3.4456360152806287</v>
      </c>
      <c r="BI253" s="2">
        <f t="shared" si="161"/>
        <v>-3.4525994196778931</v>
      </c>
      <c r="BJ253" s="2">
        <f t="shared" si="162"/>
        <v>-3.4525994196778931</v>
      </c>
      <c r="BK253" s="2">
        <f t="shared" si="163"/>
        <v>-3.4535437766760713</v>
      </c>
      <c r="BL253" s="2">
        <f t="shared" si="164"/>
        <v>-3.4794192526560797</v>
      </c>
      <c r="BM253" s="2">
        <f t="shared" si="165"/>
        <v>-3.4794192526560797</v>
      </c>
      <c r="BN253" s="2">
        <f t="shared" si="166"/>
        <v>-3.4793864127228291</v>
      </c>
      <c r="BO253" s="2">
        <f t="shared" si="167"/>
        <v>-2.4422683165718828</v>
      </c>
      <c r="BP253" s="2">
        <f t="shared" si="168"/>
        <v>-2.4422687467412163</v>
      </c>
      <c r="BQ253" s="2">
        <f t="shared" si="169"/>
        <v>-2.4422693075226265</v>
      </c>
      <c r="BR253" s="2">
        <f t="shared" si="170"/>
        <v>-2.4452162168139169</v>
      </c>
      <c r="BS253" s="2">
        <f t="shared" si="171"/>
        <v>-2.4452162168139169</v>
      </c>
      <c r="BT253" s="2">
        <f t="shared" si="144"/>
        <v>-2.4452245804499007</v>
      </c>
      <c r="BU253" s="2">
        <f t="shared" si="143"/>
        <v>-2.4472523606903662</v>
      </c>
      <c r="BV253" s="2">
        <f t="shared" si="147"/>
        <v>-2.4472523606903662</v>
      </c>
      <c r="BW253" s="2">
        <f t="shared" si="146"/>
        <v>-2.4472547969388359</v>
      </c>
      <c r="BX253" s="2">
        <f t="shared" si="145"/>
        <v>-2.4408490684197259</v>
      </c>
      <c r="BY253" s="2">
        <f t="shared" si="148"/>
        <v>-2.4408490684195594</v>
      </c>
      <c r="BZ253" s="2">
        <f t="shared" si="149"/>
        <v>-2.4408490571607766</v>
      </c>
      <c r="CA253" s="2">
        <f t="shared" si="150"/>
        <v>-2.4937794211076669</v>
      </c>
      <c r="CB253" s="2">
        <f t="shared" si="150"/>
        <v>-2.4937794211078002</v>
      </c>
      <c r="CC253" s="2">
        <f t="shared" si="150"/>
        <v>-2.4937794211078002</v>
      </c>
    </row>
    <row r="254" spans="1:81" x14ac:dyDescent="0.25">
      <c r="A254" s="39">
        <f>'Tabell Indexserie'!A255</f>
        <v>44075</v>
      </c>
      <c r="E254" s="2"/>
      <c r="F254" s="2"/>
      <c r="G254" s="2">
        <v>128.91239541711988</v>
      </c>
      <c r="H254" s="2">
        <v>128.91239541711988</v>
      </c>
      <c r="I254" s="2">
        <v>128.91239541711988</v>
      </c>
      <c r="J254" s="2">
        <v>128.91239541711988</v>
      </c>
      <c r="K254" s="2">
        <v>128.91239541711988</v>
      </c>
      <c r="L254" s="2">
        <v>122.69020944077698</v>
      </c>
      <c r="M254" s="2">
        <v>122.66404859590953</v>
      </c>
      <c r="N254" s="2">
        <v>124.44654384002295</v>
      </c>
      <c r="O254" s="2">
        <v>124.44654384002295</v>
      </c>
      <c r="P254" s="2">
        <v>124.45979396220584</v>
      </c>
      <c r="Q254" s="2">
        <v>124.30334838833019</v>
      </c>
      <c r="R254" s="2">
        <v>128.91239541711988</v>
      </c>
      <c r="S254" s="2">
        <v>124.31717770668621</v>
      </c>
      <c r="T254" s="2">
        <v>124.29685170294439</v>
      </c>
      <c r="U254" s="2">
        <v>124.29685170294439</v>
      </c>
      <c r="V254" s="2">
        <v>124.29945632552314</v>
      </c>
      <c r="W254" s="2">
        <v>124.28547431874722</v>
      </c>
      <c r="X254" s="2">
        <v>124.28547431874722</v>
      </c>
      <c r="Y254" s="2">
        <v>124.28538374348544</v>
      </c>
      <c r="Z254" s="2">
        <v>125.78911786392167</v>
      </c>
      <c r="AA254" s="19">
        <v>125.78911905144658</v>
      </c>
      <c r="AB254" s="19">
        <v>125.78912059953997</v>
      </c>
      <c r="AC254" s="19">
        <v>125.79707376759926</v>
      </c>
      <c r="AD254" s="19">
        <v>125.79707376759926</v>
      </c>
      <c r="AE254" s="19">
        <v>125.79709685623797</v>
      </c>
      <c r="AF254" s="2">
        <v>125.8026188989907</v>
      </c>
      <c r="AG254" s="2">
        <v>125.8026188989907</v>
      </c>
      <c r="AH254" s="40">
        <v>125.80262562449687</v>
      </c>
      <c r="AI254" s="40">
        <v>125.78496812012564</v>
      </c>
      <c r="AJ254" s="40">
        <v>125.78496812012581</v>
      </c>
      <c r="AK254" s="40">
        <v>125.7849680890444</v>
      </c>
      <c r="AL254" s="40">
        <v>125.84323876441356</v>
      </c>
      <c r="AM254" s="40">
        <v>125.84323876441384</v>
      </c>
      <c r="AN254" s="40">
        <v>125.84323876441384</v>
      </c>
      <c r="AO254" s="41"/>
      <c r="AP254" s="39">
        <f t="shared" si="104"/>
        <v>44075</v>
      </c>
      <c r="AV254" s="2">
        <f t="shared" si="173"/>
        <v>-1.7053711137619998</v>
      </c>
      <c r="AW254" s="2">
        <f t="shared" si="173"/>
        <v>-1.7053711137619998</v>
      </c>
      <c r="AX254" s="2">
        <f t="shared" si="174"/>
        <v>-1.7053711137619998</v>
      </c>
      <c r="AY254" s="2">
        <f t="shared" si="151"/>
        <v>-1.7053711137619998</v>
      </c>
      <c r="AZ254" s="2">
        <f t="shared" si="152"/>
        <v>-1.7053711137619998</v>
      </c>
      <c r="BA254" s="2">
        <f t="shared" si="153"/>
        <v>-0.85702733341790349</v>
      </c>
      <c r="BB254" s="2">
        <f t="shared" si="154"/>
        <v>-0.87811609562362669</v>
      </c>
      <c r="BC254" s="2">
        <f t="shared" si="155"/>
        <v>-0.24198959871417625</v>
      </c>
      <c r="BD254" s="2">
        <f t="shared" si="156"/>
        <v>-0.24198959871417625</v>
      </c>
      <c r="BE254" s="2">
        <f t="shared" si="157"/>
        <v>-0.23139400636595919</v>
      </c>
      <c r="BF254" s="2">
        <f t="shared" si="158"/>
        <v>-0.35941471902930511</v>
      </c>
      <c r="BG254" s="2">
        <f t="shared" si="159"/>
        <v>-1.7053711137619998</v>
      </c>
      <c r="BH254" s="2">
        <f t="shared" si="160"/>
        <v>-0.34835622776139274</v>
      </c>
      <c r="BI254" s="2">
        <f t="shared" si="161"/>
        <v>-0.36528934874269225</v>
      </c>
      <c r="BJ254" s="2">
        <f t="shared" si="162"/>
        <v>-0.36528934874269225</v>
      </c>
      <c r="BK254" s="2">
        <f t="shared" si="163"/>
        <v>-0.36320659867706828</v>
      </c>
      <c r="BL254" s="2">
        <f t="shared" si="164"/>
        <v>-0.3747576418877796</v>
      </c>
      <c r="BM254" s="2">
        <f t="shared" si="165"/>
        <v>-0.3747576418877796</v>
      </c>
      <c r="BN254" s="2">
        <f t="shared" si="166"/>
        <v>-0.3748300688980466</v>
      </c>
      <c r="BO254" s="2">
        <f t="shared" si="167"/>
        <v>0.75068101640249907</v>
      </c>
      <c r="BP254" s="2">
        <f t="shared" si="168"/>
        <v>0.75068196520939878</v>
      </c>
      <c r="BQ254" s="2">
        <f t="shared" si="169"/>
        <v>0.75068320210260886</v>
      </c>
      <c r="BR254" s="2">
        <f t="shared" si="170"/>
        <v>0.75709096718155067</v>
      </c>
      <c r="BS254" s="2">
        <f t="shared" si="171"/>
        <v>0.75709096718155067</v>
      </c>
      <c r="BT254" s="2">
        <f t="shared" si="144"/>
        <v>0.75710941450868319</v>
      </c>
      <c r="BU254" s="2">
        <f t="shared" si="143"/>
        <v>0.76146618705901226</v>
      </c>
      <c r="BV254" s="2">
        <f t="shared" si="147"/>
        <v>0.76146618705901226</v>
      </c>
      <c r="BW254" s="2">
        <f t="shared" si="146"/>
        <v>0.76147156058996579</v>
      </c>
      <c r="BX254" s="2">
        <f t="shared" si="145"/>
        <v>0.74730412000958424</v>
      </c>
      <c r="BY254" s="2">
        <f t="shared" si="148"/>
        <v>0.74730412000996171</v>
      </c>
      <c r="BZ254" s="2">
        <f t="shared" si="149"/>
        <v>0.74730409517653751</v>
      </c>
      <c r="CA254" s="2">
        <f t="shared" si="150"/>
        <v>0.81137945292055758</v>
      </c>
      <c r="CB254" s="2">
        <f t="shared" si="150"/>
        <v>0.81137945292102387</v>
      </c>
      <c r="CC254" s="2">
        <f t="shared" si="150"/>
        <v>0.81137945292102387</v>
      </c>
    </row>
    <row r="255" spans="1:81" x14ac:dyDescent="0.25">
      <c r="A255" s="39">
        <f>'Tabell Indexserie'!A256</f>
        <v>44105</v>
      </c>
      <c r="E255" s="2"/>
      <c r="F255" s="2"/>
      <c r="G255" s="2"/>
      <c r="H255" s="2">
        <v>121.88571797984217</v>
      </c>
      <c r="I255" s="2">
        <v>122.32220397064549</v>
      </c>
      <c r="J255" s="2">
        <v>121.98652385779415</v>
      </c>
      <c r="K255" s="2">
        <v>121.98652385779415</v>
      </c>
      <c r="L255" s="2">
        <v>119.08949428721283</v>
      </c>
      <c r="M255" s="2">
        <v>118.99659914462926</v>
      </c>
      <c r="N255" s="2">
        <v>120.53439493328422</v>
      </c>
      <c r="O255" s="2">
        <v>120.53439493328422</v>
      </c>
      <c r="P255" s="2">
        <v>120.58144509529788</v>
      </c>
      <c r="Q255" s="2">
        <v>120.58897624509784</v>
      </c>
      <c r="R255" s="2">
        <v>121.98652385779415</v>
      </c>
      <c r="S255" s="2">
        <v>120.63808308805375</v>
      </c>
      <c r="T255" s="2">
        <v>120.43786724002896</v>
      </c>
      <c r="U255" s="2">
        <v>120.43786724002896</v>
      </c>
      <c r="V255" s="2">
        <v>120.44711605393613</v>
      </c>
      <c r="W255" s="2">
        <v>120.47314537828908</v>
      </c>
      <c r="X255" s="2">
        <v>120.47314537828908</v>
      </c>
      <c r="Y255" s="2">
        <v>120.4728237525192</v>
      </c>
      <c r="Z255" s="2">
        <v>121.82953381415429</v>
      </c>
      <c r="AA255" s="19">
        <v>121.82953803112999</v>
      </c>
      <c r="AB255" s="19">
        <v>121.82954352850606</v>
      </c>
      <c r="AC255" s="19">
        <v>121.85810208335249</v>
      </c>
      <c r="AD255" s="19">
        <v>121.85810208335249</v>
      </c>
      <c r="AE255" s="19">
        <v>121.85818407255549</v>
      </c>
      <c r="AF255" s="2">
        <v>121.8777275867927</v>
      </c>
      <c r="AG255" s="2">
        <v>121.8777275867927</v>
      </c>
      <c r="AH255" s="40">
        <v>121.87775146948603</v>
      </c>
      <c r="AI255" s="40">
        <v>121.81486182133489</v>
      </c>
      <c r="AJ255" s="40">
        <v>121.81486182133452</v>
      </c>
      <c r="AK255" s="40">
        <v>121.81486171096306</v>
      </c>
      <c r="AL255" s="40">
        <v>122.00114993820411</v>
      </c>
      <c r="AM255" s="40">
        <v>122.00114993820443</v>
      </c>
      <c r="AN255" s="40">
        <v>122.00114993820443</v>
      </c>
      <c r="AP255" s="39">
        <f t="shared" si="104"/>
        <v>44105</v>
      </c>
      <c r="AW255" s="2">
        <f>(H255/H243-1)*100</f>
        <v>-3.3257954813546542</v>
      </c>
      <c r="AX255" s="2">
        <f>(I255/I243-1)*100</f>
        <v>-2.9795946577977683</v>
      </c>
      <c r="AY255" s="2">
        <f t="shared" si="151"/>
        <v>-3.2458408466088162</v>
      </c>
      <c r="AZ255" s="2">
        <f t="shared" si="152"/>
        <v>-3.2458408466088162</v>
      </c>
      <c r="BA255" s="2">
        <f t="shared" si="153"/>
        <v>-2.5436501828191682</v>
      </c>
      <c r="BB255" s="2">
        <f t="shared" si="154"/>
        <v>-2.6194902695220623</v>
      </c>
      <c r="BC255" s="2">
        <f t="shared" si="155"/>
        <v>-2.2502630680279023</v>
      </c>
      <c r="BD255" s="2">
        <f t="shared" si="156"/>
        <v>-2.2502630680279023</v>
      </c>
      <c r="BE255" s="2">
        <f t="shared" si="157"/>
        <v>-2.2121976558485468</v>
      </c>
      <c r="BF255" s="2">
        <f t="shared" si="158"/>
        <v>-2.2154378562249555</v>
      </c>
      <c r="BG255" s="2">
        <f t="shared" si="159"/>
        <v>-3.2458408466088162</v>
      </c>
      <c r="BH255" s="2">
        <f t="shared" si="160"/>
        <v>-2.1757123789658217</v>
      </c>
      <c r="BI255" s="2">
        <f t="shared" si="161"/>
        <v>-2.3401883108946975</v>
      </c>
      <c r="BJ255" s="2">
        <f t="shared" si="162"/>
        <v>-2.3401883108946975</v>
      </c>
      <c r="BK255" s="2">
        <f t="shared" si="163"/>
        <v>-2.3327065305604577</v>
      </c>
      <c r="BL255" s="2">
        <f t="shared" si="164"/>
        <v>-2.3129227958057275</v>
      </c>
      <c r="BM255" s="2">
        <f t="shared" si="165"/>
        <v>-2.3129227958057275</v>
      </c>
      <c r="BN255" s="2">
        <f t="shared" si="166"/>
        <v>-2.313182969620009</v>
      </c>
      <c r="BO255" s="2">
        <f t="shared" si="167"/>
        <v>-1.4289090026168294</v>
      </c>
      <c r="BP255" s="2">
        <f t="shared" si="168"/>
        <v>-1.428905598892416</v>
      </c>
      <c r="BQ255" s="2">
        <f t="shared" si="169"/>
        <v>-1.4289011616948399</v>
      </c>
      <c r="BR255" s="2">
        <f t="shared" si="170"/>
        <v>-1.4058203639242373</v>
      </c>
      <c r="BS255" s="2">
        <f t="shared" si="171"/>
        <v>-1.4058203639242373</v>
      </c>
      <c r="BT255" s="2">
        <f t="shared" si="144"/>
        <v>-1.4057541865355017</v>
      </c>
      <c r="BU255" s="2">
        <f t="shared" si="143"/>
        <v>-1.3900131768840973</v>
      </c>
      <c r="BV255" s="2">
        <f t="shared" si="147"/>
        <v>-1.3900131768840973</v>
      </c>
      <c r="BW255" s="2">
        <f t="shared" si="146"/>
        <v>-1.3899939000467931</v>
      </c>
      <c r="BX255" s="2">
        <f t="shared" si="145"/>
        <v>-1.4407970158160865</v>
      </c>
      <c r="BY255" s="2">
        <f t="shared" si="148"/>
        <v>-1.4407970158161643</v>
      </c>
      <c r="BZ255" s="2">
        <f t="shared" si="149"/>
        <v>-1.4407971049023471</v>
      </c>
      <c r="CA255" s="2">
        <f t="shared" si="150"/>
        <v>-1.2388029390980715</v>
      </c>
      <c r="CB255" s="2">
        <f t="shared" si="150"/>
        <v>-1.2388029390976385</v>
      </c>
      <c r="CC255" s="2">
        <f t="shared" si="150"/>
        <v>-1.2388029390976385</v>
      </c>
    </row>
    <row r="256" spans="1:81" x14ac:dyDescent="0.25">
      <c r="A256" s="39">
        <f>'Tabell Indexserie'!A257</f>
        <v>44136</v>
      </c>
      <c r="E256" s="2"/>
      <c r="F256" s="2"/>
      <c r="G256" s="2"/>
      <c r="H256" s="2"/>
      <c r="I256" s="2">
        <v>122.96602659211916</v>
      </c>
      <c r="J256" s="2">
        <v>121.44970794885302</v>
      </c>
      <c r="K256" s="2">
        <v>121.44970794885302</v>
      </c>
      <c r="L256" s="2">
        <v>120.54439671574235</v>
      </c>
      <c r="M256" s="2">
        <v>120.50487675448478</v>
      </c>
      <c r="N256" s="2">
        <v>121.80447165154928</v>
      </c>
      <c r="O256" s="2">
        <v>121.80447165154928</v>
      </c>
      <c r="P256" s="2">
        <v>121.82448798962938</v>
      </c>
      <c r="Q256" s="2">
        <v>121.87014161701396</v>
      </c>
      <c r="R256" s="2">
        <v>121.44970794885302</v>
      </c>
      <c r="S256" s="2">
        <v>121.8910329195851</v>
      </c>
      <c r="T256" s="2">
        <v>121.67829329484998</v>
      </c>
      <c r="U256" s="2">
        <v>121.67829329484998</v>
      </c>
      <c r="V256" s="2">
        <v>121.68222797600922</v>
      </c>
      <c r="W256" s="2">
        <v>121.7431866654032</v>
      </c>
      <c r="X256" s="2">
        <v>121.7431866654032</v>
      </c>
      <c r="Y256" s="2">
        <v>121.74304983760356</v>
      </c>
      <c r="Z256" s="2">
        <v>122.91783913020785</v>
      </c>
      <c r="AA256" s="19">
        <v>122.91784092305656</v>
      </c>
      <c r="AB256" s="19">
        <v>122.91784326026807</v>
      </c>
      <c r="AC256" s="19">
        <v>122.93000846240446</v>
      </c>
      <c r="AD256" s="19">
        <v>122.93000846240446</v>
      </c>
      <c r="AE256" s="19">
        <v>122.93004332014395</v>
      </c>
      <c r="AF256" s="2">
        <v>122.93833607254382</v>
      </c>
      <c r="AG256" s="2">
        <v>122.93833607254382</v>
      </c>
      <c r="AH256" s="40">
        <v>122.93834622627938</v>
      </c>
      <c r="AI256" s="40">
        <v>122.91165469460582</v>
      </c>
      <c r="AJ256" s="40">
        <v>122.91165469460591</v>
      </c>
      <c r="AK256" s="40">
        <v>122.91165464768146</v>
      </c>
      <c r="AL256" s="40">
        <v>123.17645202761439</v>
      </c>
      <c r="AM256" s="40">
        <v>123.17645202761443</v>
      </c>
      <c r="AN256" s="40">
        <v>123.17645202761469</v>
      </c>
      <c r="AP256" s="39">
        <f t="shared" si="104"/>
        <v>44136</v>
      </c>
      <c r="AW256" s="2"/>
      <c r="AX256" s="2">
        <f t="shared" ref="AX256" si="175">(I256/I244-1)*100</f>
        <v>-1.9521726657499627</v>
      </c>
      <c r="AY256" s="2">
        <f t="shared" si="151"/>
        <v>-3.1612200151598158</v>
      </c>
      <c r="AZ256" s="2">
        <f t="shared" si="152"/>
        <v>-3.1612200151598158</v>
      </c>
      <c r="BA256" s="2">
        <f t="shared" si="153"/>
        <v>-2.6928061612308207</v>
      </c>
      <c r="BB256" s="2">
        <f t="shared" si="154"/>
        <v>-2.7246347655633385</v>
      </c>
      <c r="BC256" s="2">
        <f t="shared" si="155"/>
        <v>-2.5392480073506474</v>
      </c>
      <c r="BD256" s="2">
        <f t="shared" si="156"/>
        <v>-2.5392480073506474</v>
      </c>
      <c r="BE256" s="2">
        <f t="shared" si="157"/>
        <v>-2.5232689096488126</v>
      </c>
      <c r="BF256" s="2">
        <f t="shared" si="158"/>
        <v>-2.4904557664035654</v>
      </c>
      <c r="BG256" s="2">
        <f t="shared" si="159"/>
        <v>-3.1612200151598158</v>
      </c>
      <c r="BH256" s="2">
        <f t="shared" si="160"/>
        <v>-2.4737788435106212</v>
      </c>
      <c r="BI256" s="2">
        <f t="shared" si="161"/>
        <v>-2.6449174365804962</v>
      </c>
      <c r="BJ256" s="2">
        <f t="shared" si="162"/>
        <v>-2.6449174365804962</v>
      </c>
      <c r="BK256" s="2">
        <f t="shared" si="163"/>
        <v>-2.6417765129265081</v>
      </c>
      <c r="BL256" s="2">
        <f t="shared" si="164"/>
        <v>-2.5935557759851902</v>
      </c>
      <c r="BM256" s="2">
        <f t="shared" si="165"/>
        <v>-2.5935557759851902</v>
      </c>
      <c r="BN256" s="2">
        <f t="shared" si="166"/>
        <v>-2.5936650002647887</v>
      </c>
      <c r="BO256" s="2">
        <f t="shared" si="167"/>
        <v>-1.9625812441327661</v>
      </c>
      <c r="BP256" s="2">
        <f t="shared" si="168"/>
        <v>-1.9625798174881859</v>
      </c>
      <c r="BQ256" s="2">
        <f t="shared" si="169"/>
        <v>-1.9625779576708191</v>
      </c>
      <c r="BR256" s="2">
        <f t="shared" si="170"/>
        <v>-1.952872003075834</v>
      </c>
      <c r="BS256" s="2">
        <f t="shared" si="171"/>
        <v>-1.952872003075834</v>
      </c>
      <c r="BT256" s="2">
        <f t="shared" si="144"/>
        <v>-1.9528442653155342</v>
      </c>
      <c r="BU256" s="2">
        <f t="shared" si="143"/>
        <v>-1.9462703318580465</v>
      </c>
      <c r="BV256" s="2">
        <f t="shared" si="147"/>
        <v>-1.9462703318580465</v>
      </c>
      <c r="BW256" s="2">
        <f t="shared" si="146"/>
        <v>-1.9462622521108308</v>
      </c>
      <c r="BX256" s="2">
        <f t="shared" si="145"/>
        <v>-1.9675313557208085</v>
      </c>
      <c r="BY256" s="2">
        <f t="shared" si="148"/>
        <v>-1.9675313557208307</v>
      </c>
      <c r="BZ256" s="2">
        <f t="shared" si="149"/>
        <v>-1.9675313930605398</v>
      </c>
      <c r="CA256" s="2">
        <f t="shared" si="150"/>
        <v>-1.7003155010258175</v>
      </c>
      <c r="CB256" s="2">
        <f t="shared" si="150"/>
        <v>-1.7003155010254845</v>
      </c>
      <c r="CC256" s="2">
        <f t="shared" si="150"/>
        <v>-1.7003155010252735</v>
      </c>
    </row>
    <row r="257" spans="1:81" x14ac:dyDescent="0.25">
      <c r="A257" s="39">
        <f>'Tabell Indexserie'!A258</f>
        <v>44166</v>
      </c>
      <c r="E257" s="2"/>
      <c r="F257" s="2"/>
      <c r="G257" s="2"/>
      <c r="H257" s="2"/>
      <c r="I257" s="2"/>
      <c r="J257" s="2">
        <v>120.26353415372826</v>
      </c>
      <c r="K257" s="2">
        <v>120.26353415372826</v>
      </c>
      <c r="L257" s="2">
        <v>120.34207729303768</v>
      </c>
      <c r="M257" s="2">
        <v>120.4744923968788</v>
      </c>
      <c r="N257" s="2">
        <v>121.45024077999973</v>
      </c>
      <c r="O257" s="2">
        <v>121.45024077999973</v>
      </c>
      <c r="P257" s="2">
        <v>121.38317427990624</v>
      </c>
      <c r="Q257" s="2">
        <v>121.35108235278919</v>
      </c>
      <c r="R257" s="2">
        <v>120.26353415372826</v>
      </c>
      <c r="S257" s="2">
        <v>121.28108420726187</v>
      </c>
      <c r="T257" s="2">
        <v>121.22157334365546</v>
      </c>
      <c r="U257" s="2">
        <v>121.22157334365546</v>
      </c>
      <c r="V257" s="2">
        <v>121.20838984858914</v>
      </c>
      <c r="W257" s="2">
        <v>121.29946845935618</v>
      </c>
      <c r="X257" s="2">
        <v>121.29946845935618</v>
      </c>
      <c r="Y257" s="2">
        <v>121.29992691292618</v>
      </c>
      <c r="Z257" s="2">
        <v>122.41842975496991</v>
      </c>
      <c r="AA257" s="19">
        <v>122.41842374514611</v>
      </c>
      <c r="AB257" s="19">
        <v>122.41841591055817</v>
      </c>
      <c r="AC257" s="19">
        <v>122.37770275261485</v>
      </c>
      <c r="AD257" s="19">
        <v>122.37770275261485</v>
      </c>
      <c r="AE257" s="19">
        <v>122.37758590567235</v>
      </c>
      <c r="AF257" s="2">
        <v>122.34970259581289</v>
      </c>
      <c r="AG257" s="2">
        <v>122.34970259581289</v>
      </c>
      <c r="AH257" s="40">
        <v>122.34966855938394</v>
      </c>
      <c r="AI257" s="40">
        <v>122.43948120319452</v>
      </c>
      <c r="AJ257" s="40">
        <v>122.43948120319384</v>
      </c>
      <c r="AK257" s="40">
        <v>122.43948136048976</v>
      </c>
      <c r="AL257" s="40">
        <v>122.73023014649981</v>
      </c>
      <c r="AM257" s="40">
        <v>122.73023014649976</v>
      </c>
      <c r="AN257" s="40">
        <v>122.73023014649976</v>
      </c>
      <c r="AO257" s="40"/>
      <c r="AP257" s="39">
        <f t="shared" si="104"/>
        <v>44166</v>
      </c>
      <c r="AY257" s="2">
        <f t="shared" si="151"/>
        <v>-4.7090647462977309E-2</v>
      </c>
      <c r="AZ257" s="2">
        <f t="shared" si="152"/>
        <v>-4.7090647462977309E-2</v>
      </c>
      <c r="BA257" s="2">
        <f t="shared" si="153"/>
        <v>9.0353172432022788E-2</v>
      </c>
      <c r="BB257" s="2">
        <f t="shared" si="154"/>
        <v>0.20021874047237986</v>
      </c>
      <c r="BC257" s="2">
        <f t="shared" si="155"/>
        <v>0.26685701873994105</v>
      </c>
      <c r="BD257" s="2">
        <f t="shared" si="156"/>
        <v>0.26685701873994105</v>
      </c>
      <c r="BE257" s="2">
        <f t="shared" si="157"/>
        <v>0.21162207613849571</v>
      </c>
      <c r="BF257" s="2">
        <f t="shared" si="158"/>
        <v>0.19915788703721571</v>
      </c>
      <c r="BG257" s="2">
        <f t="shared" si="159"/>
        <v>-4.7090647462977309E-2</v>
      </c>
      <c r="BH257" s="2">
        <f t="shared" si="160"/>
        <v>0.1415002379965058</v>
      </c>
      <c r="BI257" s="2">
        <f t="shared" si="161"/>
        <v>9.5263118145849646E-2</v>
      </c>
      <c r="BJ257" s="2">
        <f t="shared" si="162"/>
        <v>9.5263118145849646E-2</v>
      </c>
      <c r="BK257" s="2">
        <f t="shared" si="163"/>
        <v>8.440349515894674E-2</v>
      </c>
      <c r="BL257" s="2">
        <f t="shared" si="164"/>
        <v>0.16154038111175772</v>
      </c>
      <c r="BM257" s="2">
        <f t="shared" si="165"/>
        <v>0.16154038111175772</v>
      </c>
      <c r="BN257" s="2">
        <f t="shared" si="166"/>
        <v>0.16191802913925191</v>
      </c>
      <c r="BO257" s="2">
        <f t="shared" si="167"/>
        <v>0.60872999777623615</v>
      </c>
      <c r="BP257" s="2">
        <f t="shared" si="168"/>
        <v>0.60872507062916803</v>
      </c>
      <c r="BQ257" s="2">
        <f t="shared" si="169"/>
        <v>0.60871864745108972</v>
      </c>
      <c r="BR257" s="2">
        <f t="shared" si="170"/>
        <v>0.57537946378702909</v>
      </c>
      <c r="BS257" s="2">
        <f t="shared" si="171"/>
        <v>0.57537946378702909</v>
      </c>
      <c r="BT257" s="2">
        <f t="shared" si="144"/>
        <v>0.57528366676182774</v>
      </c>
      <c r="BU257" s="2">
        <f t="shared" si="143"/>
        <v>0.55239505031055014</v>
      </c>
      <c r="BV257" s="2">
        <f t="shared" si="147"/>
        <v>0.55239505031055014</v>
      </c>
      <c r="BW257" s="2">
        <f t="shared" si="146"/>
        <v>0.55236714550388477</v>
      </c>
      <c r="BX257" s="2">
        <f t="shared" si="145"/>
        <v>0.62597850595982329</v>
      </c>
      <c r="BY257" s="2">
        <f t="shared" si="148"/>
        <v>0.62597850595924598</v>
      </c>
      <c r="BZ257" s="2">
        <f t="shared" si="149"/>
        <v>0.62597863491800076</v>
      </c>
      <c r="CA257" s="2">
        <f t="shared" si="150"/>
        <v>0.89972500172825765</v>
      </c>
      <c r="CB257" s="2">
        <f t="shared" si="150"/>
        <v>0.89972500172796899</v>
      </c>
      <c r="CC257" s="2">
        <f t="shared" si="150"/>
        <v>0.89972500172796899</v>
      </c>
    </row>
    <row r="258" spans="1:81" x14ac:dyDescent="0.25">
      <c r="A258" s="39">
        <f>'Tabell Indexserie'!A259</f>
        <v>44197</v>
      </c>
      <c r="E258" s="2"/>
      <c r="F258" s="2"/>
      <c r="G258" s="2"/>
      <c r="H258" s="2"/>
      <c r="I258" s="2"/>
      <c r="K258" s="2">
        <v>106.23663289798775</v>
      </c>
      <c r="L258" s="2">
        <v>106.04685516392516</v>
      </c>
      <c r="M258" s="2">
        <v>106.61494133918832</v>
      </c>
      <c r="N258" s="2">
        <v>107.13000189977183</v>
      </c>
      <c r="O258" s="2">
        <v>107.13000189977183</v>
      </c>
      <c r="P258" s="2">
        <v>106.94135081731473</v>
      </c>
      <c r="Q258" s="2">
        <v>106.74416890841054</v>
      </c>
      <c r="R258" s="2">
        <v>106.17313062686297</v>
      </c>
      <c r="S258" s="2">
        <v>106.54727141256288</v>
      </c>
      <c r="T258" s="2">
        <v>106.77191740496001</v>
      </c>
      <c r="U258" s="2">
        <v>106.77191740496001</v>
      </c>
      <c r="V258" s="2">
        <v>106.73483360587515</v>
      </c>
      <c r="W258" s="2">
        <v>106.83887287559746</v>
      </c>
      <c r="X258" s="2">
        <v>106.83887287559746</v>
      </c>
      <c r="Y258" s="2">
        <v>106.84016245775979</v>
      </c>
      <c r="Z258" s="2">
        <v>107.68708711519453</v>
      </c>
      <c r="AA258" s="19">
        <v>107.68707020785807</v>
      </c>
      <c r="AB258" s="19">
        <v>107.68704816694442</v>
      </c>
      <c r="AC258" s="19">
        <v>107.57245140158311</v>
      </c>
      <c r="AD258" s="19">
        <v>107.57245140158311</v>
      </c>
      <c r="AE258" s="19">
        <v>107.57212267804688</v>
      </c>
      <c r="AF258" s="2">
        <v>107.49372657384271</v>
      </c>
      <c r="AG258" s="2">
        <v>107.49372657384271</v>
      </c>
      <c r="AH258" s="40">
        <v>107.49363081973031</v>
      </c>
      <c r="AI258" s="40">
        <v>107.74614709719008</v>
      </c>
      <c r="AJ258" s="40">
        <v>107.74614709718998</v>
      </c>
      <c r="AK258" s="40">
        <v>107.74614753970808</v>
      </c>
      <c r="AL258" s="40">
        <v>107.9837961629222</v>
      </c>
      <c r="AM258" s="40">
        <v>107.98379616292254</v>
      </c>
      <c r="AN258" s="40">
        <v>107.98379616292254</v>
      </c>
      <c r="AO258" s="40"/>
      <c r="AP258" s="39">
        <f t="shared" si="104"/>
        <v>44197</v>
      </c>
      <c r="AZ258" s="2">
        <f t="shared" ref="AZ258:BS258" si="176">(K258/K246-1)*100</f>
        <v>-5.4000000000000163</v>
      </c>
      <c r="BA258" s="2">
        <f t="shared" si="176"/>
        <v>-5.94861586708193</v>
      </c>
      <c r="BB258" s="2">
        <f t="shared" si="176"/>
        <v>-5.4455703479841189</v>
      </c>
      <c r="BC258" s="2">
        <f t="shared" si="176"/>
        <v>-5.4482799639768764</v>
      </c>
      <c r="BD258" s="2">
        <f t="shared" si="176"/>
        <v>-5.4482799639768764</v>
      </c>
      <c r="BE258" s="2">
        <f t="shared" si="176"/>
        <v>-5.6143879673540393</v>
      </c>
      <c r="BF258" s="2">
        <f t="shared" si="176"/>
        <v>-5.7474721536027618</v>
      </c>
      <c r="BG258" s="2">
        <f t="shared" si="176"/>
        <v>-5.4565465478765063</v>
      </c>
      <c r="BH258" s="2">
        <f t="shared" si="176"/>
        <v>-5.9209185632222443</v>
      </c>
      <c r="BI258" s="2">
        <f t="shared" si="176"/>
        <v>-5.7138168731396437</v>
      </c>
      <c r="BJ258" s="2">
        <f t="shared" si="176"/>
        <v>-5.7138168731396437</v>
      </c>
      <c r="BK258" s="2">
        <f t="shared" si="176"/>
        <v>-5.7464869087085368</v>
      </c>
      <c r="BL258" s="2">
        <f t="shared" si="176"/>
        <v>-5.6488850788662504</v>
      </c>
      <c r="BM258" s="2">
        <f t="shared" si="176"/>
        <v>-5.6488850788662504</v>
      </c>
      <c r="BN258" s="2">
        <f t="shared" si="176"/>
        <v>-5.647748917401918</v>
      </c>
      <c r="BO258" s="2">
        <f t="shared" si="176"/>
        <v>-5.556407309747291</v>
      </c>
      <c r="BP258" s="2">
        <f t="shared" si="176"/>
        <v>-5.5564221027509353</v>
      </c>
      <c r="BQ258" s="2">
        <f t="shared" si="176"/>
        <v>-5.5564413873565037</v>
      </c>
      <c r="BR258" s="2">
        <f t="shared" si="176"/>
        <v>-5.6566427909092942</v>
      </c>
      <c r="BS258" s="2">
        <f t="shared" si="176"/>
        <v>-5.6566427909092942</v>
      </c>
      <c r="BT258" s="2">
        <f t="shared" si="144"/>
        <v>-5.6569304078445963</v>
      </c>
      <c r="BU258" s="2">
        <f t="shared" ref="BU258:BU279" si="177">(AF258/AF246-1)*100</f>
        <v>-5.725562601285894</v>
      </c>
      <c r="BV258" s="2">
        <f t="shared" si="147"/>
        <v>-5.725562601285894</v>
      </c>
      <c r="BW258" s="2">
        <f t="shared" si="146"/>
        <v>-5.7256463816813703</v>
      </c>
      <c r="BX258" s="2">
        <f t="shared" si="145"/>
        <v>-5.5047225339176276</v>
      </c>
      <c r="BY258" s="2">
        <f t="shared" si="148"/>
        <v>-5.5047225339174393</v>
      </c>
      <c r="BZ258" s="2">
        <f t="shared" si="149"/>
        <v>-5.5047221467391054</v>
      </c>
      <c r="CA258" s="2">
        <f t="shared" si="150"/>
        <v>-5.3095964929827932</v>
      </c>
      <c r="CB258" s="2">
        <f t="shared" si="150"/>
        <v>-5.3095964929823491</v>
      </c>
      <c r="CC258" s="2">
        <f t="shared" si="150"/>
        <v>-5.3095964929823491</v>
      </c>
    </row>
    <row r="259" spans="1:81" x14ac:dyDescent="0.25">
      <c r="A259" s="39">
        <f>'Tabell Indexserie'!A260</f>
        <v>44228</v>
      </c>
      <c r="E259" s="2"/>
      <c r="F259" s="2"/>
      <c r="G259" s="2"/>
      <c r="H259" s="2"/>
      <c r="I259" s="2"/>
      <c r="L259" s="2">
        <v>111.51012030334016</v>
      </c>
      <c r="M259" s="2">
        <v>111.43380359469094</v>
      </c>
      <c r="N259" s="2">
        <v>111.72145901294763</v>
      </c>
      <c r="O259" s="2">
        <v>111.72145901294763</v>
      </c>
      <c r="P259" s="2">
        <v>111.62486685294405</v>
      </c>
      <c r="Q259" s="2">
        <v>111.31617705164969</v>
      </c>
      <c r="R259" s="2">
        <v>110.7884745418867</v>
      </c>
      <c r="S259" s="2">
        <v>111.21536260534197</v>
      </c>
      <c r="T259" s="2">
        <v>111.49223062724724</v>
      </c>
      <c r="U259" s="2">
        <v>111.49223062724724</v>
      </c>
      <c r="V259" s="2">
        <v>111.47324317057297</v>
      </c>
      <c r="W259" s="2">
        <v>111.55467125308508</v>
      </c>
      <c r="X259" s="2">
        <v>111.55467125308508</v>
      </c>
      <c r="Y259" s="2">
        <v>111.55533153833207</v>
      </c>
      <c r="Z259" s="2">
        <v>112.32996442625931</v>
      </c>
      <c r="AA259" s="19">
        <v>112.32995577242484</v>
      </c>
      <c r="AB259" s="19">
        <v>112.3299444910253</v>
      </c>
      <c r="AC259" s="19">
        <v>112.18172378439709</v>
      </c>
      <c r="AD259" s="19">
        <v>112.18172378439709</v>
      </c>
      <c r="AE259" s="19">
        <v>112.18155553086645</v>
      </c>
      <c r="AF259" s="2">
        <v>112.06762351578752</v>
      </c>
      <c r="AG259" s="2">
        <v>112.06762351578752</v>
      </c>
      <c r="AH259" s="40">
        <v>112.06757450509686</v>
      </c>
      <c r="AI259" s="40">
        <v>112.43455380142248</v>
      </c>
      <c r="AJ259" s="40">
        <v>112.434553801422</v>
      </c>
      <c r="AK259" s="40">
        <v>112.43455402791994</v>
      </c>
      <c r="AL259" s="40">
        <v>112.72074800106468</v>
      </c>
      <c r="AM259" s="40">
        <v>112.72074800106449</v>
      </c>
      <c r="AN259" s="40">
        <v>112.72074800106449</v>
      </c>
      <c r="AP259" s="39">
        <f t="shared" si="104"/>
        <v>44228</v>
      </c>
      <c r="BA259" s="2">
        <f t="shared" ref="BA259:BS259" si="178">(L259/L247-1)*100</f>
        <v>-1.0653985778820374</v>
      </c>
      <c r="BB259" s="2">
        <f t="shared" si="178"/>
        <v>-1.1334677849285213</v>
      </c>
      <c r="BC259" s="2">
        <f t="shared" si="178"/>
        <v>-1.135904585339742</v>
      </c>
      <c r="BD259" s="2">
        <f t="shared" si="178"/>
        <v>-1.135904585339742</v>
      </c>
      <c r="BE259" s="2">
        <f t="shared" si="178"/>
        <v>-1.2211992828944029</v>
      </c>
      <c r="BF259" s="2">
        <f t="shared" si="178"/>
        <v>-1.4551430252361386</v>
      </c>
      <c r="BG259" s="2">
        <f t="shared" si="178"/>
        <v>-0.75682398297284292</v>
      </c>
      <c r="BH259" s="2">
        <f t="shared" si="178"/>
        <v>-1.5442023964983287</v>
      </c>
      <c r="BI259" s="2">
        <f t="shared" si="178"/>
        <v>-1.2295156614971936</v>
      </c>
      <c r="BJ259" s="2">
        <f t="shared" si="178"/>
        <v>-1.2295156614971936</v>
      </c>
      <c r="BK259" s="2">
        <f t="shared" si="178"/>
        <v>-1.2463009096668864</v>
      </c>
      <c r="BL259" s="2">
        <f t="shared" si="178"/>
        <v>-1.1662629622580356</v>
      </c>
      <c r="BM259" s="2">
        <f t="shared" si="178"/>
        <v>-1.1662629622580356</v>
      </c>
      <c r="BN259" s="2">
        <f t="shared" si="178"/>
        <v>-1.1656792125333104</v>
      </c>
      <c r="BO259" s="2">
        <f t="shared" si="178"/>
        <v>-1.1869476767438769</v>
      </c>
      <c r="BP259" s="2">
        <f t="shared" si="178"/>
        <v>-1.1869552731023192</v>
      </c>
      <c r="BQ259" s="2">
        <f t="shared" si="178"/>
        <v>-1.1869651759441435</v>
      </c>
      <c r="BR259" s="2">
        <f t="shared" si="178"/>
        <v>-1.3171675807616356</v>
      </c>
      <c r="BS259" s="2">
        <f t="shared" si="178"/>
        <v>-1.3171675807616356</v>
      </c>
      <c r="BT259" s="2">
        <f t="shared" si="144"/>
        <v>-1.3173152748342853</v>
      </c>
      <c r="BU259" s="2">
        <f t="shared" si="177"/>
        <v>-1.417502664377801</v>
      </c>
      <c r="BV259" s="2">
        <f t="shared" si="147"/>
        <v>-1.417502664377801</v>
      </c>
      <c r="BW259" s="2">
        <f t="shared" si="146"/>
        <v>-1.4175456863976033</v>
      </c>
      <c r="BX259" s="2">
        <f t="shared" si="145"/>
        <v>-1.0949795072809798</v>
      </c>
      <c r="BY259" s="2">
        <f t="shared" si="148"/>
        <v>-1.0949795072812907</v>
      </c>
      <c r="BZ259" s="2">
        <f t="shared" si="149"/>
        <v>-1.0949793084612969</v>
      </c>
      <c r="CA259" s="2">
        <f t="shared" si="150"/>
        <v>-0.85449974252481686</v>
      </c>
      <c r="CB259" s="2">
        <f t="shared" si="150"/>
        <v>-0.85449974252529426</v>
      </c>
      <c r="CC259" s="2">
        <f t="shared" si="150"/>
        <v>-0.85449974252529426</v>
      </c>
    </row>
    <row r="260" spans="1:81" x14ac:dyDescent="0.25">
      <c r="A260" s="39">
        <f>'Tabell Indexserie'!A261</f>
        <v>44256</v>
      </c>
      <c r="E260" s="2"/>
      <c r="F260" s="2"/>
      <c r="G260" s="2"/>
      <c r="H260" s="2"/>
      <c r="I260" s="2"/>
      <c r="M260" s="2">
        <v>127.65046554585808</v>
      </c>
      <c r="N260" s="2">
        <v>127.82711177773145</v>
      </c>
      <c r="O260" s="2">
        <v>127.82711177773145</v>
      </c>
      <c r="P260" s="2">
        <v>128.1123550201921</v>
      </c>
      <c r="Q260" s="2">
        <v>127.72872618741</v>
      </c>
      <c r="R260" s="2">
        <v>126.79929304857839</v>
      </c>
      <c r="S260" s="2">
        <v>128.02643812956563</v>
      </c>
      <c r="T260" s="2">
        <v>128.09719260269213</v>
      </c>
      <c r="U260" s="2">
        <v>128.09719260269213</v>
      </c>
      <c r="V260" s="2">
        <v>128.1532638584516</v>
      </c>
      <c r="W260" s="2">
        <v>128.15355017512704</v>
      </c>
      <c r="X260" s="2">
        <v>128.15355017512704</v>
      </c>
      <c r="Y260" s="2">
        <v>128.15160030771796</v>
      </c>
      <c r="Z260" s="2">
        <v>128.97769957197767</v>
      </c>
      <c r="AA260" s="19">
        <v>128.97772513314899</v>
      </c>
      <c r="AB260" s="19">
        <v>128.97775845546241</v>
      </c>
      <c r="AC260" s="19">
        <v>128.83909590166576</v>
      </c>
      <c r="AD260" s="19">
        <v>128.83909590166576</v>
      </c>
      <c r="AE260" s="19">
        <v>128.83959287873262</v>
      </c>
      <c r="AF260" s="2">
        <v>128.70104694421798</v>
      </c>
      <c r="AG260" s="2">
        <v>128.70104694421798</v>
      </c>
      <c r="AH260" s="40">
        <v>128.70119170902095</v>
      </c>
      <c r="AI260" s="40">
        <v>129.14745466849209</v>
      </c>
      <c r="AJ260" s="40">
        <v>129.14745466849203</v>
      </c>
      <c r="AK260" s="40">
        <v>129.147453999476</v>
      </c>
      <c r="AL260" s="40">
        <v>129.58811858003654</v>
      </c>
      <c r="AM260" s="40">
        <v>129.58811858003617</v>
      </c>
      <c r="AN260" s="40">
        <v>129.58811858003617</v>
      </c>
      <c r="AO260" s="41"/>
      <c r="AP260" s="39">
        <f t="shared" si="104"/>
        <v>44256</v>
      </c>
      <c r="BB260" s="2">
        <f t="shared" ref="BB260:BS260" si="179">(M260/M248-1)*100</f>
        <v>4.7414523832435052</v>
      </c>
      <c r="BC260" s="2">
        <f t="shared" si="179"/>
        <v>4.8165095710478001</v>
      </c>
      <c r="BD260" s="2">
        <f t="shared" si="179"/>
        <v>4.8165095710478001</v>
      </c>
      <c r="BE260" s="2">
        <f t="shared" si="179"/>
        <v>5.049819900269048</v>
      </c>
      <c r="BF260" s="2">
        <f t="shared" si="179"/>
        <v>4.7390293924470583</v>
      </c>
      <c r="BG260" s="2">
        <f t="shared" si="179"/>
        <v>5.7194482851971706</v>
      </c>
      <c r="BH260" s="2">
        <f t="shared" si="179"/>
        <v>4.9825461218675926</v>
      </c>
      <c r="BI260" s="2">
        <f t="shared" si="179"/>
        <v>5.2355495221587445</v>
      </c>
      <c r="BJ260" s="2">
        <f t="shared" si="179"/>
        <v>5.2355495221587445</v>
      </c>
      <c r="BK260" s="2">
        <f t="shared" si="179"/>
        <v>5.281498158394915</v>
      </c>
      <c r="BL260" s="2">
        <f t="shared" si="179"/>
        <v>5.2898642483143687</v>
      </c>
      <c r="BM260" s="2">
        <f t="shared" si="179"/>
        <v>5.2898642483143687</v>
      </c>
      <c r="BN260" s="2">
        <f t="shared" si="179"/>
        <v>5.2882662717117057</v>
      </c>
      <c r="BO260" s="2">
        <f t="shared" si="179"/>
        <v>5.3243144717206592</v>
      </c>
      <c r="BP260" s="2">
        <f t="shared" si="179"/>
        <v>5.3243352928314946</v>
      </c>
      <c r="BQ260" s="2">
        <f t="shared" si="179"/>
        <v>5.3243624358597863</v>
      </c>
      <c r="BR260" s="2">
        <f t="shared" si="179"/>
        <v>5.2108341843331463</v>
      </c>
      <c r="BS260" s="2">
        <f t="shared" si="179"/>
        <v>5.2108341843331463</v>
      </c>
      <c r="BT260" s="2">
        <f t="shared" si="144"/>
        <v>5.2112390019984689</v>
      </c>
      <c r="BU260" s="2">
        <f t="shared" si="177"/>
        <v>5.0978343399266324</v>
      </c>
      <c r="BV260" s="2">
        <f t="shared" si="147"/>
        <v>5.0978343399266324</v>
      </c>
      <c r="BW260" s="2">
        <f t="shared" si="146"/>
        <v>5.0979522595701932</v>
      </c>
      <c r="BX260" s="2">
        <f t="shared" si="145"/>
        <v>5.4631410923499324</v>
      </c>
      <c r="BY260" s="2">
        <f t="shared" si="148"/>
        <v>5.4631410923502655</v>
      </c>
      <c r="BZ260" s="2">
        <f t="shared" si="149"/>
        <v>5.4631405473973382</v>
      </c>
      <c r="CA260" s="2">
        <f t="shared" si="150"/>
        <v>5.8671237727532688</v>
      </c>
      <c r="CB260" s="2">
        <f t="shared" si="150"/>
        <v>5.867123772753291</v>
      </c>
      <c r="CC260" s="2">
        <f t="shared" si="150"/>
        <v>5.867123772753291</v>
      </c>
    </row>
    <row r="261" spans="1:81" x14ac:dyDescent="0.25">
      <c r="A261" s="39">
        <f>'Tabell Indexserie'!A262</f>
        <v>44287</v>
      </c>
      <c r="E261" s="2"/>
      <c r="F261" s="2"/>
      <c r="G261" s="2"/>
      <c r="H261" s="2"/>
      <c r="I261" s="2"/>
      <c r="N261" s="2">
        <v>121.81538098065489</v>
      </c>
      <c r="O261" s="2">
        <v>122.45589921891751</v>
      </c>
      <c r="P261" s="2">
        <v>121.97355753200405</v>
      </c>
      <c r="Q261" s="2">
        <v>121.67642976688668</v>
      </c>
      <c r="R261" s="2">
        <v>120.05110233270847</v>
      </c>
      <c r="S261" s="2">
        <v>122.66726408508141</v>
      </c>
      <c r="T261" s="2">
        <v>122.18186764188282</v>
      </c>
      <c r="U261" s="2">
        <v>122.18186764188282</v>
      </c>
      <c r="V261" s="2">
        <v>122.36848200497681</v>
      </c>
      <c r="W261" s="2">
        <v>122.21376229664789</v>
      </c>
      <c r="X261" s="2">
        <v>122.21376229664789</v>
      </c>
      <c r="Y261" s="2">
        <v>122.20727281715055</v>
      </c>
      <c r="Z261" s="2">
        <v>123.05622040126677</v>
      </c>
      <c r="AA261" s="19">
        <v>123.05630549736016</v>
      </c>
      <c r="AB261" s="19">
        <v>123.05641643119149</v>
      </c>
      <c r="AC261" s="19">
        <v>123.02351908009497</v>
      </c>
      <c r="AD261" s="19">
        <v>123.02351908009497</v>
      </c>
      <c r="AE261" s="19">
        <v>123.0251735741774</v>
      </c>
      <c r="AF261" s="2">
        <v>122.91723986351573</v>
      </c>
      <c r="AG261" s="2">
        <v>122.91723986351573</v>
      </c>
      <c r="AH261" s="40">
        <v>122.91772180227254</v>
      </c>
      <c r="AI261" s="40">
        <v>123.26538355310612</v>
      </c>
      <c r="AJ261" s="40">
        <v>123.26538355310639</v>
      </c>
      <c r="AK261" s="40">
        <v>123.26538132587478</v>
      </c>
      <c r="AL261" s="40">
        <v>123.86511605324696</v>
      </c>
      <c r="AM261" s="40">
        <v>123.86511605324736</v>
      </c>
      <c r="AN261" s="40">
        <v>123.86511605324736</v>
      </c>
      <c r="AO261" s="40"/>
      <c r="AP261" s="39">
        <f t="shared" si="104"/>
        <v>44287</v>
      </c>
      <c r="BC261" s="2">
        <f t="shared" ref="BC261:BS261" si="180">(N261/N249-1)*100</f>
        <v>8.6000000000000085</v>
      </c>
      <c r="BD261" s="2">
        <f t="shared" si="180"/>
        <v>9.1710303585256447</v>
      </c>
      <c r="BE261" s="2">
        <f t="shared" si="180"/>
        <v>8.7390226773917732</v>
      </c>
      <c r="BF261" s="2">
        <f t="shared" si="180"/>
        <v>8.4015214717932061</v>
      </c>
      <c r="BG261" s="2">
        <f t="shared" si="180"/>
        <v>9.4368881882190614</v>
      </c>
      <c r="BH261" s="2">
        <f t="shared" si="180"/>
        <v>9.2821657970686431</v>
      </c>
      <c r="BI261" s="2">
        <f t="shared" si="180"/>
        <v>9.2391534930619237</v>
      </c>
      <c r="BJ261" s="2">
        <f t="shared" si="180"/>
        <v>9.2391534930619237</v>
      </c>
      <c r="BK261" s="2">
        <f t="shared" si="180"/>
        <v>9.4056043558019109</v>
      </c>
      <c r="BL261" s="2">
        <f t="shared" si="180"/>
        <v>9.2728681908610824</v>
      </c>
      <c r="BM261" s="2">
        <f t="shared" si="180"/>
        <v>9.2728681908610824</v>
      </c>
      <c r="BN261" s="2">
        <f t="shared" si="180"/>
        <v>9.2670796005055234</v>
      </c>
      <c r="BO261" s="2">
        <f t="shared" si="180"/>
        <v>9.6107511200769213</v>
      </c>
      <c r="BP261" s="2">
        <f t="shared" si="180"/>
        <v>9.6108267383716139</v>
      </c>
      <c r="BQ261" s="2">
        <f t="shared" si="180"/>
        <v>9.6109253166584594</v>
      </c>
      <c r="BR261" s="2">
        <f t="shared" si="180"/>
        <v>9.5804177044354066</v>
      </c>
      <c r="BS261" s="2">
        <f t="shared" si="180"/>
        <v>9.5804177044354066</v>
      </c>
      <c r="BT261" s="2">
        <f t="shared" si="144"/>
        <v>9.5818879096877474</v>
      </c>
      <c r="BU261" s="2">
        <f t="shared" si="177"/>
        <v>9.4849243575770625</v>
      </c>
      <c r="BV261" s="2">
        <f t="shared" si="147"/>
        <v>9.4849243575770625</v>
      </c>
      <c r="BW261" s="2">
        <f t="shared" si="146"/>
        <v>9.4853526123702245</v>
      </c>
      <c r="BX261" s="2">
        <f t="shared" si="145"/>
        <v>9.7976950629099502</v>
      </c>
      <c r="BY261" s="2">
        <f t="shared" si="148"/>
        <v>9.7976950629105719</v>
      </c>
      <c r="BZ261" s="2">
        <f t="shared" si="149"/>
        <v>9.7976930837394338</v>
      </c>
      <c r="CA261" s="2">
        <f t="shared" si="150"/>
        <v>10.496074944834511</v>
      </c>
      <c r="CB261" s="2">
        <f t="shared" si="150"/>
        <v>10.496074944834444</v>
      </c>
      <c r="CC261" s="2">
        <f t="shared" si="150"/>
        <v>10.496074944834444</v>
      </c>
    </row>
    <row r="262" spans="1:81" x14ac:dyDescent="0.25">
      <c r="A262" s="39">
        <f>'Tabell Indexserie'!A263</f>
        <v>44317</v>
      </c>
      <c r="E262" s="2"/>
      <c r="F262" s="2"/>
      <c r="G262" s="2"/>
      <c r="H262" s="2"/>
      <c r="I262" s="2"/>
      <c r="O262" s="2">
        <v>125.40026651344017</v>
      </c>
      <c r="P262" s="2">
        <v>125.93431660977181</v>
      </c>
      <c r="Q262" s="2">
        <v>125.67427301287522</v>
      </c>
      <c r="R262" s="2">
        <v>123.48819741679641</v>
      </c>
      <c r="S262" s="2">
        <v>126.12044903339303</v>
      </c>
      <c r="T262" s="2">
        <v>125.36847503529609</v>
      </c>
      <c r="U262" s="2">
        <v>125.36847503529609</v>
      </c>
      <c r="V262" s="2">
        <v>125.45250810961299</v>
      </c>
      <c r="W262" s="2">
        <v>125.17107741933859</v>
      </c>
      <c r="X262" s="2">
        <v>125.17107741933859</v>
      </c>
      <c r="Y262" s="2">
        <v>125.16815518493047</v>
      </c>
      <c r="Z262" s="2">
        <v>126.09305142826209</v>
      </c>
      <c r="AA262" s="19">
        <v>126.09308971327657</v>
      </c>
      <c r="AB262" s="19">
        <v>126.09313962277528</v>
      </c>
      <c r="AC262" s="19">
        <v>126.07166813322485</v>
      </c>
      <c r="AD262" s="19">
        <v>126.07166813322485</v>
      </c>
      <c r="AE262" s="19">
        <v>126.07241249560309</v>
      </c>
      <c r="AF262" s="2">
        <v>125.95886323285329</v>
      </c>
      <c r="AG262" s="2">
        <v>125.95886323285329</v>
      </c>
      <c r="AH262" s="40">
        <v>125.95908005869943</v>
      </c>
      <c r="AI262" s="40">
        <v>126.30292505906992</v>
      </c>
      <c r="AJ262" s="40">
        <v>126.30292505906955</v>
      </c>
      <c r="AK262" s="40">
        <v>126.30292405703052</v>
      </c>
      <c r="AL262" s="40">
        <v>127.14328378654621</v>
      </c>
      <c r="AM262" s="40">
        <v>127.14328378654623</v>
      </c>
      <c r="AN262" s="40">
        <v>127.14328378654623</v>
      </c>
      <c r="AO262" s="40"/>
      <c r="AP262" s="39">
        <f t="shared" ref="AP262:AP287" si="181">A262</f>
        <v>44317</v>
      </c>
      <c r="BD262" s="2">
        <f t="shared" ref="BD262:BS262" si="182">(O262/O250-1)*100</f>
        <v>11.684514573746906</v>
      </c>
      <c r="BE262" s="2">
        <f t="shared" si="182"/>
        <v>12.159259122365796</v>
      </c>
      <c r="BF262" s="2">
        <f t="shared" si="182"/>
        <v>11.843396818880869</v>
      </c>
      <c r="BG262" s="2">
        <f t="shared" si="182"/>
        <v>11.903111513032162</v>
      </c>
      <c r="BH262" s="2">
        <f t="shared" si="182"/>
        <v>12.239537256236188</v>
      </c>
      <c r="BI262" s="2">
        <f t="shared" si="182"/>
        <v>12.024197672962167</v>
      </c>
      <c r="BJ262" s="2">
        <f t="shared" si="182"/>
        <v>12.024197672962167</v>
      </c>
      <c r="BK262" s="2">
        <f t="shared" si="182"/>
        <v>12.099110125278267</v>
      </c>
      <c r="BL262" s="2">
        <f t="shared" si="182"/>
        <v>11.855813483008347</v>
      </c>
      <c r="BM262" s="2">
        <f t="shared" si="182"/>
        <v>11.855813483008347</v>
      </c>
      <c r="BN262" s="2">
        <f t="shared" si="182"/>
        <v>11.853208216702505</v>
      </c>
      <c r="BO262" s="2">
        <f t="shared" si="182"/>
        <v>12.269912970830932</v>
      </c>
      <c r="BP262" s="2">
        <f t="shared" si="182"/>
        <v>12.269946978594092</v>
      </c>
      <c r="BQ262" s="2">
        <f t="shared" si="182"/>
        <v>12.269991312138595</v>
      </c>
      <c r="BR262" s="2">
        <f t="shared" si="182"/>
        <v>12.250330994112812</v>
      </c>
      <c r="BS262" s="2">
        <f t="shared" si="182"/>
        <v>12.250330994112812</v>
      </c>
      <c r="BT262" s="2">
        <f t="shared" ref="BT262:BT278" si="183">(AE262/AE250-1)*100</f>
        <v>12.250992192424427</v>
      </c>
      <c r="BU262" s="2">
        <f t="shared" si="177"/>
        <v>12.149545527813267</v>
      </c>
      <c r="BV262" s="2">
        <f t="shared" si="147"/>
        <v>12.149545527813267</v>
      </c>
      <c r="BW262" s="2">
        <f t="shared" si="146"/>
        <v>12.149738128552134</v>
      </c>
      <c r="BX262" s="2">
        <f t="shared" si="145"/>
        <v>12.457060080286531</v>
      </c>
      <c r="BY262" s="2">
        <f t="shared" si="148"/>
        <v>12.457060080286798</v>
      </c>
      <c r="BZ262" s="2">
        <f t="shared" si="149"/>
        <v>12.457059190198105</v>
      </c>
      <c r="CA262" s="2">
        <f t="shared" si="150"/>
        <v>13.431428913099008</v>
      </c>
      <c r="CB262" s="2">
        <f t="shared" si="150"/>
        <v>13.431428913099364</v>
      </c>
      <c r="CC262" s="2">
        <f t="shared" si="150"/>
        <v>13.431428913099364</v>
      </c>
    </row>
    <row r="263" spans="1:81" x14ac:dyDescent="0.25">
      <c r="A263" s="39">
        <f>'Tabell Indexserie'!A264</f>
        <v>44348</v>
      </c>
      <c r="E263" s="2"/>
      <c r="F263" s="2"/>
      <c r="G263" s="2"/>
      <c r="H263" s="2"/>
      <c r="I263" s="2"/>
      <c r="P263" s="2">
        <v>123.63547040190475</v>
      </c>
      <c r="Q263" s="2">
        <v>123.40275498815944</v>
      </c>
      <c r="R263" s="2">
        <v>121.01113273942137</v>
      </c>
      <c r="S263" s="2">
        <v>121.96574464944688</v>
      </c>
      <c r="T263" s="2">
        <v>121.29928559375928</v>
      </c>
      <c r="U263" s="2">
        <v>121.29928559375928</v>
      </c>
      <c r="V263" s="2">
        <v>121.02863815634845</v>
      </c>
      <c r="W263" s="2">
        <v>120.67046821621989</v>
      </c>
      <c r="X263" s="2">
        <v>120.67046821621989</v>
      </c>
      <c r="Y263" s="2">
        <v>120.67987993012503</v>
      </c>
      <c r="Z263" s="2">
        <v>121.72676824627729</v>
      </c>
      <c r="AA263" s="19">
        <v>121.72664486516912</v>
      </c>
      <c r="AB263" s="19">
        <v>121.72648402183925</v>
      </c>
      <c r="AC263" s="19">
        <v>121.62802027033628</v>
      </c>
      <c r="AD263" s="19">
        <v>121.62802027033628</v>
      </c>
      <c r="AE263" s="19">
        <v>121.62562141387558</v>
      </c>
      <c r="AF263" s="2">
        <v>121.48515296329788</v>
      </c>
      <c r="AG263" s="2">
        <v>121.48515296329788</v>
      </c>
      <c r="AH263" s="40">
        <v>121.48445419869485</v>
      </c>
      <c r="AI263" s="40">
        <v>121.87191798456313</v>
      </c>
      <c r="AJ263" s="40">
        <v>121.87191798456308</v>
      </c>
      <c r="AK263" s="40">
        <v>121.87192121383374</v>
      </c>
      <c r="AL263" s="40">
        <v>122.95078955161037</v>
      </c>
      <c r="AM263" s="40">
        <v>122.95078955161051</v>
      </c>
      <c r="AN263" s="40">
        <v>122.95078955161051</v>
      </c>
      <c r="AP263" s="39">
        <f t="shared" si="181"/>
        <v>44348</v>
      </c>
      <c r="BE263" s="2">
        <f t="shared" ref="BE263:BS263" si="184">(P263/P251-1)*100</f>
        <v>10.461798832199687</v>
      </c>
      <c r="BF263" s="2">
        <f t="shared" si="184"/>
        <v>10.231385417780437</v>
      </c>
      <c r="BG263" s="2">
        <f t="shared" si="184"/>
        <v>8.2865502361644694</v>
      </c>
      <c r="BH263" s="2">
        <f t="shared" si="184"/>
        <v>8.950751653082234</v>
      </c>
      <c r="BI263" s="2">
        <f t="shared" si="184"/>
        <v>8.7146014419046338</v>
      </c>
      <c r="BJ263" s="2">
        <f t="shared" si="184"/>
        <v>8.7146014419046338</v>
      </c>
      <c r="BK263" s="2">
        <f t="shared" si="184"/>
        <v>8.4725973770334306</v>
      </c>
      <c r="BL263" s="2">
        <f t="shared" si="184"/>
        <v>8.1672424089298978</v>
      </c>
      <c r="BM263" s="2">
        <f t="shared" si="184"/>
        <v>8.1672424089298978</v>
      </c>
      <c r="BN263" s="2">
        <f t="shared" si="184"/>
        <v>8.1756593706919123</v>
      </c>
      <c r="BO263" s="2">
        <f t="shared" si="184"/>
        <v>8.5469921940132707</v>
      </c>
      <c r="BP263" s="2">
        <f t="shared" si="184"/>
        <v>8.546882427871294</v>
      </c>
      <c r="BQ263" s="2">
        <f t="shared" si="184"/>
        <v>8.5467393334211614</v>
      </c>
      <c r="BR263" s="2">
        <f t="shared" si="184"/>
        <v>8.4606912130526624</v>
      </c>
      <c r="BS263" s="2">
        <f t="shared" si="184"/>
        <v>8.4606912130526624</v>
      </c>
      <c r="BT263" s="2">
        <f t="shared" si="183"/>
        <v>8.4585570291145338</v>
      </c>
      <c r="BU263" s="2">
        <f t="shared" si="177"/>
        <v>8.3345009457292072</v>
      </c>
      <c r="BV263" s="2">
        <f t="shared" si="147"/>
        <v>8.3345009457292072</v>
      </c>
      <c r="BW263" s="2">
        <f t="shared" si="146"/>
        <v>8.33387926916207</v>
      </c>
      <c r="BX263" s="2">
        <f t="shared" si="145"/>
        <v>8.6755385446413147</v>
      </c>
      <c r="BY263" s="2">
        <f t="shared" si="148"/>
        <v>8.6755385446411371</v>
      </c>
      <c r="BZ263" s="2">
        <f t="shared" si="149"/>
        <v>8.6755414175338608</v>
      </c>
      <c r="CA263" s="2">
        <f t="shared" si="150"/>
        <v>9.8505640176445919</v>
      </c>
      <c r="CB263" s="2">
        <f t="shared" si="150"/>
        <v>9.8505640176449702</v>
      </c>
      <c r="CC263" s="2">
        <f t="shared" si="150"/>
        <v>9.8505640176449702</v>
      </c>
    </row>
    <row r="264" spans="1:81" x14ac:dyDescent="0.25">
      <c r="A264" s="39">
        <f>'Tabell Indexserie'!A265</f>
        <v>44378</v>
      </c>
      <c r="E264" s="2"/>
      <c r="F264" s="2"/>
      <c r="G264" s="2"/>
      <c r="H264" s="2"/>
      <c r="I264" s="2"/>
      <c r="Q264" s="2">
        <v>96.921756236268138</v>
      </c>
      <c r="R264" s="2">
        <v>99.731649187533989</v>
      </c>
      <c r="S264" s="2">
        <v>97.846750163703476</v>
      </c>
      <c r="T264" s="2">
        <v>97.612550144907345</v>
      </c>
      <c r="U264" s="2">
        <v>97.612550144907345</v>
      </c>
      <c r="V264" s="2">
        <v>96.899388012305877</v>
      </c>
      <c r="W264" s="2">
        <v>96.566771557567819</v>
      </c>
      <c r="X264" s="2">
        <v>96.566771557567819</v>
      </c>
      <c r="Y264" s="2">
        <v>96.59157163705224</v>
      </c>
      <c r="Z264" s="2">
        <v>97.693517424571752</v>
      </c>
      <c r="AA264" s="19">
        <v>97.693192238711021</v>
      </c>
      <c r="AB264" s="19">
        <v>97.692768316623756</v>
      </c>
      <c r="AC264" s="19">
        <v>97.475560602714509</v>
      </c>
      <c r="AD264" s="19">
        <v>97.475560602714509</v>
      </c>
      <c r="AE264" s="19">
        <v>97.469238125815764</v>
      </c>
      <c r="AF264" s="2">
        <v>97.307859975725009</v>
      </c>
      <c r="AG264" s="2">
        <v>97.307859975725009</v>
      </c>
      <c r="AH264" s="40">
        <v>97.306018296936315</v>
      </c>
      <c r="AI264" s="40">
        <v>97.718586705352038</v>
      </c>
      <c r="AJ264" s="40">
        <v>97.718586705352052</v>
      </c>
      <c r="AK264" s="40">
        <v>97.718595216485738</v>
      </c>
      <c r="AL264" s="40">
        <v>98.847472737403137</v>
      </c>
      <c r="AM264" s="40">
        <v>98.84747273740301</v>
      </c>
      <c r="AN264" s="40">
        <v>98.84747273740301</v>
      </c>
      <c r="AO264" s="40"/>
      <c r="AP264" s="39">
        <f t="shared" si="181"/>
        <v>44378</v>
      </c>
      <c r="BF264" s="2">
        <f t="shared" ref="BF264:BS264" si="185">(Q264/Q252-1)*100</f>
        <v>6.4999999999999947</v>
      </c>
      <c r="BG264" s="2">
        <f t="shared" si="185"/>
        <v>6.6999999999999948</v>
      </c>
      <c r="BH264" s="2">
        <f t="shared" si="185"/>
        <v>7.5262137567775778</v>
      </c>
      <c r="BI264" s="2">
        <f t="shared" si="185"/>
        <v>7.3994581509901014</v>
      </c>
      <c r="BJ264" s="2">
        <f t="shared" si="185"/>
        <v>7.3994581509901014</v>
      </c>
      <c r="BK264" s="2">
        <f t="shared" si="185"/>
        <v>6.6166263563109506</v>
      </c>
      <c r="BL264" s="2">
        <f t="shared" si="185"/>
        <v>6.2795019353378612</v>
      </c>
      <c r="BM264" s="2">
        <f t="shared" si="185"/>
        <v>6.2795019353378612</v>
      </c>
      <c r="BN264" s="2">
        <f t="shared" si="185"/>
        <v>6.3067328091825692</v>
      </c>
      <c r="BO264" s="2">
        <f t="shared" si="185"/>
        <v>6.5628496311232576</v>
      </c>
      <c r="BP264" s="2">
        <f t="shared" si="185"/>
        <v>6.5624957513096493</v>
      </c>
      <c r="BQ264" s="2">
        <f t="shared" si="185"/>
        <v>6.5620344229121885</v>
      </c>
      <c r="BR264" s="2">
        <f t="shared" si="185"/>
        <v>6.330786533800481</v>
      </c>
      <c r="BS264" s="2">
        <f t="shared" si="185"/>
        <v>6.330786533800481</v>
      </c>
      <c r="BT264" s="2">
        <f t="shared" si="183"/>
        <v>6.3239057665038345</v>
      </c>
      <c r="BU264" s="2">
        <f t="shared" si="177"/>
        <v>6.1516906252838011</v>
      </c>
      <c r="BV264" s="2">
        <f t="shared" si="147"/>
        <v>6.1516906252838011</v>
      </c>
      <c r="BW264" s="2">
        <f t="shared" si="146"/>
        <v>6.1496862415139741</v>
      </c>
      <c r="BX264" s="2">
        <f t="shared" si="145"/>
        <v>6.5873266198603675</v>
      </c>
      <c r="BY264" s="2">
        <f t="shared" si="148"/>
        <v>6.5873266198607228</v>
      </c>
      <c r="BZ264" s="2">
        <f t="shared" si="149"/>
        <v>6.5873358817509109</v>
      </c>
      <c r="CA264" s="2">
        <f t="shared" si="150"/>
        <v>7.9577132665314076</v>
      </c>
      <c r="CB264" s="2">
        <f t="shared" si="150"/>
        <v>7.9577132665315187</v>
      </c>
      <c r="CC264" s="2">
        <f t="shared" si="150"/>
        <v>7.9577132665315187</v>
      </c>
    </row>
    <row r="265" spans="1:81" x14ac:dyDescent="0.25">
      <c r="A265" s="39">
        <f>'Tabell Indexserie'!A266</f>
        <v>44409</v>
      </c>
      <c r="E265" s="2"/>
      <c r="F265" s="2"/>
      <c r="G265" s="2"/>
      <c r="H265" s="2"/>
      <c r="I265" s="2"/>
      <c r="R265" s="2">
        <v>114.7026073682777</v>
      </c>
      <c r="S265" s="2">
        <v>110.26931991078956</v>
      </c>
      <c r="T265" s="2">
        <v>110.2585151400544</v>
      </c>
      <c r="U265" s="2">
        <v>110.2585151400544</v>
      </c>
      <c r="V265" s="2">
        <v>109.8079999741399</v>
      </c>
      <c r="W265" s="2">
        <v>109.33050261717058</v>
      </c>
      <c r="X265" s="2">
        <v>109.33050261717058</v>
      </c>
      <c r="Y265" s="2">
        <v>109.34616919761969</v>
      </c>
      <c r="Z265" s="2">
        <v>110.80698703857954</v>
      </c>
      <c r="AA265" s="19">
        <v>110.80678177418189</v>
      </c>
      <c r="AB265" s="19">
        <v>110.80651418532851</v>
      </c>
      <c r="AC265" s="19">
        <v>110.49343743969207</v>
      </c>
      <c r="AD265" s="19">
        <v>110.49343743969207</v>
      </c>
      <c r="AE265" s="19">
        <v>110.4894465545871</v>
      </c>
      <c r="AF265" s="2">
        <v>110.33876464727571</v>
      </c>
      <c r="AG265" s="2">
        <v>110.33876464727571</v>
      </c>
      <c r="AH265" s="40">
        <v>110.33760213951784</v>
      </c>
      <c r="AI265" s="40">
        <v>110.82451854180638</v>
      </c>
      <c r="AJ265" s="40">
        <v>110.82451854180626</v>
      </c>
      <c r="AK265" s="40">
        <v>110.82452391421879</v>
      </c>
      <c r="AL265" s="40">
        <v>112.21818201318935</v>
      </c>
      <c r="AM265" s="40">
        <v>112.21818201318919</v>
      </c>
      <c r="AN265" s="40">
        <v>112.21818201318943</v>
      </c>
      <c r="AO265" s="40"/>
      <c r="AP265" s="39">
        <f t="shared" si="181"/>
        <v>44409</v>
      </c>
      <c r="BG265" s="2">
        <f t="shared" ref="BG265:BS265" si="186">(R265/R253-1)*100</f>
        <v>3.6999999999999922</v>
      </c>
      <c r="BH265" s="2">
        <f t="shared" si="186"/>
        <v>3.8249535435155746</v>
      </c>
      <c r="BI265" s="2">
        <f t="shared" si="186"/>
        <v>3.8224966378715308</v>
      </c>
      <c r="BJ265" s="2">
        <f t="shared" si="186"/>
        <v>3.8224966378715308</v>
      </c>
      <c r="BK265" s="2">
        <f t="shared" si="186"/>
        <v>3.3992927448979637</v>
      </c>
      <c r="BL265" s="2">
        <f t="shared" si="186"/>
        <v>2.9774941158395851</v>
      </c>
      <c r="BM265" s="2">
        <f t="shared" si="186"/>
        <v>2.9774941158395851</v>
      </c>
      <c r="BN265" s="2">
        <f t="shared" si="186"/>
        <v>2.9922152134884472</v>
      </c>
      <c r="BO265" s="2">
        <f t="shared" si="186"/>
        <v>3.2152864397760661</v>
      </c>
      <c r="BP265" s="2">
        <f t="shared" si="186"/>
        <v>3.2150956948256315</v>
      </c>
      <c r="BQ265" s="2">
        <f t="shared" si="186"/>
        <v>3.2148470339582236</v>
      </c>
      <c r="BR265" s="2">
        <f t="shared" si="186"/>
        <v>2.9263975793085262</v>
      </c>
      <c r="BS265" s="2">
        <f t="shared" si="186"/>
        <v>2.9263975793085262</v>
      </c>
      <c r="BT265" s="2">
        <f t="shared" si="183"/>
        <v>2.9226888511598714</v>
      </c>
      <c r="BU265" s="2">
        <f t="shared" si="177"/>
        <v>2.7844163217932483</v>
      </c>
      <c r="BV265" s="2">
        <f t="shared" si="147"/>
        <v>2.7844163217932483</v>
      </c>
      <c r="BW265" s="2">
        <f t="shared" si="146"/>
        <v>2.7833359781860301</v>
      </c>
      <c r="BX265" s="2">
        <f t="shared" si="145"/>
        <v>3.2300489479942573</v>
      </c>
      <c r="BY265" s="2">
        <f t="shared" si="148"/>
        <v>3.2300489479939021</v>
      </c>
      <c r="BZ265" s="2">
        <f t="shared" si="149"/>
        <v>3.2300539403095518</v>
      </c>
      <c r="CA265" s="2">
        <f t="shared" si="150"/>
        <v>4.5789194156247603</v>
      </c>
      <c r="CB265" s="2">
        <f t="shared" si="150"/>
        <v>4.5789194156248492</v>
      </c>
      <c r="CC265" s="2">
        <f t="shared" si="150"/>
        <v>4.5789194156250712</v>
      </c>
    </row>
    <row r="266" spans="1:81" x14ac:dyDescent="0.25">
      <c r="A266" s="39">
        <f>'Tabell Indexserie'!A267</f>
        <v>44440</v>
      </c>
      <c r="E266" s="2"/>
      <c r="F266" s="2"/>
      <c r="G266" s="2"/>
      <c r="H266" s="2"/>
      <c r="I266" s="2"/>
      <c r="S266" s="2">
        <v>128.40242249405108</v>
      </c>
      <c r="T266" s="2">
        <v>128.55399216490667</v>
      </c>
      <c r="U266" s="2">
        <v>128.55399216490667</v>
      </c>
      <c r="V266" s="2">
        <v>129.71766946342271</v>
      </c>
      <c r="W266" s="2">
        <v>128.97300014316974</v>
      </c>
      <c r="X266" s="2">
        <v>128.97300014316974</v>
      </c>
      <c r="Y266" s="2">
        <v>128.93253348323643</v>
      </c>
      <c r="Z266" s="2">
        <v>130.88806035343686</v>
      </c>
      <c r="AA266" s="42">
        <v>130.8885908036948</v>
      </c>
      <c r="AB266" s="42">
        <v>130.88928231463535</v>
      </c>
      <c r="AC266" s="42">
        <v>130.57129924866555</v>
      </c>
      <c r="AD266" s="42">
        <v>130.57129924866555</v>
      </c>
      <c r="AE266" s="42">
        <v>130.58161261066928</v>
      </c>
      <c r="AF266" s="2">
        <v>130.5627402180157</v>
      </c>
      <c r="AG266" s="2">
        <v>130.5627402180157</v>
      </c>
      <c r="AH266" s="40">
        <v>130.5657444045622</v>
      </c>
      <c r="AI266" s="40">
        <v>131.02690012688757</v>
      </c>
      <c r="AJ266" s="40">
        <v>131.02690012688771</v>
      </c>
      <c r="AK266" s="40">
        <v>131.02688624334124</v>
      </c>
      <c r="AL266" s="40">
        <v>132.53982152497323</v>
      </c>
      <c r="AM266" s="40">
        <v>132.53982152497309</v>
      </c>
      <c r="AN266" s="40">
        <v>132.53982152497309</v>
      </c>
      <c r="AP266" s="39">
        <f t="shared" si="181"/>
        <v>44440</v>
      </c>
      <c r="BH266" s="2">
        <f t="shared" ref="BH266:BS266" si="187">(S266/S254-1)*100</f>
        <v>3.2861466634993786</v>
      </c>
      <c r="BI266" s="2">
        <f t="shared" si="187"/>
        <v>3.4249785120353371</v>
      </c>
      <c r="BJ266" s="2">
        <f t="shared" si="187"/>
        <v>3.4249785120353371</v>
      </c>
      <c r="BK266" s="2">
        <f t="shared" si="187"/>
        <v>4.3589998685996001</v>
      </c>
      <c r="BL266" s="2">
        <f t="shared" si="187"/>
        <v>3.7715797844571242</v>
      </c>
      <c r="BM266" s="2">
        <f t="shared" si="187"/>
        <v>3.7715797844571242</v>
      </c>
      <c r="BN266" s="2">
        <f t="shared" si="187"/>
        <v>3.7390959417579639</v>
      </c>
      <c r="BO266" s="2">
        <f t="shared" si="187"/>
        <v>4.0535640730315015</v>
      </c>
      <c r="BP266" s="2">
        <f t="shared" si="187"/>
        <v>4.0539847887499647</v>
      </c>
      <c r="BQ266" s="2">
        <f t="shared" si="187"/>
        <v>4.0545332464261064</v>
      </c>
      <c r="BR266" s="2">
        <f t="shared" si="187"/>
        <v>3.7951800769915556</v>
      </c>
      <c r="BS266" s="2">
        <f t="shared" si="187"/>
        <v>3.7951800769915556</v>
      </c>
      <c r="BT266" s="2">
        <f t="shared" si="183"/>
        <v>3.8033594367436807</v>
      </c>
      <c r="BU266" s="2">
        <f t="shared" si="177"/>
        <v>3.7838014507845852</v>
      </c>
      <c r="BV266" s="2">
        <f t="shared" si="147"/>
        <v>3.7838014507845852</v>
      </c>
      <c r="BW266" s="2">
        <f t="shared" si="146"/>
        <v>3.7861839181978274</v>
      </c>
      <c r="BX266" s="2">
        <f t="shared" si="145"/>
        <v>4.1673755498000675</v>
      </c>
      <c r="BY266" s="2">
        <f t="shared" si="148"/>
        <v>4.1673755498000453</v>
      </c>
      <c r="BZ266" s="2">
        <f t="shared" si="149"/>
        <v>4.1673645380154056</v>
      </c>
      <c r="CA266" s="2">
        <f t="shared" si="150"/>
        <v>5.3213687332826165</v>
      </c>
      <c r="CB266" s="2">
        <f t="shared" si="150"/>
        <v>5.3213687332822612</v>
      </c>
      <c r="CC266" s="2">
        <f t="shared" si="150"/>
        <v>5.3213687332822612</v>
      </c>
    </row>
    <row r="267" spans="1:81" x14ac:dyDescent="0.25">
      <c r="A267" s="39">
        <f>'Tabell Indexserie'!A268</f>
        <v>44470</v>
      </c>
      <c r="E267" s="2"/>
      <c r="F267" s="2"/>
      <c r="G267" s="2"/>
      <c r="H267" s="2"/>
      <c r="I267" s="2"/>
      <c r="T267" s="2">
        <v>124.64559994853778</v>
      </c>
      <c r="U267" s="2">
        <v>124.8004730750575</v>
      </c>
      <c r="V267" s="2">
        <v>125.20173558983043</v>
      </c>
      <c r="W267" s="2">
        <v>124.24980857551161</v>
      </c>
      <c r="X267" s="2">
        <v>124.24980857551161</v>
      </c>
      <c r="Y267" s="2">
        <v>124.10761857772101</v>
      </c>
      <c r="Z267" s="2">
        <v>126.21140525473915</v>
      </c>
      <c r="AA267" s="42">
        <v>126.2132684460362</v>
      </c>
      <c r="AB267" s="42">
        <v>126.21569735835352</v>
      </c>
      <c r="AC267" s="42">
        <v>126.1022727980319</v>
      </c>
      <c r="AD267" s="42">
        <v>126.1022727980319</v>
      </c>
      <c r="AE267" s="42">
        <v>126.13849818585537</v>
      </c>
      <c r="AF267" s="2">
        <v>126.40030537464007</v>
      </c>
      <c r="AG267" s="2">
        <v>126.40030537464007</v>
      </c>
      <c r="AH267" s="40">
        <v>126.41085749360062</v>
      </c>
      <c r="AI267" s="40">
        <v>126.59927297562942</v>
      </c>
      <c r="AJ267" s="40">
        <v>126.59927297562913</v>
      </c>
      <c r="AK267" s="40">
        <v>126.59922421007128</v>
      </c>
      <c r="AL267" s="40">
        <v>127.63825336011197</v>
      </c>
      <c r="AM267" s="40">
        <v>127.63825336011234</v>
      </c>
      <c r="AN267" s="40">
        <v>127.63825336011234</v>
      </c>
      <c r="AO267" s="40"/>
      <c r="AP267" s="39">
        <f t="shared" si="181"/>
        <v>44470</v>
      </c>
      <c r="BI267" s="2">
        <f t="shared" ref="BI267:BS267" si="188">(T267/T255-1)*100</f>
        <v>3.493695799281249</v>
      </c>
      <c r="BJ267" s="2">
        <f t="shared" si="188"/>
        <v>3.6222875205303984</v>
      </c>
      <c r="BK267" s="2">
        <f t="shared" si="188"/>
        <v>3.9474747853366576</v>
      </c>
      <c r="BL267" s="2">
        <f t="shared" si="188"/>
        <v>3.1348589640983526</v>
      </c>
      <c r="BM267" s="2">
        <f t="shared" si="188"/>
        <v>3.1348589640983526</v>
      </c>
      <c r="BN267" s="2">
        <f t="shared" si="188"/>
        <v>3.0171076861853718</v>
      </c>
      <c r="BO267" s="2">
        <f t="shared" si="188"/>
        <v>3.5967234736933529</v>
      </c>
      <c r="BP267" s="2">
        <f t="shared" si="188"/>
        <v>3.5982492306472214</v>
      </c>
      <c r="BQ267" s="2">
        <f t="shared" si="188"/>
        <v>3.6002382532289268</v>
      </c>
      <c r="BR267" s="2">
        <f t="shared" si="188"/>
        <v>3.4828793835770977</v>
      </c>
      <c r="BS267" s="2">
        <f t="shared" si="188"/>
        <v>3.4828793835770977</v>
      </c>
      <c r="BT267" s="2">
        <f t="shared" si="183"/>
        <v>3.512537254577297</v>
      </c>
      <c r="BU267" s="2">
        <f t="shared" si="177"/>
        <v>3.7107500093704227</v>
      </c>
      <c r="BV267" s="2">
        <f t="shared" si="147"/>
        <v>3.7107500093704227</v>
      </c>
      <c r="BW267" s="2">
        <f t="shared" si="146"/>
        <v>3.7193876400398729</v>
      </c>
      <c r="BX267" s="2">
        <f t="shared" ref="BX267:BX282" si="189">(AI267/AI255-1)*100</f>
        <v>3.9276087357155154</v>
      </c>
      <c r="BY267" s="2">
        <f t="shared" si="148"/>
        <v>3.9276087357156042</v>
      </c>
      <c r="BZ267" s="2">
        <f t="shared" si="149"/>
        <v>3.9275687973609807</v>
      </c>
      <c r="CA267" s="2">
        <f t="shared" si="150"/>
        <v>4.620533023469986</v>
      </c>
      <c r="CB267" s="2">
        <f t="shared" si="150"/>
        <v>4.6205330234700304</v>
      </c>
      <c r="CC267" s="2">
        <f t="shared" si="150"/>
        <v>4.6205330234700304</v>
      </c>
    </row>
    <row r="268" spans="1:81" x14ac:dyDescent="0.25">
      <c r="A268" s="39">
        <f>'Tabell Indexserie'!A269</f>
        <v>44501</v>
      </c>
      <c r="E268" s="2"/>
      <c r="F268" s="2"/>
      <c r="G268" s="2"/>
      <c r="H268" s="2"/>
      <c r="I268" s="2"/>
      <c r="U268" s="2">
        <v>129.8894537351953</v>
      </c>
      <c r="V268" s="2">
        <v>130.88110046733888</v>
      </c>
      <c r="W268" s="2">
        <v>129.72850605738898</v>
      </c>
      <c r="X268" s="2">
        <v>129.72850605738898</v>
      </c>
      <c r="Y268" s="2">
        <v>129.66298776178004</v>
      </c>
      <c r="Z268" s="2">
        <v>131.86898405383394</v>
      </c>
      <c r="AA268" s="42">
        <v>131.86984314473113</v>
      </c>
      <c r="AB268" s="42">
        <v>131.87096308151081</v>
      </c>
      <c r="AC268" s="42">
        <v>132.04101263328383</v>
      </c>
      <c r="AD268" s="42">
        <v>132.04101263328383</v>
      </c>
      <c r="AE268" s="42">
        <v>132.05771564223997</v>
      </c>
      <c r="AF268" s="2">
        <v>132.43156400033808</v>
      </c>
      <c r="AG268" s="2">
        <v>132.43156400033808</v>
      </c>
      <c r="AH268" s="40">
        <v>132.43642943168575</v>
      </c>
      <c r="AI268" s="40">
        <v>132.6415212403509</v>
      </c>
      <c r="AJ268" s="40">
        <v>132.64152124035084</v>
      </c>
      <c r="AK268" s="40">
        <v>132.64149875524865</v>
      </c>
      <c r="AL268" s="40">
        <v>133.56030479590004</v>
      </c>
      <c r="AM268" s="40">
        <v>133.56030479590007</v>
      </c>
      <c r="AN268" s="40">
        <v>133.56030479589981</v>
      </c>
      <c r="AO268" s="40"/>
      <c r="AP268" s="39">
        <f t="shared" si="181"/>
        <v>44501</v>
      </c>
      <c r="BJ268" s="2">
        <f t="shared" ref="BJ268:BS268" si="190">(U268/U256-1)*100</f>
        <v>6.7482541199424206</v>
      </c>
      <c r="BK268" s="2">
        <f t="shared" si="190"/>
        <v>7.559750215243688</v>
      </c>
      <c r="BL268" s="2">
        <f t="shared" si="190"/>
        <v>6.5591509559647765</v>
      </c>
      <c r="BM268" s="2">
        <f t="shared" si="190"/>
        <v>6.5591509559647765</v>
      </c>
      <c r="BN268" s="2">
        <f t="shared" si="190"/>
        <v>6.5054538511570836</v>
      </c>
      <c r="BO268" s="2">
        <f t="shared" si="190"/>
        <v>7.2822179326989867</v>
      </c>
      <c r="BP268" s="2">
        <f t="shared" si="190"/>
        <v>7.2829152826385135</v>
      </c>
      <c r="BQ268" s="2">
        <f t="shared" si="190"/>
        <v>7.2838243690017235</v>
      </c>
      <c r="BR268" s="2">
        <f t="shared" si="190"/>
        <v>7.4115379026153505</v>
      </c>
      <c r="BS268" s="2">
        <f t="shared" si="190"/>
        <v>7.4115379026153505</v>
      </c>
      <c r="BT268" s="2">
        <f t="shared" si="183"/>
        <v>7.4250948552299967</v>
      </c>
      <c r="BU268" s="2">
        <f t="shared" si="177"/>
        <v>7.7219427487553283</v>
      </c>
      <c r="BV268" s="2">
        <f t="shared" si="147"/>
        <v>7.7219427487553283</v>
      </c>
      <c r="BW268" s="2">
        <f t="shared" ref="BW268:BW281" si="191">(AH268/AH256-1)*100</f>
        <v>7.7258914707737159</v>
      </c>
      <c r="BX268" s="2">
        <f t="shared" si="189"/>
        <v>7.9161464142033733</v>
      </c>
      <c r="BY268" s="2">
        <f t="shared" si="148"/>
        <v>7.9161464142032401</v>
      </c>
      <c r="BZ268" s="2">
        <f t="shared" si="149"/>
        <v>7.9161281616923818</v>
      </c>
      <c r="CA268" s="2">
        <f t="shared" si="150"/>
        <v>8.4300632120478234</v>
      </c>
      <c r="CB268" s="2">
        <f t="shared" si="150"/>
        <v>8.4300632120478003</v>
      </c>
      <c r="CC268" s="2">
        <f t="shared" si="150"/>
        <v>8.4300632120473793</v>
      </c>
    </row>
    <row r="269" spans="1:81" x14ac:dyDescent="0.25">
      <c r="A269" s="39">
        <f>'Tabell Indexserie'!A270</f>
        <v>44531</v>
      </c>
      <c r="E269" s="2"/>
      <c r="F269" s="2"/>
      <c r="G269" s="2"/>
      <c r="H269" s="2"/>
      <c r="I269" s="2"/>
      <c r="V269" s="2">
        <v>131.41272471277458</v>
      </c>
      <c r="W269" s="2">
        <v>130.17839300362064</v>
      </c>
      <c r="X269" s="2">
        <v>130.17839300362064</v>
      </c>
      <c r="Y269" s="2">
        <v>130.38610129702008</v>
      </c>
      <c r="Z269" s="2">
        <v>132.29916821411857</v>
      </c>
      <c r="AA269" s="42">
        <v>132.29644593192512</v>
      </c>
      <c r="AB269" s="42">
        <v>132.29289708282749</v>
      </c>
      <c r="AC269" s="42">
        <v>132.84558829970467</v>
      </c>
      <c r="AD269" s="42">
        <v>132.84558829970467</v>
      </c>
      <c r="AE269" s="42">
        <v>132.79265990292532</v>
      </c>
      <c r="AF269" s="2">
        <v>133.0811310667722</v>
      </c>
      <c r="AG269" s="2">
        <v>133.0811310667722</v>
      </c>
      <c r="AH269" s="40">
        <v>133.0657135164636</v>
      </c>
      <c r="AI269" s="40">
        <v>133.55221987891881</v>
      </c>
      <c r="AJ269" s="40">
        <v>133.55221987891892</v>
      </c>
      <c r="AK269" s="40">
        <v>133.55229112957898</v>
      </c>
      <c r="AL269" s="40">
        <v>134.57091022154063</v>
      </c>
      <c r="AM269" s="40">
        <v>134.5709102215404</v>
      </c>
      <c r="AN269" s="40">
        <v>134.57091022154015</v>
      </c>
      <c r="AO269" s="40"/>
      <c r="AP269" s="39">
        <f t="shared" si="181"/>
        <v>44531</v>
      </c>
      <c r="BK269" s="2">
        <f t="shared" ref="BK269:BS269" si="192">(V269/V257-1)*100</f>
        <v>8.4188354262707996</v>
      </c>
      <c r="BL269" s="2">
        <f t="shared" si="192"/>
        <v>7.3198379655221135</v>
      </c>
      <c r="BM269" s="2">
        <f t="shared" si="192"/>
        <v>7.3198379655221135</v>
      </c>
      <c r="BN269" s="2">
        <f t="shared" si="192"/>
        <v>7.4906676494671753</v>
      </c>
      <c r="BO269" s="2">
        <f t="shared" si="192"/>
        <v>8.0712834488448681</v>
      </c>
      <c r="BP269" s="2">
        <f t="shared" si="192"/>
        <v>8.0690650022935628</v>
      </c>
      <c r="BQ269" s="2">
        <f t="shared" si="192"/>
        <v>8.0661729681944738</v>
      </c>
      <c r="BR269" s="2">
        <f t="shared" si="192"/>
        <v>8.553752286272708</v>
      </c>
      <c r="BS269" s="2">
        <f t="shared" si="192"/>
        <v>8.553752286272708</v>
      </c>
      <c r="BT269" s="2">
        <f t="shared" si="183"/>
        <v>8.5106058598678693</v>
      </c>
      <c r="BU269" s="2">
        <f t="shared" si="177"/>
        <v>8.7711112027881288</v>
      </c>
      <c r="BV269" s="2">
        <f t="shared" si="147"/>
        <v>8.7711112027881288</v>
      </c>
      <c r="BW269" s="2">
        <f t="shared" si="191"/>
        <v>8.7585402422880154</v>
      </c>
      <c r="BX269" s="2">
        <f t="shared" si="189"/>
        <v>9.0761072870622073</v>
      </c>
      <c r="BY269" s="2">
        <f t="shared" si="148"/>
        <v>9.0761072870628965</v>
      </c>
      <c r="BZ269" s="2">
        <f t="shared" si="149"/>
        <v>9.0761653394876518</v>
      </c>
      <c r="CA269" s="2">
        <f t="shared" si="150"/>
        <v>9.6477290565714071</v>
      </c>
      <c r="CB269" s="2">
        <f t="shared" si="150"/>
        <v>9.6477290565712526</v>
      </c>
      <c r="CC269" s="2">
        <f t="shared" si="150"/>
        <v>9.6477290565710518</v>
      </c>
    </row>
    <row r="270" spans="1:81" x14ac:dyDescent="0.25">
      <c r="A270" s="39">
        <f>'Tabell Indexserie'!A271</f>
        <v>44562</v>
      </c>
      <c r="E270" s="2"/>
      <c r="F270" s="2"/>
      <c r="G270" s="2"/>
      <c r="H270" s="2"/>
      <c r="I270" s="2"/>
      <c r="V270" s="2"/>
      <c r="W270" s="2">
        <v>113.3251136367615</v>
      </c>
      <c r="X270" s="2">
        <v>113.12625644554198</v>
      </c>
      <c r="Y270" s="2">
        <v>112.55985294724842</v>
      </c>
      <c r="Z270" s="2">
        <v>113.70891909882118</v>
      </c>
      <c r="AA270" s="42">
        <v>113.73945878572924</v>
      </c>
      <c r="AB270" s="42">
        <v>113.69145448229776</v>
      </c>
      <c r="AC270" s="42">
        <v>114.58013455784703</v>
      </c>
      <c r="AD270" s="42">
        <v>114.58013455784703</v>
      </c>
      <c r="AE270" s="42">
        <v>114.43273305880871</v>
      </c>
      <c r="AF270" s="2">
        <v>114.44760510787081</v>
      </c>
      <c r="AG270" s="2">
        <v>114.44760510787081</v>
      </c>
      <c r="AH270" s="40">
        <v>114.40466842047361</v>
      </c>
      <c r="AI270" s="40">
        <v>115.29808643672608</v>
      </c>
      <c r="AJ270" s="40">
        <v>115.29808643672646</v>
      </c>
      <c r="AK270" s="40">
        <v>115.2982848643135</v>
      </c>
      <c r="AL270" s="40">
        <v>116.48028985405371</v>
      </c>
      <c r="AM270" s="40">
        <v>116.48028985405351</v>
      </c>
      <c r="AN270" s="40">
        <v>116.48028985405325</v>
      </c>
      <c r="AO270" s="40"/>
      <c r="AP270" s="39">
        <f t="shared" si="181"/>
        <v>44562</v>
      </c>
      <c r="BL270" s="2">
        <f t="shared" ref="BL270:BS270" si="193">(W270/W258-1)*100</f>
        <v>6.071049409812268</v>
      </c>
      <c r="BM270" s="2">
        <f t="shared" si="193"/>
        <v>5.8849212844706011</v>
      </c>
      <c r="BN270" s="2">
        <f t="shared" si="193"/>
        <v>5.353502239150898</v>
      </c>
      <c r="BO270" s="2">
        <f t="shared" si="193"/>
        <v>5.5919722085016721</v>
      </c>
      <c r="BP270" s="2">
        <f t="shared" si="193"/>
        <v>5.6203484468365872</v>
      </c>
      <c r="BQ270" s="2">
        <f t="shared" si="193"/>
        <v>5.5757924630312594</v>
      </c>
      <c r="BR270" s="2">
        <f t="shared" si="193"/>
        <v>6.5143845519548993</v>
      </c>
      <c r="BS270" s="2">
        <f t="shared" si="193"/>
        <v>6.5143845519548993</v>
      </c>
      <c r="BT270" s="2">
        <f t="shared" si="183"/>
        <v>6.3776843014383688</v>
      </c>
      <c r="BU270" s="2">
        <f t="shared" si="177"/>
        <v>6.4691017379987725</v>
      </c>
      <c r="BV270" s="2">
        <f t="shared" si="147"/>
        <v>6.4691017379987725</v>
      </c>
      <c r="BW270" s="2">
        <f t="shared" si="191"/>
        <v>6.4292531083383953</v>
      </c>
      <c r="BX270" s="2">
        <f t="shared" si="189"/>
        <v>7.0090110347277079</v>
      </c>
      <c r="BY270" s="2">
        <f t="shared" si="148"/>
        <v>7.0090110347281742</v>
      </c>
      <c r="BZ270" s="2">
        <f t="shared" si="149"/>
        <v>7.0091947573551971</v>
      </c>
      <c r="CA270" s="2">
        <f t="shared" si="150"/>
        <v>7.8683043132807606</v>
      </c>
      <c r="CB270" s="2">
        <f t="shared" si="150"/>
        <v>7.8683043132802277</v>
      </c>
      <c r="CC270" s="2">
        <f t="shared" si="150"/>
        <v>7.8683043132799835</v>
      </c>
    </row>
    <row r="271" spans="1:81" x14ac:dyDescent="0.25">
      <c r="A271" s="39">
        <f>'Tabell Indexserie'!A272</f>
        <v>44593</v>
      </c>
      <c r="E271" s="2"/>
      <c r="F271" s="2"/>
      <c r="G271" s="2"/>
      <c r="H271" s="2"/>
      <c r="I271" s="2"/>
      <c r="X271" s="2">
        <v>114.39097925755352</v>
      </c>
      <c r="Y271" s="2">
        <v>114.86155750916348</v>
      </c>
      <c r="Z271" s="2">
        <v>115.68363675707799</v>
      </c>
      <c r="AA271" s="42">
        <v>115.70497057309487</v>
      </c>
      <c r="AB271" s="42">
        <v>115.6751563095721</v>
      </c>
      <c r="AC271" s="42">
        <v>116.64624652294677</v>
      </c>
      <c r="AD271" s="42">
        <v>116.64624652294677</v>
      </c>
      <c r="AE271" s="42">
        <v>116.57467148016653</v>
      </c>
      <c r="AF271" s="2">
        <v>116.45387268932919</v>
      </c>
      <c r="AG271" s="2">
        <v>116.45387268932919</v>
      </c>
      <c r="AH271" s="40">
        <v>116.43302354425693</v>
      </c>
      <c r="AI271" s="40">
        <v>117.52381870780148</v>
      </c>
      <c r="AJ271" s="40">
        <v>117.52381870780097</v>
      </c>
      <c r="AK271" s="40">
        <v>117.52391506003032</v>
      </c>
      <c r="AL271" s="40">
        <v>118.84700290336538</v>
      </c>
      <c r="AM271" s="40">
        <v>118.84700290336555</v>
      </c>
      <c r="AN271" s="40">
        <v>118.84700290336555</v>
      </c>
      <c r="AO271" s="41"/>
      <c r="AP271" s="39">
        <f t="shared" si="181"/>
        <v>44593</v>
      </c>
      <c r="BM271" s="2">
        <f t="shared" ref="BM271:BS271" si="194">(X271/X259-1)*100</f>
        <v>2.542527329970512</v>
      </c>
      <c r="BN271" s="2">
        <f t="shared" si="194"/>
        <v>2.9637543318091764</v>
      </c>
      <c r="BO271" s="2">
        <f t="shared" si="194"/>
        <v>2.9855545205128786</v>
      </c>
      <c r="BP271" s="2">
        <f t="shared" si="194"/>
        <v>3.004554553112837</v>
      </c>
      <c r="BQ271" s="2">
        <f t="shared" si="194"/>
        <v>2.9780232098432835</v>
      </c>
      <c r="BR271" s="2">
        <f t="shared" si="194"/>
        <v>3.9797237802568164</v>
      </c>
      <c r="BS271" s="2">
        <f t="shared" si="194"/>
        <v>3.9797237802568164</v>
      </c>
      <c r="BT271" s="2">
        <f t="shared" si="183"/>
        <v>3.916076870668217</v>
      </c>
      <c r="BU271" s="2">
        <f t="shared" si="177"/>
        <v>3.9139307463977424</v>
      </c>
      <c r="BV271" s="2">
        <f t="shared" si="147"/>
        <v>3.9139307463977424</v>
      </c>
      <c r="BW271" s="2">
        <f t="shared" si="191"/>
        <v>3.8953721078004877</v>
      </c>
      <c r="BX271" s="2">
        <f t="shared" si="189"/>
        <v>4.5264242479829297</v>
      </c>
      <c r="BY271" s="2">
        <f t="shared" si="148"/>
        <v>4.5264242479829297</v>
      </c>
      <c r="BZ271" s="2">
        <f t="shared" si="149"/>
        <v>4.5265097336950166</v>
      </c>
      <c r="CA271" s="2">
        <f t="shared" si="150"/>
        <v>5.4348955369270868</v>
      </c>
      <c r="CB271" s="2">
        <f t="shared" si="150"/>
        <v>5.4348955369274199</v>
      </c>
      <c r="CC271" s="2">
        <f t="shared" si="150"/>
        <v>5.4348955369274199</v>
      </c>
    </row>
    <row r="272" spans="1:81" x14ac:dyDescent="0.25">
      <c r="A272" s="39">
        <f>'Tabell Indexserie'!A273</f>
        <v>44621</v>
      </c>
      <c r="E272" s="2"/>
      <c r="F272" s="2"/>
      <c r="G272" s="2"/>
      <c r="H272" s="2"/>
      <c r="I272" s="2"/>
      <c r="Y272" s="2">
        <v>130.90333263594741</v>
      </c>
      <c r="Z272" s="2">
        <v>131.69612931915671</v>
      </c>
      <c r="AA272" s="42">
        <v>131.64425581623178</v>
      </c>
      <c r="AB272" s="42">
        <v>131.72207438318571</v>
      </c>
      <c r="AC272" s="42">
        <v>132.49312355219877</v>
      </c>
      <c r="AD272" s="42">
        <v>132.49312355219877</v>
      </c>
      <c r="AE272" s="42">
        <v>132.71210009401733</v>
      </c>
      <c r="AF272" s="2">
        <v>132.53736902620753</v>
      </c>
      <c r="AG272" s="2">
        <v>132.53736902620753</v>
      </c>
      <c r="AH272" s="40">
        <v>132.60115485867692</v>
      </c>
      <c r="AI272" s="40">
        <v>133.69973913619282</v>
      </c>
      <c r="AJ272" s="40">
        <v>133.69973913619287</v>
      </c>
      <c r="AK272" s="40">
        <v>133.69944435637649</v>
      </c>
      <c r="AL272" s="40">
        <v>135.12082715237707</v>
      </c>
      <c r="AM272" s="40">
        <v>135.12082715237707</v>
      </c>
      <c r="AN272" s="40">
        <v>135.12082715237707</v>
      </c>
      <c r="AO272" s="40"/>
      <c r="AP272" s="39">
        <f t="shared" si="181"/>
        <v>44621</v>
      </c>
      <c r="BN272" s="2">
        <f t="shared" ref="BN272:BS272" si="195">(Y272/Y260-1)*100</f>
        <v>2.1472477297372672</v>
      </c>
      <c r="BO272" s="2">
        <f t="shared" si="195"/>
        <v>2.1076742384151359</v>
      </c>
      <c r="BP272" s="2">
        <f t="shared" si="195"/>
        <v>2.0674350399109809</v>
      </c>
      <c r="BQ272" s="2">
        <f t="shared" si="195"/>
        <v>2.1277435432179193</v>
      </c>
      <c r="BR272" s="2">
        <f t="shared" si="195"/>
        <v>2.8361171156633169</v>
      </c>
      <c r="BS272" s="2">
        <f t="shared" si="195"/>
        <v>2.8361171156633169</v>
      </c>
      <c r="BT272" s="2">
        <f t="shared" si="183"/>
        <v>3.0056810400896028</v>
      </c>
      <c r="BU272" s="2">
        <f t="shared" si="177"/>
        <v>2.9808009904164212</v>
      </c>
      <c r="BV272" s="2">
        <f t="shared" si="147"/>
        <v>2.9808009904164212</v>
      </c>
      <c r="BW272" s="2">
        <f t="shared" si="191"/>
        <v>3.0302463387233969</v>
      </c>
      <c r="BX272" s="2">
        <f t="shared" si="189"/>
        <v>3.5248735481360871</v>
      </c>
      <c r="BY272" s="2">
        <f t="shared" si="148"/>
        <v>3.5248735481361759</v>
      </c>
      <c r="BZ272" s="2">
        <f t="shared" si="149"/>
        <v>3.5246458338380915</v>
      </c>
      <c r="CA272" s="2">
        <f t="shared" si="150"/>
        <v>4.2694566700753667</v>
      </c>
      <c r="CB272" s="2">
        <f t="shared" si="150"/>
        <v>4.2694566700756553</v>
      </c>
      <c r="CC272" s="2">
        <f t="shared" si="150"/>
        <v>4.2694566700756553</v>
      </c>
    </row>
    <row r="273" spans="1:81" x14ac:dyDescent="0.25">
      <c r="A273" s="39">
        <f>'Tabell Indexserie'!A274</f>
        <v>44652</v>
      </c>
      <c r="E273" s="2"/>
      <c r="F273" s="2"/>
      <c r="G273" s="2"/>
      <c r="H273" s="2"/>
      <c r="I273" s="2"/>
      <c r="Z273" s="2">
        <v>124.44406316067092</v>
      </c>
      <c r="AA273" s="42">
        <v>125.32757345121574</v>
      </c>
      <c r="AB273" s="42">
        <v>125.01701558324572</v>
      </c>
      <c r="AC273" s="42">
        <v>124.98746735707032</v>
      </c>
      <c r="AD273" s="42">
        <v>124.98746735707032</v>
      </c>
      <c r="AE273" s="42">
        <v>125.70831697939664</v>
      </c>
      <c r="AF273" s="2">
        <v>125.59553957478478</v>
      </c>
      <c r="AG273" s="2">
        <v>125.59553957478478</v>
      </c>
      <c r="AH273" s="40">
        <v>125.80545150891452</v>
      </c>
      <c r="AI273" s="40">
        <v>126.33310694342596</v>
      </c>
      <c r="AJ273" s="40">
        <v>126.33310694342585</v>
      </c>
      <c r="AK273" s="40">
        <v>126.3321368565112</v>
      </c>
      <c r="AL273" s="40">
        <v>127.3596943091861</v>
      </c>
      <c r="AM273" s="40">
        <v>127.35969430918607</v>
      </c>
      <c r="AN273" s="40">
        <v>127.35969430918607</v>
      </c>
      <c r="AO273" s="40"/>
      <c r="AP273" s="39">
        <f t="shared" si="181"/>
        <v>44652</v>
      </c>
      <c r="BO273" s="2">
        <f>(Z273/Z261-1)*100</f>
        <v>1.1278119504065875</v>
      </c>
      <c r="BP273" s="2">
        <f>(AA273/AA261-1)*100</f>
        <v>1.8457144025864736</v>
      </c>
      <c r="BQ273" s="2">
        <f>(AB273/AB261-1)*100</f>
        <v>1.5932522731559651</v>
      </c>
      <c r="BR273" s="2">
        <f>(AC273/AC261-1)*100</f>
        <v>1.5964006652229745</v>
      </c>
      <c r="BS273" s="2">
        <f>(AD273/AD261-1)*100</f>
        <v>1.5964006652229745</v>
      </c>
      <c r="BT273" s="2">
        <f t="shared" si="183"/>
        <v>2.1809710380952696</v>
      </c>
      <c r="BU273" s="2">
        <f t="shared" si="177"/>
        <v>2.1789455362347665</v>
      </c>
      <c r="BV273" s="2">
        <f t="shared" si="147"/>
        <v>2.1789455362347665</v>
      </c>
      <c r="BW273" s="2">
        <f t="shared" si="191"/>
        <v>2.3493192554343123</v>
      </c>
      <c r="BX273" s="2">
        <f t="shared" si="189"/>
        <v>2.4887144321407817</v>
      </c>
      <c r="BY273" s="2">
        <f t="shared" si="148"/>
        <v>2.4887144321404708</v>
      </c>
      <c r="BZ273" s="2">
        <f t="shared" si="149"/>
        <v>2.4879292934071096</v>
      </c>
      <c r="CA273" s="2">
        <f t="shared" si="150"/>
        <v>2.8212771822188287</v>
      </c>
      <c r="CB273" s="2">
        <f t="shared" si="150"/>
        <v>2.8212771822184735</v>
      </c>
      <c r="CC273" s="2">
        <f t="shared" si="150"/>
        <v>2.8212771822184735</v>
      </c>
    </row>
    <row r="274" spans="1:81" x14ac:dyDescent="0.25">
      <c r="A274" s="39">
        <f>'Tabell Indexserie'!A275</f>
        <v>44682</v>
      </c>
      <c r="E274" s="2"/>
      <c r="F274" s="2"/>
      <c r="G274" s="2"/>
      <c r="H274" s="2"/>
      <c r="I274" s="2"/>
      <c r="AA274" s="42">
        <v>133.51102468993435</v>
      </c>
      <c r="AB274" s="42">
        <v>134.12166883752485</v>
      </c>
      <c r="AC274" s="42">
        <v>133.53915261600713</v>
      </c>
      <c r="AD274" s="42">
        <v>133.53915261600713</v>
      </c>
      <c r="AE274" s="42">
        <v>133.88256447468154</v>
      </c>
      <c r="AF274" s="2">
        <v>133.88704212517359</v>
      </c>
      <c r="AG274" s="2">
        <v>133.88704212517359</v>
      </c>
      <c r="AH274" s="40">
        <v>133.9871760240249</v>
      </c>
      <c r="AI274" s="40">
        <v>134.2705867414931</v>
      </c>
      <c r="AJ274" s="40">
        <v>134.27058674149279</v>
      </c>
      <c r="AK274" s="40">
        <v>134.27012398273922</v>
      </c>
      <c r="AL274" s="40">
        <v>135.28565574615001</v>
      </c>
      <c r="AM274" s="40">
        <v>135.28565574615001</v>
      </c>
      <c r="AN274" s="40">
        <v>135.28565574615001</v>
      </c>
      <c r="AO274" s="41"/>
      <c r="AP274" s="39">
        <f t="shared" si="181"/>
        <v>44682</v>
      </c>
      <c r="BP274" s="2">
        <f>(AA274/AA262-1)*100</f>
        <v>5.8829036496174769</v>
      </c>
      <c r="BQ274" s="2">
        <f>(AB274/AB262-1)*100</f>
        <v>6.3671419704259824</v>
      </c>
      <c r="BR274" s="2">
        <f>(AC274/AC262-1)*100</f>
        <v>5.9232058981650848</v>
      </c>
      <c r="BS274" s="2">
        <f>(AD274/AD262-1)*100</f>
        <v>5.9232058981650848</v>
      </c>
      <c r="BT274" s="2">
        <f t="shared" si="183"/>
        <v>6.1949730511826617</v>
      </c>
      <c r="BU274" s="2">
        <f t="shared" si="177"/>
        <v>6.2942604345864073</v>
      </c>
      <c r="BV274" s="2">
        <f t="shared" ref="BV274:BV279" si="196">(AG274/AG262-1)*100</f>
        <v>6.2942604345864073</v>
      </c>
      <c r="BW274" s="2">
        <f t="shared" si="191"/>
        <v>6.3735746256516235</v>
      </c>
      <c r="BX274" s="2">
        <f t="shared" si="189"/>
        <v>6.3083746308304711</v>
      </c>
      <c r="BY274" s="2">
        <f t="shared" ref="BY274:BY282" si="197">(AJ274/AJ262-1)*100</f>
        <v>6.3083746308305377</v>
      </c>
      <c r="BZ274" s="2">
        <f t="shared" ref="BZ274:BZ282" si="198">(AK274/AK262-1)*100</f>
        <v>6.3080090862434934</v>
      </c>
      <c r="CA274" s="2">
        <f t="shared" ref="CA274:CC287" si="199">(AL274/AL262-1)*100</f>
        <v>6.4040912874907097</v>
      </c>
      <c r="CB274" s="2">
        <f t="shared" si="199"/>
        <v>6.4040912874906875</v>
      </c>
      <c r="CC274" s="2">
        <f t="shared" si="199"/>
        <v>6.4040912874906875</v>
      </c>
    </row>
    <row r="275" spans="1:81" x14ac:dyDescent="0.25">
      <c r="A275" s="39">
        <f>'Tabell Indexserie'!A276</f>
        <v>44713</v>
      </c>
      <c r="E275" s="2"/>
      <c r="F275" s="2"/>
      <c r="G275" s="2"/>
      <c r="H275" s="2"/>
      <c r="I275" s="2"/>
      <c r="AB275" s="2">
        <v>125.52972572014821</v>
      </c>
      <c r="AC275" s="2">
        <v>124.73543200856776</v>
      </c>
      <c r="AD275" s="2">
        <v>124.73543200856776</v>
      </c>
      <c r="AE275" s="2">
        <v>123.67117052756703</v>
      </c>
      <c r="AF275" s="2">
        <v>123.62554167643194</v>
      </c>
      <c r="AG275" s="2">
        <v>123.62554167643194</v>
      </c>
      <c r="AH275" s="40">
        <v>123.31549584345058</v>
      </c>
      <c r="AI275" s="40">
        <v>123.58605802706064</v>
      </c>
      <c r="AJ275" s="40">
        <v>123.58605802706063</v>
      </c>
      <c r="AK275" s="40">
        <v>123.58749087272885</v>
      </c>
      <c r="AL275" s="40">
        <v>124.71370601975886</v>
      </c>
      <c r="AM275" s="40">
        <v>124.71370601975858</v>
      </c>
      <c r="AN275" s="40">
        <v>124.71370601975858</v>
      </c>
      <c r="AO275" s="40"/>
      <c r="AP275" s="39">
        <f t="shared" si="181"/>
        <v>44713</v>
      </c>
      <c r="BQ275" s="2">
        <f>(AB275/AB263-1)*100</f>
        <v>3.1244159632727087</v>
      </c>
      <c r="BR275" s="2">
        <f>(AC275/AC263-1)*100</f>
        <v>2.5548485713446478</v>
      </c>
      <c r="BS275" s="2">
        <f>(AD275/AD263-1)*100</f>
        <v>2.5548485713446478</v>
      </c>
      <c r="BT275" s="2">
        <f t="shared" si="183"/>
        <v>1.6818406269273778</v>
      </c>
      <c r="BU275" s="2">
        <f t="shared" si="177"/>
        <v>1.7618520954413963</v>
      </c>
      <c r="BV275" s="2">
        <f t="shared" si="196"/>
        <v>1.7618520954413963</v>
      </c>
      <c r="BW275" s="2">
        <f t="shared" si="191"/>
        <v>1.5072230079421933</v>
      </c>
      <c r="BX275" s="2">
        <f t="shared" si="189"/>
        <v>1.4065094493012298</v>
      </c>
      <c r="BY275" s="2">
        <f t="shared" si="197"/>
        <v>1.406509449301252</v>
      </c>
      <c r="BZ275" s="2">
        <f t="shared" si="198"/>
        <v>1.4076824602485827</v>
      </c>
      <c r="CA275" s="2">
        <f t="shared" si="199"/>
        <v>1.4338390786896804</v>
      </c>
      <c r="CB275" s="2">
        <f t="shared" si="199"/>
        <v>1.4338390786893251</v>
      </c>
      <c r="CC275" s="2">
        <f t="shared" si="199"/>
        <v>1.4338390786893251</v>
      </c>
    </row>
    <row r="276" spans="1:81" x14ac:dyDescent="0.25">
      <c r="A276" s="39">
        <f>'Tabell Indexserie'!A277</f>
        <v>44743</v>
      </c>
      <c r="E276" s="2"/>
      <c r="F276" s="2"/>
      <c r="G276" s="2"/>
      <c r="H276" s="2"/>
      <c r="I276" s="2"/>
      <c r="AC276" s="2">
        <v>97.761285245423721</v>
      </c>
      <c r="AD276" s="2">
        <v>98.18717060491818</v>
      </c>
      <c r="AE276" s="2">
        <v>97.773383270655259</v>
      </c>
      <c r="AF276" s="2">
        <v>97.677264320779329</v>
      </c>
      <c r="AG276" s="2">
        <v>97.677264320779329</v>
      </c>
      <c r="AH276" s="40">
        <v>96.886121502102</v>
      </c>
      <c r="AI276" s="40">
        <v>97.312010158371677</v>
      </c>
      <c r="AJ276" s="40">
        <v>97.312010158371734</v>
      </c>
      <c r="AK276" s="40">
        <v>97.315666345425683</v>
      </c>
      <c r="AL276" s="40">
        <v>98.559113635366927</v>
      </c>
      <c r="AM276" s="40">
        <v>98.559113635366714</v>
      </c>
      <c r="AN276" s="40">
        <v>98.559113635366714</v>
      </c>
      <c r="AO276" s="40"/>
      <c r="AP276" s="39">
        <f t="shared" si="181"/>
        <v>44743</v>
      </c>
      <c r="BR276" s="2">
        <f>(AC276/AC264-1)*100</f>
        <v>0.293124390301025</v>
      </c>
      <c r="BS276" s="2">
        <f>(AD276/AD264-1)*100</f>
        <v>0.73003940454778871</v>
      </c>
      <c r="BT276" s="2">
        <f t="shared" si="183"/>
        <v>0.31204218960538821</v>
      </c>
      <c r="BU276" s="2">
        <f t="shared" si="177"/>
        <v>0.37962436451328685</v>
      </c>
      <c r="BV276" s="2">
        <f t="shared" si="196"/>
        <v>0.37962436451328685</v>
      </c>
      <c r="BW276" s="2">
        <f t="shared" si="191"/>
        <v>-0.43152191630426717</v>
      </c>
      <c r="BX276" s="2">
        <f t="shared" si="189"/>
        <v>-0.41606879580268208</v>
      </c>
      <c r="BY276" s="2">
        <f t="shared" si="197"/>
        <v>-0.41606879580263767</v>
      </c>
      <c r="BZ276" s="2">
        <f t="shared" si="198"/>
        <v>-0.41233592252059026</v>
      </c>
      <c r="CA276" s="2">
        <f t="shared" si="199"/>
        <v>-0.29172126919446706</v>
      </c>
      <c r="CB276" s="2">
        <f t="shared" si="199"/>
        <v>-0.29172126919455588</v>
      </c>
      <c r="CC276" s="2">
        <f t="shared" si="199"/>
        <v>-0.29172126919455588</v>
      </c>
    </row>
    <row r="277" spans="1:81" x14ac:dyDescent="0.25">
      <c r="A277" s="39">
        <f>'Tabell Indexserie'!A278</f>
        <v>44774</v>
      </c>
      <c r="E277" s="2"/>
      <c r="F277" s="2"/>
      <c r="G277" s="2"/>
      <c r="H277" s="2"/>
      <c r="I277" s="2"/>
      <c r="AD277" s="40">
        <v>115.89938549004519</v>
      </c>
      <c r="AE277" s="2">
        <v>115.7676501369843</v>
      </c>
      <c r="AF277" s="2">
        <v>115.54589155163006</v>
      </c>
      <c r="AG277" s="2">
        <v>115.54589155163006</v>
      </c>
      <c r="AH277" s="40">
        <v>115.00670031891296</v>
      </c>
      <c r="AI277" s="40">
        <v>115.69616139969392</v>
      </c>
      <c r="AJ277" s="40">
        <v>115.69616139969335</v>
      </c>
      <c r="AK277" s="40">
        <v>115.69865321780522</v>
      </c>
      <c r="AL277" s="40">
        <v>117.29646684813734</v>
      </c>
      <c r="AM277" s="40">
        <v>117.29646684813784</v>
      </c>
      <c r="AN277" s="40">
        <v>117.29646684813784</v>
      </c>
      <c r="AP277" s="39">
        <f t="shared" si="181"/>
        <v>44774</v>
      </c>
      <c r="BS277" s="2">
        <f>(AD277/AD265-1)*100</f>
        <v>4.8925512461350573</v>
      </c>
      <c r="BT277" s="2">
        <f t="shared" si="183"/>
        <v>4.7771110698699326</v>
      </c>
      <c r="BU277" s="2">
        <f t="shared" si="177"/>
        <v>4.7192180563197184</v>
      </c>
      <c r="BV277" s="2">
        <f t="shared" si="196"/>
        <v>4.7192180563197184</v>
      </c>
      <c r="BW277" s="2">
        <f t="shared" si="191"/>
        <v>4.2316473159270007</v>
      </c>
      <c r="BX277" s="2">
        <f t="shared" si="189"/>
        <v>4.3958168481009974</v>
      </c>
      <c r="BY277" s="2">
        <f t="shared" si="197"/>
        <v>4.3958168481005977</v>
      </c>
      <c r="BZ277" s="2">
        <f t="shared" si="198"/>
        <v>4.39806022298741</v>
      </c>
      <c r="CA277" s="2">
        <f t="shared" si="199"/>
        <v>4.5253672300190395</v>
      </c>
      <c r="CB277" s="2">
        <f t="shared" si="199"/>
        <v>4.525367230019639</v>
      </c>
      <c r="CC277" s="2">
        <f t="shared" si="199"/>
        <v>4.5253672300193948</v>
      </c>
    </row>
    <row r="278" spans="1:81" x14ac:dyDescent="0.25">
      <c r="A278" s="39">
        <f>'Tabell Indexserie'!A279</f>
        <v>44805</v>
      </c>
      <c r="E278" s="2"/>
      <c r="F278" s="2"/>
      <c r="G278" s="2"/>
      <c r="H278" s="2"/>
      <c r="I278" s="2"/>
      <c r="AE278" s="2">
        <v>133.75269655001708</v>
      </c>
      <c r="AF278" s="2">
        <v>133.46941027161537</v>
      </c>
      <c r="AG278" s="2">
        <v>133.46941027161537</v>
      </c>
      <c r="AH278" s="40">
        <v>134.79974432301003</v>
      </c>
      <c r="AI278" s="40">
        <v>135.71074809906048</v>
      </c>
      <c r="AJ278" s="40">
        <v>135.71074809906017</v>
      </c>
      <c r="AK278" s="40">
        <v>135.70460009389433</v>
      </c>
      <c r="AL278" s="40">
        <v>137.2719364192497</v>
      </c>
      <c r="AM278" s="40">
        <v>137.27193641924947</v>
      </c>
      <c r="AN278" s="40">
        <v>137.27193641924947</v>
      </c>
      <c r="AO278" s="41"/>
      <c r="AP278" s="39">
        <f>A278</f>
        <v>44805</v>
      </c>
      <c r="BT278" s="2">
        <f t="shared" si="183"/>
        <v>2.4284306771447328</v>
      </c>
      <c r="BU278" s="2">
        <f t="shared" si="177"/>
        <v>2.2262630584698684</v>
      </c>
      <c r="BV278" s="2">
        <f t="shared" si="196"/>
        <v>2.2262630584698684</v>
      </c>
      <c r="BW278" s="2">
        <f t="shared" si="191"/>
        <v>3.2428106910865173</v>
      </c>
      <c r="BX278" s="2">
        <f t="shared" si="189"/>
        <v>3.5747224177913317</v>
      </c>
      <c r="BY278" s="2">
        <f t="shared" si="197"/>
        <v>3.5747224177909764</v>
      </c>
      <c r="BZ278" s="2">
        <f t="shared" si="198"/>
        <v>3.5700412218189426</v>
      </c>
      <c r="CA278" s="2">
        <f t="shared" si="199"/>
        <v>3.5703344397403081</v>
      </c>
      <c r="CB278" s="2">
        <f t="shared" si="199"/>
        <v>3.5703344397402415</v>
      </c>
      <c r="CC278" s="2">
        <f t="shared" si="199"/>
        <v>3.5703344397402415</v>
      </c>
    </row>
    <row r="279" spans="1:81" x14ac:dyDescent="0.25">
      <c r="A279" s="39">
        <f>'Tabell Indexserie'!A280</f>
        <v>44835</v>
      </c>
      <c r="E279" s="2"/>
      <c r="F279" s="2"/>
      <c r="G279" s="2"/>
      <c r="H279" s="2"/>
      <c r="I279" s="2"/>
      <c r="AF279" s="2">
        <v>128.91950596340865</v>
      </c>
      <c r="AG279" s="2">
        <v>128.96021859950727</v>
      </c>
      <c r="AH279" s="40">
        <v>127.22529775838231</v>
      </c>
      <c r="AI279" s="40">
        <v>128.05559072464553</v>
      </c>
      <c r="AJ279" s="40">
        <v>128.05559072464482</v>
      </c>
      <c r="AK279" s="40">
        <v>128.03431127261143</v>
      </c>
      <c r="AL279" s="40">
        <v>128.76058423839805</v>
      </c>
      <c r="AM279" s="40">
        <v>128.76058423839817</v>
      </c>
      <c r="AN279" s="40">
        <v>128.76058423839817</v>
      </c>
      <c r="AO279" s="40"/>
      <c r="AP279" s="39">
        <f t="shared" si="181"/>
        <v>44835</v>
      </c>
      <c r="BU279" s="2">
        <f t="shared" si="177"/>
        <v>1.9930336254345926</v>
      </c>
      <c r="BV279" s="2">
        <f t="shared" si="196"/>
        <v>2.0252429116210058</v>
      </c>
      <c r="BW279" s="2">
        <f t="shared" si="191"/>
        <v>0.64428031019638787</v>
      </c>
      <c r="BX279" s="2">
        <f t="shared" si="189"/>
        <v>1.1503365815508593</v>
      </c>
      <c r="BY279" s="2">
        <f t="shared" si="197"/>
        <v>1.1503365815505262</v>
      </c>
      <c r="BZ279" s="2">
        <f t="shared" si="198"/>
        <v>1.1335670273609599</v>
      </c>
      <c r="CA279" s="2">
        <f t="shared" si="199"/>
        <v>0.87930604559403047</v>
      </c>
      <c r="CB279" s="2">
        <f t="shared" si="199"/>
        <v>0.87930604559380843</v>
      </c>
      <c r="CC279" s="2">
        <f t="shared" si="199"/>
        <v>0.87930604559380843</v>
      </c>
    </row>
    <row r="280" spans="1:81" x14ac:dyDescent="0.25">
      <c r="A280" s="39">
        <f>'Tabell Indexserie'!A281</f>
        <v>44866</v>
      </c>
      <c r="E280" s="2"/>
      <c r="F280" s="2"/>
      <c r="G280" s="2"/>
      <c r="H280" s="2"/>
      <c r="I280" s="2"/>
      <c r="AG280" s="2">
        <v>133.3800626222405</v>
      </c>
      <c r="AH280" s="40">
        <v>131.69714238107844</v>
      </c>
      <c r="AI280" s="40">
        <v>132.5370778812937</v>
      </c>
      <c r="AJ280" s="40">
        <v>132.53707788129344</v>
      </c>
      <c r="AK280" s="40">
        <v>132.52760907139304</v>
      </c>
      <c r="AL280" s="40">
        <v>133.04781332522845</v>
      </c>
      <c r="AM280" s="40">
        <v>133.04781332522865</v>
      </c>
      <c r="AN280" s="40">
        <v>133.04781332522865</v>
      </c>
      <c r="AP280" s="39">
        <f t="shared" si="181"/>
        <v>44866</v>
      </c>
      <c r="BV280" s="2">
        <f>(AG280/AG268-1)*100</f>
        <v>0.71621794174385744</v>
      </c>
      <c r="BW280" s="2">
        <f t="shared" si="191"/>
        <v>-0.55822031277932282</v>
      </c>
      <c r="BX280" s="2">
        <f t="shared" si="189"/>
        <v>-7.8741074499544261E-2</v>
      </c>
      <c r="BY280" s="2">
        <f t="shared" si="197"/>
        <v>-7.8741074499699693E-2</v>
      </c>
      <c r="BZ280" s="2">
        <f t="shared" si="198"/>
        <v>-8.5862784214885135E-2</v>
      </c>
      <c r="CA280" s="2">
        <f t="shared" si="199"/>
        <v>-0.38371540964566853</v>
      </c>
      <c r="CB280" s="2">
        <f t="shared" si="199"/>
        <v>-0.3837154096455353</v>
      </c>
      <c r="CC280" s="2">
        <f t="shared" si="199"/>
        <v>-0.38371540964534656</v>
      </c>
    </row>
    <row r="281" spans="1:81" x14ac:dyDescent="0.25">
      <c r="A281" s="39">
        <v>44896</v>
      </c>
      <c r="E281" s="2"/>
      <c r="F281" s="2"/>
      <c r="G281" s="2"/>
      <c r="H281" s="2"/>
      <c r="I281" s="2"/>
      <c r="AH281" s="40">
        <v>130.67923894953816</v>
      </c>
      <c r="AI281" s="40">
        <v>131.50331575789369</v>
      </c>
      <c r="AJ281" s="40">
        <v>131.50331575789355</v>
      </c>
      <c r="AK281" s="40">
        <v>131.53406401982704</v>
      </c>
      <c r="AL281" s="40">
        <v>132.33855790035392</v>
      </c>
      <c r="AM281" s="40">
        <v>132.33855790035412</v>
      </c>
      <c r="AN281" s="40">
        <v>132.33855790035412</v>
      </c>
      <c r="AO281" s="41"/>
      <c r="AP281" s="39">
        <v>44896</v>
      </c>
      <c r="BW281" s="2">
        <f t="shared" si="191"/>
        <v>-1.7934556572532734</v>
      </c>
      <c r="BX281" s="2">
        <f t="shared" si="189"/>
        <v>-1.534159539154567</v>
      </c>
      <c r="BY281" s="2">
        <f t="shared" si="197"/>
        <v>-1.5341595391547558</v>
      </c>
      <c r="BZ281" s="2">
        <f t="shared" si="198"/>
        <v>-1.5111886832355093</v>
      </c>
      <c r="CA281" s="2">
        <f t="shared" si="199"/>
        <v>-1.6588669256317301</v>
      </c>
      <c r="CB281" s="2">
        <f t="shared" si="199"/>
        <v>-1.6588669256314192</v>
      </c>
      <c r="CC281" s="2">
        <f t="shared" si="199"/>
        <v>-1.6588669256312305</v>
      </c>
    </row>
    <row r="282" spans="1:81" x14ac:dyDescent="0.25">
      <c r="A282" s="39">
        <f>'Tabell Indexserie'!A283</f>
        <v>44927</v>
      </c>
      <c r="E282" s="2"/>
      <c r="F282" s="2"/>
      <c r="G282" s="2"/>
      <c r="H282" s="2"/>
      <c r="I282" s="2"/>
      <c r="AI282" s="40">
        <v>119.4607213286902</v>
      </c>
      <c r="AJ282" s="40">
        <v>119.80611339647716</v>
      </c>
      <c r="AK282" s="40">
        <v>118.9876019997313</v>
      </c>
      <c r="AL282" s="40">
        <v>120.431208268134</v>
      </c>
      <c r="AM282" s="40">
        <v>120.43120826813416</v>
      </c>
      <c r="AN282" s="40">
        <v>120.43120826813416</v>
      </c>
      <c r="AO282" s="40"/>
      <c r="AP282" s="39">
        <f t="shared" si="181"/>
        <v>44927</v>
      </c>
      <c r="BX282" s="2">
        <f t="shared" si="189"/>
        <v>3.6103243519557626</v>
      </c>
      <c r="BY282" s="2">
        <f t="shared" si="197"/>
        <v>3.9098887926684034</v>
      </c>
      <c r="BZ282" s="2">
        <f t="shared" si="198"/>
        <v>3.1998022691833494</v>
      </c>
      <c r="CA282" s="2">
        <f t="shared" si="199"/>
        <v>3.3919201429105872</v>
      </c>
      <c r="CB282" s="2">
        <f t="shared" si="199"/>
        <v>3.3919201429108981</v>
      </c>
      <c r="CC282" s="2">
        <f t="shared" si="199"/>
        <v>3.3919201429111201</v>
      </c>
    </row>
    <row r="283" spans="1:81" x14ac:dyDescent="0.25">
      <c r="A283" s="39">
        <f>'Tabell Indexserie'!A284</f>
        <v>44958</v>
      </c>
      <c r="E283" s="2"/>
      <c r="F283" s="2"/>
      <c r="G283" s="2"/>
      <c r="H283" s="2"/>
      <c r="I283" s="2"/>
      <c r="AJ283" s="40">
        <v>118.50956103554721</v>
      </c>
      <c r="AK283" s="40">
        <v>117.62546611802753</v>
      </c>
      <c r="AL283" s="40">
        <v>119.53173513072501</v>
      </c>
      <c r="AM283" s="40">
        <v>119.53173513072508</v>
      </c>
      <c r="AN283" s="40">
        <v>119.53173513072508</v>
      </c>
      <c r="AP283" s="39">
        <f t="shared" si="181"/>
        <v>44958</v>
      </c>
      <c r="BY283" s="2">
        <f>(AJ283/AJ271-1)*100</f>
        <v>0.83875961365507123</v>
      </c>
      <c r="BZ283" s="2">
        <f>(AK283/AK271-1)*100</f>
        <v>8.6408845336150009E-2</v>
      </c>
      <c r="CA283" s="2">
        <f>(AL283/AL271-1)*100</f>
        <v>0.57614597813324675</v>
      </c>
      <c r="CB283" s="2">
        <f t="shared" si="199"/>
        <v>0.57614597813315793</v>
      </c>
      <c r="CC283" s="2">
        <f t="shared" si="199"/>
        <v>0.57614597813315793</v>
      </c>
    </row>
    <row r="284" spans="1:81" x14ac:dyDescent="0.25">
      <c r="A284" s="39">
        <f>'Tabell Indexserie'!A285</f>
        <v>44986</v>
      </c>
      <c r="E284" s="2"/>
      <c r="F284" s="2"/>
      <c r="G284" s="2"/>
      <c r="H284" s="2"/>
      <c r="I284" s="2"/>
      <c r="AK284" s="40">
        <v>132.72172259128419</v>
      </c>
      <c r="AL284" s="40">
        <v>135.15911422415985</v>
      </c>
      <c r="AM284" s="40">
        <v>135.15911422416019</v>
      </c>
      <c r="AN284" s="40">
        <v>135.15911422416019</v>
      </c>
      <c r="AP284" s="39">
        <f t="shared" si="181"/>
        <v>44986</v>
      </c>
      <c r="BZ284" s="2">
        <f>(AK284/AK272-1)*100</f>
        <v>-0.73128334212532176</v>
      </c>
      <c r="CA284" s="2">
        <f>(AL284/AL272-1)*100</f>
        <v>2.8335433248649622E-2</v>
      </c>
      <c r="CB284" s="2">
        <f t="shared" si="199"/>
        <v>2.8335433248893871E-2</v>
      </c>
      <c r="CC284" s="2">
        <f t="shared" si="199"/>
        <v>2.8335433248893871E-2</v>
      </c>
    </row>
    <row r="285" spans="1:81" x14ac:dyDescent="0.25">
      <c r="A285" s="34">
        <v>45017</v>
      </c>
      <c r="E285" s="2"/>
      <c r="F285" s="2"/>
      <c r="G285" s="2"/>
      <c r="H285" s="2"/>
      <c r="I285" s="2"/>
      <c r="AL285" s="40">
        <v>125.12180079189409</v>
      </c>
      <c r="AM285" s="40">
        <v>124.83419958348114</v>
      </c>
      <c r="AN285" s="40">
        <v>123.03684163241056</v>
      </c>
      <c r="AO285" s="40"/>
      <c r="AP285" s="39">
        <v>45017</v>
      </c>
      <c r="CA285" s="2">
        <f>(AL285/AL273-1)*100</f>
        <v>-1.7571442279526561</v>
      </c>
      <c r="CB285" s="2">
        <f t="shared" si="199"/>
        <v>-1.9829623016948239</v>
      </c>
      <c r="CC285" s="2">
        <f t="shared" si="199"/>
        <v>-3.3942077988041497</v>
      </c>
    </row>
    <row r="286" spans="1:81" x14ac:dyDescent="0.25">
      <c r="A286" s="39">
        <f>'Tabell Indexserie'!A287</f>
        <v>45047</v>
      </c>
      <c r="E286" s="2"/>
      <c r="F286" s="2"/>
      <c r="G286" s="2"/>
      <c r="H286" s="2"/>
      <c r="I286" s="2"/>
      <c r="AM286" s="40">
        <v>134.47521864589578</v>
      </c>
      <c r="AN286" s="40">
        <v>132.81894997247704</v>
      </c>
      <c r="AP286" s="39">
        <f t="shared" si="181"/>
        <v>45047</v>
      </c>
      <c r="CB286" s="2">
        <f t="shared" si="199"/>
        <v>-0.5990561939359873</v>
      </c>
      <c r="CC286" s="2">
        <f t="shared" si="199"/>
        <v>-1.8233313502959203</v>
      </c>
    </row>
    <row r="287" spans="1:81" x14ac:dyDescent="0.25">
      <c r="A287" s="39">
        <f>'Tabell Indexserie'!A288</f>
        <v>45078</v>
      </c>
      <c r="E287" s="2"/>
      <c r="F287" s="2"/>
      <c r="G287" s="2"/>
      <c r="H287" s="2"/>
      <c r="I287" s="2"/>
      <c r="AN287" s="23">
        <v>120.22563944153011</v>
      </c>
      <c r="AP287" s="39">
        <f t="shared" si="181"/>
        <v>45078</v>
      </c>
      <c r="CB287" s="2"/>
      <c r="CC287" s="2">
        <f t="shared" si="199"/>
        <v>-3.5986955415449051</v>
      </c>
    </row>
    <row r="288" spans="1:81" x14ac:dyDescent="0.25">
      <c r="E288" s="2"/>
      <c r="F288" s="2"/>
      <c r="G288" s="2"/>
      <c r="H288" s="2"/>
      <c r="I288" s="2"/>
    </row>
    <row r="289" spans="5:9" x14ac:dyDescent="0.25">
      <c r="E289" s="2"/>
      <c r="F289" s="2"/>
      <c r="G289" s="2"/>
      <c r="H289" s="2"/>
      <c r="I289" s="2"/>
    </row>
    <row r="290" spans="5:9" x14ac:dyDescent="0.25">
      <c r="E290" s="2"/>
      <c r="F290" s="2"/>
      <c r="G290" s="2"/>
      <c r="H290" s="2"/>
      <c r="I290" s="2"/>
    </row>
    <row r="291" spans="5:9" x14ac:dyDescent="0.25">
      <c r="E291" s="2"/>
      <c r="F291" s="2"/>
      <c r="G291" s="2"/>
      <c r="H291" s="2"/>
      <c r="I291" s="2"/>
    </row>
    <row r="292" spans="5:9" x14ac:dyDescent="0.25">
      <c r="E292" s="2"/>
      <c r="F292" s="2"/>
      <c r="G292" s="2"/>
      <c r="H292" s="2"/>
      <c r="I292" s="2"/>
    </row>
    <row r="293" spans="5:9" x14ac:dyDescent="0.25">
      <c r="E293" s="2"/>
      <c r="F293" s="2"/>
      <c r="G293" s="2"/>
      <c r="H293" s="2"/>
      <c r="I293" s="2"/>
    </row>
    <row r="294" spans="5:9" x14ac:dyDescent="0.25">
      <c r="E294" s="2"/>
      <c r="F294" s="2"/>
      <c r="G294" s="2"/>
      <c r="H294" s="2"/>
      <c r="I294" s="2"/>
    </row>
    <row r="295" spans="5:9" x14ac:dyDescent="0.25">
      <c r="E295" s="2"/>
      <c r="F295" s="2"/>
      <c r="G295" s="2"/>
      <c r="H295" s="2"/>
      <c r="I295" s="2"/>
    </row>
    <row r="296" spans="5:9" x14ac:dyDescent="0.25">
      <c r="E296" s="2"/>
      <c r="F296" s="2"/>
      <c r="G296" s="2"/>
      <c r="H296" s="2"/>
      <c r="I296" s="2"/>
    </row>
    <row r="297" spans="5:9" x14ac:dyDescent="0.25">
      <c r="E297" s="2"/>
      <c r="F297" s="2"/>
      <c r="G297" s="2"/>
      <c r="H297" s="2"/>
      <c r="I297" s="2"/>
    </row>
    <row r="298" spans="5:9" x14ac:dyDescent="0.25">
      <c r="E298" s="2"/>
      <c r="F298" s="2"/>
      <c r="G298" s="2"/>
      <c r="H298" s="2"/>
      <c r="I298" s="2"/>
    </row>
    <row r="299" spans="5:9" x14ac:dyDescent="0.25">
      <c r="E299" s="2"/>
      <c r="F299" s="2"/>
      <c r="G299" s="2"/>
      <c r="H299" s="2"/>
      <c r="I299" s="2"/>
    </row>
    <row r="300" spans="5:9" x14ac:dyDescent="0.25">
      <c r="E300" s="2"/>
      <c r="F300" s="2"/>
      <c r="G300" s="2"/>
      <c r="H300" s="2"/>
      <c r="I300" s="2"/>
    </row>
    <row r="301" spans="5:9" x14ac:dyDescent="0.25">
      <c r="E301" s="2"/>
      <c r="F301" s="2"/>
      <c r="G301" s="2"/>
      <c r="H301" s="2"/>
      <c r="I301" s="2"/>
    </row>
    <row r="302" spans="5:9" x14ac:dyDescent="0.25">
      <c r="E302" s="2"/>
      <c r="F302" s="2"/>
      <c r="G302" s="2"/>
      <c r="H302" s="2"/>
      <c r="I302" s="2"/>
    </row>
    <row r="303" spans="5:9" x14ac:dyDescent="0.25">
      <c r="E303" s="2"/>
      <c r="F303" s="2"/>
      <c r="G303" s="2"/>
      <c r="H303" s="2"/>
      <c r="I303" s="2"/>
    </row>
    <row r="304" spans="5:9" x14ac:dyDescent="0.25">
      <c r="E304" s="2"/>
      <c r="F304" s="2"/>
      <c r="G304" s="2"/>
      <c r="H304" s="2"/>
      <c r="I304" s="2"/>
    </row>
    <row r="305" spans="5:9" x14ac:dyDescent="0.25">
      <c r="E305" s="2"/>
      <c r="F305" s="2"/>
      <c r="G305" s="2"/>
      <c r="H305" s="2"/>
      <c r="I305" s="2"/>
    </row>
    <row r="306" spans="5:9" x14ac:dyDescent="0.25">
      <c r="E306" s="2"/>
      <c r="F306" s="2"/>
      <c r="G306" s="2"/>
      <c r="H306" s="2"/>
      <c r="I306" s="2"/>
    </row>
    <row r="307" spans="5:9" x14ac:dyDescent="0.25">
      <c r="E307" s="2"/>
      <c r="F307" s="2"/>
      <c r="G307" s="2"/>
      <c r="H307" s="2"/>
      <c r="I307" s="2"/>
    </row>
    <row r="308" spans="5:9" x14ac:dyDescent="0.25">
      <c r="E308" s="2"/>
      <c r="F308" s="2"/>
      <c r="G308" s="2"/>
      <c r="H308" s="2"/>
      <c r="I308" s="2"/>
    </row>
    <row r="309" spans="5:9" x14ac:dyDescent="0.25">
      <c r="E309" s="2"/>
      <c r="F309" s="2"/>
      <c r="G309" s="2"/>
      <c r="H309" s="2"/>
      <c r="I309" s="2"/>
    </row>
    <row r="310" spans="5:9" x14ac:dyDescent="0.25">
      <c r="E310" s="2"/>
      <c r="F310" s="2"/>
      <c r="G310" s="2"/>
      <c r="H310" s="2"/>
      <c r="I310" s="2"/>
    </row>
    <row r="311" spans="5:9" x14ac:dyDescent="0.25">
      <c r="E311" s="2"/>
      <c r="F311" s="2"/>
      <c r="G311" s="2"/>
      <c r="H311" s="2"/>
      <c r="I311" s="2"/>
    </row>
    <row r="312" spans="5:9" x14ac:dyDescent="0.25">
      <c r="E312" s="2"/>
      <c r="F312" s="2"/>
      <c r="G312" s="2"/>
      <c r="H312" s="2"/>
      <c r="I312" s="2"/>
    </row>
    <row r="313" spans="5:9" x14ac:dyDescent="0.25">
      <c r="E313" s="2"/>
      <c r="F313" s="2"/>
      <c r="G313" s="2"/>
      <c r="H313" s="2"/>
      <c r="I313" s="2"/>
    </row>
    <row r="314" spans="5:9" x14ac:dyDescent="0.25">
      <c r="E314" s="2"/>
      <c r="F314" s="2"/>
      <c r="G314" s="2"/>
      <c r="H314" s="2"/>
      <c r="I314" s="2"/>
    </row>
    <row r="315" spans="5:9" x14ac:dyDescent="0.25">
      <c r="E315" s="2"/>
      <c r="F315" s="2"/>
      <c r="G315" s="2"/>
      <c r="H315" s="2"/>
      <c r="I315" s="2"/>
    </row>
    <row r="316" spans="5:9" x14ac:dyDescent="0.25">
      <c r="E316" s="2"/>
      <c r="F316" s="2"/>
      <c r="G316" s="2"/>
      <c r="H316" s="2"/>
      <c r="I316" s="2"/>
    </row>
    <row r="317" spans="5:9" x14ac:dyDescent="0.25">
      <c r="E317" s="2"/>
      <c r="F317" s="2"/>
      <c r="G317" s="2"/>
      <c r="H317" s="2"/>
      <c r="I317" s="2"/>
    </row>
    <row r="318" spans="5:9" x14ac:dyDescent="0.25">
      <c r="E318" s="2"/>
      <c r="F318" s="2"/>
      <c r="G318" s="2"/>
      <c r="H318" s="2"/>
      <c r="I318" s="2"/>
    </row>
    <row r="319" spans="5:9" x14ac:dyDescent="0.25">
      <c r="E319" s="2"/>
      <c r="F319" s="2"/>
      <c r="G319" s="2"/>
      <c r="H319" s="2"/>
      <c r="I319" s="2"/>
    </row>
    <row r="320" spans="5:9" x14ac:dyDescent="0.25">
      <c r="E320" s="2"/>
      <c r="F320" s="2"/>
      <c r="G320" s="2"/>
      <c r="H320" s="2"/>
      <c r="I320" s="2"/>
    </row>
    <row r="321" spans="5:9" x14ac:dyDescent="0.25">
      <c r="E321" s="2"/>
      <c r="F321" s="2"/>
      <c r="G321" s="2"/>
      <c r="H321" s="2"/>
      <c r="I321" s="2"/>
    </row>
    <row r="322" spans="5:9" x14ac:dyDescent="0.25">
      <c r="E322" s="2"/>
      <c r="F322" s="2"/>
      <c r="G322" s="2"/>
      <c r="H322" s="2"/>
      <c r="I322" s="2"/>
    </row>
    <row r="323" spans="5:9" x14ac:dyDescent="0.25">
      <c r="E323" s="2"/>
      <c r="F323" s="2"/>
      <c r="G323" s="2"/>
      <c r="H323" s="2"/>
      <c r="I323" s="2"/>
    </row>
    <row r="324" spans="5:9" x14ac:dyDescent="0.25">
      <c r="E324" s="2"/>
      <c r="F324" s="2"/>
      <c r="G324" s="2"/>
      <c r="H324" s="2"/>
      <c r="I324" s="2"/>
    </row>
    <row r="325" spans="5:9" x14ac:dyDescent="0.25">
      <c r="E325" s="2"/>
      <c r="F325" s="2"/>
      <c r="G325" s="2"/>
      <c r="H325" s="2"/>
      <c r="I325" s="2"/>
    </row>
    <row r="326" spans="5:9" x14ac:dyDescent="0.25">
      <c r="E326" s="2"/>
      <c r="F326" s="2"/>
      <c r="G326" s="2"/>
      <c r="H326" s="2"/>
      <c r="I326" s="2"/>
    </row>
    <row r="327" spans="5:9" x14ac:dyDescent="0.25">
      <c r="E327" s="2"/>
      <c r="F327" s="2"/>
      <c r="G327" s="2"/>
      <c r="H327" s="2"/>
      <c r="I327" s="2"/>
    </row>
    <row r="328" spans="5:9" x14ac:dyDescent="0.25">
      <c r="E328" s="2"/>
      <c r="F328" s="2"/>
      <c r="G328" s="2"/>
      <c r="H328" s="2"/>
      <c r="I328" s="2"/>
    </row>
    <row r="329" spans="5:9" x14ac:dyDescent="0.25">
      <c r="E329" s="2"/>
      <c r="F329" s="2"/>
      <c r="G329" s="2"/>
      <c r="H329" s="2"/>
      <c r="I329" s="2"/>
    </row>
    <row r="330" spans="5:9" x14ac:dyDescent="0.25">
      <c r="E330" s="2"/>
      <c r="F330" s="2"/>
      <c r="G330" s="2"/>
      <c r="H330" s="2"/>
      <c r="I330" s="2"/>
    </row>
    <row r="331" spans="5:9" x14ac:dyDescent="0.25">
      <c r="E331" s="2"/>
      <c r="F331" s="2"/>
      <c r="G331" s="2"/>
      <c r="H331" s="2"/>
      <c r="I331" s="2"/>
    </row>
    <row r="332" spans="5:9" x14ac:dyDescent="0.25">
      <c r="E332" s="2"/>
      <c r="F332" s="2"/>
      <c r="G332" s="2"/>
      <c r="H332" s="2"/>
      <c r="I332" s="2"/>
    </row>
    <row r="333" spans="5:9" x14ac:dyDescent="0.25">
      <c r="E333" s="2"/>
      <c r="F333" s="2"/>
      <c r="G333" s="2"/>
      <c r="H333" s="2"/>
      <c r="I333" s="2"/>
    </row>
    <row r="334" spans="5:9" x14ac:dyDescent="0.25">
      <c r="E334" s="2"/>
      <c r="F334" s="2"/>
      <c r="G334" s="2"/>
      <c r="H334" s="2"/>
      <c r="I334" s="2"/>
    </row>
    <row r="335" spans="5:9" x14ac:dyDescent="0.25">
      <c r="E335" s="2"/>
      <c r="F335" s="2"/>
      <c r="G335" s="2"/>
      <c r="H335" s="2"/>
      <c r="I335" s="2"/>
    </row>
    <row r="336" spans="5:9" x14ac:dyDescent="0.25">
      <c r="E336" s="2"/>
      <c r="F336" s="2"/>
      <c r="G336" s="2"/>
      <c r="H336" s="2"/>
      <c r="I336" s="2"/>
    </row>
    <row r="337" spans="5:9" x14ac:dyDescent="0.25">
      <c r="E337" s="2"/>
      <c r="F337" s="2"/>
      <c r="G337" s="2"/>
      <c r="H337" s="2"/>
      <c r="I337" s="2"/>
    </row>
    <row r="338" spans="5:9" x14ac:dyDescent="0.25">
      <c r="E338" s="2"/>
      <c r="F338" s="2"/>
      <c r="G338" s="2"/>
      <c r="H338" s="2"/>
      <c r="I338" s="2"/>
    </row>
    <row r="339" spans="5:9" x14ac:dyDescent="0.25">
      <c r="E339" s="2"/>
      <c r="F339" s="2"/>
      <c r="G339" s="2"/>
      <c r="H339" s="2"/>
      <c r="I339" s="2"/>
    </row>
    <row r="340" spans="5:9" x14ac:dyDescent="0.25">
      <c r="E340" s="2"/>
      <c r="F340" s="2"/>
      <c r="G340" s="2"/>
      <c r="H340" s="2"/>
      <c r="I340" s="2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C297"/>
  <sheetViews>
    <sheetView zoomScale="70" zoomScaleNormal="70" workbookViewId="0">
      <pane xSplit="1" ySplit="5" topLeftCell="AS240" activePane="bottomRight" state="frozen"/>
      <selection activeCell="N127" sqref="N127"/>
      <selection pane="topRight" activeCell="N127" sqref="N127"/>
      <selection pane="bottomLeft" activeCell="N127" sqref="N127"/>
      <selection pane="bottomRight" activeCell="CC287" sqref="CC287"/>
    </sheetView>
  </sheetViews>
  <sheetFormatPr defaultRowHeight="15" x14ac:dyDescent="0.25"/>
  <cols>
    <col min="1" max="1" width="13.140625" bestFit="1" customWidth="1"/>
    <col min="3" max="3" width="9.5703125" customWidth="1"/>
    <col min="41" max="41" width="10.5703125" customWidth="1"/>
    <col min="42" max="42" width="11.28515625" bestFit="1" customWidth="1"/>
    <col min="43" max="43" width="10.42578125" bestFit="1" customWidth="1"/>
    <col min="44" max="44" width="9.42578125" bestFit="1" customWidth="1"/>
    <col min="71" max="71" width="13.7109375" bestFit="1" customWidth="1"/>
  </cols>
  <sheetData>
    <row r="1" spans="1:81" x14ac:dyDescent="0.25">
      <c r="B1" s="3" t="s">
        <v>33</v>
      </c>
      <c r="AQ1" s="3" t="s">
        <v>35</v>
      </c>
    </row>
    <row r="2" spans="1:81" x14ac:dyDescent="0.25">
      <c r="B2" s="4" t="s">
        <v>34</v>
      </c>
      <c r="AQ2" s="4" t="s">
        <v>36</v>
      </c>
    </row>
    <row r="3" spans="1:81" x14ac:dyDescent="0.25">
      <c r="B3" s="3" t="s">
        <v>2</v>
      </c>
      <c r="AQ3" s="3" t="s">
        <v>2</v>
      </c>
    </row>
    <row r="4" spans="1:81" x14ac:dyDescent="0.25">
      <c r="B4" s="4" t="s">
        <v>29</v>
      </c>
      <c r="AQ4" s="4" t="s">
        <v>29</v>
      </c>
    </row>
    <row r="5" spans="1:81" x14ac:dyDescent="0.25">
      <c r="B5" t="str">
        <f>'Rev.historik faktisk'!B5</f>
        <v>2020M04</v>
      </c>
      <c r="C5" t="str">
        <f>'Rev.historik faktisk'!C5</f>
        <v>2020M05</v>
      </c>
      <c r="D5" t="str">
        <f>'Rev.historik faktisk'!D5</f>
        <v>2020M06</v>
      </c>
      <c r="E5" t="str">
        <f>'Rev.historik faktisk'!E5</f>
        <v>2020M07</v>
      </c>
      <c r="F5" t="str">
        <f>'Rev.historik faktisk'!F5</f>
        <v>2020M08</v>
      </c>
      <c r="G5" t="str">
        <f>'Rev.historik faktisk'!G5</f>
        <v>2020M09</v>
      </c>
      <c r="H5" t="str">
        <f>'Rev.historik faktisk'!H5</f>
        <v>2020M10</v>
      </c>
      <c r="I5" t="str">
        <f>'Rev.historik faktisk'!I5</f>
        <v>2020M11</v>
      </c>
      <c r="J5" t="str">
        <f>'Rev.historik faktisk'!J5</f>
        <v>2020M12</v>
      </c>
      <c r="K5" t="str">
        <f>'Rev.historik faktisk'!K5</f>
        <v>2021M01</v>
      </c>
      <c r="L5" t="str">
        <f>'Rev.historik faktisk'!L5</f>
        <v>2021M02</v>
      </c>
      <c r="M5" t="str">
        <f>'Rev.historik faktisk'!M5</f>
        <v>2021M03</v>
      </c>
      <c r="N5" t="str">
        <f>'Rev.historik faktisk'!N5</f>
        <v>2021M04</v>
      </c>
      <c r="O5" t="str">
        <f>'Rev.historik faktisk'!O5</f>
        <v>2021M05</v>
      </c>
      <c r="P5" t="str">
        <f>'Rev.historik faktisk'!P5</f>
        <v>2021M06</v>
      </c>
      <c r="Q5" t="str">
        <f>'Rev.historik faktisk'!Q5</f>
        <v>2021M07</v>
      </c>
      <c r="R5" t="str">
        <f>'Rev.historik faktisk'!R5</f>
        <v>2021M08</v>
      </c>
      <c r="S5" t="str">
        <f>'Rev.historik faktisk'!S5</f>
        <v>2021M09</v>
      </c>
      <c r="T5" t="str">
        <f>'Rev.historik faktisk'!T5</f>
        <v>2021M10</v>
      </c>
      <c r="U5" t="str">
        <f>'Rev.historik faktisk'!U5</f>
        <v>2021M11</v>
      </c>
      <c r="V5" t="str">
        <f>'Rev.historik faktisk'!V5</f>
        <v>2021M12</v>
      </c>
      <c r="W5" t="s">
        <v>58</v>
      </c>
      <c r="X5" t="s">
        <v>59</v>
      </c>
      <c r="Y5" t="s">
        <v>60</v>
      </c>
      <c r="Z5" t="s">
        <v>61</v>
      </c>
      <c r="AA5" t="s">
        <v>62</v>
      </c>
      <c r="AB5" t="s">
        <v>63</v>
      </c>
      <c r="AC5" t="s">
        <v>64</v>
      </c>
      <c r="AD5" t="s">
        <v>65</v>
      </c>
      <c r="AE5" t="s">
        <v>66</v>
      </c>
      <c r="AF5" t="s">
        <v>67</v>
      </c>
      <c r="AG5" t="s">
        <v>68</v>
      </c>
      <c r="AH5" t="s">
        <v>69</v>
      </c>
      <c r="AI5" t="s">
        <v>71</v>
      </c>
      <c r="AJ5" t="s">
        <v>73</v>
      </c>
      <c r="AK5" t="s">
        <v>74</v>
      </c>
      <c r="AL5" t="s">
        <v>75</v>
      </c>
      <c r="AM5" t="s">
        <v>76</v>
      </c>
      <c r="AN5" t="s">
        <v>77</v>
      </c>
      <c r="AQ5" t="str">
        <f>'Rev.historik faktisk'!B5</f>
        <v>2020M04</v>
      </c>
      <c r="AR5" t="str">
        <f>'Rev.historik faktisk'!C5</f>
        <v>2020M05</v>
      </c>
      <c r="AS5" t="str">
        <f>'Rev.historik faktisk'!D5</f>
        <v>2020M06</v>
      </c>
      <c r="AT5" t="str">
        <f>'Rev.historik faktisk'!E5</f>
        <v>2020M07</v>
      </c>
      <c r="AU5" t="str">
        <f>'Rev.historik faktisk'!F5</f>
        <v>2020M08</v>
      </c>
      <c r="AV5" t="str">
        <f>'Rev.historik faktisk'!G5</f>
        <v>2020M09</v>
      </c>
      <c r="AW5" t="str">
        <f>'Rev.historik faktisk'!H5</f>
        <v>2020M10</v>
      </c>
      <c r="AX5" t="str">
        <f>'Rev.historik faktisk'!I5</f>
        <v>2020M11</v>
      </c>
      <c r="AY5" t="str">
        <f>'Rev.historik faktisk'!J5</f>
        <v>2020M12</v>
      </c>
      <c r="AZ5" t="str">
        <f>'Rev.historik faktisk'!K5</f>
        <v>2021M01</v>
      </c>
      <c r="BA5" t="str">
        <f>'Rev.historik faktisk'!L5</f>
        <v>2021M02</v>
      </c>
      <c r="BB5" t="str">
        <f>'Rev.historik faktisk'!M5</f>
        <v>2021M03</v>
      </c>
      <c r="BC5" t="str">
        <f>'Rev.historik faktisk'!N5</f>
        <v>2021M04</v>
      </c>
      <c r="BD5" t="str">
        <f>'Rev.historik faktisk'!O5</f>
        <v>2021M05</v>
      </c>
      <c r="BE5" t="str">
        <f>'Rev.historik faktisk'!P5</f>
        <v>2021M06</v>
      </c>
      <c r="BF5" t="str">
        <f>'Rev.historik faktisk'!Q5</f>
        <v>2021M07</v>
      </c>
      <c r="BG5" t="str">
        <f>'Rev.historik faktisk'!R5</f>
        <v>2021M08</v>
      </c>
      <c r="BH5" t="str">
        <f>'Rev.historik faktisk'!S5</f>
        <v>2021M09</v>
      </c>
      <c r="BI5" t="str">
        <f>'Rev.historik faktisk'!T5</f>
        <v>2021M10</v>
      </c>
      <c r="BJ5" t="str">
        <f>'Rev.historik faktisk'!U5</f>
        <v>2021M11</v>
      </c>
      <c r="BK5" t="str">
        <f>'Rev.historik faktisk'!V5</f>
        <v>2021M12</v>
      </c>
      <c r="BL5" t="str">
        <f>'Rev.historik faktisk'!W5</f>
        <v>2022M01</v>
      </c>
      <c r="BM5" t="str">
        <f>'Rev.historik faktisk'!X5</f>
        <v>2022M02</v>
      </c>
      <c r="BN5" t="str">
        <f>'Rev.historik faktisk'!Y5</f>
        <v>2022M03</v>
      </c>
      <c r="BO5" t="str">
        <f>'Rev.historik faktisk'!Z5</f>
        <v>2022M04</v>
      </c>
      <c r="BP5" t="str">
        <f>'Rev.historik faktisk'!AA5</f>
        <v>2022M05</v>
      </c>
      <c r="BQ5" t="str">
        <f>'Rev.historik faktisk'!AB5</f>
        <v>2022M06</v>
      </c>
      <c r="BR5" t="str">
        <f>'Rev.historik faktisk'!AC5</f>
        <v>2022M07</v>
      </c>
      <c r="BS5" t="str">
        <f>'Rev.historik faktisk'!AD5</f>
        <v>2022M08</v>
      </c>
      <c r="BT5" t="str">
        <f>'Rev.historik faktisk'!AE5</f>
        <v>2022M09</v>
      </c>
      <c r="BU5" t="str">
        <f>'Rev.historik faktisk'!AF5</f>
        <v>2022M10</v>
      </c>
      <c r="BV5" t="str">
        <f>'Rev.historik faktisk'!AG5</f>
        <v>2022M11</v>
      </c>
      <c r="BW5" t="str">
        <f>'Rev.historik faktisk'!AH5</f>
        <v>2022M12</v>
      </c>
      <c r="BX5" t="str">
        <f>'Rev.historik faktisk'!AI5</f>
        <v>2023M01</v>
      </c>
      <c r="BY5" t="str">
        <f>'Rev.historik faktisk'!AJ5</f>
        <v>2023M02</v>
      </c>
      <c r="BZ5" t="s">
        <v>74</v>
      </c>
      <c r="CA5" t="s">
        <v>75</v>
      </c>
      <c r="CB5" t="s">
        <v>76</v>
      </c>
      <c r="CC5" t="s">
        <v>77</v>
      </c>
    </row>
    <row r="6" spans="1:81" x14ac:dyDescent="0.25">
      <c r="A6" s="28">
        <f>'Tabell Indexserie'!A7</f>
        <v>36526</v>
      </c>
      <c r="AE6" s="1">
        <v>73.766310217072075</v>
      </c>
      <c r="AF6" s="1">
        <v>73.742742555566039</v>
      </c>
      <c r="AG6" s="1">
        <v>73.741889183545098</v>
      </c>
      <c r="AH6" s="21">
        <v>73.749340145315614</v>
      </c>
      <c r="AI6" s="21">
        <v>73.7510916584705</v>
      </c>
      <c r="AJ6" s="21">
        <v>73.752564283562762</v>
      </c>
      <c r="AK6" s="21">
        <v>73.753081407011933</v>
      </c>
      <c r="AL6" s="21">
        <v>73.758855865478353</v>
      </c>
      <c r="AM6" s="21">
        <v>73.759081488949647</v>
      </c>
      <c r="AN6" s="21">
        <v>73.726353915623577</v>
      </c>
      <c r="AP6" s="28">
        <f t="shared" ref="AP6:AP69" si="0">A6</f>
        <v>36526</v>
      </c>
      <c r="BT6" s="1"/>
    </row>
    <row r="7" spans="1:81" x14ac:dyDescent="0.25">
      <c r="A7" s="28">
        <f>'Tabell Indexserie'!A8</f>
        <v>36557</v>
      </c>
      <c r="AE7" s="1">
        <v>74.193670526447733</v>
      </c>
      <c r="AF7" s="1">
        <v>74.167230675235047</v>
      </c>
      <c r="AG7" s="1">
        <v>74.167418270992457</v>
      </c>
      <c r="AH7" s="21">
        <v>74.173722580428873</v>
      </c>
      <c r="AI7" s="21">
        <v>74.174810675477502</v>
      </c>
      <c r="AJ7" s="21">
        <v>74.174486902602524</v>
      </c>
      <c r="AK7" s="21">
        <v>74.174434437483896</v>
      </c>
      <c r="AL7" s="21">
        <v>74.174062078243097</v>
      </c>
      <c r="AM7" s="21">
        <v>74.174012467517997</v>
      </c>
      <c r="AN7" s="21">
        <v>74.143166744438062</v>
      </c>
      <c r="AP7" s="28">
        <f t="shared" si="0"/>
        <v>36557</v>
      </c>
      <c r="BT7" s="1"/>
    </row>
    <row r="8" spans="1:81" x14ac:dyDescent="0.25">
      <c r="A8" s="28">
        <f>'Tabell Indexserie'!A9</f>
        <v>36586</v>
      </c>
      <c r="AE8" s="1">
        <v>80.860718400774957</v>
      </c>
      <c r="AF8" s="1">
        <v>80.903470947380029</v>
      </c>
      <c r="AG8" s="1">
        <v>80.904136723643589</v>
      </c>
      <c r="AH8" s="21">
        <v>80.906657266328793</v>
      </c>
      <c r="AI8" s="21">
        <v>80.906941021221272</v>
      </c>
      <c r="AJ8" s="21">
        <v>80.905792169003973</v>
      </c>
      <c r="AK8" s="21">
        <v>80.905486861106311</v>
      </c>
      <c r="AL8" s="21">
        <v>80.901938456585029</v>
      </c>
      <c r="AM8" s="21">
        <v>80.901762443838891</v>
      </c>
      <c r="AN8" s="21">
        <v>80.887464431261279</v>
      </c>
      <c r="AO8" s="35"/>
      <c r="AP8" s="28">
        <f t="shared" si="0"/>
        <v>36586</v>
      </c>
      <c r="BT8" s="1"/>
    </row>
    <row r="9" spans="1:81" x14ac:dyDescent="0.25">
      <c r="A9" s="28">
        <f>'Tabell Indexserie'!A10</f>
        <v>36617</v>
      </c>
      <c r="AE9" s="1">
        <v>80.628867528690549</v>
      </c>
      <c r="AF9" s="1">
        <v>80.633240064810394</v>
      </c>
      <c r="AG9" s="1">
        <v>80.632054534269656</v>
      </c>
      <c r="AH9" s="21">
        <v>80.625380091361379</v>
      </c>
      <c r="AI9" s="21">
        <v>80.625067418384987</v>
      </c>
      <c r="AJ9" s="21">
        <v>80.627112829249626</v>
      </c>
      <c r="AK9" s="21">
        <v>80.627833401306091</v>
      </c>
      <c r="AL9" s="21">
        <v>80.633989200376874</v>
      </c>
      <c r="AM9" s="21">
        <v>80.634302553409569</v>
      </c>
      <c r="AN9" s="21">
        <v>80.670739009223098</v>
      </c>
      <c r="AP9" s="28">
        <f t="shared" si="0"/>
        <v>36617</v>
      </c>
      <c r="BT9" s="1"/>
    </row>
    <row r="10" spans="1:81" x14ac:dyDescent="0.25">
      <c r="A10" s="28">
        <f>'Tabell Indexserie'!A11</f>
        <v>36647</v>
      </c>
      <c r="AE10" s="1">
        <v>80.90440692368422</v>
      </c>
      <c r="AF10" s="1">
        <v>80.910976955054537</v>
      </c>
      <c r="AG10" s="1">
        <v>80.912484196982888</v>
      </c>
      <c r="AH10" s="21">
        <v>80.904080724983558</v>
      </c>
      <c r="AI10" s="21">
        <v>80.902214257334407</v>
      </c>
      <c r="AJ10" s="21">
        <v>80.899613870364746</v>
      </c>
      <c r="AK10" s="21">
        <v>80.898849728023052</v>
      </c>
      <c r="AL10" s="21">
        <v>80.889219456543771</v>
      </c>
      <c r="AM10" s="21">
        <v>80.888821107773623</v>
      </c>
      <c r="AN10" s="21">
        <v>80.924405389414517</v>
      </c>
      <c r="AP10" s="28">
        <f t="shared" si="0"/>
        <v>36647</v>
      </c>
      <c r="BT10" s="1"/>
    </row>
    <row r="11" spans="1:81" x14ac:dyDescent="0.25">
      <c r="A11" s="28">
        <f>'Tabell Indexserie'!A12</f>
        <v>36678</v>
      </c>
      <c r="AE11" s="1">
        <v>79.817294490509212</v>
      </c>
      <c r="AF11" s="1">
        <v>79.812935256819372</v>
      </c>
      <c r="AG11" s="1">
        <v>79.812613545431489</v>
      </c>
      <c r="AH11" s="21">
        <v>79.801546064539536</v>
      </c>
      <c r="AI11" s="21">
        <v>79.80003817816015</v>
      </c>
      <c r="AJ11" s="21">
        <v>79.800593154265172</v>
      </c>
      <c r="AK11" s="21">
        <v>79.800815586717832</v>
      </c>
      <c r="AL11" s="21">
        <v>79.80142223954067</v>
      </c>
      <c r="AM11" s="21">
        <v>79.801507235278137</v>
      </c>
      <c r="AN11" s="21">
        <v>79.856855523267512</v>
      </c>
      <c r="AO11" s="35"/>
      <c r="AP11" s="28">
        <f t="shared" si="0"/>
        <v>36678</v>
      </c>
      <c r="BT11" s="1"/>
    </row>
    <row r="12" spans="1:81" x14ac:dyDescent="0.25">
      <c r="A12" s="28">
        <f>'Tabell Indexserie'!A13</f>
        <v>36708</v>
      </c>
      <c r="AE12" s="1">
        <v>61.882327378939515</v>
      </c>
      <c r="AF12" s="1">
        <v>61.903211475767343</v>
      </c>
      <c r="AG12" s="1">
        <v>61.903236083976019</v>
      </c>
      <c r="AH12" s="21">
        <v>61.89650451046537</v>
      </c>
      <c r="AI12" s="21">
        <v>61.895423966569581</v>
      </c>
      <c r="AJ12" s="21">
        <v>61.895381504181174</v>
      </c>
      <c r="AK12" s="21">
        <v>61.895379677496862</v>
      </c>
      <c r="AL12" s="21">
        <v>61.89441234910251</v>
      </c>
      <c r="AM12" s="21">
        <v>61.894405835346305</v>
      </c>
      <c r="AN12" s="21">
        <v>61.928070379804936</v>
      </c>
      <c r="AP12" s="28">
        <f t="shared" si="0"/>
        <v>36708</v>
      </c>
      <c r="BT12" s="1"/>
    </row>
    <row r="13" spans="1:81" x14ac:dyDescent="0.25">
      <c r="A13" s="28">
        <f>'Tabell Indexserie'!A14</f>
        <v>36739</v>
      </c>
      <c r="AE13" s="1">
        <v>72.728613790027509</v>
      </c>
      <c r="AF13" s="1">
        <v>72.690399272224354</v>
      </c>
      <c r="AG13" s="1">
        <v>72.690780473510856</v>
      </c>
      <c r="AH13" s="21">
        <v>72.684735252243598</v>
      </c>
      <c r="AI13" s="21">
        <v>72.68353099738907</v>
      </c>
      <c r="AJ13" s="21">
        <v>72.682873306019729</v>
      </c>
      <c r="AK13" s="21">
        <v>72.682659421553183</v>
      </c>
      <c r="AL13" s="21">
        <v>72.679653161485959</v>
      </c>
      <c r="AM13" s="21">
        <v>72.679552406501429</v>
      </c>
      <c r="AN13" s="21">
        <v>72.709144643894362</v>
      </c>
      <c r="AP13" s="28">
        <f t="shared" si="0"/>
        <v>36739</v>
      </c>
      <c r="BT13" s="1"/>
    </row>
    <row r="14" spans="1:81" x14ac:dyDescent="0.25">
      <c r="A14" s="28">
        <f>'Tabell Indexserie'!A15</f>
        <v>36770</v>
      </c>
      <c r="AE14" s="1">
        <v>84.02749536627482</v>
      </c>
      <c r="AF14" s="1">
        <v>84.050648955039605</v>
      </c>
      <c r="AG14" s="1">
        <v>84.050243145544187</v>
      </c>
      <c r="AH14" s="21">
        <v>84.043755957287516</v>
      </c>
      <c r="AI14" s="21">
        <v>84.042792335273788</v>
      </c>
      <c r="AJ14" s="21">
        <v>84.043492489031806</v>
      </c>
      <c r="AK14" s="21">
        <v>84.04370256767146</v>
      </c>
      <c r="AL14" s="21">
        <v>84.045172664344847</v>
      </c>
      <c r="AM14" s="21">
        <v>84.045279933085638</v>
      </c>
      <c r="AN14" s="21">
        <v>84.079689158563411</v>
      </c>
      <c r="AO14" s="35"/>
      <c r="AP14" s="28">
        <f t="shared" si="0"/>
        <v>36770</v>
      </c>
      <c r="BT14" s="1"/>
    </row>
    <row r="15" spans="1:81" x14ac:dyDescent="0.25">
      <c r="A15" s="28">
        <f>'Tabell Indexserie'!A16</f>
        <v>36800</v>
      </c>
      <c r="AE15" s="1">
        <v>82.831113385948157</v>
      </c>
      <c r="AF15" s="1">
        <v>82.795182848051795</v>
      </c>
      <c r="AG15" s="1">
        <v>82.795099910984533</v>
      </c>
      <c r="AH15" s="21">
        <v>82.789796467135815</v>
      </c>
      <c r="AI15" s="21">
        <v>82.788867667039099</v>
      </c>
      <c r="AJ15" s="21">
        <v>82.789010748021269</v>
      </c>
      <c r="AK15" s="21">
        <v>82.789050421018672</v>
      </c>
      <c r="AL15" s="21">
        <v>82.788828466428399</v>
      </c>
      <c r="AM15" s="21">
        <v>82.78885038595763</v>
      </c>
      <c r="AN15" s="21">
        <v>82.815319960639627</v>
      </c>
      <c r="AP15" s="28">
        <f t="shared" si="0"/>
        <v>36800</v>
      </c>
      <c r="BT15" s="1"/>
    </row>
    <row r="16" spans="1:81" x14ac:dyDescent="0.25">
      <c r="A16" s="28">
        <f>'Tabell Indexserie'!A17</f>
        <v>36831</v>
      </c>
      <c r="AE16" s="1">
        <v>82.605434837903317</v>
      </c>
      <c r="AF16" s="1">
        <v>82.5879353146602</v>
      </c>
      <c r="AG16" s="1">
        <v>82.588320687895987</v>
      </c>
      <c r="AH16" s="21">
        <v>82.585855352512667</v>
      </c>
      <c r="AI16" s="21">
        <v>82.585202084745504</v>
      </c>
      <c r="AJ16" s="21">
        <v>82.584537151803715</v>
      </c>
      <c r="AK16" s="21">
        <v>82.584322682650097</v>
      </c>
      <c r="AL16" s="21">
        <v>82.581757563022464</v>
      </c>
      <c r="AM16" s="21">
        <v>82.581655697968145</v>
      </c>
      <c r="AN16" s="21">
        <v>82.592211514309255</v>
      </c>
      <c r="AP16" s="28">
        <f t="shared" si="0"/>
        <v>36831</v>
      </c>
      <c r="BT16" s="1"/>
    </row>
    <row r="17" spans="1:81" x14ac:dyDescent="0.25">
      <c r="A17" s="28">
        <f>'Tabell Indexserie'!A18</f>
        <v>36861</v>
      </c>
      <c r="AE17" s="1">
        <v>82.938357664041419</v>
      </c>
      <c r="AF17" s="1">
        <v>82.993971001143152</v>
      </c>
      <c r="AG17" s="1">
        <v>82.993668564974087</v>
      </c>
      <c r="AH17" s="21">
        <v>82.994523481873088</v>
      </c>
      <c r="AI17" s="21">
        <v>82.99480615988486</v>
      </c>
      <c r="AJ17" s="21">
        <v>82.995328011844208</v>
      </c>
      <c r="AK17" s="21">
        <v>82.995491282331841</v>
      </c>
      <c r="AL17" s="21">
        <v>82.997327651593736</v>
      </c>
      <c r="AM17" s="21">
        <v>82.997407597118908</v>
      </c>
      <c r="AN17" s="21">
        <v>82.994253258895682</v>
      </c>
      <c r="AO17" s="35"/>
      <c r="AP17" s="28">
        <f t="shared" si="0"/>
        <v>36861</v>
      </c>
      <c r="BT17" s="1"/>
    </row>
    <row r="18" spans="1:81" x14ac:dyDescent="0.25">
      <c r="A18" s="28">
        <f>'Tabell Indexserie'!A19</f>
        <v>36892</v>
      </c>
      <c r="AE18" s="1">
        <v>75.99430963788015</v>
      </c>
      <c r="AF18" s="1">
        <v>75.986915460689531</v>
      </c>
      <c r="AG18" s="1">
        <v>75.987399880305674</v>
      </c>
      <c r="AH18" s="21">
        <v>75.994017814096992</v>
      </c>
      <c r="AI18" s="21">
        <v>75.994975340045968</v>
      </c>
      <c r="AJ18" s="21">
        <v>75.994139357167725</v>
      </c>
      <c r="AK18" s="21">
        <v>75.99386659929236</v>
      </c>
      <c r="AL18" s="21">
        <v>75.99183929907835</v>
      </c>
      <c r="AM18" s="21">
        <v>75.991711226108677</v>
      </c>
      <c r="AN18" s="21">
        <v>75.958392582544448</v>
      </c>
      <c r="AP18" s="28">
        <f t="shared" si="0"/>
        <v>36892</v>
      </c>
      <c r="BT18" s="1">
        <f t="shared" ref="BT18:BT49" si="1">(AE18/AE6-1)*100</f>
        <v>3.0203481972349566</v>
      </c>
      <c r="BU18" s="1">
        <f t="shared" ref="BU18:BU49" si="2">(AF18/AF6-1)*100</f>
        <v>3.0432457857564543</v>
      </c>
      <c r="BV18" s="1">
        <f t="shared" ref="BV18:BV49" si="3">(AG18/AG6-1)*100</f>
        <v>3.045095157748734</v>
      </c>
      <c r="BW18" s="1">
        <f t="shared" ref="BW18:BW49" si="4">(AH18/AH6-1)*100</f>
        <v>3.0436579694929744</v>
      </c>
      <c r="BX18" s="1">
        <f t="shared" ref="BX18:BX49" si="5">(AI18/AI6-1)*100</f>
        <v>3.0425091088366996</v>
      </c>
      <c r="BY18" s="1">
        <f t="shared" ref="BY18:BY49" si="6">(AJ18/AJ6-1)*100</f>
        <v>3.0393181516870316</v>
      </c>
      <c r="BZ18" s="1">
        <f t="shared" ref="BZ18:CA49" si="7">(AK18/AK6-1)*100</f>
        <v>3.0382258605772483</v>
      </c>
      <c r="CA18" s="1">
        <f>(AL18/AL6-1)*100</f>
        <v>3.027410617204418</v>
      </c>
      <c r="CB18" s="1">
        <f>(AM18/AM6-1)*100</f>
        <v>3.0269218272376719</v>
      </c>
      <c r="CC18" s="1">
        <f>(AN18/AN6-1)*100</f>
        <v>3.0274637878815236</v>
      </c>
    </row>
    <row r="19" spans="1:81" x14ac:dyDescent="0.25">
      <c r="A19" s="28">
        <f>'Tabell Indexserie'!A20</f>
        <v>36923</v>
      </c>
      <c r="AE19" s="1">
        <v>76.195326271856899</v>
      </c>
      <c r="AF19" s="1">
        <v>76.207730085248116</v>
      </c>
      <c r="AG19" s="1">
        <v>76.207282553808</v>
      </c>
      <c r="AH19" s="21">
        <v>76.21383670034696</v>
      </c>
      <c r="AI19" s="21">
        <v>76.215303223549853</v>
      </c>
      <c r="AJ19" s="21">
        <v>76.216075511891617</v>
      </c>
      <c r="AK19" s="21">
        <v>76.216316257047495</v>
      </c>
      <c r="AL19" s="21">
        <v>76.219692137989497</v>
      </c>
      <c r="AM19" s="21">
        <v>76.219810455451309</v>
      </c>
      <c r="AN19" s="21">
        <v>76.190236021666351</v>
      </c>
      <c r="AP19" s="28">
        <f t="shared" si="0"/>
        <v>36923</v>
      </c>
      <c r="BT19" s="1">
        <f t="shared" si="1"/>
        <v>2.6978793894495867</v>
      </c>
      <c r="BU19" s="1">
        <f t="shared" si="2"/>
        <v>2.751214237657118</v>
      </c>
      <c r="BV19" s="1">
        <f t="shared" si="3"/>
        <v>2.7503509362592382</v>
      </c>
      <c r="BW19" s="1">
        <f t="shared" si="4"/>
        <v>2.7504540003448374</v>
      </c>
      <c r="BX19" s="1">
        <f t="shared" si="5"/>
        <v>2.7509238372035894</v>
      </c>
      <c r="BY19" s="1">
        <f t="shared" si="6"/>
        <v>2.7524135245719616</v>
      </c>
      <c r="BZ19" s="1">
        <f t="shared" si="7"/>
        <v>2.7528107697060378</v>
      </c>
      <c r="CA19" s="1">
        <f t="shared" si="7"/>
        <v>2.7578778921242719</v>
      </c>
      <c r="CB19" s="1">
        <f t="shared" ref="CB19:CC82" si="8">(AM19/AM7-1)*100</f>
        <v>2.7581061343138202</v>
      </c>
      <c r="CC19" s="1">
        <f t="shared" si="8"/>
        <v>2.7609682282445203</v>
      </c>
    </row>
    <row r="20" spans="1:81" x14ac:dyDescent="0.25">
      <c r="A20" s="28">
        <f>'Tabell Indexserie'!A21</f>
        <v>36951</v>
      </c>
      <c r="AE20" s="1">
        <v>84.154932042406841</v>
      </c>
      <c r="AF20" s="1">
        <v>84.142252814167733</v>
      </c>
      <c r="AG20" s="1">
        <v>84.142215925991721</v>
      </c>
      <c r="AH20" s="21">
        <v>84.14601238478302</v>
      </c>
      <c r="AI20" s="21">
        <v>84.146923182330099</v>
      </c>
      <c r="AJ20" s="21">
        <v>84.146986876867103</v>
      </c>
      <c r="AK20" s="21">
        <v>84.147007884324964</v>
      </c>
      <c r="AL20" s="21">
        <v>84.147693859158196</v>
      </c>
      <c r="AM20" s="21">
        <v>84.147703614666383</v>
      </c>
      <c r="AN20" s="21">
        <v>84.130062390655382</v>
      </c>
      <c r="AO20" s="35"/>
      <c r="AP20" s="28">
        <f t="shared" si="0"/>
        <v>36951</v>
      </c>
      <c r="BT20" s="1">
        <f t="shared" si="1"/>
        <v>4.0739356597162102</v>
      </c>
      <c r="BU20" s="1">
        <f t="shared" si="2"/>
        <v>4.003266891842272</v>
      </c>
      <c r="BV20" s="1">
        <f t="shared" si="3"/>
        <v>4.0023654333139147</v>
      </c>
      <c r="BW20" s="1">
        <f t="shared" si="4"/>
        <v>4.0038177671720021</v>
      </c>
      <c r="BX20" s="1">
        <f t="shared" si="5"/>
        <v>4.0045787422107626</v>
      </c>
      <c r="BY20" s="1">
        <f t="shared" si="6"/>
        <v>4.0061343211282185</v>
      </c>
      <c r="BZ20" s="1">
        <f t="shared" si="7"/>
        <v>4.0065527679025159</v>
      </c>
      <c r="CA20" s="1">
        <f t="shared" si="7"/>
        <v>4.0119624628215389</v>
      </c>
      <c r="CB20" s="1">
        <f t="shared" si="8"/>
        <v>4.0122008134010567</v>
      </c>
      <c r="CC20" s="1">
        <f t="shared" si="8"/>
        <v>4.0087768632551146</v>
      </c>
    </row>
    <row r="21" spans="1:81" x14ac:dyDescent="0.25">
      <c r="A21" s="28">
        <f>'Tabell Indexserie'!A22</f>
        <v>36982</v>
      </c>
      <c r="AE21" s="1">
        <v>81.739706844906522</v>
      </c>
      <c r="AF21" s="1">
        <v>81.756328759827568</v>
      </c>
      <c r="AG21" s="1">
        <v>81.755783058935222</v>
      </c>
      <c r="AH21" s="21">
        <v>81.750089519698861</v>
      </c>
      <c r="AI21" s="21">
        <v>81.749723040973237</v>
      </c>
      <c r="AJ21" s="21">
        <v>81.750664598231253</v>
      </c>
      <c r="AK21" s="21">
        <v>81.750977395908791</v>
      </c>
      <c r="AL21" s="21">
        <v>81.753501922140003</v>
      </c>
      <c r="AM21" s="21">
        <v>81.753646167903966</v>
      </c>
      <c r="AN21" s="21">
        <v>81.783345515490339</v>
      </c>
      <c r="AP21" s="28">
        <f t="shared" si="0"/>
        <v>36982</v>
      </c>
      <c r="BT21" s="1">
        <f t="shared" si="1"/>
        <v>1.3777191101198349</v>
      </c>
      <c r="BU21" s="1">
        <f t="shared" si="2"/>
        <v>1.3928358752723691</v>
      </c>
      <c r="BV21" s="1">
        <f t="shared" si="3"/>
        <v>1.3936498718235768</v>
      </c>
      <c r="BW21" s="1">
        <f t="shared" si="4"/>
        <v>1.3949818618690601</v>
      </c>
      <c r="BX21" s="1">
        <f t="shared" si="5"/>
        <v>1.3949205360066497</v>
      </c>
      <c r="BY21" s="1">
        <f t="shared" si="6"/>
        <v>1.3935160637105648</v>
      </c>
      <c r="BZ21" s="1">
        <f t="shared" si="7"/>
        <v>1.3929978609402927</v>
      </c>
      <c r="CA21" s="1">
        <f t="shared" si="7"/>
        <v>1.3883881138276877</v>
      </c>
      <c r="CB21" s="1">
        <f t="shared" si="8"/>
        <v>1.3881729971595869</v>
      </c>
      <c r="CC21" s="1">
        <f t="shared" si="8"/>
        <v>1.3791946372773811</v>
      </c>
    </row>
    <row r="22" spans="1:81" x14ac:dyDescent="0.25">
      <c r="A22" s="28">
        <f>'Tabell Indexserie'!A23</f>
        <v>37012</v>
      </c>
      <c r="AE22" s="1">
        <v>81.695177247208406</v>
      </c>
      <c r="AF22" s="1">
        <v>81.673838516795215</v>
      </c>
      <c r="AG22" s="1">
        <v>81.674664921226963</v>
      </c>
      <c r="AH22" s="21">
        <v>81.665292278897851</v>
      </c>
      <c r="AI22" s="21">
        <v>81.663663140188731</v>
      </c>
      <c r="AJ22" s="21">
        <v>81.662237379842381</v>
      </c>
      <c r="AK22" s="21">
        <v>81.661800314325532</v>
      </c>
      <c r="AL22" s="21">
        <v>81.655920794359929</v>
      </c>
      <c r="AM22" s="21">
        <v>81.655702380194711</v>
      </c>
      <c r="AN22" s="21">
        <v>81.698402446468705</v>
      </c>
      <c r="AP22" s="28">
        <f t="shared" si="0"/>
        <v>37012</v>
      </c>
      <c r="BT22" s="1">
        <f t="shared" si="1"/>
        <v>0.97741316399502232</v>
      </c>
      <c r="BU22" s="1">
        <f t="shared" si="2"/>
        <v>0.94284062614204966</v>
      </c>
      <c r="BV22" s="1">
        <f t="shared" si="3"/>
        <v>0.94198161360183885</v>
      </c>
      <c r="BW22" s="1">
        <f t="shared" si="4"/>
        <v>0.94088153167684041</v>
      </c>
      <c r="BX22" s="1">
        <f t="shared" si="5"/>
        <v>0.94119659127289701</v>
      </c>
      <c r="BY22" s="1">
        <f t="shared" si="6"/>
        <v>0.94267880029648143</v>
      </c>
      <c r="BZ22" s="1">
        <f t="shared" si="7"/>
        <v>0.94309200794260306</v>
      </c>
      <c r="CA22" s="1">
        <f t="shared" si="7"/>
        <v>0.9478411869557668</v>
      </c>
      <c r="CB22" s="1">
        <f t="shared" si="8"/>
        <v>0.94806830155098609</v>
      </c>
      <c r="CC22" s="1">
        <f t="shared" si="8"/>
        <v>0.95644454022201231</v>
      </c>
    </row>
    <row r="23" spans="1:81" x14ac:dyDescent="0.25">
      <c r="A23" s="28">
        <f>'Tabell Indexserie'!A24</f>
        <v>37043</v>
      </c>
      <c r="AE23" s="1">
        <v>79.858183430928747</v>
      </c>
      <c r="AF23" s="1">
        <v>79.869655959501472</v>
      </c>
      <c r="AG23" s="1">
        <v>79.869375255962055</v>
      </c>
      <c r="AH23" s="21">
        <v>79.858111526425162</v>
      </c>
      <c r="AI23" s="21">
        <v>79.856606560807265</v>
      </c>
      <c r="AJ23" s="21">
        <v>79.857090763895911</v>
      </c>
      <c r="AK23" s="21">
        <v>79.857258508619566</v>
      </c>
      <c r="AL23" s="21">
        <v>79.857511149968317</v>
      </c>
      <c r="AM23" s="21">
        <v>79.857585318369885</v>
      </c>
      <c r="AN23" s="21">
        <v>79.913566974853808</v>
      </c>
      <c r="AO23" s="35"/>
      <c r="AP23" s="28">
        <f t="shared" si="0"/>
        <v>37043</v>
      </c>
      <c r="BT23" s="1">
        <f t="shared" si="1"/>
        <v>5.1228171388850718E-2</v>
      </c>
      <c r="BU23" s="1">
        <f t="shared" si="2"/>
        <v>7.1067055107776334E-2</v>
      </c>
      <c r="BV23" s="1">
        <f t="shared" si="3"/>
        <v>7.1118721727181367E-2</v>
      </c>
      <c r="BW23" s="1">
        <f t="shared" si="4"/>
        <v>7.0882664152738251E-2</v>
      </c>
      <c r="BX23" s="1">
        <f t="shared" si="5"/>
        <v>7.0887663638474763E-2</v>
      </c>
      <c r="BY23" s="1">
        <f t="shared" si="6"/>
        <v>7.0798483316436567E-2</v>
      </c>
      <c r="BZ23" s="1">
        <f t="shared" si="7"/>
        <v>7.0729755688270224E-2</v>
      </c>
      <c r="CA23" s="1">
        <f t="shared" si="7"/>
        <v>7.028560250377236E-2</v>
      </c>
      <c r="CB23" s="1">
        <f t="shared" si="8"/>
        <v>7.0271959809486972E-2</v>
      </c>
      <c r="CC23" s="1">
        <f t="shared" si="8"/>
        <v>7.1016384522892828E-2</v>
      </c>
    </row>
    <row r="24" spans="1:81" x14ac:dyDescent="0.25">
      <c r="A24" s="28">
        <f>'Tabell Indexserie'!A25</f>
        <v>37073</v>
      </c>
      <c r="AE24" s="1">
        <v>62.412603731587623</v>
      </c>
      <c r="AF24" s="1">
        <v>62.409764010805894</v>
      </c>
      <c r="AG24" s="1">
        <v>62.409927334478006</v>
      </c>
      <c r="AH24" s="21">
        <v>62.403586450535443</v>
      </c>
      <c r="AI24" s="21">
        <v>62.402523409525521</v>
      </c>
      <c r="AJ24" s="21">
        <v>62.402241604631783</v>
      </c>
      <c r="AK24" s="21">
        <v>62.402153963324878</v>
      </c>
      <c r="AL24" s="21">
        <v>62.40035738797711</v>
      </c>
      <c r="AM24" s="21">
        <v>62.400314210401248</v>
      </c>
      <c r="AN24" s="21">
        <v>62.431265479897291</v>
      </c>
      <c r="AP24" s="28">
        <f t="shared" si="0"/>
        <v>37073</v>
      </c>
      <c r="BT24" s="1">
        <f t="shared" si="1"/>
        <v>0.85691080977114975</v>
      </c>
      <c r="BU24" s="1">
        <f t="shared" si="2"/>
        <v>0.81829766657073311</v>
      </c>
      <c r="BV24" s="1">
        <f t="shared" si="3"/>
        <v>0.8185214256240636</v>
      </c>
      <c r="BW24" s="1">
        <f t="shared" si="4"/>
        <v>0.81924164228746044</v>
      </c>
      <c r="BX24" s="1">
        <f t="shared" si="5"/>
        <v>0.81928422241654975</v>
      </c>
      <c r="BY24" s="1">
        <f t="shared" si="6"/>
        <v>0.81889809567838867</v>
      </c>
      <c r="BZ24" s="1">
        <f t="shared" si="7"/>
        <v>0.81875947521210524</v>
      </c>
      <c r="CA24" s="1">
        <f t="shared" si="7"/>
        <v>0.81743249458596789</v>
      </c>
      <c r="CB24" s="1">
        <f t="shared" si="8"/>
        <v>0.81737334453257926</v>
      </c>
      <c r="CC24" s="1">
        <f t="shared" si="8"/>
        <v>0.81254768153804502</v>
      </c>
    </row>
    <row r="25" spans="1:81" x14ac:dyDescent="0.25">
      <c r="A25" s="28">
        <f>'Tabell Indexserie'!A26</f>
        <v>37104</v>
      </c>
      <c r="AE25" s="1">
        <v>73.832335255706923</v>
      </c>
      <c r="AF25" s="1">
        <v>73.824886426094167</v>
      </c>
      <c r="AG25" s="1">
        <v>73.825516583314652</v>
      </c>
      <c r="AH25" s="21">
        <v>73.819941513696619</v>
      </c>
      <c r="AI25" s="21">
        <v>73.818690443592672</v>
      </c>
      <c r="AJ25" s="21">
        <v>73.817603211756236</v>
      </c>
      <c r="AK25" s="21">
        <v>73.817258775004333</v>
      </c>
      <c r="AL25" s="21">
        <v>73.812796527020055</v>
      </c>
      <c r="AM25" s="21">
        <v>73.812629968208114</v>
      </c>
      <c r="AN25" s="21">
        <v>73.839005129924146</v>
      </c>
      <c r="AP25" s="28">
        <f t="shared" si="0"/>
        <v>37104</v>
      </c>
      <c r="BT25" s="1">
        <f t="shared" si="1"/>
        <v>1.5175890315549445</v>
      </c>
      <c r="BU25" s="1">
        <f t="shared" si="2"/>
        <v>1.5607111327331946</v>
      </c>
      <c r="BV25" s="1">
        <f t="shared" si="3"/>
        <v>1.5610454343894409</v>
      </c>
      <c r="BW25" s="1">
        <f t="shared" si="4"/>
        <v>1.5618221040682334</v>
      </c>
      <c r="BX25" s="1">
        <f t="shared" si="5"/>
        <v>1.5617835713627848</v>
      </c>
      <c r="BY25" s="1">
        <f t="shared" si="6"/>
        <v>1.5612067246693728</v>
      </c>
      <c r="BZ25" s="1">
        <f t="shared" si="7"/>
        <v>1.5610316992813456</v>
      </c>
      <c r="CA25" s="1">
        <f t="shared" si="7"/>
        <v>1.559092973402576</v>
      </c>
      <c r="CB25" s="1">
        <f t="shared" si="8"/>
        <v>1.5590045950879095</v>
      </c>
      <c r="CC25" s="1">
        <f t="shared" si="8"/>
        <v>1.5539455065294305</v>
      </c>
    </row>
    <row r="26" spans="1:81" x14ac:dyDescent="0.25">
      <c r="A26" s="28">
        <f>'Tabell Indexserie'!A27</f>
        <v>37135</v>
      </c>
      <c r="AE26" s="1">
        <v>83.882558165023497</v>
      </c>
      <c r="AF26" s="1">
        <v>83.898848249026315</v>
      </c>
      <c r="AG26" s="1">
        <v>83.898054768133733</v>
      </c>
      <c r="AH26" s="21">
        <v>83.890691888245044</v>
      </c>
      <c r="AI26" s="21">
        <v>83.889729377618451</v>
      </c>
      <c r="AJ26" s="21">
        <v>83.891098414348335</v>
      </c>
      <c r="AK26" s="21">
        <v>83.891548709292323</v>
      </c>
      <c r="AL26" s="21">
        <v>83.895124184982507</v>
      </c>
      <c r="AM26" s="21">
        <v>83.895333921370337</v>
      </c>
      <c r="AN26" s="21">
        <v>83.936312919177396</v>
      </c>
      <c r="AO26" s="35"/>
      <c r="AP26" s="28">
        <f t="shared" si="0"/>
        <v>37135</v>
      </c>
      <c r="BT26" s="1">
        <f t="shared" si="1"/>
        <v>-0.17248782748973124</v>
      </c>
      <c r="BU26" s="1">
        <f t="shared" si="2"/>
        <v>-0.18060622719818786</v>
      </c>
      <c r="BV26" s="1">
        <f t="shared" si="3"/>
        <v>-0.18106833688382729</v>
      </c>
      <c r="BW26" s="1">
        <f t="shared" si="4"/>
        <v>-0.18212426051051889</v>
      </c>
      <c r="BX26" s="1">
        <f t="shared" si="5"/>
        <v>-0.1821250263136398</v>
      </c>
      <c r="BY26" s="1">
        <f t="shared" si="6"/>
        <v>-0.181327631884598</v>
      </c>
      <c r="BZ26" s="1">
        <f t="shared" si="7"/>
        <v>-0.18104135554549705</v>
      </c>
      <c r="CA26" s="1">
        <f t="shared" si="7"/>
        <v>-0.17853313236870783</v>
      </c>
      <c r="CB26" s="1">
        <f t="shared" si="8"/>
        <v>-0.17841098492941132</v>
      </c>
      <c r="CC26" s="1">
        <f t="shared" si="8"/>
        <v>-0.17052422626779862</v>
      </c>
    </row>
    <row r="27" spans="1:81" x14ac:dyDescent="0.25">
      <c r="A27" s="28">
        <f>'Tabell Indexserie'!A28</f>
        <v>37165</v>
      </c>
      <c r="AE27" s="1">
        <v>83.845205097368435</v>
      </c>
      <c r="AF27" s="1">
        <v>83.837602607119564</v>
      </c>
      <c r="AG27" s="1">
        <v>83.838419236209276</v>
      </c>
      <c r="AH27" s="21">
        <v>83.831526660028047</v>
      </c>
      <c r="AI27" s="21">
        <v>83.829848743760294</v>
      </c>
      <c r="AJ27" s="21">
        <v>83.828439837313439</v>
      </c>
      <c r="AK27" s="21">
        <v>83.828031275238232</v>
      </c>
      <c r="AL27" s="21">
        <v>83.822431483047595</v>
      </c>
      <c r="AM27" s="21">
        <v>83.822215636515352</v>
      </c>
      <c r="AN27" s="21">
        <v>83.856203920974366</v>
      </c>
      <c r="AP27" s="28">
        <f t="shared" si="0"/>
        <v>37165</v>
      </c>
      <c r="BT27" s="1">
        <f t="shared" si="1"/>
        <v>1.2242883983644592</v>
      </c>
      <c r="BU27" s="1">
        <f t="shared" si="2"/>
        <v>1.259034309980156</v>
      </c>
      <c r="BV27" s="1">
        <f t="shared" si="3"/>
        <v>1.260122068028724</v>
      </c>
      <c r="BW27" s="1">
        <f t="shared" si="4"/>
        <v>1.2582833118882641</v>
      </c>
      <c r="BX27" s="1">
        <f t="shared" si="5"/>
        <v>1.2573925771129257</v>
      </c>
      <c r="BY27" s="1">
        <f t="shared" si="6"/>
        <v>1.2555157742563328</v>
      </c>
      <c r="BZ27" s="1">
        <f t="shared" si="7"/>
        <v>1.2549737543019024</v>
      </c>
      <c r="CA27" s="1">
        <f t="shared" si="7"/>
        <v>1.2484812694726344</v>
      </c>
      <c r="CB27" s="1">
        <f t="shared" si="8"/>
        <v>1.2481937431673806</v>
      </c>
      <c r="CC27" s="1">
        <f t="shared" si="8"/>
        <v>1.2568736808955761</v>
      </c>
    </row>
    <row r="28" spans="1:81" x14ac:dyDescent="0.25">
      <c r="A28" s="28">
        <f>'Tabell Indexserie'!A29</f>
        <v>37196</v>
      </c>
      <c r="AE28" s="1">
        <v>83.641370721141641</v>
      </c>
      <c r="AF28" s="1">
        <v>83.664183787151231</v>
      </c>
      <c r="AG28" s="1">
        <v>83.664871451628883</v>
      </c>
      <c r="AH28" s="21">
        <v>83.657207475782698</v>
      </c>
      <c r="AI28" s="21">
        <v>83.655600653313371</v>
      </c>
      <c r="AJ28" s="21">
        <v>83.654414245398456</v>
      </c>
      <c r="AK28" s="21">
        <v>83.654082819410391</v>
      </c>
      <c r="AL28" s="21">
        <v>83.649164480288007</v>
      </c>
      <c r="AM28" s="21">
        <v>83.648982709609626</v>
      </c>
      <c r="AN28" s="21">
        <v>83.686905213794077</v>
      </c>
      <c r="AP28" s="28">
        <f t="shared" si="0"/>
        <v>37196</v>
      </c>
      <c r="BT28" s="1">
        <f t="shared" si="1"/>
        <v>1.2540771503365855</v>
      </c>
      <c r="BU28" s="1">
        <f t="shared" si="2"/>
        <v>1.3031545932108868</v>
      </c>
      <c r="BV28" s="1">
        <f t="shared" si="3"/>
        <v>1.3035145342175092</v>
      </c>
      <c r="BW28" s="1">
        <f t="shared" si="4"/>
        <v>1.2972586149250676</v>
      </c>
      <c r="BX28" s="1">
        <f t="shared" si="5"/>
        <v>1.2961142451034524</v>
      </c>
      <c r="BY28" s="1">
        <f t="shared" si="6"/>
        <v>1.2954932369822814</v>
      </c>
      <c r="BZ28" s="1">
        <f t="shared" si="7"/>
        <v>1.2953549802316555</v>
      </c>
      <c r="CA28" s="1">
        <f t="shared" si="7"/>
        <v>1.2925456526533097</v>
      </c>
      <c r="CB28" s="1">
        <f t="shared" si="8"/>
        <v>1.2924504874848974</v>
      </c>
      <c r="CC28" s="1">
        <f t="shared" si="8"/>
        <v>1.3254200116619597</v>
      </c>
    </row>
    <row r="29" spans="1:81" x14ac:dyDescent="0.25">
      <c r="A29" s="28">
        <f>'Tabell Indexserie'!A30</f>
        <v>37226</v>
      </c>
      <c r="AE29" s="1">
        <v>84.562059292979171</v>
      </c>
      <c r="AF29" s="1">
        <v>84.553643133954779</v>
      </c>
      <c r="AG29" s="1">
        <v>84.5521388403874</v>
      </c>
      <c r="AH29" s="21">
        <v>84.542033520268461</v>
      </c>
      <c r="AI29" s="21">
        <v>84.541367326655191</v>
      </c>
      <c r="AJ29" s="21">
        <v>84.543962641016961</v>
      </c>
      <c r="AK29" s="21">
        <v>84.544822951956348</v>
      </c>
      <c r="AL29" s="21">
        <v>84.55226863950567</v>
      </c>
      <c r="AM29" s="21">
        <v>84.55266625671662</v>
      </c>
      <c r="AN29" s="21">
        <v>84.608688209320363</v>
      </c>
      <c r="AO29" s="35"/>
      <c r="AP29" s="28">
        <f t="shared" si="0"/>
        <v>37226</v>
      </c>
      <c r="BT29" s="1">
        <f t="shared" si="1"/>
        <v>1.9577209805804019</v>
      </c>
      <c r="BU29" s="1">
        <f t="shared" si="2"/>
        <v>1.8792595582517002</v>
      </c>
      <c r="BV29" s="1">
        <f t="shared" si="3"/>
        <v>1.8778182750087913</v>
      </c>
      <c r="BW29" s="1">
        <f t="shared" si="4"/>
        <v>1.8645929556223795</v>
      </c>
      <c r="BX29" s="1">
        <f t="shared" si="5"/>
        <v>1.8634433145020779</v>
      </c>
      <c r="BY29" s="1">
        <f t="shared" si="6"/>
        <v>1.8659298857783169</v>
      </c>
      <c r="BZ29" s="1">
        <f t="shared" si="7"/>
        <v>1.866766068477177</v>
      </c>
      <c r="CA29" s="1">
        <f t="shared" si="7"/>
        <v>1.8734831974822841</v>
      </c>
      <c r="CB29" s="1">
        <f t="shared" si="8"/>
        <v>1.8738641418141189</v>
      </c>
      <c r="CC29" s="1">
        <f t="shared" si="8"/>
        <v>1.9452370339287706</v>
      </c>
    </row>
    <row r="30" spans="1:81" x14ac:dyDescent="0.25">
      <c r="A30" s="28">
        <f>'Tabell Indexserie'!A31</f>
        <v>37257</v>
      </c>
      <c r="AE30" s="1">
        <v>77.466100583888405</v>
      </c>
      <c r="AF30" s="1">
        <v>77.48554225751792</v>
      </c>
      <c r="AG30" s="1">
        <v>77.48656238651931</v>
      </c>
      <c r="AH30" s="21">
        <v>77.479725680679962</v>
      </c>
      <c r="AI30" s="21">
        <v>77.478834411699992</v>
      </c>
      <c r="AJ30" s="21">
        <v>77.477074367391481</v>
      </c>
      <c r="AK30" s="21">
        <v>77.476513273509298</v>
      </c>
      <c r="AL30" s="21">
        <v>77.469627845877241</v>
      </c>
      <c r="AM30" s="21">
        <v>77.469358217247404</v>
      </c>
      <c r="AN30" s="21">
        <v>77.498291226427256</v>
      </c>
      <c r="AP30" s="28">
        <f t="shared" si="0"/>
        <v>37257</v>
      </c>
      <c r="BT30" s="1">
        <f t="shared" si="1"/>
        <v>1.9367120420219264</v>
      </c>
      <c r="BU30" s="1">
        <f t="shared" si="2"/>
        <v>1.9722169109544607</v>
      </c>
      <c r="BV30" s="1">
        <f t="shared" si="3"/>
        <v>1.9729093357255145</v>
      </c>
      <c r="BW30" s="1">
        <f t="shared" si="4"/>
        <v>1.9550326582513877</v>
      </c>
      <c r="BX30" s="1">
        <f t="shared" si="5"/>
        <v>1.9525752393686258</v>
      </c>
      <c r="BY30" s="1">
        <f t="shared" si="6"/>
        <v>1.9513807548422246</v>
      </c>
      <c r="BZ30" s="1">
        <f t="shared" si="7"/>
        <v>1.9510083386528709</v>
      </c>
      <c r="CA30" s="1">
        <f t="shared" si="7"/>
        <v>1.9446674280152898</v>
      </c>
      <c r="CB30" s="1">
        <f t="shared" si="8"/>
        <v>1.9444844277056506</v>
      </c>
      <c r="CC30" s="1">
        <f t="shared" si="8"/>
        <v>2.0272922998066267</v>
      </c>
    </row>
    <row r="31" spans="1:81" x14ac:dyDescent="0.25">
      <c r="A31" s="28">
        <f>'Tabell Indexserie'!A32</f>
        <v>37288</v>
      </c>
      <c r="AE31" s="1">
        <v>77.045761707473417</v>
      </c>
      <c r="AF31" s="1">
        <v>77.062773980957445</v>
      </c>
      <c r="AG31" s="1">
        <v>77.062824612412356</v>
      </c>
      <c r="AH31" s="21">
        <v>77.055872703547706</v>
      </c>
      <c r="AI31" s="21">
        <v>77.055555499770094</v>
      </c>
      <c r="AJ31" s="21">
        <v>77.055468128830896</v>
      </c>
      <c r="AK31" s="21">
        <v>77.05542443102334</v>
      </c>
      <c r="AL31" s="21">
        <v>77.054122459717334</v>
      </c>
      <c r="AM31" s="21">
        <v>77.054109058169317</v>
      </c>
      <c r="AN31" s="21">
        <v>77.085866512495414</v>
      </c>
      <c r="AP31" s="28">
        <f t="shared" si="0"/>
        <v>37288</v>
      </c>
      <c r="BT31" s="1">
        <f t="shared" si="1"/>
        <v>1.116125459693218</v>
      </c>
      <c r="BU31" s="1">
        <f t="shared" si="2"/>
        <v>1.1219910299819391</v>
      </c>
      <c r="BV31" s="1">
        <f t="shared" si="3"/>
        <v>1.1226513135411675</v>
      </c>
      <c r="BW31" s="1">
        <f t="shared" si="4"/>
        <v>1.1048335048547964</v>
      </c>
      <c r="BX31" s="1">
        <f t="shared" si="5"/>
        <v>1.1024718667793865</v>
      </c>
      <c r="BY31" s="1">
        <f t="shared" si="6"/>
        <v>1.1013327717304344</v>
      </c>
      <c r="BZ31" s="1">
        <f t="shared" si="7"/>
        <v>1.100956088124061</v>
      </c>
      <c r="CA31" s="1">
        <f t="shared" si="7"/>
        <v>1.0947699975187186</v>
      </c>
      <c r="CB31" s="1">
        <f t="shared" si="8"/>
        <v>1.0945954834217675</v>
      </c>
      <c r="CC31" s="1">
        <f t="shared" si="8"/>
        <v>1.1755187247016519</v>
      </c>
    </row>
    <row r="32" spans="1:81" x14ac:dyDescent="0.25">
      <c r="A32" s="28">
        <f>'Tabell Indexserie'!A33</f>
        <v>37316</v>
      </c>
      <c r="AE32" s="1">
        <v>84.531388344551402</v>
      </c>
      <c r="AF32" s="1">
        <v>84.501448054156313</v>
      </c>
      <c r="AG32" s="1">
        <v>84.500377293699756</v>
      </c>
      <c r="AH32" s="21">
        <v>84.49320586895827</v>
      </c>
      <c r="AI32" s="21">
        <v>84.493287245461502</v>
      </c>
      <c r="AJ32" s="21">
        <v>84.4951346607087</v>
      </c>
      <c r="AK32" s="21">
        <v>84.495705508542429</v>
      </c>
      <c r="AL32" s="21">
        <v>84.500924749445574</v>
      </c>
      <c r="AM32" s="21">
        <v>84.501207779623456</v>
      </c>
      <c r="AN32" s="21">
        <v>84.537852716292406</v>
      </c>
      <c r="AO32" s="35"/>
      <c r="AP32" s="28">
        <f t="shared" si="0"/>
        <v>37316</v>
      </c>
      <c r="BT32" s="1">
        <f t="shared" si="1"/>
        <v>0.44733718275105083</v>
      </c>
      <c r="BU32" s="1">
        <f t="shared" si="2"/>
        <v>0.42689044799155695</v>
      </c>
      <c r="BV32" s="1">
        <f t="shared" si="3"/>
        <v>0.42566191508797147</v>
      </c>
      <c r="BW32" s="1">
        <f t="shared" si="4"/>
        <v>0.4126083629341748</v>
      </c>
      <c r="BX32" s="1">
        <f t="shared" si="5"/>
        <v>0.41161821494162254</v>
      </c>
      <c r="BY32" s="1">
        <f t="shared" si="6"/>
        <v>0.4137376711432772</v>
      </c>
      <c r="BZ32" s="1">
        <f t="shared" si="7"/>
        <v>0.41439099616804587</v>
      </c>
      <c r="CA32" s="1">
        <f t="shared" si="7"/>
        <v>0.41977489113200761</v>
      </c>
      <c r="CB32" s="1">
        <f t="shared" si="8"/>
        <v>0.42009959841073918</v>
      </c>
      <c r="CC32" s="1">
        <f t="shared" si="8"/>
        <v>0.48471416049051808</v>
      </c>
    </row>
    <row r="33" spans="1:81" x14ac:dyDescent="0.25">
      <c r="A33" s="28">
        <f>'Tabell Indexserie'!A34</f>
        <v>37347</v>
      </c>
      <c r="AE33" s="1">
        <v>85.019695713274658</v>
      </c>
      <c r="AF33" s="1">
        <v>85.033739450741464</v>
      </c>
      <c r="AG33" s="1">
        <v>85.034520881486401</v>
      </c>
      <c r="AH33" s="21">
        <v>85.031364525957727</v>
      </c>
      <c r="AI33" s="21">
        <v>85.030704058138312</v>
      </c>
      <c r="AJ33" s="21">
        <v>85.029355761250883</v>
      </c>
      <c r="AK33" s="21">
        <v>85.028926305429152</v>
      </c>
      <c r="AL33" s="21">
        <v>85.024060443843254</v>
      </c>
      <c r="AM33" s="21">
        <v>85.023853887340039</v>
      </c>
      <c r="AN33" s="21">
        <v>85.036135556492255</v>
      </c>
      <c r="AP33" s="28">
        <f t="shared" si="0"/>
        <v>37347</v>
      </c>
      <c r="BT33" s="1">
        <f t="shared" si="1"/>
        <v>4.0127240419293608</v>
      </c>
      <c r="BU33" s="1">
        <f t="shared" si="2"/>
        <v>4.0087547234928023</v>
      </c>
      <c r="BV33" s="1">
        <f t="shared" si="3"/>
        <v>4.0104047687826938</v>
      </c>
      <c r="BW33" s="1">
        <f t="shared" si="4"/>
        <v>4.013787661318946</v>
      </c>
      <c r="BX33" s="1">
        <f t="shared" si="5"/>
        <v>4.0134460339647182</v>
      </c>
      <c r="BY33" s="1">
        <f t="shared" si="6"/>
        <v>4.0105987873407134</v>
      </c>
      <c r="BZ33" s="1">
        <f t="shared" si="7"/>
        <v>4.0096754973897086</v>
      </c>
      <c r="CA33" s="1">
        <f t="shared" si="7"/>
        <v>4.0005118371785997</v>
      </c>
      <c r="CB33" s="1">
        <f t="shared" si="8"/>
        <v>4.0000756819087657</v>
      </c>
      <c r="CC33" s="1">
        <f t="shared" si="8"/>
        <v>3.9773257262822659</v>
      </c>
    </row>
    <row r="34" spans="1:81" x14ac:dyDescent="0.25">
      <c r="A34" s="28">
        <f>'Tabell Indexserie'!A35</f>
        <v>37377</v>
      </c>
      <c r="AE34" s="1">
        <v>82.97560042505755</v>
      </c>
      <c r="AF34" s="1">
        <v>82.933788442640179</v>
      </c>
      <c r="AG34" s="1">
        <v>82.933623818112224</v>
      </c>
      <c r="AH34" s="21">
        <v>82.931358808678567</v>
      </c>
      <c r="AI34" s="21">
        <v>82.930959226485854</v>
      </c>
      <c r="AJ34" s="21">
        <v>82.931243263718414</v>
      </c>
      <c r="AK34" s="21">
        <v>82.931341468803339</v>
      </c>
      <c r="AL34" s="21">
        <v>82.932136034968607</v>
      </c>
      <c r="AM34" s="21">
        <v>82.932179541808765</v>
      </c>
      <c r="AN34" s="21">
        <v>82.94414926113906</v>
      </c>
      <c r="AP34" s="28">
        <f t="shared" si="0"/>
        <v>37377</v>
      </c>
      <c r="BT34" s="1">
        <f t="shared" si="1"/>
        <v>1.5673179506968893</v>
      </c>
      <c r="BU34" s="1">
        <f t="shared" si="2"/>
        <v>1.542660353334413</v>
      </c>
      <c r="BV34" s="1">
        <f t="shared" si="3"/>
        <v>1.5414313583036909</v>
      </c>
      <c r="BW34" s="1">
        <f t="shared" si="4"/>
        <v>1.5503116372337589</v>
      </c>
      <c r="BX34" s="1">
        <f t="shared" si="5"/>
        <v>1.5518481997575995</v>
      </c>
      <c r="BY34" s="1">
        <f t="shared" si="6"/>
        <v>1.5539690370879766</v>
      </c>
      <c r="BZ34" s="1">
        <f t="shared" si="7"/>
        <v>1.5546328265984899</v>
      </c>
      <c r="CA34" s="1">
        <f t="shared" si="7"/>
        <v>1.5629181915940427</v>
      </c>
      <c r="CB34" s="1">
        <f t="shared" si="8"/>
        <v>1.5632431347791131</v>
      </c>
      <c r="CC34" s="1">
        <f t="shared" si="8"/>
        <v>1.5248117189153199</v>
      </c>
    </row>
    <row r="35" spans="1:81" x14ac:dyDescent="0.25">
      <c r="A35" s="28">
        <f>'Tabell Indexserie'!A36</f>
        <v>37408</v>
      </c>
      <c r="AE35" s="1">
        <v>81.606560948015002</v>
      </c>
      <c r="AF35" s="1">
        <v>81.636118744041624</v>
      </c>
      <c r="AG35" s="1">
        <v>81.635501937824927</v>
      </c>
      <c r="AH35" s="21">
        <v>81.634001736497623</v>
      </c>
      <c r="AI35" s="21">
        <v>81.633813142771487</v>
      </c>
      <c r="AJ35" s="21">
        <v>81.634877402426639</v>
      </c>
      <c r="AK35" s="21">
        <v>81.635222063235716</v>
      </c>
      <c r="AL35" s="21">
        <v>81.638714429411252</v>
      </c>
      <c r="AM35" s="21">
        <v>81.638877479074139</v>
      </c>
      <c r="AN35" s="21">
        <v>81.648659370489312</v>
      </c>
      <c r="AO35" s="35"/>
      <c r="AP35" s="28">
        <f t="shared" si="0"/>
        <v>37408</v>
      </c>
      <c r="BT35" s="1">
        <f t="shared" si="1"/>
        <v>2.189352977955572</v>
      </c>
      <c r="BU35" s="1">
        <f t="shared" si="2"/>
        <v>2.2116819752370676</v>
      </c>
      <c r="BV35" s="1">
        <f t="shared" si="3"/>
        <v>2.2112689328079194</v>
      </c>
      <c r="BW35" s="1">
        <f t="shared" si="4"/>
        <v>2.2238069197076049</v>
      </c>
      <c r="BX35" s="1">
        <f t="shared" si="5"/>
        <v>2.2254972487604441</v>
      </c>
      <c r="BY35" s="1">
        <f t="shared" si="6"/>
        <v>2.2262101230144937</v>
      </c>
      <c r="BZ35" s="1">
        <f t="shared" si="7"/>
        <v>2.2264269871275832</v>
      </c>
      <c r="CA35" s="1">
        <f t="shared" si="7"/>
        <v>2.2304768252768614</v>
      </c>
      <c r="CB35" s="1">
        <f t="shared" si="8"/>
        <v>2.2305860534133748</v>
      </c>
      <c r="CC35" s="1">
        <f t="shared" si="8"/>
        <v>2.1712112990544874</v>
      </c>
    </row>
    <row r="36" spans="1:81" x14ac:dyDescent="0.25">
      <c r="A36" s="28">
        <f>'Tabell Indexserie'!A37</f>
        <v>37438</v>
      </c>
      <c r="AE36" s="1">
        <v>64.277175254979213</v>
      </c>
      <c r="AF36" s="1">
        <v>64.282263818069865</v>
      </c>
      <c r="AG36" s="1">
        <v>64.282312269398787</v>
      </c>
      <c r="AH36" s="21">
        <v>64.282163729068515</v>
      </c>
      <c r="AI36" s="21">
        <v>64.281981352946204</v>
      </c>
      <c r="AJ36" s="21">
        <v>64.281897739228057</v>
      </c>
      <c r="AK36" s="21">
        <v>64.281866515900759</v>
      </c>
      <c r="AL36" s="21">
        <v>64.28156989260853</v>
      </c>
      <c r="AM36" s="21">
        <v>64.281557083301308</v>
      </c>
      <c r="AN36" s="21">
        <v>64.281782809308865</v>
      </c>
      <c r="AP36" s="28">
        <f t="shared" si="0"/>
        <v>37438</v>
      </c>
      <c r="BT36" s="1">
        <f t="shared" si="1"/>
        <v>2.9874919678249512</v>
      </c>
      <c r="BU36" s="1">
        <f t="shared" si="2"/>
        <v>3.000331497712061</v>
      </c>
      <c r="BV36" s="1">
        <f t="shared" si="3"/>
        <v>3.0001395849829748</v>
      </c>
      <c r="BW36" s="1">
        <f t="shared" si="4"/>
        <v>3.0103674890899601</v>
      </c>
      <c r="BX36" s="1">
        <f t="shared" si="5"/>
        <v>3.0118300362414363</v>
      </c>
      <c r="BY36" s="1">
        <f t="shared" si="6"/>
        <v>3.0121612401448727</v>
      </c>
      <c r="BZ36" s="1">
        <f t="shared" si="7"/>
        <v>3.012255880911785</v>
      </c>
      <c r="CA36" s="1">
        <f t="shared" si="7"/>
        <v>3.014746362644849</v>
      </c>
      <c r="CB36" s="1">
        <f t="shared" si="8"/>
        <v>3.0147971155351616</v>
      </c>
      <c r="CC36" s="1">
        <f t="shared" si="8"/>
        <v>2.9640874891562641</v>
      </c>
    </row>
    <row r="37" spans="1:81" x14ac:dyDescent="0.25">
      <c r="A37" s="28">
        <f>'Tabell Indexserie'!A38</f>
        <v>37469</v>
      </c>
      <c r="AE37" s="1">
        <v>75.803798696097118</v>
      </c>
      <c r="AF37" s="1">
        <v>75.797230550917433</v>
      </c>
      <c r="AG37" s="1">
        <v>75.797272466675537</v>
      </c>
      <c r="AH37" s="21">
        <v>75.796536423482877</v>
      </c>
      <c r="AI37" s="21">
        <v>75.796277541415861</v>
      </c>
      <c r="AJ37" s="21">
        <v>75.796205214799684</v>
      </c>
      <c r="AK37" s="21">
        <v>75.796170710169676</v>
      </c>
      <c r="AL37" s="21">
        <v>75.795785590688553</v>
      </c>
      <c r="AM37" s="21">
        <v>75.795774511253413</v>
      </c>
      <c r="AN37" s="21">
        <v>75.798844684731947</v>
      </c>
      <c r="AP37" s="28">
        <f t="shared" si="0"/>
        <v>37469</v>
      </c>
      <c r="BT37" s="1">
        <f t="shared" si="1"/>
        <v>2.6701897394445506</v>
      </c>
      <c r="BU37" s="1">
        <f t="shared" si="2"/>
        <v>2.6716520949852995</v>
      </c>
      <c r="BV37" s="1">
        <f t="shared" si="3"/>
        <v>2.6708324907360304</v>
      </c>
      <c r="BW37" s="1">
        <f t="shared" si="4"/>
        <v>2.6775893738950174</v>
      </c>
      <c r="BX37" s="1">
        <f t="shared" si="5"/>
        <v>2.6789788411843096</v>
      </c>
      <c r="BY37" s="1">
        <f t="shared" si="6"/>
        <v>2.6803931812410031</v>
      </c>
      <c r="BZ37" s="1">
        <f t="shared" si="7"/>
        <v>2.6808255521883817</v>
      </c>
      <c r="CA37" s="1">
        <f t="shared" si="7"/>
        <v>2.6865112243005251</v>
      </c>
      <c r="CB37" s="1">
        <f t="shared" si="8"/>
        <v>2.6867279270491595</v>
      </c>
      <c r="CC37" s="1">
        <f t="shared" si="8"/>
        <v>2.6542063389929815</v>
      </c>
    </row>
    <row r="38" spans="1:81" x14ac:dyDescent="0.25">
      <c r="A38" s="28">
        <f>'Tabell Indexserie'!A39</f>
        <v>37500</v>
      </c>
      <c r="AE38" s="1">
        <v>86.842116989500326</v>
      </c>
      <c r="AF38" s="1">
        <v>86.845360336967602</v>
      </c>
      <c r="AG38" s="1">
        <v>86.845269969880846</v>
      </c>
      <c r="AH38" s="21">
        <v>86.842092119228681</v>
      </c>
      <c r="AI38" s="21">
        <v>86.841503543429454</v>
      </c>
      <c r="AJ38" s="21">
        <v>86.841659483764317</v>
      </c>
      <c r="AK38" s="21">
        <v>86.841695288084793</v>
      </c>
      <c r="AL38" s="21">
        <v>86.841756328543113</v>
      </c>
      <c r="AM38" s="21">
        <v>86.841780217285262</v>
      </c>
      <c r="AN38" s="21">
        <v>86.858165116271934</v>
      </c>
      <c r="AO38" s="35"/>
      <c r="AP38" s="28">
        <f t="shared" si="0"/>
        <v>37500</v>
      </c>
      <c r="BT38" s="1">
        <f t="shared" si="1"/>
        <v>3.5282171755592451</v>
      </c>
      <c r="BU38" s="1">
        <f t="shared" si="2"/>
        <v>3.5119815699919066</v>
      </c>
      <c r="BV38" s="1">
        <f t="shared" si="3"/>
        <v>3.5128528425268479</v>
      </c>
      <c r="BW38" s="1">
        <f t="shared" si="4"/>
        <v>3.5181498263422872</v>
      </c>
      <c r="BX38" s="1">
        <f t="shared" si="5"/>
        <v>3.5186359375698917</v>
      </c>
      <c r="BY38" s="1">
        <f t="shared" si="6"/>
        <v>3.5171324791133385</v>
      </c>
      <c r="BZ38" s="1">
        <f t="shared" si="7"/>
        <v>3.5166195214914264</v>
      </c>
      <c r="CA38" s="1">
        <f t="shared" si="7"/>
        <v>3.5122805671799151</v>
      </c>
      <c r="CB38" s="1">
        <f t="shared" si="8"/>
        <v>3.5120502633393613</v>
      </c>
      <c r="CC38" s="1">
        <f t="shared" si="8"/>
        <v>3.4810347220135762</v>
      </c>
    </row>
    <row r="39" spans="1:81" x14ac:dyDescent="0.25">
      <c r="A39" s="28">
        <f>'Tabell Indexserie'!A40</f>
        <v>37530</v>
      </c>
      <c r="AE39" s="1">
        <v>86.650605114775573</v>
      </c>
      <c r="AF39" s="1">
        <v>86.609193609219673</v>
      </c>
      <c r="AG39" s="1">
        <v>86.610007520447695</v>
      </c>
      <c r="AH39" s="21">
        <v>86.603715440306189</v>
      </c>
      <c r="AI39" s="21">
        <v>86.60219490611064</v>
      </c>
      <c r="AJ39" s="21">
        <v>86.600790685301476</v>
      </c>
      <c r="AK39" s="21">
        <v>86.600335796362415</v>
      </c>
      <c r="AL39" s="21">
        <v>86.594816703808917</v>
      </c>
      <c r="AM39" s="21">
        <v>86.594601588298389</v>
      </c>
      <c r="AN39" s="21">
        <v>86.625183849697265</v>
      </c>
      <c r="AP39" s="28">
        <f t="shared" si="0"/>
        <v>37530</v>
      </c>
      <c r="BT39" s="1">
        <f t="shared" si="1"/>
        <v>3.3459277893700179</v>
      </c>
      <c r="BU39" s="1">
        <f t="shared" si="2"/>
        <v>3.3059044103257218</v>
      </c>
      <c r="BV39" s="1">
        <f t="shared" si="3"/>
        <v>3.3058689673401975</v>
      </c>
      <c r="BW39" s="1">
        <f t="shared" si="4"/>
        <v>3.3068570867384128</v>
      </c>
      <c r="BX39" s="1">
        <f t="shared" si="5"/>
        <v>3.307111015820241</v>
      </c>
      <c r="BY39" s="1">
        <f t="shared" si="6"/>
        <v>3.3071721880645333</v>
      </c>
      <c r="BZ39" s="1">
        <f t="shared" si="7"/>
        <v>3.3071330424326639</v>
      </c>
      <c r="CA39" s="1">
        <f t="shared" si="7"/>
        <v>3.3074502513351867</v>
      </c>
      <c r="CB39" s="1">
        <f t="shared" si="8"/>
        <v>3.3074596403000589</v>
      </c>
      <c r="CC39" s="1">
        <f t="shared" si="8"/>
        <v>3.302057330585062</v>
      </c>
    </row>
    <row r="40" spans="1:81" x14ac:dyDescent="0.25">
      <c r="A40" s="28">
        <f>'Tabell Indexserie'!A41</f>
        <v>37561</v>
      </c>
      <c r="AE40" s="1">
        <v>85.066375433690979</v>
      </c>
      <c r="AF40" s="1">
        <v>85.104785753119856</v>
      </c>
      <c r="AG40" s="1">
        <v>85.104749948509891</v>
      </c>
      <c r="AH40" s="21">
        <v>85.095752067558081</v>
      </c>
      <c r="AI40" s="21">
        <v>85.094328194169933</v>
      </c>
      <c r="AJ40" s="21">
        <v>85.09438998081211</v>
      </c>
      <c r="AK40" s="21">
        <v>85.094403734142233</v>
      </c>
      <c r="AL40" s="21">
        <v>85.093484370608209</v>
      </c>
      <c r="AM40" s="21">
        <v>85.093493825829142</v>
      </c>
      <c r="AN40" s="21">
        <v>85.140567779103733</v>
      </c>
      <c r="AP40" s="28">
        <f t="shared" si="0"/>
        <v>37561</v>
      </c>
      <c r="BT40" s="1">
        <f t="shared" si="1"/>
        <v>1.7037079859681725</v>
      </c>
      <c r="BU40" s="1">
        <f t="shared" si="2"/>
        <v>1.7218861175214872</v>
      </c>
      <c r="BV40" s="1">
        <f t="shared" si="3"/>
        <v>1.7210072422252809</v>
      </c>
      <c r="BW40" s="1">
        <f t="shared" si="4"/>
        <v>1.7195704173986748</v>
      </c>
      <c r="BX40" s="1">
        <f t="shared" si="5"/>
        <v>1.7198221393675217</v>
      </c>
      <c r="BY40" s="1">
        <f t="shared" si="6"/>
        <v>1.721338614827328</v>
      </c>
      <c r="BZ40" s="1">
        <f t="shared" si="7"/>
        <v>1.721758061517642</v>
      </c>
      <c r="CA40" s="1">
        <f t="shared" si="7"/>
        <v>1.7266399482813277</v>
      </c>
      <c r="CB40" s="1">
        <f t="shared" si="8"/>
        <v>1.726872305469862</v>
      </c>
      <c r="CC40" s="1">
        <f t="shared" si="8"/>
        <v>1.7370251195166109</v>
      </c>
    </row>
    <row r="41" spans="1:81" x14ac:dyDescent="0.25">
      <c r="A41" s="28">
        <f>'Tabell Indexserie'!A42</f>
        <v>37591</v>
      </c>
      <c r="AE41" s="1">
        <v>85.44745442515655</v>
      </c>
      <c r="AF41" s="1">
        <v>85.457345727341107</v>
      </c>
      <c r="AG41" s="1">
        <v>85.456567620723305</v>
      </c>
      <c r="AH41" s="21">
        <v>85.446656602275567</v>
      </c>
      <c r="AI41" s="21">
        <v>85.445705641654001</v>
      </c>
      <c r="AJ41" s="21">
        <v>85.447048075820987</v>
      </c>
      <c r="AK41" s="21">
        <v>85.447466597785208</v>
      </c>
      <c r="AL41" s="21">
        <v>85.450707813155546</v>
      </c>
      <c r="AM41" s="21">
        <v>85.450913473445198</v>
      </c>
      <c r="AN41" s="21">
        <v>85.503788000420244</v>
      </c>
      <c r="AO41" s="35"/>
      <c r="AP41" s="28">
        <f t="shared" si="0"/>
        <v>37591</v>
      </c>
      <c r="BT41" s="1">
        <f t="shared" si="1"/>
        <v>1.0470359160835718</v>
      </c>
      <c r="BU41" s="1">
        <f t="shared" si="2"/>
        <v>1.0687920234905057</v>
      </c>
      <c r="BV41" s="1">
        <f t="shared" si="3"/>
        <v>1.0696699016014666</v>
      </c>
      <c r="BW41" s="1">
        <f t="shared" si="4"/>
        <v>1.0700275878628318</v>
      </c>
      <c r="BX41" s="1">
        <f t="shared" si="5"/>
        <v>1.0696991823003987</v>
      </c>
      <c r="BY41" s="1">
        <f t="shared" si="6"/>
        <v>1.0681844174238897</v>
      </c>
      <c r="BZ41" s="1">
        <f t="shared" si="7"/>
        <v>1.0676509977929571</v>
      </c>
      <c r="CA41" s="1">
        <f t="shared" si="7"/>
        <v>1.0625843494282083</v>
      </c>
      <c r="CB41" s="1">
        <f t="shared" si="8"/>
        <v>1.0623523260654411</v>
      </c>
      <c r="CC41" s="1">
        <f t="shared" si="8"/>
        <v>1.057928931465546</v>
      </c>
    </row>
    <row r="42" spans="1:81" x14ac:dyDescent="0.25">
      <c r="A42" s="28">
        <f>'Tabell Indexserie'!A43</f>
        <v>37622</v>
      </c>
      <c r="AE42" s="1">
        <v>81.107092774888415</v>
      </c>
      <c r="AF42" s="1">
        <v>81.122386780448323</v>
      </c>
      <c r="AG42" s="1">
        <v>81.122715772726664</v>
      </c>
      <c r="AH42" s="21">
        <v>81.115932241639825</v>
      </c>
      <c r="AI42" s="21">
        <v>81.11534652421426</v>
      </c>
      <c r="AJ42" s="21">
        <v>81.114778896104824</v>
      </c>
      <c r="AK42" s="21">
        <v>81.114581824656824</v>
      </c>
      <c r="AL42" s="21">
        <v>81.111729478110433</v>
      </c>
      <c r="AM42" s="21">
        <v>81.11164251681474</v>
      </c>
      <c r="AN42" s="21">
        <v>81.142627556621662</v>
      </c>
      <c r="AP42" s="28">
        <f t="shared" si="0"/>
        <v>37622</v>
      </c>
      <c r="BT42" s="1">
        <f t="shared" si="1"/>
        <v>4.7001103238146991</v>
      </c>
      <c r="BU42" s="1">
        <f t="shared" si="2"/>
        <v>4.6935782043617813</v>
      </c>
      <c r="BV42" s="1">
        <f t="shared" si="3"/>
        <v>4.692624468316775</v>
      </c>
      <c r="BW42" s="1">
        <f t="shared" si="4"/>
        <v>4.6931071696689974</v>
      </c>
      <c r="BX42" s="1">
        <f t="shared" si="5"/>
        <v>4.6935555240685378</v>
      </c>
      <c r="BY42" s="1">
        <f t="shared" si="6"/>
        <v>4.6952012042473124</v>
      </c>
      <c r="BZ42" s="1">
        <f t="shared" si="7"/>
        <v>4.6957050561946989</v>
      </c>
      <c r="CA42" s="1">
        <f t="shared" si="7"/>
        <v>4.7013284218674789</v>
      </c>
      <c r="CB42" s="1">
        <f t="shared" si="8"/>
        <v>4.7015805776437158</v>
      </c>
      <c r="CC42" s="1">
        <f t="shared" si="8"/>
        <v>4.7024731416938303</v>
      </c>
    </row>
    <row r="43" spans="1:81" x14ac:dyDescent="0.25">
      <c r="A43" s="28">
        <f>'Tabell Indexserie'!A44</f>
        <v>37653</v>
      </c>
      <c r="AE43" s="1">
        <v>79.99280964629375</v>
      </c>
      <c r="AF43" s="1">
        <v>79.988544410504574</v>
      </c>
      <c r="AG43" s="1">
        <v>79.988543974577439</v>
      </c>
      <c r="AH43" s="21">
        <v>79.981917090171152</v>
      </c>
      <c r="AI43" s="21">
        <v>79.981652421152631</v>
      </c>
      <c r="AJ43" s="21">
        <v>79.981653174068342</v>
      </c>
      <c r="AK43" s="21">
        <v>79.981643004341777</v>
      </c>
      <c r="AL43" s="21">
        <v>79.98071012407739</v>
      </c>
      <c r="AM43" s="21">
        <v>79.980710238398842</v>
      </c>
      <c r="AN43" s="21">
        <v>80.010821001303995</v>
      </c>
      <c r="AP43" s="28">
        <f t="shared" si="0"/>
        <v>37653</v>
      </c>
      <c r="BT43" s="1">
        <f t="shared" si="1"/>
        <v>3.8250617211231575</v>
      </c>
      <c r="BU43" s="1">
        <f t="shared" si="2"/>
        <v>3.7966066862193504</v>
      </c>
      <c r="BV43" s="1">
        <f t="shared" si="3"/>
        <v>3.7965379245829656</v>
      </c>
      <c r="BW43" s="1">
        <f t="shared" si="4"/>
        <v>3.7973022483057672</v>
      </c>
      <c r="BX43" s="1">
        <f t="shared" si="5"/>
        <v>3.7973860578959462</v>
      </c>
      <c r="BY43" s="1">
        <f t="shared" si="6"/>
        <v>3.7975047278216323</v>
      </c>
      <c r="BZ43" s="1">
        <f t="shared" si="7"/>
        <v>3.7975503930133492</v>
      </c>
      <c r="CA43" s="1">
        <f t="shared" si="7"/>
        <v>3.7980935619505996</v>
      </c>
      <c r="CB43" s="1">
        <f t="shared" si="8"/>
        <v>3.7981117632807759</v>
      </c>
      <c r="CC43" s="1">
        <f t="shared" si="8"/>
        <v>3.7944108578379376</v>
      </c>
    </row>
    <row r="44" spans="1:81" x14ac:dyDescent="0.25">
      <c r="A44" s="28">
        <f>'Tabell Indexserie'!A45</f>
        <v>37681</v>
      </c>
      <c r="AE44" s="1">
        <v>86.61916073718281</v>
      </c>
      <c r="AF44" s="1">
        <v>86.615048836194603</v>
      </c>
      <c r="AG44" s="1">
        <v>86.614720279842899</v>
      </c>
      <c r="AH44" s="21">
        <v>86.606339266909728</v>
      </c>
      <c r="AI44" s="21">
        <v>86.605924328118135</v>
      </c>
      <c r="AJ44" s="21">
        <v>86.606491203311847</v>
      </c>
      <c r="AK44" s="21">
        <v>86.606680463345569</v>
      </c>
      <c r="AL44" s="21">
        <v>86.607467548867191</v>
      </c>
      <c r="AM44" s="21">
        <v>86.607554395841476</v>
      </c>
      <c r="AN44" s="21">
        <v>86.647332114302969</v>
      </c>
      <c r="AO44" s="35"/>
      <c r="AP44" s="28">
        <f t="shared" si="0"/>
        <v>37681</v>
      </c>
      <c r="BT44" s="1">
        <f t="shared" si="1"/>
        <v>2.4698191210602349</v>
      </c>
      <c r="BU44" s="1">
        <f t="shared" si="2"/>
        <v>2.5012598372085915</v>
      </c>
      <c r="BV44" s="1">
        <f t="shared" si="3"/>
        <v>2.502169876466076</v>
      </c>
      <c r="BW44" s="1">
        <f t="shared" si="4"/>
        <v>2.5009506696062056</v>
      </c>
      <c r="BX44" s="1">
        <f t="shared" si="5"/>
        <v>2.5003608588682447</v>
      </c>
      <c r="BY44" s="1">
        <f t="shared" si="6"/>
        <v>2.4987906712987895</v>
      </c>
      <c r="BZ44" s="1">
        <f t="shared" si="7"/>
        <v>2.4983221834744329</v>
      </c>
      <c r="CA44" s="1">
        <f t="shared" si="7"/>
        <v>2.4929227764876494</v>
      </c>
      <c r="CB44" s="1">
        <f t="shared" si="8"/>
        <v>2.4926822604847354</v>
      </c>
      <c r="CC44" s="1">
        <f t="shared" si="8"/>
        <v>2.4953075222881926</v>
      </c>
    </row>
    <row r="45" spans="1:81" x14ac:dyDescent="0.25">
      <c r="A45" s="28">
        <f>'Tabell Indexserie'!A46</f>
        <v>37712</v>
      </c>
      <c r="AE45" s="1">
        <v>87.025134083182692</v>
      </c>
      <c r="AF45" s="1">
        <v>87.043168432271699</v>
      </c>
      <c r="AG45" s="1">
        <v>87.043473121505372</v>
      </c>
      <c r="AH45" s="21">
        <v>87.033351750301563</v>
      </c>
      <c r="AI45" s="21">
        <v>87.032004408698143</v>
      </c>
      <c r="AJ45" s="21">
        <v>87.03147874874854</v>
      </c>
      <c r="AK45" s="21">
        <v>87.031355073500706</v>
      </c>
      <c r="AL45" s="21">
        <v>87.028361123158589</v>
      </c>
      <c r="AM45" s="21">
        <v>87.02828059515177</v>
      </c>
      <c r="AN45" s="21">
        <v>87.076179847111845</v>
      </c>
      <c r="AP45" s="28">
        <f t="shared" si="0"/>
        <v>37712</v>
      </c>
      <c r="BT45" s="1">
        <f t="shared" si="1"/>
        <v>2.3587926927794323</v>
      </c>
      <c r="BU45" s="1">
        <f t="shared" si="2"/>
        <v>2.3630961010414619</v>
      </c>
      <c r="BV45" s="1">
        <f t="shared" si="3"/>
        <v>2.3625137405300034</v>
      </c>
      <c r="BW45" s="1">
        <f t="shared" si="4"/>
        <v>2.3544103231845526</v>
      </c>
      <c r="BX45" s="1">
        <f t="shared" si="5"/>
        <v>2.3536208158307925</v>
      </c>
      <c r="BY45" s="1">
        <f t="shared" si="6"/>
        <v>2.3546256108529118</v>
      </c>
      <c r="BZ45" s="1">
        <f t="shared" si="7"/>
        <v>2.3549971228364219</v>
      </c>
      <c r="CA45" s="1">
        <f t="shared" si="7"/>
        <v>2.3573335228316283</v>
      </c>
      <c r="CB45" s="1">
        <f t="shared" si="8"/>
        <v>2.3574874769469734</v>
      </c>
      <c r="CC45" s="1">
        <f t="shared" si="8"/>
        <v>2.3990322199723302</v>
      </c>
    </row>
    <row r="46" spans="1:81" x14ac:dyDescent="0.25">
      <c r="A46" s="28">
        <f>'Tabell Indexserie'!A47</f>
        <v>37742</v>
      </c>
      <c r="AE46" s="1">
        <v>83.182885726981866</v>
      </c>
      <c r="AF46" s="1">
        <v>83.159511811445554</v>
      </c>
      <c r="AG46" s="1">
        <v>83.159617553320189</v>
      </c>
      <c r="AH46" s="21">
        <v>83.149996178260963</v>
      </c>
      <c r="AI46" s="21">
        <v>83.148551084240978</v>
      </c>
      <c r="AJ46" s="21">
        <v>83.148368643418451</v>
      </c>
      <c r="AK46" s="21">
        <v>83.148367460879101</v>
      </c>
      <c r="AL46" s="21">
        <v>83.146613575725056</v>
      </c>
      <c r="AM46" s="21">
        <v>83.146585624311882</v>
      </c>
      <c r="AN46" s="21">
        <v>83.19361999006108</v>
      </c>
      <c r="AP46" s="28">
        <f t="shared" si="0"/>
        <v>37742</v>
      </c>
      <c r="BT46" s="1">
        <f t="shared" si="1"/>
        <v>0.24981476586183327</v>
      </c>
      <c r="BU46" s="1">
        <f t="shared" si="2"/>
        <v>0.27217298648003485</v>
      </c>
      <c r="BV46" s="1">
        <f t="shared" si="3"/>
        <v>0.27249953011050376</v>
      </c>
      <c r="BW46" s="1">
        <f t="shared" si="4"/>
        <v>0.26363654560006555</v>
      </c>
      <c r="BX46" s="1">
        <f t="shared" si="5"/>
        <v>0.26237711439087708</v>
      </c>
      <c r="BY46" s="1">
        <f t="shared" si="6"/>
        <v>0.26181372804165992</v>
      </c>
      <c r="BZ46" s="1">
        <f t="shared" si="7"/>
        <v>0.26169357474750132</v>
      </c>
      <c r="CA46" s="1">
        <f t="shared" si="7"/>
        <v>0.25861813165648506</v>
      </c>
      <c r="CB46" s="1">
        <f t="shared" si="8"/>
        <v>0.25853183129598278</v>
      </c>
      <c r="CC46" s="1">
        <f t="shared" si="8"/>
        <v>0.30076953123794326</v>
      </c>
    </row>
    <row r="47" spans="1:81" x14ac:dyDescent="0.25">
      <c r="A47" s="28">
        <f>'Tabell Indexserie'!A48</f>
        <v>37773</v>
      </c>
      <c r="AE47" s="1">
        <v>82.523211151429265</v>
      </c>
      <c r="AF47" s="1">
        <v>82.535294950729607</v>
      </c>
      <c r="AG47" s="1">
        <v>82.534884519621315</v>
      </c>
      <c r="AH47" s="21">
        <v>82.527371978839909</v>
      </c>
      <c r="AI47" s="21">
        <v>82.526343368503063</v>
      </c>
      <c r="AJ47" s="21">
        <v>82.527051469275165</v>
      </c>
      <c r="AK47" s="21">
        <v>82.527331092710597</v>
      </c>
      <c r="AL47" s="21">
        <v>82.528784471398794</v>
      </c>
      <c r="AM47" s="21">
        <v>82.528892950818829</v>
      </c>
      <c r="AN47" s="21">
        <v>82.567449890334942</v>
      </c>
      <c r="AO47" s="35"/>
      <c r="AP47" s="28">
        <f t="shared" si="0"/>
        <v>37773</v>
      </c>
      <c r="BT47" s="1">
        <f t="shared" si="1"/>
        <v>1.1232555235334507</v>
      </c>
      <c r="BU47" s="1">
        <f t="shared" si="2"/>
        <v>1.1014440918084567</v>
      </c>
      <c r="BV47" s="1">
        <f t="shared" si="3"/>
        <v>1.1017052145785522</v>
      </c>
      <c r="BW47" s="1">
        <f t="shared" si="4"/>
        <v>1.0943604666422635</v>
      </c>
      <c r="BX47" s="1">
        <f t="shared" si="5"/>
        <v>1.0933339891530114</v>
      </c>
      <c r="BY47" s="1">
        <f t="shared" si="6"/>
        <v>1.0928834528046938</v>
      </c>
      <c r="BZ47" s="1">
        <f t="shared" si="7"/>
        <v>1.0927991704167139</v>
      </c>
      <c r="CA47" s="1">
        <f t="shared" si="7"/>
        <v>1.0902548480931085</v>
      </c>
      <c r="CB47" s="1">
        <f t="shared" si="8"/>
        <v>1.0901858271787468</v>
      </c>
      <c r="CC47" s="1">
        <f t="shared" si="8"/>
        <v>1.1252977414810017</v>
      </c>
    </row>
    <row r="48" spans="1:81" x14ac:dyDescent="0.25">
      <c r="A48" s="28">
        <f>'Tabell Indexserie'!A49</f>
        <v>37803</v>
      </c>
      <c r="AE48" s="1">
        <v>65.109862342260556</v>
      </c>
      <c r="AF48" s="1">
        <v>65.133197580755237</v>
      </c>
      <c r="AG48" s="1">
        <v>65.133284865510518</v>
      </c>
      <c r="AH48" s="21">
        <v>65.131559387627618</v>
      </c>
      <c r="AI48" s="21">
        <v>65.13117302623165</v>
      </c>
      <c r="AJ48" s="21">
        <v>65.13102241194926</v>
      </c>
      <c r="AK48" s="21">
        <v>65.131001343404577</v>
      </c>
      <c r="AL48" s="21">
        <v>65.130191893323072</v>
      </c>
      <c r="AM48" s="21">
        <v>65.130168816079632</v>
      </c>
      <c r="AN48" s="21">
        <v>65.138053748618873</v>
      </c>
      <c r="AP48" s="28">
        <f t="shared" si="0"/>
        <v>37803</v>
      </c>
      <c r="BT48" s="1">
        <f t="shared" si="1"/>
        <v>1.2954631002034311</v>
      </c>
      <c r="BU48" s="1">
        <f t="shared" si="2"/>
        <v>1.3237457926087659</v>
      </c>
      <c r="BV48" s="1">
        <f t="shared" si="3"/>
        <v>1.3238052056145921</v>
      </c>
      <c r="BW48" s="1">
        <f t="shared" si="4"/>
        <v>1.3213551151437075</v>
      </c>
      <c r="BX48" s="1">
        <f t="shared" si="5"/>
        <v>1.3210415351432303</v>
      </c>
      <c r="BY48" s="1">
        <f t="shared" si="6"/>
        <v>1.3209390241804009</v>
      </c>
      <c r="BZ48" s="1">
        <f t="shared" si="7"/>
        <v>1.3209554630679188</v>
      </c>
      <c r="CA48" s="1">
        <f t="shared" si="7"/>
        <v>1.3201637765416718</v>
      </c>
      <c r="CB48" s="1">
        <f t="shared" si="8"/>
        <v>1.3201480662309084</v>
      </c>
      <c r="CC48" s="1">
        <f t="shared" si="8"/>
        <v>1.3320584804720204</v>
      </c>
    </row>
    <row r="49" spans="1:81" x14ac:dyDescent="0.25">
      <c r="A49" s="28">
        <f>'Tabell Indexserie'!A50</f>
        <v>37834</v>
      </c>
      <c r="AE49" s="1">
        <v>77.319779392491611</v>
      </c>
      <c r="AF49" s="1">
        <v>77.336962378532036</v>
      </c>
      <c r="AG49" s="1">
        <v>77.336344267642858</v>
      </c>
      <c r="AH49" s="21">
        <v>77.335425952413289</v>
      </c>
      <c r="AI49" s="21">
        <v>77.335437567714322</v>
      </c>
      <c r="AJ49" s="21">
        <v>77.336504103688355</v>
      </c>
      <c r="AK49" s="21">
        <v>77.336867500660304</v>
      </c>
      <c r="AL49" s="21">
        <v>77.340185380890233</v>
      </c>
      <c r="AM49" s="21">
        <v>77.34034877798986</v>
      </c>
      <c r="AN49" s="21">
        <v>77.346618534931636</v>
      </c>
      <c r="AP49" s="28">
        <f t="shared" si="0"/>
        <v>37834</v>
      </c>
      <c r="BT49" s="1">
        <f t="shared" si="1"/>
        <v>1.9998743103524008</v>
      </c>
      <c r="BU49" s="1">
        <f t="shared" si="2"/>
        <v>2.0313826988444861</v>
      </c>
      <c r="BV49" s="1">
        <f t="shared" si="3"/>
        <v>2.030510796604168</v>
      </c>
      <c r="BW49" s="1">
        <f t="shared" si="4"/>
        <v>2.0302900390229972</v>
      </c>
      <c r="BX49" s="1">
        <f t="shared" si="5"/>
        <v>2.030653847687236</v>
      </c>
      <c r="BY49" s="1">
        <f t="shared" si="6"/>
        <v>2.0321583178519287</v>
      </c>
      <c r="BZ49" s="1">
        <f t="shared" si="7"/>
        <v>2.0326842056203054</v>
      </c>
      <c r="CA49" s="1">
        <f t="shared" si="7"/>
        <v>2.0375800292403268</v>
      </c>
      <c r="CB49" s="1">
        <f t="shared" si="8"/>
        <v>2.0378105200404395</v>
      </c>
      <c r="CC49" s="1">
        <f t="shared" si="8"/>
        <v>2.0419491308044435</v>
      </c>
    </row>
    <row r="50" spans="1:81" x14ac:dyDescent="0.25">
      <c r="A50" s="28">
        <f>'Tabell Indexserie'!A51</f>
        <v>37865</v>
      </c>
      <c r="AE50" s="1">
        <v>89.775029815416971</v>
      </c>
      <c r="AF50" s="1">
        <v>89.736031704970543</v>
      </c>
      <c r="AG50" s="1">
        <v>89.736562531104425</v>
      </c>
      <c r="AH50" s="21">
        <v>89.735050879966465</v>
      </c>
      <c r="AI50" s="21">
        <v>89.734385535770727</v>
      </c>
      <c r="AJ50" s="21">
        <v>89.733469614079084</v>
      </c>
      <c r="AK50" s="21">
        <v>89.733209741736474</v>
      </c>
      <c r="AL50" s="21">
        <v>89.729805472745383</v>
      </c>
      <c r="AM50" s="21">
        <v>89.72966515288924</v>
      </c>
      <c r="AN50" s="21">
        <v>89.73569775387277</v>
      </c>
      <c r="AO50" s="35"/>
      <c r="AP50" s="28">
        <f t="shared" si="0"/>
        <v>37865</v>
      </c>
      <c r="BT50" s="1">
        <f t="shared" ref="BT50:BT81" si="9">(AE50/AE38-1)*100</f>
        <v>3.3772931010781937</v>
      </c>
      <c r="BU50" s="1">
        <f t="shared" ref="BU50:BU81" si="10">(AF50/AF38-1)*100</f>
        <v>3.3285271162292185</v>
      </c>
      <c r="BV50" s="1">
        <f t="shared" ref="BV50:BV81" si="11">(AG50/AG38-1)*100</f>
        <v>3.3292458670763692</v>
      </c>
      <c r="BW50" s="1">
        <f t="shared" ref="BW50:BW81" si="12">(AH50/AH38-1)*100</f>
        <v>3.3312863499026957</v>
      </c>
      <c r="BX50" s="1">
        <f t="shared" ref="BX50:BX81" si="13">(AI50/AI38-1)*100</f>
        <v>3.3312205273997142</v>
      </c>
      <c r="BY50" s="1">
        <f t="shared" ref="BY50:BY81" si="14">(AJ50/AJ38-1)*100</f>
        <v>3.3299802738746775</v>
      </c>
      <c r="BZ50" s="1">
        <f t="shared" ref="BZ50:CA81" si="15">(AK50/AK38-1)*100</f>
        <v>3.329638423178527</v>
      </c>
      <c r="CA50" s="1">
        <f t="shared" si="15"/>
        <v>3.3256457104300141</v>
      </c>
      <c r="CB50" s="1">
        <f t="shared" si="8"/>
        <v>3.3254557062029955</v>
      </c>
      <c r="CC50" s="1">
        <f t="shared" si="8"/>
        <v>3.3129097693335385</v>
      </c>
    </row>
    <row r="51" spans="1:81" x14ac:dyDescent="0.25">
      <c r="A51" s="28">
        <f>'Tabell Indexserie'!A52</f>
        <v>37895</v>
      </c>
      <c r="AE51" s="1">
        <v>89.114449301309548</v>
      </c>
      <c r="AF51" s="1">
        <v>89.113915616787622</v>
      </c>
      <c r="AG51" s="1">
        <v>89.114736939203866</v>
      </c>
      <c r="AH51" s="21">
        <v>89.107586851062152</v>
      </c>
      <c r="AI51" s="21">
        <v>89.105891945772285</v>
      </c>
      <c r="AJ51" s="21">
        <v>89.104474933155572</v>
      </c>
      <c r="AK51" s="21">
        <v>89.104076110002396</v>
      </c>
      <c r="AL51" s="21">
        <v>89.098429899673221</v>
      </c>
      <c r="AM51" s="21">
        <v>89.098212822880612</v>
      </c>
      <c r="AN51" s="21">
        <v>89.132688725927196</v>
      </c>
      <c r="AP51" s="28">
        <f t="shared" si="0"/>
        <v>37895</v>
      </c>
      <c r="BT51" s="1">
        <f t="shared" si="9"/>
        <v>2.8434240975818037</v>
      </c>
      <c r="BU51" s="1">
        <f t="shared" si="10"/>
        <v>2.8919816744504612</v>
      </c>
      <c r="BV51" s="1">
        <f t="shared" si="11"/>
        <v>2.8919630542288521</v>
      </c>
      <c r="BW51" s="1">
        <f t="shared" si="12"/>
        <v>2.8911824371805617</v>
      </c>
      <c r="BX51" s="1">
        <f t="shared" si="13"/>
        <v>2.8910318524559608</v>
      </c>
      <c r="BY51" s="1">
        <f t="shared" si="14"/>
        <v>2.8910639591643417</v>
      </c>
      <c r="BZ51" s="1">
        <f t="shared" si="15"/>
        <v>2.8911438860092176</v>
      </c>
      <c r="CA51" s="1">
        <f t="shared" si="15"/>
        <v>2.8911813560709154</v>
      </c>
      <c r="CB51" s="1">
        <f t="shared" si="8"/>
        <v>2.8911862733491001</v>
      </c>
      <c r="CC51" s="1">
        <f t="shared" si="8"/>
        <v>2.8946603802661786</v>
      </c>
    </row>
    <row r="52" spans="1:81" x14ac:dyDescent="0.25">
      <c r="A52" s="28">
        <f>'Tabell Indexserie'!A53</f>
        <v>37926</v>
      </c>
      <c r="AE52" s="1">
        <v>86.549840610681031</v>
      </c>
      <c r="AF52" s="1">
        <v>86.537837155100348</v>
      </c>
      <c r="AG52" s="1">
        <v>86.537072933808517</v>
      </c>
      <c r="AH52" s="21">
        <v>86.526609560874803</v>
      </c>
      <c r="AI52" s="21">
        <v>86.525235661596312</v>
      </c>
      <c r="AJ52" s="21">
        <v>86.526554124968712</v>
      </c>
      <c r="AK52" s="21">
        <v>86.527032989405711</v>
      </c>
      <c r="AL52" s="21">
        <v>86.530217649399262</v>
      </c>
      <c r="AM52" s="21">
        <v>86.53041963628155</v>
      </c>
      <c r="AN52" s="21">
        <v>86.586916156435635</v>
      </c>
      <c r="AP52" s="28">
        <f t="shared" si="0"/>
        <v>37926</v>
      </c>
      <c r="BT52" s="1">
        <f t="shared" si="9"/>
        <v>1.743891366508743</v>
      </c>
      <c r="BU52" s="1">
        <f t="shared" si="10"/>
        <v>1.6838669991340094</v>
      </c>
      <c r="BV52" s="1">
        <f t="shared" si="11"/>
        <v>1.6830118015330742</v>
      </c>
      <c r="BW52" s="1">
        <f t="shared" si="12"/>
        <v>1.6814675921551947</v>
      </c>
      <c r="BX52" s="1">
        <f t="shared" si="13"/>
        <v>1.6815544558519857</v>
      </c>
      <c r="BY52" s="1">
        <f t="shared" si="14"/>
        <v>1.6830300381488694</v>
      </c>
      <c r="BZ52" s="1">
        <f t="shared" si="15"/>
        <v>1.6835763486155786</v>
      </c>
      <c r="CA52" s="1">
        <f t="shared" si="15"/>
        <v>1.6884174968480936</v>
      </c>
      <c r="CB52" s="1">
        <f t="shared" si="8"/>
        <v>1.6886435682069045</v>
      </c>
      <c r="CC52" s="1">
        <f t="shared" si="8"/>
        <v>1.6987769932242269</v>
      </c>
    </row>
    <row r="53" spans="1:81" x14ac:dyDescent="0.25">
      <c r="A53" s="28">
        <f>'Tabell Indexserie'!A54</f>
        <v>37956</v>
      </c>
      <c r="AE53" s="1">
        <v>88.033154332253346</v>
      </c>
      <c r="AF53" s="1">
        <v>88.053042231302499</v>
      </c>
      <c r="AG53" s="1">
        <v>88.052985130178129</v>
      </c>
      <c r="AH53" s="21">
        <v>88.044621835881628</v>
      </c>
      <c r="AI53" s="21">
        <v>88.043462020645563</v>
      </c>
      <c r="AJ53" s="21">
        <v>88.043560569889877</v>
      </c>
      <c r="AK53" s="21">
        <v>88.043647223951368</v>
      </c>
      <c r="AL53" s="21">
        <v>88.042964386601426</v>
      </c>
      <c r="AM53" s="21">
        <v>88.042979476511803</v>
      </c>
      <c r="AN53" s="21">
        <v>88.085913901478392</v>
      </c>
      <c r="AO53" s="35"/>
      <c r="AP53" s="28">
        <f t="shared" si="0"/>
        <v>37956</v>
      </c>
      <c r="BT53" s="1">
        <f t="shared" si="9"/>
        <v>3.0260701439170479</v>
      </c>
      <c r="BU53" s="1">
        <f t="shared" si="10"/>
        <v>3.037417651892893</v>
      </c>
      <c r="BV53" s="1">
        <f t="shared" si="11"/>
        <v>3.038289018321394</v>
      </c>
      <c r="BW53" s="1">
        <f t="shared" si="12"/>
        <v>3.0404527654003921</v>
      </c>
      <c r="BX53" s="1">
        <f t="shared" si="13"/>
        <v>3.0402421742365293</v>
      </c>
      <c r="BY53" s="1">
        <f t="shared" si="14"/>
        <v>3.0387386721246301</v>
      </c>
      <c r="BZ53" s="1">
        <f t="shared" si="15"/>
        <v>3.0383354001433327</v>
      </c>
      <c r="CA53" s="1">
        <f t="shared" si="15"/>
        <v>3.0336279707759095</v>
      </c>
      <c r="CB53" s="1">
        <f t="shared" si="8"/>
        <v>3.0333976521762063</v>
      </c>
      <c r="CC53" s="1">
        <f t="shared" si="8"/>
        <v>3.0198964998433331</v>
      </c>
    </row>
    <row r="54" spans="1:81" x14ac:dyDescent="0.25">
      <c r="A54" s="28">
        <f>'Tabell Indexserie'!A55</f>
        <v>37987</v>
      </c>
      <c r="AE54" s="1">
        <v>82.71894171229961</v>
      </c>
      <c r="AF54" s="1">
        <v>82.742238995358562</v>
      </c>
      <c r="AG54" s="1">
        <v>82.741718988825625</v>
      </c>
      <c r="AH54" s="21">
        <v>82.738409726571476</v>
      </c>
      <c r="AI54" s="21">
        <v>82.738553333096661</v>
      </c>
      <c r="AJ54" s="21">
        <v>82.73945062002106</v>
      </c>
      <c r="AK54" s="21">
        <v>82.739772294589883</v>
      </c>
      <c r="AL54" s="21">
        <v>82.742295317581465</v>
      </c>
      <c r="AM54" s="21">
        <v>82.742432783588796</v>
      </c>
      <c r="AN54" s="21">
        <v>82.759978850520042</v>
      </c>
      <c r="AP54" s="28">
        <f t="shared" si="0"/>
        <v>37987</v>
      </c>
      <c r="BT54" s="1">
        <f t="shared" si="9"/>
        <v>1.9873094722860474</v>
      </c>
      <c r="BU54" s="1">
        <f t="shared" si="10"/>
        <v>1.9968004877546797</v>
      </c>
      <c r="BV54" s="1">
        <f t="shared" si="11"/>
        <v>1.9957458286218532</v>
      </c>
      <c r="BW54" s="1">
        <f t="shared" si="12"/>
        <v>2.0001958186196767</v>
      </c>
      <c r="BX54" s="1">
        <f t="shared" si="13"/>
        <v>2.0011093811919345</v>
      </c>
      <c r="BY54" s="1">
        <f t="shared" si="14"/>
        <v>2.0029293625976496</v>
      </c>
      <c r="BZ54" s="1">
        <f t="shared" si="15"/>
        <v>2.0035737513215413</v>
      </c>
      <c r="CA54" s="1">
        <f t="shared" si="15"/>
        <v>2.0102713256916482</v>
      </c>
      <c r="CB54" s="1">
        <f t="shared" si="8"/>
        <v>2.0105501703235662</v>
      </c>
      <c r="CC54" s="1">
        <f t="shared" si="8"/>
        <v>1.9932202623951012</v>
      </c>
    </row>
    <row r="55" spans="1:81" x14ac:dyDescent="0.25">
      <c r="A55" s="28">
        <f>'Tabell Indexserie'!A56</f>
        <v>38018</v>
      </c>
      <c r="AE55" s="1">
        <v>82.849309803713965</v>
      </c>
      <c r="AF55" s="1">
        <v>82.832967321720886</v>
      </c>
      <c r="AG55" s="1">
        <v>82.832727123673152</v>
      </c>
      <c r="AH55" s="21">
        <v>82.832493915136297</v>
      </c>
      <c r="AI55" s="21">
        <v>82.833087992490533</v>
      </c>
      <c r="AJ55" s="21">
        <v>82.833502472621063</v>
      </c>
      <c r="AK55" s="21">
        <v>82.833664841237976</v>
      </c>
      <c r="AL55" s="21">
        <v>82.834914599464412</v>
      </c>
      <c r="AM55" s="21">
        <v>82.834978093622439</v>
      </c>
      <c r="AN55" s="21">
        <v>82.835442409170383</v>
      </c>
      <c r="AP55" s="28">
        <f t="shared" si="0"/>
        <v>38018</v>
      </c>
      <c r="BT55" s="1">
        <f t="shared" si="9"/>
        <v>3.5709461513489416</v>
      </c>
      <c r="BU55" s="1">
        <f t="shared" si="10"/>
        <v>3.5560378453927344</v>
      </c>
      <c r="BV55" s="1">
        <f t="shared" si="11"/>
        <v>3.5557381191982707</v>
      </c>
      <c r="BW55" s="1">
        <f t="shared" si="12"/>
        <v>3.5640266308588409</v>
      </c>
      <c r="BX55" s="1">
        <f t="shared" si="13"/>
        <v>3.5651121038651867</v>
      </c>
      <c r="BY55" s="1">
        <f t="shared" si="14"/>
        <v>3.565629347953192</v>
      </c>
      <c r="BZ55" s="1">
        <f t="shared" si="15"/>
        <v>3.5658455237552067</v>
      </c>
      <c r="CA55" s="1">
        <f t="shared" si="15"/>
        <v>3.5686160712491422</v>
      </c>
      <c r="CB55" s="1">
        <f t="shared" si="8"/>
        <v>3.5686953100514618</v>
      </c>
      <c r="CC55" s="1">
        <f t="shared" si="8"/>
        <v>3.5302992426741397</v>
      </c>
    </row>
    <row r="56" spans="1:81" x14ac:dyDescent="0.25">
      <c r="A56" s="28">
        <f>'Tabell Indexserie'!A57</f>
        <v>38047</v>
      </c>
      <c r="AE56" s="1">
        <v>90.464770915164749</v>
      </c>
      <c r="AF56" s="1">
        <v>90.457210605896734</v>
      </c>
      <c r="AG56" s="1">
        <v>90.457970810477931</v>
      </c>
      <c r="AH56" s="21">
        <v>90.459373772726181</v>
      </c>
      <c r="AI56" s="21">
        <v>90.459688840161064</v>
      </c>
      <c r="AJ56" s="21">
        <v>90.458377073105851</v>
      </c>
      <c r="AK56" s="21">
        <v>90.457997830055518</v>
      </c>
      <c r="AL56" s="21">
        <v>90.45368211786365</v>
      </c>
      <c r="AM56" s="21">
        <v>90.453481157698079</v>
      </c>
      <c r="AN56" s="21">
        <v>90.442371946938678</v>
      </c>
      <c r="AO56" s="35"/>
      <c r="AP56" s="28">
        <f t="shared" si="0"/>
        <v>38047</v>
      </c>
      <c r="BT56" s="1">
        <f t="shared" si="9"/>
        <v>4.4396761008227426</v>
      </c>
      <c r="BU56" s="1">
        <f t="shared" si="10"/>
        <v>4.4359055629794586</v>
      </c>
      <c r="BV56" s="1">
        <f t="shared" si="11"/>
        <v>4.4371794057844971</v>
      </c>
      <c r="BW56" s="1">
        <f t="shared" si="12"/>
        <v>4.448905863509478</v>
      </c>
      <c r="BX56" s="1">
        <f t="shared" si="13"/>
        <v>4.4497700843679322</v>
      </c>
      <c r="BY56" s="1">
        <f t="shared" si="14"/>
        <v>4.4475717885297472</v>
      </c>
      <c r="BZ56" s="1">
        <f t="shared" si="15"/>
        <v>4.446905649893762</v>
      </c>
      <c r="CA56" s="1">
        <f t="shared" si="15"/>
        <v>4.4409733685219166</v>
      </c>
      <c r="CB56" s="1">
        <f t="shared" si="8"/>
        <v>4.4406366034523082</v>
      </c>
      <c r="CC56" s="1">
        <f t="shared" si="8"/>
        <v>4.3798692239356951</v>
      </c>
    </row>
    <row r="57" spans="1:81" x14ac:dyDescent="0.25">
      <c r="A57" s="28">
        <f>'Tabell Indexserie'!A58</f>
        <v>38078</v>
      </c>
      <c r="AE57" s="1">
        <v>90.269193167442239</v>
      </c>
      <c r="AF57" s="1">
        <v>90.272839923767734</v>
      </c>
      <c r="AG57" s="1">
        <v>90.272875305533489</v>
      </c>
      <c r="AH57" s="21">
        <v>90.27166259471268</v>
      </c>
      <c r="AI57" s="21">
        <v>90.271534401641134</v>
      </c>
      <c r="AJ57" s="21">
        <v>90.271473345304813</v>
      </c>
      <c r="AK57" s="21">
        <v>90.271510715105862</v>
      </c>
      <c r="AL57" s="21">
        <v>90.271200362453115</v>
      </c>
      <c r="AM57" s="21">
        <v>90.271190995495843</v>
      </c>
      <c r="AN57" s="21">
        <v>90.276623430284246</v>
      </c>
      <c r="AP57" s="28">
        <f t="shared" si="0"/>
        <v>38078</v>
      </c>
      <c r="BT57" s="1">
        <f t="shared" si="9"/>
        <v>3.7277266141971355</v>
      </c>
      <c r="BU57" s="1">
        <f t="shared" si="10"/>
        <v>3.7104250105613357</v>
      </c>
      <c r="BV57" s="1">
        <f t="shared" si="11"/>
        <v>3.7101026282810867</v>
      </c>
      <c r="BW57" s="1">
        <f t="shared" si="12"/>
        <v>3.7207700028626167</v>
      </c>
      <c r="BX57" s="1">
        <f t="shared" si="13"/>
        <v>3.7222284089084123</v>
      </c>
      <c r="BY57" s="1">
        <f t="shared" si="14"/>
        <v>3.7227847247199186</v>
      </c>
      <c r="BZ57" s="1">
        <f t="shared" si="15"/>
        <v>3.7229750575166198</v>
      </c>
      <c r="CA57" s="1">
        <f t="shared" si="15"/>
        <v>3.726186725158942</v>
      </c>
      <c r="CB57" s="1">
        <f t="shared" si="8"/>
        <v>3.7262719407612055</v>
      </c>
      <c r="CC57" s="1">
        <f t="shared" si="8"/>
        <v>3.6754524472613959</v>
      </c>
    </row>
    <row r="58" spans="1:81" x14ac:dyDescent="0.25">
      <c r="A58" s="28">
        <f>'Tabell Indexserie'!A59</f>
        <v>38108</v>
      </c>
      <c r="AE58" s="1">
        <v>86.655716910338683</v>
      </c>
      <c r="AF58" s="1">
        <v>86.660422717675161</v>
      </c>
      <c r="AG58" s="1">
        <v>86.659537343528513</v>
      </c>
      <c r="AH58" s="21">
        <v>86.656120507088247</v>
      </c>
      <c r="AI58" s="21">
        <v>86.655863686607134</v>
      </c>
      <c r="AJ58" s="21">
        <v>86.657391323671206</v>
      </c>
      <c r="AK58" s="21">
        <v>86.65793462784913</v>
      </c>
      <c r="AL58" s="21">
        <v>86.662737854496825</v>
      </c>
      <c r="AM58" s="21">
        <v>86.662971891746864</v>
      </c>
      <c r="AN58" s="21">
        <v>86.68296404662749</v>
      </c>
      <c r="AP58" s="28">
        <f t="shared" si="0"/>
        <v>38108</v>
      </c>
      <c r="BT58" s="1">
        <f t="shared" si="9"/>
        <v>4.1749347272648674</v>
      </c>
      <c r="BU58" s="1">
        <f t="shared" si="10"/>
        <v>4.2098742885450235</v>
      </c>
      <c r="BV58" s="1">
        <f t="shared" si="11"/>
        <v>4.2086771117775479</v>
      </c>
      <c r="BW58" s="1">
        <f t="shared" si="12"/>
        <v>4.2166259650940674</v>
      </c>
      <c r="BX58" s="1">
        <f t="shared" si="13"/>
        <v>4.2181283457516372</v>
      </c>
      <c r="BY58" s="1">
        <f t="shared" si="14"/>
        <v>4.2201942593740993</v>
      </c>
      <c r="BZ58" s="1">
        <f t="shared" si="15"/>
        <v>4.2208491569257323</v>
      </c>
      <c r="CA58" s="1">
        <f t="shared" si="15"/>
        <v>4.2288243953188642</v>
      </c>
      <c r="CB58" s="1">
        <f t="shared" si="8"/>
        <v>4.2291409094335597</v>
      </c>
      <c r="CC58" s="1">
        <f t="shared" si="8"/>
        <v>4.1942447713938513</v>
      </c>
    </row>
    <row r="59" spans="1:81" x14ac:dyDescent="0.25">
      <c r="A59" s="28">
        <f>'Tabell Indexserie'!A60</f>
        <v>38139</v>
      </c>
      <c r="AE59" s="1">
        <v>87.000217336352819</v>
      </c>
      <c r="AF59" s="1">
        <v>86.99371935848005</v>
      </c>
      <c r="AG59" s="1">
        <v>86.994569350860701</v>
      </c>
      <c r="AH59" s="21">
        <v>86.99187043313475</v>
      </c>
      <c r="AI59" s="21">
        <v>86.990858758060696</v>
      </c>
      <c r="AJ59" s="21">
        <v>86.989392177332917</v>
      </c>
      <c r="AK59" s="21">
        <v>86.988968914516832</v>
      </c>
      <c r="AL59" s="21">
        <v>86.983781387667435</v>
      </c>
      <c r="AM59" s="21">
        <v>86.983556717374697</v>
      </c>
      <c r="AN59" s="21">
        <v>86.994115360389273</v>
      </c>
      <c r="AO59" s="35"/>
      <c r="AP59" s="28">
        <f t="shared" si="0"/>
        <v>38139</v>
      </c>
      <c r="BT59" s="1">
        <f t="shared" si="9"/>
        <v>5.4251478129084152</v>
      </c>
      <c r="BU59" s="1">
        <f t="shared" si="10"/>
        <v>5.4018397952196651</v>
      </c>
      <c r="BV59" s="1">
        <f t="shared" si="11"/>
        <v>5.4033937979027113</v>
      </c>
      <c r="BW59" s="1">
        <f t="shared" si="12"/>
        <v>5.4097184331030723</v>
      </c>
      <c r="BX59" s="1">
        <f t="shared" si="13"/>
        <v>5.4098063810028796</v>
      </c>
      <c r="BY59" s="1">
        <f t="shared" si="14"/>
        <v>5.4071248501093905</v>
      </c>
      <c r="BZ59" s="1">
        <f t="shared" si="15"/>
        <v>5.4062548282266309</v>
      </c>
      <c r="CA59" s="1">
        <f t="shared" si="15"/>
        <v>5.3981128460853123</v>
      </c>
      <c r="CB59" s="1">
        <f t="shared" si="8"/>
        <v>5.3977020741215131</v>
      </c>
      <c r="CC59" s="1">
        <f t="shared" si="8"/>
        <v>5.3612718764280309</v>
      </c>
    </row>
    <row r="60" spans="1:81" x14ac:dyDescent="0.25">
      <c r="A60" s="28">
        <f>'Tabell Indexserie'!A61</f>
        <v>38169</v>
      </c>
      <c r="AE60" s="1">
        <v>66.707331812217802</v>
      </c>
      <c r="AF60" s="1">
        <v>66.688850031910462</v>
      </c>
      <c r="AG60" s="1">
        <v>66.688833115109631</v>
      </c>
      <c r="AH60" s="21">
        <v>66.685766189278567</v>
      </c>
      <c r="AI60" s="21">
        <v>66.685201716488635</v>
      </c>
      <c r="AJ60" s="21">
        <v>66.685230898086431</v>
      </c>
      <c r="AK60" s="21">
        <v>66.685252643576021</v>
      </c>
      <c r="AL60" s="21">
        <v>66.684962410084083</v>
      </c>
      <c r="AM60" s="21">
        <v>66.684966879638154</v>
      </c>
      <c r="AN60" s="21">
        <v>66.699803775080156</v>
      </c>
      <c r="AP60" s="28">
        <f t="shared" si="0"/>
        <v>38169</v>
      </c>
      <c r="BT60" s="1">
        <f t="shared" si="9"/>
        <v>2.4534984601255694</v>
      </c>
      <c r="BU60" s="1">
        <f t="shared" si="10"/>
        <v>2.3884171343291571</v>
      </c>
      <c r="BV60" s="1">
        <f t="shared" si="11"/>
        <v>2.3882539515872159</v>
      </c>
      <c r="BW60" s="1">
        <f t="shared" si="12"/>
        <v>2.3862576242051237</v>
      </c>
      <c r="BX60" s="1">
        <f t="shared" si="13"/>
        <v>2.3859983139426832</v>
      </c>
      <c r="BY60" s="1">
        <f t="shared" si="14"/>
        <v>2.3862798841186805</v>
      </c>
      <c r="BZ60" s="1">
        <f t="shared" si="15"/>
        <v>2.3863463912931815</v>
      </c>
      <c r="CA60" s="1">
        <f t="shared" si="15"/>
        <v>2.3871732472515506</v>
      </c>
      <c r="CB60" s="1">
        <f t="shared" si="8"/>
        <v>2.3872163880752417</v>
      </c>
      <c r="CC60" s="1">
        <f t="shared" si="8"/>
        <v>2.3976000764290628</v>
      </c>
    </row>
    <row r="61" spans="1:81" x14ac:dyDescent="0.25">
      <c r="A61" s="28">
        <f>'Tabell Indexserie'!A62</f>
        <v>38200</v>
      </c>
      <c r="AE61" s="1">
        <v>80.390221433632988</v>
      </c>
      <c r="AF61" s="1">
        <v>80.407087631572111</v>
      </c>
      <c r="AG61" s="1">
        <v>80.406914647364445</v>
      </c>
      <c r="AH61" s="21">
        <v>80.404362151898795</v>
      </c>
      <c r="AI61" s="21">
        <v>80.403919384528564</v>
      </c>
      <c r="AJ61" s="21">
        <v>80.404217855570096</v>
      </c>
      <c r="AK61" s="21">
        <v>80.40431662900464</v>
      </c>
      <c r="AL61" s="21">
        <v>80.404960489631421</v>
      </c>
      <c r="AM61" s="21">
        <v>80.405006216880238</v>
      </c>
      <c r="AN61" s="21">
        <v>80.417809624121489</v>
      </c>
      <c r="AP61" s="28">
        <f t="shared" si="0"/>
        <v>38200</v>
      </c>
      <c r="BT61" s="1">
        <f t="shared" si="9"/>
        <v>3.9710951909926795</v>
      </c>
      <c r="BU61" s="1">
        <f t="shared" si="10"/>
        <v>3.9698032591622745</v>
      </c>
      <c r="BV61" s="1">
        <f t="shared" si="11"/>
        <v>3.9704105602600848</v>
      </c>
      <c r="BW61" s="1">
        <f t="shared" si="12"/>
        <v>3.9683445997619637</v>
      </c>
      <c r="BX61" s="1">
        <f t="shared" si="13"/>
        <v>3.9677564559294165</v>
      </c>
      <c r="BY61" s="1">
        <f t="shared" si="14"/>
        <v>3.9667085905108035</v>
      </c>
      <c r="BZ61" s="1">
        <f t="shared" si="15"/>
        <v>3.9663477814357417</v>
      </c>
      <c r="CA61" s="1">
        <f t="shared" si="15"/>
        <v>3.9627201481966523</v>
      </c>
      <c r="CB61" s="1">
        <f t="shared" si="8"/>
        <v>3.9625596306627209</v>
      </c>
      <c r="CC61" s="1">
        <f t="shared" si="8"/>
        <v>3.970685658097417</v>
      </c>
    </row>
    <row r="62" spans="1:81" x14ac:dyDescent="0.25">
      <c r="A62" s="28">
        <f>'Tabell Indexserie'!A63</f>
        <v>38231</v>
      </c>
      <c r="AE62" s="1">
        <v>94.044175153499168</v>
      </c>
      <c r="AF62" s="1">
        <v>94.047552777014829</v>
      </c>
      <c r="AG62" s="1">
        <v>94.047742678023312</v>
      </c>
      <c r="AH62" s="21">
        <v>94.049070132328225</v>
      </c>
      <c r="AI62" s="21">
        <v>94.048916778038191</v>
      </c>
      <c r="AJ62" s="21">
        <v>94.048589125398863</v>
      </c>
      <c r="AK62" s="21">
        <v>94.048495926971256</v>
      </c>
      <c r="AL62" s="21">
        <v>94.047534641125651</v>
      </c>
      <c r="AM62" s="21">
        <v>94.047484444323089</v>
      </c>
      <c r="AN62" s="21">
        <v>94.040733000781742</v>
      </c>
      <c r="AO62" s="35"/>
      <c r="AP62" s="28">
        <f t="shared" si="0"/>
        <v>38231</v>
      </c>
      <c r="BT62" s="1">
        <f t="shared" si="9"/>
        <v>4.7553816989644337</v>
      </c>
      <c r="BU62" s="1">
        <f t="shared" si="10"/>
        <v>4.8046709778960084</v>
      </c>
      <c r="BV62" s="1">
        <f t="shared" si="11"/>
        <v>4.804262638681478</v>
      </c>
      <c r="BW62" s="1">
        <f t="shared" si="12"/>
        <v>4.8075074455937949</v>
      </c>
      <c r="BX62" s="1">
        <f t="shared" si="13"/>
        <v>4.8081136528734136</v>
      </c>
      <c r="BY62" s="1">
        <f t="shared" si="14"/>
        <v>4.8088183036697707</v>
      </c>
      <c r="BZ62" s="1">
        <f t="shared" si="15"/>
        <v>4.8090179741198558</v>
      </c>
      <c r="CA62" s="1">
        <f t="shared" si="15"/>
        <v>4.8119230233835131</v>
      </c>
      <c r="CB62" s="1">
        <f t="shared" si="8"/>
        <v>4.8120309867163424</v>
      </c>
      <c r="CC62" s="1">
        <f t="shared" si="8"/>
        <v>4.7974611605704931</v>
      </c>
    </row>
    <row r="63" spans="1:81" x14ac:dyDescent="0.25">
      <c r="A63" s="28">
        <f>'Tabell Indexserie'!A64</f>
        <v>38261</v>
      </c>
      <c r="AE63" s="1">
        <v>91.474784399586483</v>
      </c>
      <c r="AF63" s="1">
        <v>91.455656966289908</v>
      </c>
      <c r="AG63" s="1">
        <v>91.454415935219942</v>
      </c>
      <c r="AH63" s="21">
        <v>91.460938760050581</v>
      </c>
      <c r="AI63" s="21">
        <v>91.462009542407856</v>
      </c>
      <c r="AJ63" s="21">
        <v>91.464151108056384</v>
      </c>
      <c r="AK63" s="21">
        <v>91.464873866102351</v>
      </c>
      <c r="AL63" s="21">
        <v>91.472953542266978</v>
      </c>
      <c r="AM63" s="21">
        <v>91.473281650502585</v>
      </c>
      <c r="AN63" s="21">
        <v>91.447516121661792</v>
      </c>
      <c r="AP63" s="28">
        <f t="shared" si="0"/>
        <v>38261</v>
      </c>
      <c r="BT63" s="1">
        <f t="shared" si="9"/>
        <v>2.6486558765529411</v>
      </c>
      <c r="BU63" s="1">
        <f t="shared" si="10"/>
        <v>2.6278065926003791</v>
      </c>
      <c r="BV63" s="1">
        <f t="shared" si="11"/>
        <v>2.6254681059231011</v>
      </c>
      <c r="BW63" s="1">
        <f t="shared" si="12"/>
        <v>2.6410230510696131</v>
      </c>
      <c r="BX63" s="1">
        <f t="shared" si="13"/>
        <v>2.6441771079172227</v>
      </c>
      <c r="BY63" s="1">
        <f t="shared" si="14"/>
        <v>2.648212872216571</v>
      </c>
      <c r="BZ63" s="1">
        <f t="shared" si="15"/>
        <v>2.6494834570591985</v>
      </c>
      <c r="CA63" s="1">
        <f t="shared" si="15"/>
        <v>2.6650566629148553</v>
      </c>
      <c r="CB63" s="1">
        <f t="shared" si="8"/>
        <v>2.6656750482115799</v>
      </c>
      <c r="CC63" s="1">
        <f t="shared" si="8"/>
        <v>2.597057744833009</v>
      </c>
    </row>
    <row r="64" spans="1:81" x14ac:dyDescent="0.25">
      <c r="A64" s="28">
        <f>'Tabell Indexserie'!A65</f>
        <v>38292</v>
      </c>
      <c r="AE64" s="1">
        <v>90.47091690168314</v>
      </c>
      <c r="AF64" s="1">
        <v>90.467942767956046</v>
      </c>
      <c r="AG64" s="1">
        <v>90.467970964698083</v>
      </c>
      <c r="AH64" s="21">
        <v>90.475069506730037</v>
      </c>
      <c r="AI64" s="21">
        <v>90.475764506539591</v>
      </c>
      <c r="AJ64" s="21">
        <v>90.47571575646711</v>
      </c>
      <c r="AK64" s="21">
        <v>90.475754125040254</v>
      </c>
      <c r="AL64" s="21">
        <v>90.47656568109133</v>
      </c>
      <c r="AM64" s="21">
        <v>90.476558186025471</v>
      </c>
      <c r="AN64" s="21">
        <v>90.443476736607991</v>
      </c>
      <c r="AP64" s="28">
        <f t="shared" si="0"/>
        <v>38292</v>
      </c>
      <c r="BT64" s="1">
        <f t="shared" si="9"/>
        <v>4.5304257793378433</v>
      </c>
      <c r="BU64" s="1">
        <f t="shared" si="10"/>
        <v>4.5414881421312003</v>
      </c>
      <c r="BV64" s="1">
        <f t="shared" si="11"/>
        <v>4.5424439464185173</v>
      </c>
      <c r="BW64" s="1">
        <f t="shared" si="12"/>
        <v>4.5632897970852904</v>
      </c>
      <c r="BX64" s="1">
        <f t="shared" si="13"/>
        <v>4.5657533489928293</v>
      </c>
      <c r="BY64" s="1">
        <f t="shared" si="14"/>
        <v>4.5641036690247772</v>
      </c>
      <c r="BZ64" s="1">
        <f t="shared" si="15"/>
        <v>4.5635693253436971</v>
      </c>
      <c r="CA64" s="1">
        <f t="shared" si="15"/>
        <v>4.5606588529359504</v>
      </c>
      <c r="CB64" s="1">
        <f t="shared" si="8"/>
        <v>4.5604061165205989</v>
      </c>
      <c r="CC64" s="1">
        <f t="shared" si="8"/>
        <v>4.4539761333048933</v>
      </c>
    </row>
    <row r="65" spans="1:81" x14ac:dyDescent="0.25">
      <c r="A65" s="28">
        <f>'Tabell Indexserie'!A66</f>
        <v>38322</v>
      </c>
      <c r="AE65" s="1">
        <v>91.886725187151868</v>
      </c>
      <c r="AF65" s="1">
        <v>91.905356239960071</v>
      </c>
      <c r="AG65" s="1">
        <v>91.906569074287958</v>
      </c>
      <c r="AH65" s="21">
        <v>91.907231460383144</v>
      </c>
      <c r="AI65" s="21">
        <v>91.906856108069832</v>
      </c>
      <c r="AJ65" s="21">
        <v>91.904763292493797</v>
      </c>
      <c r="AK65" s="21">
        <v>91.904149973482347</v>
      </c>
      <c r="AL65" s="21">
        <v>91.897241022959889</v>
      </c>
      <c r="AM65" s="21">
        <v>91.89692040979044</v>
      </c>
      <c r="AN65" s="21">
        <v>91.889499950338774</v>
      </c>
      <c r="AO65" s="35"/>
      <c r="AP65" s="28">
        <f t="shared" si="0"/>
        <v>38322</v>
      </c>
      <c r="BT65" s="1">
        <f t="shared" si="9"/>
        <v>4.377408584445841</v>
      </c>
      <c r="BU65" s="1">
        <f t="shared" si="10"/>
        <v>4.3749925170536441</v>
      </c>
      <c r="BV65" s="1">
        <f t="shared" si="11"/>
        <v>4.376437594265159</v>
      </c>
      <c r="BW65" s="1">
        <f t="shared" si="12"/>
        <v>4.3871045657979613</v>
      </c>
      <c r="BX65" s="1">
        <f t="shared" si="13"/>
        <v>4.3880533531477139</v>
      </c>
      <c r="BY65" s="1">
        <f t="shared" si="14"/>
        <v>4.3855594862487024</v>
      </c>
      <c r="BZ65" s="1">
        <f t="shared" si="15"/>
        <v>4.3847601402873027</v>
      </c>
      <c r="CA65" s="1">
        <f t="shared" si="15"/>
        <v>4.3777224713085872</v>
      </c>
      <c r="CB65" s="1">
        <f t="shared" si="8"/>
        <v>4.3773404264525029</v>
      </c>
      <c r="CC65" s="1">
        <f t="shared" si="8"/>
        <v>4.3180411945485275</v>
      </c>
    </row>
    <row r="66" spans="1:81" x14ac:dyDescent="0.25">
      <c r="A66" s="28">
        <f>'Tabell Indexserie'!A67</f>
        <v>38353</v>
      </c>
      <c r="AE66" s="1">
        <v>85.043028909921759</v>
      </c>
      <c r="AF66" s="1">
        <v>85.040485373702793</v>
      </c>
      <c r="AG66" s="1">
        <v>85.040326556515268</v>
      </c>
      <c r="AH66" s="21">
        <v>85.025886050676633</v>
      </c>
      <c r="AI66" s="21">
        <v>85.02458241788284</v>
      </c>
      <c r="AJ66" s="21">
        <v>85.024856328599881</v>
      </c>
      <c r="AK66" s="21">
        <v>85.024977266625626</v>
      </c>
      <c r="AL66" s="21">
        <v>85.024019529027072</v>
      </c>
      <c r="AM66" s="21">
        <v>85.024061481430167</v>
      </c>
      <c r="AN66" s="21">
        <v>85.091999576783053</v>
      </c>
      <c r="AP66" s="28">
        <f t="shared" si="0"/>
        <v>38353</v>
      </c>
      <c r="BT66" s="1">
        <f t="shared" si="9"/>
        <v>2.8096191144531657</v>
      </c>
      <c r="BU66" s="1">
        <f t="shared" si="10"/>
        <v>2.7775975200201586</v>
      </c>
      <c r="BV66" s="1">
        <f t="shared" si="11"/>
        <v>2.7780515026525787</v>
      </c>
      <c r="BW66" s="1">
        <f t="shared" si="12"/>
        <v>2.7647090772769944</v>
      </c>
      <c r="BX66" s="1">
        <f t="shared" si="13"/>
        <v>2.7629551070138536</v>
      </c>
      <c r="BY66" s="1">
        <f t="shared" si="14"/>
        <v>2.7621717227426235</v>
      </c>
      <c r="BZ66" s="1">
        <f t="shared" si="15"/>
        <v>2.761918372097294</v>
      </c>
      <c r="CA66" s="1">
        <f t="shared" si="15"/>
        <v>2.7576274052924177</v>
      </c>
      <c r="CB66" s="1">
        <f t="shared" si="8"/>
        <v>2.7575073889946289</v>
      </c>
      <c r="CC66" s="1">
        <f t="shared" si="8"/>
        <v>2.8178121341416507</v>
      </c>
    </row>
    <row r="67" spans="1:81" x14ac:dyDescent="0.25">
      <c r="A67" s="28">
        <f>'Tabell Indexserie'!A68</f>
        <v>38384</v>
      </c>
      <c r="AE67" s="1">
        <v>85.364196341530629</v>
      </c>
      <c r="AF67" s="1">
        <v>85.388569577645953</v>
      </c>
      <c r="AG67" s="1">
        <v>85.388928581897062</v>
      </c>
      <c r="AH67" s="21">
        <v>85.371358484236055</v>
      </c>
      <c r="AI67" s="21">
        <v>85.369560587473089</v>
      </c>
      <c r="AJ67" s="21">
        <v>85.368941223524246</v>
      </c>
      <c r="AK67" s="21">
        <v>85.368763603648503</v>
      </c>
      <c r="AL67" s="21">
        <v>85.364355451757689</v>
      </c>
      <c r="AM67" s="21">
        <v>85.364260570228282</v>
      </c>
      <c r="AN67" s="21">
        <v>85.445270926639168</v>
      </c>
      <c r="AP67" s="28">
        <f t="shared" si="0"/>
        <v>38384</v>
      </c>
      <c r="BT67" s="1">
        <f t="shared" si="9"/>
        <v>3.0354948565955775</v>
      </c>
      <c r="BU67" s="1">
        <f t="shared" si="10"/>
        <v>3.0852477444145876</v>
      </c>
      <c r="BV67" s="1">
        <f t="shared" si="11"/>
        <v>3.0859800793560543</v>
      </c>
      <c r="BW67" s="1">
        <f t="shared" si="12"/>
        <v>3.0650587095697901</v>
      </c>
      <c r="BX67" s="1">
        <f t="shared" si="13"/>
        <v>3.0621490233619042</v>
      </c>
      <c r="BY67" s="1">
        <f t="shared" si="14"/>
        <v>3.0608856021043129</v>
      </c>
      <c r="BZ67" s="1">
        <f t="shared" si="15"/>
        <v>3.0604691549859453</v>
      </c>
      <c r="CA67" s="1">
        <f t="shared" si="15"/>
        <v>3.0535926360569121</v>
      </c>
      <c r="CB67" s="1">
        <f t="shared" si="8"/>
        <v>3.0533991012192674</v>
      </c>
      <c r="CC67" s="1">
        <f t="shared" si="8"/>
        <v>3.1506181913985465</v>
      </c>
    </row>
    <row r="68" spans="1:81" x14ac:dyDescent="0.25">
      <c r="A68" s="28">
        <f>'Tabell Indexserie'!A69</f>
        <v>38412</v>
      </c>
      <c r="AE68" s="1">
        <v>91.600246580425093</v>
      </c>
      <c r="AF68" s="1">
        <v>91.590955198920483</v>
      </c>
      <c r="AG68" s="1">
        <v>91.590755011856871</v>
      </c>
      <c r="AH68" s="21">
        <v>91.578684772216178</v>
      </c>
      <c r="AI68" s="21">
        <v>91.577708632232941</v>
      </c>
      <c r="AJ68" s="21">
        <v>91.578054085464785</v>
      </c>
      <c r="AK68" s="21">
        <v>91.578172077815779</v>
      </c>
      <c r="AL68" s="21">
        <v>91.577682986044422</v>
      </c>
      <c r="AM68" s="21">
        <v>91.577735915171033</v>
      </c>
      <c r="AN68" s="21">
        <v>91.636031125710389</v>
      </c>
      <c r="AO68" s="35"/>
      <c r="AP68" s="28">
        <f t="shared" si="0"/>
        <v>38412</v>
      </c>
      <c r="BT68" s="1">
        <f t="shared" si="9"/>
        <v>1.2551578407523634</v>
      </c>
      <c r="BU68" s="1">
        <f t="shared" si="10"/>
        <v>1.2533490535798553</v>
      </c>
      <c r="BV68" s="1">
        <f t="shared" si="11"/>
        <v>1.2522768211905566</v>
      </c>
      <c r="BW68" s="1">
        <f t="shared" si="12"/>
        <v>1.2373631972096177</v>
      </c>
      <c r="BX68" s="1">
        <f t="shared" si="13"/>
        <v>1.2359315031995832</v>
      </c>
      <c r="BY68" s="1">
        <f t="shared" si="14"/>
        <v>1.2377814510800222</v>
      </c>
      <c r="BZ68" s="1">
        <f t="shared" si="15"/>
        <v>1.2383363269489411</v>
      </c>
      <c r="CA68" s="1">
        <f t="shared" si="15"/>
        <v>1.2426258852748173</v>
      </c>
      <c r="CB68" s="1">
        <f t="shared" si="8"/>
        <v>1.2429093309442862</v>
      </c>
      <c r="CC68" s="1">
        <f t="shared" si="8"/>
        <v>1.3198008334766032</v>
      </c>
    </row>
    <row r="69" spans="1:81" x14ac:dyDescent="0.25">
      <c r="A69" s="28">
        <f>'Tabell Indexserie'!A70</f>
        <v>38443</v>
      </c>
      <c r="AE69" s="1">
        <v>91.391920685695311</v>
      </c>
      <c r="AF69" s="1">
        <v>91.356882856904633</v>
      </c>
      <c r="AG69" s="1">
        <v>91.35743408593892</v>
      </c>
      <c r="AH69" s="21">
        <v>91.365334851800682</v>
      </c>
      <c r="AI69" s="21">
        <v>91.366088990237145</v>
      </c>
      <c r="AJ69" s="21">
        <v>91.36513784730991</v>
      </c>
      <c r="AK69" s="21">
        <v>91.364831637814689</v>
      </c>
      <c r="AL69" s="21">
        <v>91.362543438534644</v>
      </c>
      <c r="AM69" s="21">
        <v>91.362397730114665</v>
      </c>
      <c r="AN69" s="21">
        <v>91.326182309981874</v>
      </c>
      <c r="AP69" s="28">
        <f t="shared" si="0"/>
        <v>38443</v>
      </c>
      <c r="BT69" s="1">
        <f t="shared" si="9"/>
        <v>1.2437549055861252</v>
      </c>
      <c r="BU69" s="1">
        <f t="shared" si="10"/>
        <v>1.2008517003035957</v>
      </c>
      <c r="BV69" s="1">
        <f t="shared" si="11"/>
        <v>1.2014226607213851</v>
      </c>
      <c r="BW69" s="1">
        <f t="shared" si="12"/>
        <v>1.2115344125190219</v>
      </c>
      <c r="BX69" s="1">
        <f t="shared" si="13"/>
        <v>1.2125135524184927</v>
      </c>
      <c r="BY69" s="1">
        <f t="shared" si="14"/>
        <v>1.2115283615917516</v>
      </c>
      <c r="BZ69" s="1">
        <f t="shared" si="15"/>
        <v>1.2111472534887646</v>
      </c>
      <c r="CA69" s="1">
        <f t="shared" si="15"/>
        <v>1.2089604122905273</v>
      </c>
      <c r="CB69" s="1">
        <f t="shared" si="8"/>
        <v>1.2088095023286671</v>
      </c>
      <c r="CC69" s="1">
        <f t="shared" si="8"/>
        <v>1.1626031632742118</v>
      </c>
    </row>
    <row r="70" spans="1:81" x14ac:dyDescent="0.25">
      <c r="A70" s="28">
        <f>'Tabell Indexserie'!A71</f>
        <v>38473</v>
      </c>
      <c r="AE70" s="1">
        <v>89.707613197983918</v>
      </c>
      <c r="AF70" s="1">
        <v>89.736728867786724</v>
      </c>
      <c r="AG70" s="1">
        <v>89.736730089583176</v>
      </c>
      <c r="AH70" s="21">
        <v>89.752683341619914</v>
      </c>
      <c r="AI70" s="21">
        <v>89.754414853810701</v>
      </c>
      <c r="AJ70" s="21">
        <v>89.754412669829421</v>
      </c>
      <c r="AK70" s="21">
        <v>89.754407748135321</v>
      </c>
      <c r="AL70" s="21">
        <v>89.756356473575991</v>
      </c>
      <c r="AM70" s="21">
        <v>89.756356130925596</v>
      </c>
      <c r="AN70" s="21">
        <v>89.684922368038855</v>
      </c>
      <c r="AP70" s="28">
        <f t="shared" ref="AP70:AP133" si="16">A70</f>
        <v>38473</v>
      </c>
      <c r="BT70" s="1">
        <f t="shared" si="9"/>
        <v>3.5218637574748746</v>
      </c>
      <c r="BU70" s="1">
        <f t="shared" si="10"/>
        <v>3.5498397695723716</v>
      </c>
      <c r="BV70" s="1">
        <f t="shared" si="11"/>
        <v>3.5508991166850024</v>
      </c>
      <c r="BW70" s="1">
        <f t="shared" si="12"/>
        <v>3.5733919501720335</v>
      </c>
      <c r="BX70" s="1">
        <f t="shared" si="13"/>
        <v>3.5756970565887558</v>
      </c>
      <c r="BY70" s="1">
        <f t="shared" si="14"/>
        <v>3.5738686554625643</v>
      </c>
      <c r="BZ70" s="1">
        <f t="shared" si="15"/>
        <v>3.5732136169456696</v>
      </c>
      <c r="CA70" s="1">
        <f t="shared" si="15"/>
        <v>3.5697217693182237</v>
      </c>
      <c r="CB70" s="1">
        <f t="shared" si="8"/>
        <v>3.5694416792477091</v>
      </c>
      <c r="CC70" s="1">
        <f t="shared" si="8"/>
        <v>3.4631468298621959</v>
      </c>
    </row>
    <row r="71" spans="1:81" x14ac:dyDescent="0.25">
      <c r="A71" s="28">
        <f>'Tabell Indexserie'!A72</f>
        <v>38504</v>
      </c>
      <c r="AE71" s="1">
        <v>90.332868851702472</v>
      </c>
      <c r="AF71" s="1">
        <v>90.324588693840411</v>
      </c>
      <c r="AG71" s="1">
        <v>90.324036243009971</v>
      </c>
      <c r="AH71" s="21">
        <v>90.338319124468569</v>
      </c>
      <c r="AI71" s="21">
        <v>90.339973213177203</v>
      </c>
      <c r="AJ71" s="21">
        <v>90.340926540085675</v>
      </c>
      <c r="AK71" s="21">
        <v>90.341234532100771</v>
      </c>
      <c r="AL71" s="21">
        <v>90.346205852428213</v>
      </c>
      <c r="AM71" s="21">
        <v>90.346351903498402</v>
      </c>
      <c r="AN71" s="21">
        <v>90.284169900777258</v>
      </c>
      <c r="AO71" s="35"/>
      <c r="AP71" s="28">
        <f t="shared" si="16"/>
        <v>38504</v>
      </c>
      <c r="BT71" s="1">
        <f t="shared" si="9"/>
        <v>3.8306243563337672</v>
      </c>
      <c r="BU71" s="1">
        <f t="shared" si="10"/>
        <v>3.8288618533881325</v>
      </c>
      <c r="BV71" s="1">
        <f t="shared" si="11"/>
        <v>3.8272123386473567</v>
      </c>
      <c r="BW71" s="1">
        <f t="shared" si="12"/>
        <v>3.8468522112144132</v>
      </c>
      <c r="BX71" s="1">
        <f t="shared" si="13"/>
        <v>3.8499613671260313</v>
      </c>
      <c r="BY71" s="1">
        <f t="shared" si="14"/>
        <v>3.8528081170178252</v>
      </c>
      <c r="BZ71" s="1">
        <f t="shared" si="15"/>
        <v>3.8536674930337078</v>
      </c>
      <c r="CA71" s="1">
        <f t="shared" si="15"/>
        <v>3.8655763305750046</v>
      </c>
      <c r="CB71" s="1">
        <f t="shared" si="8"/>
        <v>3.866012512054473</v>
      </c>
      <c r="CC71" s="1">
        <f t="shared" si="8"/>
        <v>3.7819276933368728</v>
      </c>
    </row>
    <row r="72" spans="1:81" x14ac:dyDescent="0.25">
      <c r="A72" s="28">
        <f>'Tabell Indexserie'!A73</f>
        <v>38534</v>
      </c>
      <c r="AE72" s="1">
        <v>69.562721183832878</v>
      </c>
      <c r="AF72" s="1">
        <v>69.591020160197871</v>
      </c>
      <c r="AG72" s="1">
        <v>69.590647031403208</v>
      </c>
      <c r="AH72" s="21">
        <v>69.593038687258286</v>
      </c>
      <c r="AI72" s="21">
        <v>69.593255576454354</v>
      </c>
      <c r="AJ72" s="21">
        <v>69.593899396300841</v>
      </c>
      <c r="AK72" s="21">
        <v>69.594121758819469</v>
      </c>
      <c r="AL72" s="21">
        <v>69.59657173266443</v>
      </c>
      <c r="AM72" s="21">
        <v>69.596670368596975</v>
      </c>
      <c r="AN72" s="21">
        <v>69.587571574753611</v>
      </c>
      <c r="AP72" s="28">
        <f t="shared" si="16"/>
        <v>38534</v>
      </c>
      <c r="BT72" s="1">
        <f t="shared" si="9"/>
        <v>4.2804730665184421</v>
      </c>
      <c r="BU72" s="1">
        <f t="shared" si="10"/>
        <v>4.3518071265267411</v>
      </c>
      <c r="BV72" s="1">
        <f t="shared" si="11"/>
        <v>4.3512740900486957</v>
      </c>
      <c r="BW72" s="1">
        <f t="shared" si="12"/>
        <v>4.3596597356740485</v>
      </c>
      <c r="BX72" s="1">
        <f t="shared" si="13"/>
        <v>4.3608683562648132</v>
      </c>
      <c r="BY72" s="1">
        <f t="shared" si="14"/>
        <v>4.3617881486526899</v>
      </c>
      <c r="BZ72" s="1">
        <f t="shared" si="15"/>
        <v>4.3620875679829529</v>
      </c>
      <c r="CA72" s="1">
        <f t="shared" si="15"/>
        <v>4.3662157364282361</v>
      </c>
      <c r="CB72" s="1">
        <f t="shared" si="8"/>
        <v>4.3663566545879107</v>
      </c>
      <c r="CC72" s="1">
        <f t="shared" si="8"/>
        <v>4.3294996929996277</v>
      </c>
    </row>
    <row r="73" spans="1:81" x14ac:dyDescent="0.25">
      <c r="A73" s="28">
        <f>'Tabell Indexserie'!A74</f>
        <v>38565</v>
      </c>
      <c r="AE73" s="1">
        <v>82.458810492733988</v>
      </c>
      <c r="AF73" s="1">
        <v>82.415294126874599</v>
      </c>
      <c r="AG73" s="1">
        <v>82.415514992231437</v>
      </c>
      <c r="AH73" s="21">
        <v>82.412951891080098</v>
      </c>
      <c r="AI73" s="21">
        <v>82.412283692108304</v>
      </c>
      <c r="AJ73" s="21">
        <v>82.411902589615451</v>
      </c>
      <c r="AK73" s="21">
        <v>82.411810093427391</v>
      </c>
      <c r="AL73" s="21">
        <v>82.410208831929239</v>
      </c>
      <c r="AM73" s="21">
        <v>82.410150448438031</v>
      </c>
      <c r="AN73" s="21">
        <v>82.421237154624322</v>
      </c>
      <c r="AP73" s="28">
        <f t="shared" si="16"/>
        <v>38565</v>
      </c>
      <c r="BT73" s="1">
        <f t="shared" si="9"/>
        <v>2.5731849249958083</v>
      </c>
      <c r="BU73" s="1">
        <f t="shared" si="10"/>
        <v>2.4975491022683816</v>
      </c>
      <c r="BV73" s="1">
        <f t="shared" si="11"/>
        <v>2.4980442959115834</v>
      </c>
      <c r="BW73" s="1">
        <f t="shared" si="12"/>
        <v>2.4981104077247851</v>
      </c>
      <c r="BX73" s="1">
        <f t="shared" si="13"/>
        <v>2.4978437903938611</v>
      </c>
      <c r="BY73" s="1">
        <f t="shared" si="14"/>
        <v>2.4969893216942429</v>
      </c>
      <c r="BZ73" s="1">
        <f t="shared" si="15"/>
        <v>2.4967483694756876</v>
      </c>
      <c r="CA73" s="1">
        <f t="shared" si="15"/>
        <v>2.4939361080295486</v>
      </c>
      <c r="CB73" s="1">
        <f t="shared" si="8"/>
        <v>2.4938052067917438</v>
      </c>
      <c r="CC73" s="1">
        <f t="shared" si="8"/>
        <v>2.4912734378951473</v>
      </c>
    </row>
    <row r="74" spans="1:81" x14ac:dyDescent="0.25">
      <c r="A74" s="28">
        <f>'Tabell Indexserie'!A75</f>
        <v>38596</v>
      </c>
      <c r="AE74" s="1">
        <v>97.027804216178083</v>
      </c>
      <c r="AF74" s="1">
        <v>97.045061793724656</v>
      </c>
      <c r="AG74" s="1">
        <v>97.045214057162781</v>
      </c>
      <c r="AH74" s="21">
        <v>97.040837582751223</v>
      </c>
      <c r="AI74" s="21">
        <v>97.039953054520495</v>
      </c>
      <c r="AJ74" s="21">
        <v>97.039690337166618</v>
      </c>
      <c r="AK74" s="21">
        <v>97.039639604428714</v>
      </c>
      <c r="AL74" s="21">
        <v>97.038245377254256</v>
      </c>
      <c r="AM74" s="21">
        <v>97.038205124812748</v>
      </c>
      <c r="AN74" s="21">
        <v>97.057627911895977</v>
      </c>
      <c r="AO74" s="35"/>
      <c r="AP74" s="28">
        <f t="shared" si="16"/>
        <v>38596</v>
      </c>
      <c r="BT74" s="1">
        <f t="shared" si="9"/>
        <v>3.1725825207239433</v>
      </c>
      <c r="BU74" s="1">
        <f t="shared" si="10"/>
        <v>3.1872270231388944</v>
      </c>
      <c r="BV74" s="1">
        <f t="shared" si="11"/>
        <v>3.1871805678541865</v>
      </c>
      <c r="BW74" s="1">
        <f t="shared" si="12"/>
        <v>3.1810707391509041</v>
      </c>
      <c r="BX74" s="1">
        <f t="shared" si="13"/>
        <v>3.180298486096711</v>
      </c>
      <c r="BY74" s="1">
        <f t="shared" si="14"/>
        <v>3.1803786102305054</v>
      </c>
      <c r="BZ74" s="1">
        <f t="shared" si="15"/>
        <v>3.1804269148334674</v>
      </c>
      <c r="CA74" s="1">
        <f t="shared" si="15"/>
        <v>3.1799990797640953</v>
      </c>
      <c r="CB74" s="1">
        <f t="shared" si="8"/>
        <v>3.1800113508194894</v>
      </c>
      <c r="CC74" s="1">
        <f t="shared" si="8"/>
        <v>3.2080725179898018</v>
      </c>
    </row>
    <row r="75" spans="1:81" x14ac:dyDescent="0.25">
      <c r="A75" s="28">
        <f>'Tabell Indexserie'!A76</f>
        <v>38626</v>
      </c>
      <c r="AE75" s="1">
        <v>93.78935917827981</v>
      </c>
      <c r="AF75" s="1">
        <v>93.79410263599668</v>
      </c>
      <c r="AG75" s="1">
        <v>93.792988766485692</v>
      </c>
      <c r="AH75" s="21">
        <v>93.793009438236083</v>
      </c>
      <c r="AI75" s="21">
        <v>93.793234117745342</v>
      </c>
      <c r="AJ75" s="21">
        <v>93.795156164640346</v>
      </c>
      <c r="AK75" s="21">
        <v>93.7957866591628</v>
      </c>
      <c r="AL75" s="21">
        <v>93.802341163273979</v>
      </c>
      <c r="AM75" s="21">
        <v>93.802635631691487</v>
      </c>
      <c r="AN75" s="21">
        <v>93.806608865753418</v>
      </c>
      <c r="AP75" s="28">
        <f t="shared" si="16"/>
        <v>38626</v>
      </c>
      <c r="BT75" s="1">
        <f t="shared" si="9"/>
        <v>2.5302872194621795</v>
      </c>
      <c r="BU75" s="1">
        <f t="shared" si="10"/>
        <v>2.556917469379405</v>
      </c>
      <c r="BV75" s="1">
        <f t="shared" si="11"/>
        <v>2.5570912102508281</v>
      </c>
      <c r="BW75" s="1">
        <f t="shared" si="12"/>
        <v>2.5497996300953396</v>
      </c>
      <c r="BX75" s="1">
        <f t="shared" si="13"/>
        <v>2.5488446919117669</v>
      </c>
      <c r="BY75" s="1">
        <f t="shared" si="14"/>
        <v>2.548545007354952</v>
      </c>
      <c r="BZ75" s="1">
        <f t="shared" si="15"/>
        <v>2.5484239955031684</v>
      </c>
      <c r="CA75" s="1">
        <f t="shared" si="15"/>
        <v>2.5465315492744667</v>
      </c>
      <c r="CB75" s="1">
        <f t="shared" si="8"/>
        <v>2.546485639477547</v>
      </c>
      <c r="CC75" s="1">
        <f t="shared" si="8"/>
        <v>2.5797231506573537</v>
      </c>
    </row>
    <row r="76" spans="1:81" x14ac:dyDescent="0.25">
      <c r="A76" s="28">
        <f>'Tabell Indexserie'!A77</f>
        <v>38657</v>
      </c>
      <c r="AE76" s="1">
        <v>93.632645117520866</v>
      </c>
      <c r="AF76" s="1">
        <v>93.617683080764166</v>
      </c>
      <c r="AG76" s="1">
        <v>93.617800670610691</v>
      </c>
      <c r="AH76" s="21">
        <v>93.623171186024109</v>
      </c>
      <c r="AI76" s="21">
        <v>93.623669004833715</v>
      </c>
      <c r="AJ76" s="21">
        <v>93.623466164928004</v>
      </c>
      <c r="AK76" s="21">
        <v>93.623414029475185</v>
      </c>
      <c r="AL76" s="21">
        <v>93.623476301874021</v>
      </c>
      <c r="AM76" s="21">
        <v>93.623445210808939</v>
      </c>
      <c r="AN76" s="21">
        <v>93.598017851594221</v>
      </c>
      <c r="AP76" s="28">
        <f t="shared" si="16"/>
        <v>38657</v>
      </c>
      <c r="BT76" s="1">
        <f t="shared" si="9"/>
        <v>3.4947454100345388</v>
      </c>
      <c r="BU76" s="1">
        <f t="shared" si="10"/>
        <v>3.481609304289135</v>
      </c>
      <c r="BV76" s="1">
        <f t="shared" si="11"/>
        <v>3.4817070310350084</v>
      </c>
      <c r="BW76" s="1">
        <f t="shared" si="12"/>
        <v>3.479523913557081</v>
      </c>
      <c r="BX76" s="1">
        <f t="shared" si="13"/>
        <v>3.4792792472801759</v>
      </c>
      <c r="BY76" s="1">
        <f t="shared" si="14"/>
        <v>3.479110811274122</v>
      </c>
      <c r="BZ76" s="1">
        <f t="shared" si="15"/>
        <v>3.4790093046196402</v>
      </c>
      <c r="CA76" s="1">
        <f t="shared" si="15"/>
        <v>3.4781499464455967</v>
      </c>
      <c r="CB76" s="1">
        <f t="shared" si="8"/>
        <v>3.4781241548924369</v>
      </c>
      <c r="CC76" s="1">
        <f t="shared" si="8"/>
        <v>3.4878591898595213</v>
      </c>
    </row>
    <row r="77" spans="1:81" x14ac:dyDescent="0.25">
      <c r="A77" s="28">
        <f>'Tabell Indexserie'!A78</f>
        <v>38687</v>
      </c>
      <c r="AE77" s="1">
        <v>94.480343655001306</v>
      </c>
      <c r="AF77" s="1">
        <v>94.486767536853321</v>
      </c>
      <c r="AG77" s="1">
        <v>94.487763816517997</v>
      </c>
      <c r="AH77" s="21">
        <v>94.496938327819919</v>
      </c>
      <c r="AI77" s="21">
        <v>94.49780402021635</v>
      </c>
      <c r="AJ77" s="21">
        <v>94.496084813226787</v>
      </c>
      <c r="AK77" s="21">
        <v>94.495552280050632</v>
      </c>
      <c r="AL77" s="21">
        <v>94.490896715025571</v>
      </c>
      <c r="AM77" s="21">
        <v>94.490633337672946</v>
      </c>
      <c r="AN77" s="21">
        <v>94.443904176539334</v>
      </c>
      <c r="AO77" s="35"/>
      <c r="AP77" s="28">
        <f t="shared" si="16"/>
        <v>38687</v>
      </c>
      <c r="BT77" s="1">
        <f t="shared" si="9"/>
        <v>2.8226258608812449</v>
      </c>
      <c r="BU77" s="1">
        <f t="shared" si="10"/>
        <v>2.8087713300988915</v>
      </c>
      <c r="BV77" s="1">
        <f t="shared" si="11"/>
        <v>2.8084986396822886</v>
      </c>
      <c r="BW77" s="1">
        <f t="shared" si="12"/>
        <v>2.8177400475315917</v>
      </c>
      <c r="BX77" s="1">
        <f t="shared" si="13"/>
        <v>2.8191018840856952</v>
      </c>
      <c r="BY77" s="1">
        <f t="shared" si="14"/>
        <v>2.8195725965648899</v>
      </c>
      <c r="BZ77" s="1">
        <f t="shared" si="15"/>
        <v>2.8196793151517019</v>
      </c>
      <c r="CA77" s="1">
        <f t="shared" si="15"/>
        <v>2.8223433730917735</v>
      </c>
      <c r="CB77" s="1">
        <f t="shared" si="8"/>
        <v>2.8224155024091369</v>
      </c>
      <c r="CC77" s="1">
        <f t="shared" si="8"/>
        <v>2.7798651941528307</v>
      </c>
    </row>
    <row r="78" spans="1:81" x14ac:dyDescent="0.25">
      <c r="A78" s="28">
        <f>'Tabell Indexserie'!A79</f>
        <v>38718</v>
      </c>
      <c r="AE78" s="1">
        <v>88.507399110778834</v>
      </c>
      <c r="AF78" s="1">
        <v>88.468877616360814</v>
      </c>
      <c r="AG78" s="1">
        <v>88.468638020765937</v>
      </c>
      <c r="AH78" s="21">
        <v>88.477600890328802</v>
      </c>
      <c r="AI78" s="21">
        <v>88.479348829409048</v>
      </c>
      <c r="AJ78" s="21">
        <v>88.479762277258587</v>
      </c>
      <c r="AK78" s="21">
        <v>88.479918453422442</v>
      </c>
      <c r="AL78" s="21">
        <v>88.482238998163467</v>
      </c>
      <c r="AM78" s="21">
        <v>88.482302334652744</v>
      </c>
      <c r="AN78" s="21">
        <v>88.440348253316017</v>
      </c>
      <c r="AP78" s="28">
        <f t="shared" si="16"/>
        <v>38718</v>
      </c>
      <c r="BT78" s="1">
        <f t="shared" si="9"/>
        <v>4.073667466061881</v>
      </c>
      <c r="BU78" s="1">
        <f t="shared" si="10"/>
        <v>4.0314824493207668</v>
      </c>
      <c r="BV78" s="1">
        <f t="shared" si="11"/>
        <v>4.0313949899666968</v>
      </c>
      <c r="BW78" s="1">
        <f t="shared" si="12"/>
        <v>4.0596046686239839</v>
      </c>
      <c r="BX78" s="1">
        <f t="shared" si="13"/>
        <v>4.0632559587844286</v>
      </c>
      <c r="BY78" s="1">
        <f t="shared" si="14"/>
        <v>4.0634069821963159</v>
      </c>
      <c r="BZ78" s="1">
        <f t="shared" si="15"/>
        <v>4.0634426469326135</v>
      </c>
      <c r="CA78" s="1">
        <f t="shared" si="15"/>
        <v>4.0673441320376202</v>
      </c>
      <c r="CB78" s="1">
        <f t="shared" si="8"/>
        <v>4.0673672757656654</v>
      </c>
      <c r="CC78" s="1">
        <f t="shared" si="8"/>
        <v>3.9349747252226397</v>
      </c>
    </row>
    <row r="79" spans="1:81" x14ac:dyDescent="0.25">
      <c r="A79" s="28">
        <f>'Tabell Indexserie'!A80</f>
        <v>38749</v>
      </c>
      <c r="AE79" s="1">
        <v>87.4612030101123</v>
      </c>
      <c r="AF79" s="1">
        <v>87.481304210781914</v>
      </c>
      <c r="AG79" s="1">
        <v>87.480790703758373</v>
      </c>
      <c r="AH79" s="21">
        <v>87.487682742415089</v>
      </c>
      <c r="AI79" s="21">
        <v>87.489398126136663</v>
      </c>
      <c r="AJ79" s="21">
        <v>87.49028423738595</v>
      </c>
      <c r="AK79" s="21">
        <v>87.490596089601141</v>
      </c>
      <c r="AL79" s="21">
        <v>87.494211912930837</v>
      </c>
      <c r="AM79" s="21">
        <v>87.494347668150937</v>
      </c>
      <c r="AN79" s="21">
        <v>87.463046397569997</v>
      </c>
      <c r="AP79" s="28">
        <f t="shared" si="16"/>
        <v>38749</v>
      </c>
      <c r="BT79" s="1">
        <f t="shared" si="9"/>
        <v>2.4565412180439505</v>
      </c>
      <c r="BU79" s="1">
        <f t="shared" si="10"/>
        <v>2.450836972076198</v>
      </c>
      <c r="BV79" s="1">
        <f t="shared" si="11"/>
        <v>2.4498048594847832</v>
      </c>
      <c r="BW79" s="1">
        <f t="shared" si="12"/>
        <v>2.4789628462686508</v>
      </c>
      <c r="BX79" s="1">
        <f t="shared" si="13"/>
        <v>2.4831304320601433</v>
      </c>
      <c r="BY79" s="1">
        <f t="shared" si="14"/>
        <v>2.4849119404062092</v>
      </c>
      <c r="BZ79" s="1">
        <f t="shared" si="15"/>
        <v>2.4854904726088201</v>
      </c>
      <c r="CA79" s="1">
        <f t="shared" si="15"/>
        <v>2.4950185002882153</v>
      </c>
      <c r="CB79" s="1">
        <f t="shared" si="8"/>
        <v>2.4952914529966064</v>
      </c>
      <c r="CC79" s="1">
        <f t="shared" si="8"/>
        <v>2.3614829106963997</v>
      </c>
    </row>
    <row r="80" spans="1:81" x14ac:dyDescent="0.25">
      <c r="A80" s="28">
        <f>'Tabell Indexserie'!A81</f>
        <v>38777</v>
      </c>
      <c r="AE80" s="1">
        <v>96.398519474012019</v>
      </c>
      <c r="AF80" s="1">
        <v>96.408183952862501</v>
      </c>
      <c r="AG80" s="1">
        <v>96.408937055481189</v>
      </c>
      <c r="AH80" s="21">
        <v>96.412435997023437</v>
      </c>
      <c r="AI80" s="21">
        <v>96.413080108710744</v>
      </c>
      <c r="AJ80" s="21">
        <v>96.41178054961189</v>
      </c>
      <c r="AK80" s="21">
        <v>96.411399806605047</v>
      </c>
      <c r="AL80" s="21">
        <v>96.407321917784373</v>
      </c>
      <c r="AM80" s="21">
        <v>96.407122826075025</v>
      </c>
      <c r="AN80" s="21">
        <v>96.38768789593162</v>
      </c>
      <c r="AO80" s="35"/>
      <c r="AP80" s="28">
        <f t="shared" si="16"/>
        <v>38777</v>
      </c>
      <c r="BT80" s="1">
        <f t="shared" si="9"/>
        <v>5.2382750840894721</v>
      </c>
      <c r="BU80" s="1">
        <f t="shared" si="10"/>
        <v>5.2595026915919663</v>
      </c>
      <c r="BV80" s="1">
        <f t="shared" si="11"/>
        <v>5.2605550014306335</v>
      </c>
      <c r="BW80" s="1">
        <f t="shared" si="12"/>
        <v>5.2782492310631701</v>
      </c>
      <c r="BX80" s="1">
        <f t="shared" si="13"/>
        <v>5.280074756943498</v>
      </c>
      <c r="BY80" s="1">
        <f t="shared" si="14"/>
        <v>5.2782585439477225</v>
      </c>
      <c r="BZ80" s="1">
        <f t="shared" si="15"/>
        <v>5.277707142573651</v>
      </c>
      <c r="CA80" s="1">
        <f t="shared" si="15"/>
        <v>5.2738164739065674</v>
      </c>
      <c r="CB80" s="1">
        <f t="shared" si="8"/>
        <v>5.2735382269960107</v>
      </c>
      <c r="CC80" s="1">
        <f t="shared" si="8"/>
        <v>5.185358544940355</v>
      </c>
    </row>
    <row r="81" spans="1:81" x14ac:dyDescent="0.25">
      <c r="A81" s="28">
        <f>'Tabell Indexserie'!A82</f>
        <v>38808</v>
      </c>
      <c r="AE81" s="1">
        <v>95.575536772788581</v>
      </c>
      <c r="AF81" s="1">
        <v>95.593142774701832</v>
      </c>
      <c r="AG81" s="1">
        <v>95.591707184665083</v>
      </c>
      <c r="AH81" s="21">
        <v>95.583961010841591</v>
      </c>
      <c r="AI81" s="21">
        <v>95.583658746926361</v>
      </c>
      <c r="AJ81" s="21">
        <v>95.586135574090193</v>
      </c>
      <c r="AK81" s="21">
        <v>95.586952778808836</v>
      </c>
      <c r="AL81" s="21">
        <v>95.594414236609282</v>
      </c>
      <c r="AM81" s="21">
        <v>95.594793697258567</v>
      </c>
      <c r="AN81" s="21">
        <v>95.637379018135462</v>
      </c>
      <c r="AP81" s="28">
        <f t="shared" si="16"/>
        <v>38808</v>
      </c>
      <c r="BT81" s="1">
        <f t="shared" si="9"/>
        <v>4.5776651324366924</v>
      </c>
      <c r="BU81" s="1">
        <f t="shared" si="10"/>
        <v>4.6370451632337328</v>
      </c>
      <c r="BV81" s="1">
        <f t="shared" si="11"/>
        <v>4.6348424089308615</v>
      </c>
      <c r="BW81" s="1">
        <f t="shared" si="12"/>
        <v>4.6173159282825837</v>
      </c>
      <c r="BX81" s="1">
        <f t="shared" si="13"/>
        <v>4.6161215865766936</v>
      </c>
      <c r="BY81" s="1">
        <f t="shared" si="14"/>
        <v>4.6199215874160204</v>
      </c>
      <c r="BZ81" s="1">
        <f t="shared" si="15"/>
        <v>4.6211666626074788</v>
      </c>
      <c r="CA81" s="1">
        <f t="shared" si="15"/>
        <v>4.6319537950710421</v>
      </c>
      <c r="CB81" s="1">
        <f t="shared" si="8"/>
        <v>4.6325360020064599</v>
      </c>
      <c r="CC81" s="1">
        <f t="shared" si="8"/>
        <v>4.7206579746434718</v>
      </c>
    </row>
    <row r="82" spans="1:81" x14ac:dyDescent="0.25">
      <c r="A82" s="28">
        <f>'Tabell Indexserie'!A83</f>
        <v>38838</v>
      </c>
      <c r="AE82" s="1">
        <v>95.618591132177102</v>
      </c>
      <c r="AF82" s="1">
        <v>95.635912342202573</v>
      </c>
      <c r="AG82" s="1">
        <v>95.636917116812256</v>
      </c>
      <c r="AH82" s="21">
        <v>95.626241055316768</v>
      </c>
      <c r="AI82" s="21">
        <v>95.624210084654067</v>
      </c>
      <c r="AJ82" s="21">
        <v>95.622476550088052</v>
      </c>
      <c r="AK82" s="21">
        <v>95.621947777570426</v>
      </c>
      <c r="AL82" s="21">
        <v>95.61498755328617</v>
      </c>
      <c r="AM82" s="21">
        <v>95.614721977456256</v>
      </c>
      <c r="AN82" s="21">
        <v>95.663312839093791</v>
      </c>
      <c r="AP82" s="28">
        <f t="shared" si="16"/>
        <v>38838</v>
      </c>
      <c r="BT82" s="1">
        <f t="shared" ref="BT82:BT113" si="17">(AE82/AE70-1)*100</f>
        <v>6.5891597418244796</v>
      </c>
      <c r="BU82" s="1">
        <f t="shared" ref="BU82:BU113" si="18">(AF82/AF70-1)*100</f>
        <v>6.5738784429142605</v>
      </c>
      <c r="BV82" s="1">
        <f t="shared" ref="BV82:BV113" si="19">(AG82/AG70-1)*100</f>
        <v>6.5749966834528051</v>
      </c>
      <c r="BW82" s="1">
        <f t="shared" ref="BW82:BW113" si="20">(AH82/AH70-1)*100</f>
        <v>6.5441583415848381</v>
      </c>
      <c r="BX82" s="1">
        <f t="shared" ref="BX82:BX113" si="21">(AI82/AI70-1)*100</f>
        <v>6.5398401186213651</v>
      </c>
      <c r="BY82" s="1">
        <f t="shared" ref="BY82:BY113" si="22">(AJ82/AJ70-1)*100</f>
        <v>6.5379112911639226</v>
      </c>
      <c r="BZ82" s="1">
        <f t="shared" ref="BZ82:CA113" si="23">(AK82/AK70-1)*100</f>
        <v>6.5373280005371237</v>
      </c>
      <c r="CA82" s="1">
        <f t="shared" si="23"/>
        <v>6.5272603633759863</v>
      </c>
      <c r="CB82" s="1">
        <f t="shared" si="8"/>
        <v>6.5269648847878781</v>
      </c>
      <c r="CC82" s="1">
        <f t="shared" si="8"/>
        <v>6.6659928036972405</v>
      </c>
    </row>
    <row r="83" spans="1:81" x14ac:dyDescent="0.25">
      <c r="A83" s="28">
        <f>'Tabell Indexserie'!A84</f>
        <v>38869</v>
      </c>
      <c r="AE83" s="1">
        <v>94.585247173125708</v>
      </c>
      <c r="AF83" s="1">
        <v>94.558036990794946</v>
      </c>
      <c r="AG83" s="1">
        <v>94.558467806222012</v>
      </c>
      <c r="AH83" s="21">
        <v>94.546055506772959</v>
      </c>
      <c r="AI83" s="21">
        <v>94.543930513530498</v>
      </c>
      <c r="AJ83" s="21">
        <v>94.543187220932694</v>
      </c>
      <c r="AK83" s="21">
        <v>94.542969529663139</v>
      </c>
      <c r="AL83" s="21">
        <v>94.539054504177471</v>
      </c>
      <c r="AM83" s="21">
        <v>94.538940619358172</v>
      </c>
      <c r="AN83" s="21">
        <v>94.598573316739049</v>
      </c>
      <c r="AO83" s="35"/>
      <c r="AP83" s="28">
        <f t="shared" si="16"/>
        <v>38869</v>
      </c>
      <c r="BT83" s="1">
        <f t="shared" si="17"/>
        <v>4.7074540811985921</v>
      </c>
      <c r="BU83" s="1">
        <f t="shared" si="18"/>
        <v>4.6869278434292339</v>
      </c>
      <c r="BV83" s="1">
        <f t="shared" si="19"/>
        <v>4.6880451088563202</v>
      </c>
      <c r="BW83" s="1">
        <f t="shared" si="20"/>
        <v>4.6577536787096419</v>
      </c>
      <c r="BX83" s="1">
        <f t="shared" si="21"/>
        <v>4.6534852190326825</v>
      </c>
      <c r="BY83" s="1">
        <f t="shared" si="22"/>
        <v>4.6515580941959955</v>
      </c>
      <c r="BZ83" s="1">
        <f t="shared" si="23"/>
        <v>4.6509603497496776</v>
      </c>
      <c r="CA83" s="1">
        <f t="shared" si="23"/>
        <v>4.6408685480360701</v>
      </c>
      <c r="CB83" s="1">
        <f t="shared" ref="CB83:CC146" si="24">(AM83/AM71-1)*100</f>
        <v>4.6405733353107603</v>
      </c>
      <c r="CC83" s="1">
        <f t="shared" si="24"/>
        <v>4.7786931205141991</v>
      </c>
    </row>
    <row r="84" spans="1:81" x14ac:dyDescent="0.25">
      <c r="A84" s="28">
        <f>'Tabell Indexserie'!A85</f>
        <v>38899</v>
      </c>
      <c r="AE84" s="1">
        <v>73.446488086815677</v>
      </c>
      <c r="AF84" s="1">
        <v>73.477470076251407</v>
      </c>
      <c r="AG84" s="1">
        <v>73.477496804715727</v>
      </c>
      <c r="AH84" s="21">
        <v>73.469493813557193</v>
      </c>
      <c r="AI84" s="21">
        <v>73.468219184670531</v>
      </c>
      <c r="AJ84" s="21">
        <v>73.46817306628185</v>
      </c>
      <c r="AK84" s="21">
        <v>73.468170323523438</v>
      </c>
      <c r="AL84" s="21">
        <v>73.466949948125489</v>
      </c>
      <c r="AM84" s="21">
        <v>73.466942876475841</v>
      </c>
      <c r="AN84" s="21">
        <v>73.507155961432375</v>
      </c>
      <c r="AP84" s="28">
        <f t="shared" si="16"/>
        <v>38899</v>
      </c>
      <c r="BT84" s="1">
        <f t="shared" si="17"/>
        <v>5.5831152618644575</v>
      </c>
      <c r="BU84" s="1">
        <f t="shared" si="18"/>
        <v>5.5847003063139056</v>
      </c>
      <c r="BV84" s="1">
        <f t="shared" si="19"/>
        <v>5.5853048349421952</v>
      </c>
      <c r="BW84" s="1">
        <f t="shared" si="20"/>
        <v>5.5701765570536077</v>
      </c>
      <c r="BX84" s="1">
        <f t="shared" si="21"/>
        <v>5.5680160040209481</v>
      </c>
      <c r="BY84" s="1">
        <f t="shared" si="22"/>
        <v>5.5669731163058511</v>
      </c>
      <c r="BZ84" s="1">
        <f t="shared" si="23"/>
        <v>5.5666318746425247</v>
      </c>
      <c r="CA84" s="1">
        <f t="shared" si="23"/>
        <v>5.5611621651825427</v>
      </c>
      <c r="CB84" s="1">
        <f t="shared" si="24"/>
        <v>5.5610023976451428</v>
      </c>
      <c r="CC84" s="1">
        <f t="shared" si="24"/>
        <v>5.6325925707411573</v>
      </c>
    </row>
    <row r="85" spans="1:81" x14ac:dyDescent="0.25">
      <c r="A85" s="28">
        <f>'Tabell Indexserie'!A86</f>
        <v>38930</v>
      </c>
      <c r="AE85" s="1">
        <v>87.037872680079616</v>
      </c>
      <c r="AF85" s="1">
        <v>87.036077740734925</v>
      </c>
      <c r="AG85" s="1">
        <v>87.036536265485196</v>
      </c>
      <c r="AH85" s="21">
        <v>87.029323407088356</v>
      </c>
      <c r="AI85" s="21">
        <v>87.02793352389341</v>
      </c>
      <c r="AJ85" s="21">
        <v>87.027142424008119</v>
      </c>
      <c r="AK85" s="21">
        <v>87.026902149331534</v>
      </c>
      <c r="AL85" s="21">
        <v>87.023162024303119</v>
      </c>
      <c r="AM85" s="21">
        <v>87.023040831221465</v>
      </c>
      <c r="AN85" s="21">
        <v>87.058534591423935</v>
      </c>
      <c r="AP85" s="28">
        <f t="shared" si="16"/>
        <v>38930</v>
      </c>
      <c r="BT85" s="1">
        <f t="shared" si="17"/>
        <v>5.5531509125384737</v>
      </c>
      <c r="BU85" s="1">
        <f t="shared" si="18"/>
        <v>5.6067064527451027</v>
      </c>
      <c r="BV85" s="1">
        <f t="shared" si="19"/>
        <v>5.6069797946288968</v>
      </c>
      <c r="BW85" s="1">
        <f t="shared" si="20"/>
        <v>5.6015121532224876</v>
      </c>
      <c r="BX85" s="1">
        <f t="shared" si="21"/>
        <v>5.6006818704710915</v>
      </c>
      <c r="BY85" s="1">
        <f t="shared" si="22"/>
        <v>5.6002102722650049</v>
      </c>
      <c r="BZ85" s="1">
        <f t="shared" si="23"/>
        <v>5.6000372406238563</v>
      </c>
      <c r="CA85" s="1">
        <f t="shared" si="23"/>
        <v>5.597550664847506</v>
      </c>
      <c r="CB85" s="1">
        <f t="shared" si="24"/>
        <v>5.5974784145911727</v>
      </c>
      <c r="CC85" s="1">
        <f t="shared" si="24"/>
        <v>5.626338061511893</v>
      </c>
    </row>
    <row r="86" spans="1:81" x14ac:dyDescent="0.25">
      <c r="A86" s="28">
        <f>'Tabell Indexserie'!A87</f>
        <v>38961</v>
      </c>
      <c r="AE86" s="1">
        <v>101.58176076416609</v>
      </c>
      <c r="AF86" s="1">
        <v>101.55947817542886</v>
      </c>
      <c r="AG86" s="1">
        <v>101.55899292221427</v>
      </c>
      <c r="AH86" s="21">
        <v>101.55119543022721</v>
      </c>
      <c r="AI86" s="21">
        <v>101.55007874730119</v>
      </c>
      <c r="AJ86" s="21">
        <v>101.55091596557516</v>
      </c>
      <c r="AK86" s="21">
        <v>101.55119507437391</v>
      </c>
      <c r="AL86" s="21">
        <v>101.55283883238521</v>
      </c>
      <c r="AM86" s="21">
        <v>101.55296709711631</v>
      </c>
      <c r="AN86" s="21">
        <v>101.59452685775321</v>
      </c>
      <c r="AO86" s="35"/>
      <c r="AP86" s="28">
        <f t="shared" si="16"/>
        <v>38961</v>
      </c>
      <c r="BT86" s="1">
        <f t="shared" si="17"/>
        <v>4.6934552263408813</v>
      </c>
      <c r="BU86" s="1">
        <f t="shared" si="18"/>
        <v>4.651876456423798</v>
      </c>
      <c r="BV86" s="1">
        <f t="shared" si="19"/>
        <v>4.6512122302009962</v>
      </c>
      <c r="BW86" s="1">
        <f t="shared" si="20"/>
        <v>4.6478966585895343</v>
      </c>
      <c r="BX86" s="1">
        <f t="shared" si="21"/>
        <v>4.6476997884023596</v>
      </c>
      <c r="BY86" s="1">
        <f t="shared" si="22"/>
        <v>4.6488458616615436</v>
      </c>
      <c r="BZ86" s="1">
        <f t="shared" si="23"/>
        <v>4.6491881960156078</v>
      </c>
      <c r="CA86" s="1">
        <f t="shared" si="23"/>
        <v>4.6523857037806371</v>
      </c>
      <c r="CB86" s="1">
        <f t="shared" si="24"/>
        <v>4.6525612942825756</v>
      </c>
      <c r="CC86" s="1">
        <f t="shared" si="24"/>
        <v>4.6744383140865597</v>
      </c>
    </row>
    <row r="87" spans="1:81" x14ac:dyDescent="0.25">
      <c r="A87" s="28">
        <f>'Tabell Indexserie'!A88</f>
        <v>38991</v>
      </c>
      <c r="AE87" s="1">
        <v>97.764273140210463</v>
      </c>
      <c r="AF87" s="1">
        <v>97.778767638459925</v>
      </c>
      <c r="AG87" s="1">
        <v>97.778675012881237</v>
      </c>
      <c r="AH87" s="21">
        <v>97.772417477346906</v>
      </c>
      <c r="AI87" s="21">
        <v>97.771285939403072</v>
      </c>
      <c r="AJ87" s="21">
        <v>97.771445732664489</v>
      </c>
      <c r="AK87" s="21">
        <v>97.771508842214345</v>
      </c>
      <c r="AL87" s="21">
        <v>97.771244078444269</v>
      </c>
      <c r="AM87" s="21">
        <v>97.771268557289616</v>
      </c>
      <c r="AN87" s="21">
        <v>97.802648509074842</v>
      </c>
      <c r="AP87" s="28">
        <f t="shared" si="16"/>
        <v>38991</v>
      </c>
      <c r="BT87" s="1">
        <f t="shared" si="17"/>
        <v>4.2381289271578471</v>
      </c>
      <c r="BU87" s="1">
        <f t="shared" si="18"/>
        <v>4.2483108111042389</v>
      </c>
      <c r="BV87" s="1">
        <f t="shared" si="19"/>
        <v>4.2494500909003197</v>
      </c>
      <c r="BW87" s="1">
        <f t="shared" si="20"/>
        <v>4.2427554707382686</v>
      </c>
      <c r="BX87" s="1">
        <f t="shared" si="21"/>
        <v>4.2412993421932832</v>
      </c>
      <c r="BY87" s="1">
        <f t="shared" si="22"/>
        <v>4.2393335974029389</v>
      </c>
      <c r="BZ87" s="1">
        <f t="shared" si="23"/>
        <v>4.238700185434352</v>
      </c>
      <c r="CA87" s="1">
        <f t="shared" si="23"/>
        <v>4.2311341763442201</v>
      </c>
      <c r="CB87" s="1">
        <f t="shared" si="24"/>
        <v>4.230833066546924</v>
      </c>
      <c r="CC87" s="1">
        <f t="shared" si="24"/>
        <v>4.2598700578124093</v>
      </c>
    </row>
    <row r="88" spans="1:81" x14ac:dyDescent="0.25">
      <c r="A88" s="28">
        <f>'Tabell Indexserie'!A89</f>
        <v>39022</v>
      </c>
      <c r="AE88" s="1">
        <v>96.919624011654037</v>
      </c>
      <c r="AF88" s="1">
        <v>96.937146153561571</v>
      </c>
      <c r="AG88" s="1">
        <v>96.937603658794018</v>
      </c>
      <c r="AH88" s="21">
        <v>96.934687473431723</v>
      </c>
      <c r="AI88" s="21">
        <v>96.933851897679716</v>
      </c>
      <c r="AJ88" s="21">
        <v>96.933062506956276</v>
      </c>
      <c r="AK88" s="21">
        <v>96.932822554088276</v>
      </c>
      <c r="AL88" s="21">
        <v>96.929853731240144</v>
      </c>
      <c r="AM88" s="21">
        <v>96.929732800045116</v>
      </c>
      <c r="AN88" s="21">
        <v>96.942341380170774</v>
      </c>
      <c r="AP88" s="28">
        <f t="shared" si="16"/>
        <v>39022</v>
      </c>
      <c r="BT88" s="1">
        <f t="shared" si="17"/>
        <v>3.5105052196352959</v>
      </c>
      <c r="BU88" s="1">
        <f t="shared" si="18"/>
        <v>3.5457650345113612</v>
      </c>
      <c r="BV88" s="1">
        <f t="shared" si="19"/>
        <v>3.5461236692195808</v>
      </c>
      <c r="BW88" s="1">
        <f t="shared" si="20"/>
        <v>3.5370691309182467</v>
      </c>
      <c r="BX88" s="1">
        <f t="shared" si="21"/>
        <v>3.535626116805024</v>
      </c>
      <c r="BY88" s="1">
        <f t="shared" si="22"/>
        <v>3.5350072771265006</v>
      </c>
      <c r="BZ88" s="1">
        <f t="shared" si="23"/>
        <v>3.5348086361935094</v>
      </c>
      <c r="CA88" s="1">
        <f t="shared" si="23"/>
        <v>3.5315687474637647</v>
      </c>
      <c r="CB88" s="1">
        <f t="shared" si="24"/>
        <v>3.5314739612407164</v>
      </c>
      <c r="CC88" s="1">
        <f t="shared" si="24"/>
        <v>3.573070889042973</v>
      </c>
    </row>
    <row r="89" spans="1:81" x14ac:dyDescent="0.25">
      <c r="A89" s="28">
        <f>'Tabell Indexserie'!A90</f>
        <v>39052</v>
      </c>
      <c r="AE89" s="1">
        <v>101.71292517955003</v>
      </c>
      <c r="AF89" s="1">
        <v>101.68340472795731</v>
      </c>
      <c r="AG89" s="1">
        <v>101.68303984830327</v>
      </c>
      <c r="AH89" s="21">
        <v>101.68402875267316</v>
      </c>
      <c r="AI89" s="21">
        <v>101.68430849314615</v>
      </c>
      <c r="AJ89" s="21">
        <v>101.68493809060818</v>
      </c>
      <c r="AK89" s="21">
        <v>101.68514933705848</v>
      </c>
      <c r="AL89" s="21">
        <v>101.6874049404779</v>
      </c>
      <c r="AM89" s="21">
        <v>101.68750139282785</v>
      </c>
      <c r="AN89" s="21">
        <v>101.68397987344656</v>
      </c>
      <c r="AO89" s="35"/>
      <c r="AP89" s="28">
        <f t="shared" si="16"/>
        <v>39052</v>
      </c>
      <c r="BT89" s="1">
        <f t="shared" si="17"/>
        <v>7.6551177152347938</v>
      </c>
      <c r="BU89" s="1">
        <f t="shared" si="18"/>
        <v>7.6165556074262231</v>
      </c>
      <c r="BV89" s="1">
        <f t="shared" si="19"/>
        <v>7.615034731647885</v>
      </c>
      <c r="BW89" s="1">
        <f t="shared" si="20"/>
        <v>7.6056331051916892</v>
      </c>
      <c r="BX89" s="1">
        <f t="shared" si="21"/>
        <v>7.6049433607921157</v>
      </c>
      <c r="BY89" s="1">
        <f t="shared" si="22"/>
        <v>7.6075673310595837</v>
      </c>
      <c r="BZ89" s="1">
        <f t="shared" si="23"/>
        <v>7.6083973092198942</v>
      </c>
      <c r="CA89" s="1">
        <f t="shared" si="23"/>
        <v>7.6160862851754274</v>
      </c>
      <c r="CB89" s="1">
        <f t="shared" si="24"/>
        <v>7.6164883237009207</v>
      </c>
      <c r="CC89" s="1">
        <f t="shared" si="24"/>
        <v>7.6660063558720681</v>
      </c>
    </row>
    <row r="90" spans="1:81" x14ac:dyDescent="0.25">
      <c r="A90" s="28">
        <f>'Tabell Indexserie'!A91</f>
        <v>39083</v>
      </c>
      <c r="AE90" s="1">
        <v>91.847683280205871</v>
      </c>
      <c r="AF90" s="1">
        <v>91.855970832810399</v>
      </c>
      <c r="AG90" s="1">
        <v>91.856556404883037</v>
      </c>
      <c r="AH90" s="21">
        <v>91.864538519223842</v>
      </c>
      <c r="AI90" s="21">
        <v>91.865694621085041</v>
      </c>
      <c r="AJ90" s="21">
        <v>91.864684075541064</v>
      </c>
      <c r="AK90" s="21">
        <v>91.864369612324168</v>
      </c>
      <c r="AL90" s="21">
        <v>91.861851731415172</v>
      </c>
      <c r="AM90" s="21">
        <v>91.861696915586137</v>
      </c>
      <c r="AN90" s="21">
        <v>91.821539871447797</v>
      </c>
      <c r="AP90" s="28">
        <f t="shared" si="16"/>
        <v>39083</v>
      </c>
      <c r="BT90" s="1">
        <f t="shared" si="17"/>
        <v>3.774016865241081</v>
      </c>
      <c r="BU90" s="1">
        <f t="shared" si="18"/>
        <v>3.8285703489282286</v>
      </c>
      <c r="BV90" s="1">
        <f t="shared" si="19"/>
        <v>3.8295134410477383</v>
      </c>
      <c r="BW90" s="1">
        <f t="shared" si="20"/>
        <v>3.8280170289577198</v>
      </c>
      <c r="BX90" s="1">
        <f t="shared" si="21"/>
        <v>3.8272725064975033</v>
      </c>
      <c r="BY90" s="1">
        <f t="shared" si="22"/>
        <v>3.8256452223227599</v>
      </c>
      <c r="BZ90" s="1">
        <f t="shared" si="23"/>
        <v>3.8251065530574335</v>
      </c>
      <c r="CA90" s="1">
        <f t="shared" si="23"/>
        <v>3.8195379903551707</v>
      </c>
      <c r="CB90" s="1">
        <f t="shared" si="24"/>
        <v>3.8192887071948345</v>
      </c>
      <c r="CC90" s="1">
        <f t="shared" si="24"/>
        <v>3.8231324106132725</v>
      </c>
    </row>
    <row r="91" spans="1:81" x14ac:dyDescent="0.25">
      <c r="A91" s="28">
        <f>'Tabell Indexserie'!A92</f>
        <v>39114</v>
      </c>
      <c r="AE91" s="1">
        <v>91.647609869824308</v>
      </c>
      <c r="AF91" s="1">
        <v>91.625697672962019</v>
      </c>
      <c r="AG91" s="1">
        <v>91.625157777851328</v>
      </c>
      <c r="AH91" s="21">
        <v>91.633032147010766</v>
      </c>
      <c r="AI91" s="21">
        <v>91.634805249634226</v>
      </c>
      <c r="AJ91" s="21">
        <v>91.635736926414722</v>
      </c>
      <c r="AK91" s="21">
        <v>91.636040771522175</v>
      </c>
      <c r="AL91" s="21">
        <v>91.639996574840822</v>
      </c>
      <c r="AM91" s="21">
        <v>91.64013931100007</v>
      </c>
      <c r="AN91" s="21">
        <v>91.604649177587888</v>
      </c>
      <c r="AP91" s="28">
        <f t="shared" si="16"/>
        <v>39114</v>
      </c>
      <c r="BT91" s="1">
        <f t="shared" si="17"/>
        <v>4.7865873274438808</v>
      </c>
      <c r="BU91" s="1">
        <f t="shared" si="18"/>
        <v>4.7374619063684564</v>
      </c>
      <c r="BV91" s="1">
        <f t="shared" si="19"/>
        <v>4.7374595505512485</v>
      </c>
      <c r="BW91" s="1">
        <f t="shared" si="20"/>
        <v>4.7382091680272076</v>
      </c>
      <c r="BX91" s="1">
        <f t="shared" si="21"/>
        <v>4.7381822395451634</v>
      </c>
      <c r="BY91" s="1">
        <f t="shared" si="22"/>
        <v>4.7381863313884942</v>
      </c>
      <c r="BZ91" s="1">
        <f t="shared" si="23"/>
        <v>4.7381602905935072</v>
      </c>
      <c r="CA91" s="1">
        <f t="shared" si="23"/>
        <v>4.7383530536118545</v>
      </c>
      <c r="CB91" s="1">
        <f t="shared" si="24"/>
        <v>4.7383536803695225</v>
      </c>
      <c r="CC91" s="1">
        <f t="shared" si="24"/>
        <v>4.7352601476878808</v>
      </c>
    </row>
    <row r="92" spans="1:81" x14ac:dyDescent="0.25">
      <c r="A92" s="28">
        <f>'Tabell Indexserie'!A93</f>
        <v>39142</v>
      </c>
      <c r="AE92" s="1">
        <v>100.73127966546457</v>
      </c>
      <c r="AF92" s="1">
        <v>100.73572841637788</v>
      </c>
      <c r="AG92" s="1">
        <v>100.73568273941646</v>
      </c>
      <c r="AH92" s="21">
        <v>100.74024044730272</v>
      </c>
      <c r="AI92" s="21">
        <v>100.7413091850904</v>
      </c>
      <c r="AJ92" s="21">
        <v>100.74138805385387</v>
      </c>
      <c r="AK92" s="21">
        <v>100.74142220596698</v>
      </c>
      <c r="AL92" s="21">
        <v>100.74213890778032</v>
      </c>
      <c r="AM92" s="21">
        <v>100.74215098744992</v>
      </c>
      <c r="AN92" s="21">
        <v>100.72105657953287</v>
      </c>
      <c r="AO92" s="35"/>
      <c r="AP92" s="28">
        <f t="shared" si="16"/>
        <v>39142</v>
      </c>
      <c r="BT92" s="1">
        <f t="shared" si="17"/>
        <v>4.4946335432263673</v>
      </c>
      <c r="BU92" s="1">
        <f t="shared" si="18"/>
        <v>4.488772929932261</v>
      </c>
      <c r="BV92" s="1">
        <f t="shared" si="19"/>
        <v>4.4879093329753594</v>
      </c>
      <c r="BW92" s="1">
        <f t="shared" si="20"/>
        <v>4.488844624165389</v>
      </c>
      <c r="BX92" s="1">
        <f t="shared" si="21"/>
        <v>4.4892550590639235</v>
      </c>
      <c r="BY92" s="1">
        <f t="shared" si="22"/>
        <v>4.4907453005849529</v>
      </c>
      <c r="BZ92" s="1">
        <f t="shared" si="23"/>
        <v>4.4911933734472109</v>
      </c>
      <c r="CA92" s="1">
        <f t="shared" si="23"/>
        <v>4.4963566083628503</v>
      </c>
      <c r="CB92" s="1">
        <f t="shared" si="24"/>
        <v>4.496584935114778</v>
      </c>
      <c r="CC92" s="1">
        <f t="shared" si="24"/>
        <v>4.4957699247645921</v>
      </c>
    </row>
    <row r="93" spans="1:81" x14ac:dyDescent="0.25">
      <c r="A93" s="28">
        <f>'Tabell Indexserie'!A94</f>
        <v>39173</v>
      </c>
      <c r="AE93" s="1">
        <v>99.587402213439546</v>
      </c>
      <c r="AF93" s="1">
        <v>99.598359850793685</v>
      </c>
      <c r="AG93" s="1">
        <v>99.597695759678629</v>
      </c>
      <c r="AH93" s="21">
        <v>99.590821620965087</v>
      </c>
      <c r="AI93" s="21">
        <v>99.590276046998667</v>
      </c>
      <c r="AJ93" s="21">
        <v>99.591421877126365</v>
      </c>
      <c r="AK93" s="21">
        <v>99.591799147621018</v>
      </c>
      <c r="AL93" s="21">
        <v>99.594842125523925</v>
      </c>
      <c r="AM93" s="21">
        <v>99.595017665994561</v>
      </c>
      <c r="AN93" s="21">
        <v>99.631070648101812</v>
      </c>
      <c r="AP93" s="28">
        <f t="shared" si="16"/>
        <v>39173</v>
      </c>
      <c r="BT93" s="1">
        <f t="shared" si="17"/>
        <v>4.197586093801764</v>
      </c>
      <c r="BU93" s="1">
        <f t="shared" si="18"/>
        <v>4.1898581423685632</v>
      </c>
      <c r="BV93" s="1">
        <f t="shared" si="19"/>
        <v>4.1907281426355691</v>
      </c>
      <c r="BW93" s="1">
        <f t="shared" si="20"/>
        <v>4.191980085099245</v>
      </c>
      <c r="BX93" s="1">
        <f t="shared" si="21"/>
        <v>4.1917387894519598</v>
      </c>
      <c r="BY93" s="1">
        <f t="shared" si="22"/>
        <v>4.1902377148949732</v>
      </c>
      <c r="BZ93" s="1">
        <f t="shared" si="23"/>
        <v>4.1897416461005088</v>
      </c>
      <c r="CA93" s="1">
        <f t="shared" si="23"/>
        <v>4.1847925120531038</v>
      </c>
      <c r="CB93" s="1">
        <f t="shared" si="24"/>
        <v>4.1845625834021849</v>
      </c>
      <c r="CC93" s="1">
        <f t="shared" si="24"/>
        <v>4.1758689656363757</v>
      </c>
    </row>
    <row r="94" spans="1:81" x14ac:dyDescent="0.25">
      <c r="A94" s="28">
        <f>'Tabell Indexserie'!A95</f>
        <v>39203</v>
      </c>
      <c r="AE94" s="1">
        <v>98.449542706138232</v>
      </c>
      <c r="AF94" s="1">
        <v>98.450931972327041</v>
      </c>
      <c r="AG94" s="1">
        <v>98.451931297861634</v>
      </c>
      <c r="AH94" s="21">
        <v>98.440691175371228</v>
      </c>
      <c r="AI94" s="21">
        <v>98.438588419444287</v>
      </c>
      <c r="AJ94" s="21">
        <v>98.436864327607879</v>
      </c>
      <c r="AK94" s="21">
        <v>98.436327883622155</v>
      </c>
      <c r="AL94" s="21">
        <v>98.429231123963675</v>
      </c>
      <c r="AM94" s="21">
        <v>98.428967008273375</v>
      </c>
      <c r="AN94" s="21">
        <v>98.480321207415813</v>
      </c>
      <c r="AP94" s="28">
        <f t="shared" si="16"/>
        <v>39203</v>
      </c>
      <c r="BT94" s="1">
        <f t="shared" si="17"/>
        <v>2.9606706608423128</v>
      </c>
      <c r="BU94" s="1">
        <f t="shared" si="18"/>
        <v>2.9434754802691865</v>
      </c>
      <c r="BV94" s="1">
        <f t="shared" si="19"/>
        <v>2.9434388580416915</v>
      </c>
      <c r="BW94" s="1">
        <f t="shared" si="20"/>
        <v>2.9431776142140542</v>
      </c>
      <c r="BX94" s="1">
        <f t="shared" si="21"/>
        <v>2.943165054434127</v>
      </c>
      <c r="BY94" s="1">
        <f t="shared" si="22"/>
        <v>2.9432282859204406</v>
      </c>
      <c r="BZ94" s="1">
        <f t="shared" si="23"/>
        <v>2.9432365387477288</v>
      </c>
      <c r="CA94" s="1">
        <f t="shared" si="23"/>
        <v>2.9433079924934713</v>
      </c>
      <c r="CB94" s="1">
        <f t="shared" si="24"/>
        <v>2.9433176948217898</v>
      </c>
      <c r="CC94" s="1">
        <f t="shared" si="24"/>
        <v>2.9447112845237156</v>
      </c>
    </row>
    <row r="95" spans="1:81" x14ac:dyDescent="0.25">
      <c r="A95" s="28">
        <f>'Tabell Indexserie'!A96</f>
        <v>39234</v>
      </c>
      <c r="AE95" s="1">
        <v>97.551981143911036</v>
      </c>
      <c r="AF95" s="1">
        <v>97.54786237172442</v>
      </c>
      <c r="AG95" s="1">
        <v>97.547527137304883</v>
      </c>
      <c r="AH95" s="21">
        <v>97.533726302849061</v>
      </c>
      <c r="AI95" s="21">
        <v>97.531740089520738</v>
      </c>
      <c r="AJ95" s="21">
        <v>97.532318351229463</v>
      </c>
      <c r="AK95" s="21">
        <v>97.53251364454502</v>
      </c>
      <c r="AL95" s="21">
        <v>97.532772753001694</v>
      </c>
      <c r="AM95" s="21">
        <v>97.532861328221699</v>
      </c>
      <c r="AN95" s="21">
        <v>97.601499816140645</v>
      </c>
      <c r="AO95" s="35"/>
      <c r="AP95" s="28">
        <f t="shared" si="16"/>
        <v>39234</v>
      </c>
      <c r="BT95" s="1">
        <f t="shared" si="17"/>
        <v>3.1365715684551931</v>
      </c>
      <c r="BU95" s="1">
        <f t="shared" si="18"/>
        <v>3.1618945105856389</v>
      </c>
      <c r="BV95" s="1">
        <f t="shared" si="19"/>
        <v>3.1610699712355084</v>
      </c>
      <c r="BW95" s="1">
        <f t="shared" si="20"/>
        <v>3.1600163328464603</v>
      </c>
      <c r="BX95" s="1">
        <f t="shared" si="21"/>
        <v>3.1602341469848749</v>
      </c>
      <c r="BY95" s="1">
        <f t="shared" si="22"/>
        <v>3.1616568238932219</v>
      </c>
      <c r="BZ95" s="1">
        <f t="shared" si="23"/>
        <v>3.1621009259116928</v>
      </c>
      <c r="CA95" s="1">
        <f t="shared" si="23"/>
        <v>3.1666471222133286</v>
      </c>
      <c r="CB95" s="1">
        <f t="shared" si="24"/>
        <v>3.1668650920449126</v>
      </c>
      <c r="CC95" s="1">
        <f t="shared" si="24"/>
        <v>3.1743887821088723</v>
      </c>
    </row>
    <row r="96" spans="1:81" x14ac:dyDescent="0.25">
      <c r="A96" s="28">
        <f>'Tabell Indexserie'!A97</f>
        <v>39264</v>
      </c>
      <c r="AE96" s="1">
        <v>76.50339775377337</v>
      </c>
      <c r="AF96" s="1">
        <v>76.493115679312481</v>
      </c>
      <c r="AG96" s="1">
        <v>76.493325170741912</v>
      </c>
      <c r="AH96" s="21">
        <v>76.485409645394469</v>
      </c>
      <c r="AI96" s="21">
        <v>76.484014688330262</v>
      </c>
      <c r="AJ96" s="21">
        <v>76.48365322222007</v>
      </c>
      <c r="AK96" s="21">
        <v>76.483543539911082</v>
      </c>
      <c r="AL96" s="21">
        <v>76.48123758367484</v>
      </c>
      <c r="AM96" s="21">
        <v>76.481182200076276</v>
      </c>
      <c r="AN96" s="21">
        <v>76.519701758763276</v>
      </c>
      <c r="AP96" s="28">
        <f t="shared" si="16"/>
        <v>39264</v>
      </c>
      <c r="BT96" s="1">
        <f t="shared" si="17"/>
        <v>4.1620909952077678</v>
      </c>
      <c r="BU96" s="1">
        <f t="shared" si="18"/>
        <v>4.1041772395423726</v>
      </c>
      <c r="BV96" s="1">
        <f t="shared" si="19"/>
        <v>4.1044244798396967</v>
      </c>
      <c r="BW96" s="1">
        <f t="shared" si="20"/>
        <v>4.1049906230342881</v>
      </c>
      <c r="BX96" s="1">
        <f t="shared" si="21"/>
        <v>4.1048980594986073</v>
      </c>
      <c r="BY96" s="1">
        <f t="shared" si="22"/>
        <v>4.1044714058939613</v>
      </c>
      <c r="BZ96" s="1">
        <f t="shared" si="23"/>
        <v>4.1043260001020654</v>
      </c>
      <c r="CA96" s="1">
        <f t="shared" si="23"/>
        <v>4.1029165327779671</v>
      </c>
      <c r="CB96" s="1">
        <f t="shared" si="24"/>
        <v>4.1028511675903712</v>
      </c>
      <c r="CC96" s="1">
        <f t="shared" si="24"/>
        <v>4.0983027542400352</v>
      </c>
    </row>
    <row r="97" spans="1:81" x14ac:dyDescent="0.25">
      <c r="A97" s="28">
        <f>'Tabell Indexserie'!A98</f>
        <v>39295</v>
      </c>
      <c r="AE97" s="1">
        <v>90.066353572198352</v>
      </c>
      <c r="AF97" s="1">
        <v>90.079867295444757</v>
      </c>
      <c r="AG97" s="1">
        <v>90.0806429347913</v>
      </c>
      <c r="AH97" s="21">
        <v>90.073711890283818</v>
      </c>
      <c r="AI97" s="21">
        <v>90.07214087502814</v>
      </c>
      <c r="AJ97" s="21">
        <v>90.070802637248647</v>
      </c>
      <c r="AK97" s="21">
        <v>90.070379459613704</v>
      </c>
      <c r="AL97" s="21">
        <v>90.06481411686616</v>
      </c>
      <c r="AM97" s="21">
        <v>90.064609104819581</v>
      </c>
      <c r="AN97" s="21">
        <v>90.097216485785651</v>
      </c>
      <c r="AP97" s="28">
        <f t="shared" si="16"/>
        <v>39295</v>
      </c>
      <c r="BT97" s="1">
        <f t="shared" si="17"/>
        <v>3.4794978310767721</v>
      </c>
      <c r="BU97" s="1">
        <f t="shared" si="18"/>
        <v>3.4971584585610005</v>
      </c>
      <c r="BV97" s="1">
        <f t="shared" si="19"/>
        <v>3.4975043814022611</v>
      </c>
      <c r="BW97" s="1">
        <f t="shared" si="20"/>
        <v>3.4981180641322718</v>
      </c>
      <c r="BX97" s="1">
        <f t="shared" si="21"/>
        <v>3.4979658000255043</v>
      </c>
      <c r="BY97" s="1">
        <f t="shared" si="22"/>
        <v>3.4973688994766716</v>
      </c>
      <c r="BZ97" s="1">
        <f t="shared" si="23"/>
        <v>3.4971683871497516</v>
      </c>
      <c r="CA97" s="1">
        <f t="shared" si="23"/>
        <v>3.4952212971916419</v>
      </c>
      <c r="CB97" s="1">
        <f t="shared" si="24"/>
        <v>3.4951298467001957</v>
      </c>
      <c r="CC97" s="1">
        <f t="shared" si="24"/>
        <v>3.4903894358234044</v>
      </c>
    </row>
    <row r="98" spans="1:81" x14ac:dyDescent="0.25">
      <c r="A98" s="28">
        <f>'Tabell Indexserie'!A99</f>
        <v>39326</v>
      </c>
      <c r="AE98" s="1">
        <v>103.26245567632097</v>
      </c>
      <c r="AF98" s="1">
        <v>103.26673068641313</v>
      </c>
      <c r="AG98" s="1">
        <v>103.26574555563691</v>
      </c>
      <c r="AH98" s="21">
        <v>103.25681825168679</v>
      </c>
      <c r="AI98" s="21">
        <v>103.25570215258121</v>
      </c>
      <c r="AJ98" s="21">
        <v>103.25740185647089</v>
      </c>
      <c r="AK98" s="21">
        <v>103.25794392584385</v>
      </c>
      <c r="AL98" s="21">
        <v>103.26231692979478</v>
      </c>
      <c r="AM98" s="21">
        <v>103.26257732543996</v>
      </c>
      <c r="AN98" s="21">
        <v>103.31221804879264</v>
      </c>
      <c r="AO98" s="35"/>
      <c r="AP98" s="28">
        <f t="shared" si="16"/>
        <v>39326</v>
      </c>
      <c r="BT98" s="1">
        <f t="shared" si="17"/>
        <v>1.6545242960070317</v>
      </c>
      <c r="BU98" s="1">
        <f t="shared" si="18"/>
        <v>1.6810371042230488</v>
      </c>
      <c r="BV98" s="1">
        <f t="shared" si="19"/>
        <v>1.680552932156254</v>
      </c>
      <c r="BW98" s="1">
        <f t="shared" si="20"/>
        <v>1.6795694174092324</v>
      </c>
      <c r="BX98" s="1">
        <f t="shared" si="21"/>
        <v>1.6795884614962509</v>
      </c>
      <c r="BY98" s="1">
        <f t="shared" si="22"/>
        <v>1.6804239279084587</v>
      </c>
      <c r="BZ98" s="1">
        <f t="shared" si="23"/>
        <v>1.6806782531903819</v>
      </c>
      <c r="CA98" s="1">
        <f t="shared" si="23"/>
        <v>1.6833385625300901</v>
      </c>
      <c r="CB98" s="1">
        <f t="shared" si="24"/>
        <v>1.6834665467614807</v>
      </c>
      <c r="CC98" s="1">
        <f t="shared" si="24"/>
        <v>1.6907320149681437</v>
      </c>
    </row>
    <row r="99" spans="1:81" x14ac:dyDescent="0.25">
      <c r="A99" s="28">
        <f>'Tabell Indexserie'!A100</f>
        <v>39356</v>
      </c>
      <c r="AE99" s="1">
        <v>102.4812527049686</v>
      </c>
      <c r="AF99" s="1">
        <v>102.49380051381486</v>
      </c>
      <c r="AG99" s="1">
        <v>102.49476198147534</v>
      </c>
      <c r="AH99" s="21">
        <v>102.48700455918734</v>
      </c>
      <c r="AI99" s="21">
        <v>102.48518792741621</v>
      </c>
      <c r="AJ99" s="21">
        <v>102.48352913949532</v>
      </c>
      <c r="AK99" s="21">
        <v>102.48299885441841</v>
      </c>
      <c r="AL99" s="21">
        <v>102.47635633897001</v>
      </c>
      <c r="AM99" s="21">
        <v>102.47610221430786</v>
      </c>
      <c r="AN99" s="21">
        <v>102.51453322077779</v>
      </c>
      <c r="AP99" s="28">
        <f t="shared" si="16"/>
        <v>39356</v>
      </c>
      <c r="BT99" s="1">
        <f t="shared" si="17"/>
        <v>4.8248500328879729</v>
      </c>
      <c r="BU99" s="1">
        <f t="shared" si="18"/>
        <v>4.8221438960950325</v>
      </c>
      <c r="BV99" s="1">
        <f t="shared" si="19"/>
        <v>4.8232265041153521</v>
      </c>
      <c r="BW99" s="1">
        <f t="shared" si="20"/>
        <v>4.8220011363969473</v>
      </c>
      <c r="BX99" s="1">
        <f t="shared" si="21"/>
        <v>4.8213562322732662</v>
      </c>
      <c r="BY99" s="1">
        <f t="shared" si="22"/>
        <v>4.8194883194373928</v>
      </c>
      <c r="BZ99" s="1">
        <f t="shared" si="23"/>
        <v>4.8188782887738535</v>
      </c>
      <c r="CA99" s="1">
        <f t="shared" si="23"/>
        <v>4.812368201790207</v>
      </c>
      <c r="CB99" s="1">
        <f t="shared" si="24"/>
        <v>4.8120820425495703</v>
      </c>
      <c r="CC99" s="1">
        <f t="shared" si="24"/>
        <v>4.8177475595313268</v>
      </c>
    </row>
    <row r="100" spans="1:81" x14ac:dyDescent="0.25">
      <c r="A100" s="28">
        <f>'Tabell Indexserie'!A101</f>
        <v>39387</v>
      </c>
      <c r="AE100" s="1">
        <v>102.51457378222118</v>
      </c>
      <c r="AF100" s="1">
        <v>102.54929510840086</v>
      </c>
      <c r="AG100" s="1">
        <v>102.5501134110992</v>
      </c>
      <c r="AH100" s="21">
        <v>102.54096905781405</v>
      </c>
      <c r="AI100" s="21">
        <v>102.53921028188</v>
      </c>
      <c r="AJ100" s="21">
        <v>102.53779850606051</v>
      </c>
      <c r="AK100" s="21">
        <v>102.53734847507073</v>
      </c>
      <c r="AL100" s="21">
        <v>102.53140864331053</v>
      </c>
      <c r="AM100" s="21">
        <v>102.53119234667669</v>
      </c>
      <c r="AN100" s="21">
        <v>102.57641711326993</v>
      </c>
      <c r="AP100" s="28">
        <f t="shared" si="16"/>
        <v>39387</v>
      </c>
      <c r="BT100" s="1">
        <f t="shared" si="17"/>
        <v>5.772772880231547</v>
      </c>
      <c r="BU100" s="1">
        <f t="shared" si="18"/>
        <v>5.789472021333153</v>
      </c>
      <c r="BV100" s="1">
        <f t="shared" si="19"/>
        <v>5.7898168929989113</v>
      </c>
      <c r="BW100" s="1">
        <f t="shared" si="20"/>
        <v>5.7835659561175312</v>
      </c>
      <c r="BX100" s="1">
        <f t="shared" si="21"/>
        <v>5.7826634085655915</v>
      </c>
      <c r="BY100" s="1">
        <f t="shared" si="22"/>
        <v>5.7820684234566766</v>
      </c>
      <c r="BZ100" s="1">
        <f t="shared" si="23"/>
        <v>5.7818660112317843</v>
      </c>
      <c r="CA100" s="1">
        <f t="shared" si="23"/>
        <v>5.7789779891775694</v>
      </c>
      <c r="CB100" s="1">
        <f t="shared" si="24"/>
        <v>5.7788868129728055</v>
      </c>
      <c r="CC100" s="1">
        <f t="shared" si="24"/>
        <v>5.8117801291846849</v>
      </c>
    </row>
    <row r="101" spans="1:81" x14ac:dyDescent="0.25">
      <c r="A101" s="28">
        <f>'Tabell Indexserie'!A102</f>
        <v>39417</v>
      </c>
      <c r="AE101" s="1">
        <v>101.6653554152516</v>
      </c>
      <c r="AF101" s="1">
        <v>101.62637724313062</v>
      </c>
      <c r="AG101" s="1">
        <v>101.62459747277181</v>
      </c>
      <c r="AH101" s="21">
        <v>101.611336423056</v>
      </c>
      <c r="AI101" s="21">
        <v>101.6105348455348</v>
      </c>
      <c r="AJ101" s="21">
        <v>101.61360540927518</v>
      </c>
      <c r="AK101" s="21">
        <v>101.61458887798139</v>
      </c>
      <c r="AL101" s="21">
        <v>101.6231673117629</v>
      </c>
      <c r="AM101" s="21">
        <v>101.62363773305894</v>
      </c>
      <c r="AN101" s="21">
        <v>101.6957301952359</v>
      </c>
      <c r="AO101" s="35"/>
      <c r="AP101" s="28">
        <f t="shared" si="16"/>
        <v>39417</v>
      </c>
      <c r="BT101" s="1">
        <f t="shared" si="17"/>
        <v>-4.6768652277429101E-2</v>
      </c>
      <c r="BU101" s="1">
        <f t="shared" si="18"/>
        <v>-5.6083374646298534E-2</v>
      </c>
      <c r="BV101" s="1">
        <f t="shared" si="19"/>
        <v>-5.7475047577892902E-2</v>
      </c>
      <c r="BW101" s="1">
        <f t="shared" si="20"/>
        <v>-7.148844367089735E-2</v>
      </c>
      <c r="BX101" s="1">
        <f t="shared" si="21"/>
        <v>-7.2551653942087846E-2</v>
      </c>
      <c r="BY101" s="1">
        <f t="shared" si="22"/>
        <v>-7.0150685708680882E-2</v>
      </c>
      <c r="BZ101" s="1">
        <f t="shared" si="23"/>
        <v>-6.9391115159989081E-2</v>
      </c>
      <c r="CA101" s="1">
        <f t="shared" si="23"/>
        <v>-6.3171666886974176E-2</v>
      </c>
      <c r="CB101" s="1">
        <f t="shared" si="24"/>
        <v>-6.2803844026215749E-2</v>
      </c>
      <c r="CC101" s="1">
        <f t="shared" si="24"/>
        <v>1.1555725694400998E-2</v>
      </c>
    </row>
    <row r="102" spans="1:81" x14ac:dyDescent="0.25">
      <c r="A102" s="28">
        <f>'Tabell Indexserie'!A103</f>
        <v>39448</v>
      </c>
      <c r="AE102" s="1">
        <v>94.502258540001051</v>
      </c>
      <c r="AF102" s="1">
        <v>94.545817138753378</v>
      </c>
      <c r="AG102" s="1">
        <v>94.547175795513084</v>
      </c>
      <c r="AH102" s="21">
        <v>94.535649519522224</v>
      </c>
      <c r="AI102" s="21">
        <v>94.534191855218708</v>
      </c>
      <c r="AJ102" s="21">
        <v>94.531847769727236</v>
      </c>
      <c r="AK102" s="21">
        <v>94.531114378412056</v>
      </c>
      <c r="AL102" s="21">
        <v>94.521615581828513</v>
      </c>
      <c r="AM102" s="21">
        <v>94.521256466393112</v>
      </c>
      <c r="AN102" s="21">
        <v>94.570451265013332</v>
      </c>
      <c r="AP102" s="28">
        <f t="shared" si="16"/>
        <v>39448</v>
      </c>
      <c r="BT102" s="1">
        <f t="shared" si="17"/>
        <v>2.8901929422614714</v>
      </c>
      <c r="BU102" s="1">
        <f t="shared" si="18"/>
        <v>2.9283303867517096</v>
      </c>
      <c r="BV102" s="1">
        <f t="shared" si="19"/>
        <v>2.9291533407483694</v>
      </c>
      <c r="BW102" s="1">
        <f t="shared" si="20"/>
        <v>2.9076627862659077</v>
      </c>
      <c r="BX102" s="1">
        <f t="shared" si="21"/>
        <v>2.9047809904886979</v>
      </c>
      <c r="BY102" s="1">
        <f t="shared" si="22"/>
        <v>2.9033613091108412</v>
      </c>
      <c r="BZ102" s="1">
        <f t="shared" si="23"/>
        <v>2.9029152187532326</v>
      </c>
      <c r="CA102" s="1">
        <f t="shared" si="23"/>
        <v>2.8953954228899459</v>
      </c>
      <c r="CB102" s="1">
        <f t="shared" si="24"/>
        <v>2.8951779034202874</v>
      </c>
      <c r="CC102" s="1">
        <f t="shared" si="24"/>
        <v>2.9937544038295183</v>
      </c>
    </row>
    <row r="103" spans="1:81" x14ac:dyDescent="0.25">
      <c r="A103" s="28">
        <f>'Tabell Indexserie'!A104</f>
        <v>39479</v>
      </c>
      <c r="AE103" s="1">
        <v>94.543661732664901</v>
      </c>
      <c r="AF103" s="1">
        <v>94.515320154461506</v>
      </c>
      <c r="AG103" s="1">
        <v>94.516227626234837</v>
      </c>
      <c r="AH103" s="21">
        <v>94.507079803346613</v>
      </c>
      <c r="AI103" s="21">
        <v>94.506253347589251</v>
      </c>
      <c r="AJ103" s="21">
        <v>94.50468756373408</v>
      </c>
      <c r="AK103" s="21">
        <v>94.504209716553049</v>
      </c>
      <c r="AL103" s="21">
        <v>94.497590064122207</v>
      </c>
      <c r="AM103" s="21">
        <v>94.497350154019571</v>
      </c>
      <c r="AN103" s="21">
        <v>94.535886865249751</v>
      </c>
      <c r="AP103" s="28">
        <f t="shared" si="16"/>
        <v>39479</v>
      </c>
      <c r="BT103" s="1">
        <f t="shared" si="17"/>
        <v>3.1599862418170366</v>
      </c>
      <c r="BU103" s="1">
        <f t="shared" si="18"/>
        <v>3.1537249427702641</v>
      </c>
      <c r="BV103" s="1">
        <f t="shared" si="19"/>
        <v>3.1553231868839182</v>
      </c>
      <c r="BW103" s="1">
        <f t="shared" si="20"/>
        <v>3.1364755579897041</v>
      </c>
      <c r="BX103" s="1">
        <f t="shared" si="21"/>
        <v>3.133578000337911</v>
      </c>
      <c r="BY103" s="1">
        <f t="shared" si="22"/>
        <v>3.1308207185840375</v>
      </c>
      <c r="BZ103" s="1">
        <f t="shared" si="23"/>
        <v>3.1299572972408596</v>
      </c>
      <c r="CA103" s="1">
        <f t="shared" si="23"/>
        <v>3.1182819686681684</v>
      </c>
      <c r="CB103" s="1">
        <f t="shared" si="24"/>
        <v>3.1178595585968694</v>
      </c>
      <c r="CC103" s="1">
        <f t="shared" si="24"/>
        <v>3.199878733206285</v>
      </c>
    </row>
    <row r="104" spans="1:81" x14ac:dyDescent="0.25">
      <c r="A104" s="28">
        <f>'Tabell Indexserie'!A105</f>
        <v>39508</v>
      </c>
      <c r="AE104" s="1">
        <v>99.560472414745206</v>
      </c>
      <c r="AF104" s="1">
        <v>99.553111180581524</v>
      </c>
      <c r="AG104" s="1">
        <v>99.550845052048487</v>
      </c>
      <c r="AH104" s="21">
        <v>99.546194249253233</v>
      </c>
      <c r="AI104" s="21">
        <v>99.547118038366094</v>
      </c>
      <c r="AJ104" s="21">
        <v>99.551027907712196</v>
      </c>
      <c r="AK104" s="21">
        <v>99.552302660388776</v>
      </c>
      <c r="AL104" s="21">
        <v>99.564674048796761</v>
      </c>
      <c r="AM104" s="21">
        <v>99.565273074334598</v>
      </c>
      <c r="AN104" s="21">
        <v>99.5950559914736</v>
      </c>
      <c r="AO104" s="35"/>
      <c r="AP104" s="28">
        <f t="shared" si="16"/>
        <v>39508</v>
      </c>
      <c r="BT104" s="1">
        <f t="shared" si="17"/>
        <v>-1.162307532087048</v>
      </c>
      <c r="BU104" s="1">
        <f t="shared" si="18"/>
        <v>-1.1739799318352673</v>
      </c>
      <c r="BV104" s="1">
        <f t="shared" si="19"/>
        <v>-1.1761846995497316</v>
      </c>
      <c r="BW104" s="1">
        <f t="shared" si="20"/>
        <v>-1.1852723328311887</v>
      </c>
      <c r="BX104" s="1">
        <f t="shared" si="21"/>
        <v>-1.1854036406557356</v>
      </c>
      <c r="BY104" s="1">
        <f t="shared" si="22"/>
        <v>-1.1815999055972304</v>
      </c>
      <c r="BZ104" s="1">
        <f t="shared" si="23"/>
        <v>-1.18036803485565</v>
      </c>
      <c r="CA104" s="1">
        <f t="shared" si="23"/>
        <v>-1.1687908076494335</v>
      </c>
      <c r="CB104" s="1">
        <f t="shared" si="24"/>
        <v>-1.168208045569652</v>
      </c>
      <c r="CC104" s="1">
        <f t="shared" si="24"/>
        <v>-1.1179396109393891</v>
      </c>
    </row>
    <row r="105" spans="1:81" x14ac:dyDescent="0.25">
      <c r="A105" s="28">
        <f>'Tabell Indexserie'!A106</f>
        <v>39539</v>
      </c>
      <c r="AE105" s="1">
        <v>101.8641207568988</v>
      </c>
      <c r="AF105" s="1">
        <v>101.85048362999896</v>
      </c>
      <c r="AG105" s="1">
        <v>101.85172105611899</v>
      </c>
      <c r="AH105" s="21">
        <v>101.86405436773036</v>
      </c>
      <c r="AI105" s="21">
        <v>101.86498019894785</v>
      </c>
      <c r="AJ105" s="21">
        <v>101.86284462899943</v>
      </c>
      <c r="AK105" s="21">
        <v>101.86219988640823</v>
      </c>
      <c r="AL105" s="21">
        <v>101.85648652800515</v>
      </c>
      <c r="AM105" s="21">
        <v>101.85615934160013</v>
      </c>
      <c r="AN105" s="21">
        <v>101.79678248191621</v>
      </c>
      <c r="AP105" s="28">
        <f t="shared" si="16"/>
        <v>39539</v>
      </c>
      <c r="BT105" s="1">
        <f t="shared" si="17"/>
        <v>2.2861511525119393</v>
      </c>
      <c r="BU105" s="1">
        <f t="shared" si="18"/>
        <v>2.2612056891088805</v>
      </c>
      <c r="BV105" s="1">
        <f t="shared" si="19"/>
        <v>2.263129964250532</v>
      </c>
      <c r="BW105" s="1">
        <f t="shared" si="20"/>
        <v>2.2825725400850816</v>
      </c>
      <c r="BX105" s="1">
        <f t="shared" si="21"/>
        <v>2.2840625031260053</v>
      </c>
      <c r="BY105" s="1">
        <f t="shared" si="22"/>
        <v>2.2807413621179995</v>
      </c>
      <c r="BZ105" s="1">
        <f t="shared" si="23"/>
        <v>2.2797065202345479</v>
      </c>
      <c r="CA105" s="1">
        <f t="shared" si="23"/>
        <v>2.2708449094489991</v>
      </c>
      <c r="CB105" s="1">
        <f t="shared" si="24"/>
        <v>2.2703361358784147</v>
      </c>
      <c r="CC105" s="1">
        <f t="shared" si="24"/>
        <v>2.173731366858167</v>
      </c>
    </row>
    <row r="106" spans="1:81" x14ac:dyDescent="0.25">
      <c r="A106" s="28">
        <f>'Tabell Indexserie'!A107</f>
        <v>39569</v>
      </c>
      <c r="AE106" s="1">
        <v>100.14565551522223</v>
      </c>
      <c r="AF106" s="1">
        <v>100.14698544687317</v>
      </c>
      <c r="AG106" s="1">
        <v>100.1469930431301</v>
      </c>
      <c r="AH106" s="21">
        <v>100.16365199719752</v>
      </c>
      <c r="AI106" s="21">
        <v>100.16531661606534</v>
      </c>
      <c r="AJ106" s="21">
        <v>100.16530346477158</v>
      </c>
      <c r="AK106" s="21">
        <v>100.16534161236758</v>
      </c>
      <c r="AL106" s="21">
        <v>100.16735015261474</v>
      </c>
      <c r="AM106" s="21">
        <v>100.16734811782767</v>
      </c>
      <c r="AN106" s="21">
        <v>100.09322993807953</v>
      </c>
      <c r="AP106" s="28">
        <f t="shared" si="16"/>
        <v>39569</v>
      </c>
      <c r="BT106" s="1">
        <f t="shared" si="17"/>
        <v>1.7228244666882109</v>
      </c>
      <c r="BU106" s="1">
        <f t="shared" si="18"/>
        <v>1.7227398873409072</v>
      </c>
      <c r="BV106" s="1">
        <f t="shared" si="19"/>
        <v>1.7217150775236112</v>
      </c>
      <c r="BW106" s="1">
        <f t="shared" si="20"/>
        <v>1.7502526661021145</v>
      </c>
      <c r="BX106" s="1">
        <f t="shared" si="21"/>
        <v>1.7541171854918325</v>
      </c>
      <c r="BY106" s="1">
        <f t="shared" si="22"/>
        <v>1.755886017875663</v>
      </c>
      <c r="BZ106" s="1">
        <f t="shared" si="23"/>
        <v>1.7564793058814532</v>
      </c>
      <c r="CA106" s="1">
        <f t="shared" si="23"/>
        <v>1.76585655379351</v>
      </c>
      <c r="CB106" s="1">
        <f t="shared" si="24"/>
        <v>1.766127556137187</v>
      </c>
      <c r="CC106" s="1">
        <f t="shared" si="24"/>
        <v>1.6377979995279235</v>
      </c>
    </row>
    <row r="107" spans="1:81" x14ac:dyDescent="0.25">
      <c r="A107" s="28">
        <f>'Tabell Indexserie'!A108</f>
        <v>39600</v>
      </c>
      <c r="AE107" s="1">
        <v>97.1069896273426</v>
      </c>
      <c r="AF107" s="1">
        <v>97.103526102415671</v>
      </c>
      <c r="AG107" s="1">
        <v>97.102281080038992</v>
      </c>
      <c r="AH107" s="21">
        <v>97.115360771615471</v>
      </c>
      <c r="AI107" s="21">
        <v>97.117067866703067</v>
      </c>
      <c r="AJ107" s="21">
        <v>97.119216587945232</v>
      </c>
      <c r="AK107" s="21">
        <v>97.119950738219828</v>
      </c>
      <c r="AL107" s="21">
        <v>97.128761245507746</v>
      </c>
      <c r="AM107" s="21">
        <v>97.129090466699921</v>
      </c>
      <c r="AN107" s="21">
        <v>97.075413441288759</v>
      </c>
      <c r="AO107" s="35"/>
      <c r="AP107" s="28">
        <f t="shared" si="16"/>
        <v>39600</v>
      </c>
      <c r="BT107" s="1">
        <f t="shared" si="17"/>
        <v>-0.45615835921566372</v>
      </c>
      <c r="BU107" s="1">
        <f t="shared" si="18"/>
        <v>-0.45550590090382981</v>
      </c>
      <c r="BV107" s="1">
        <f t="shared" si="19"/>
        <v>-0.45644012752796836</v>
      </c>
      <c r="BW107" s="1">
        <f t="shared" si="20"/>
        <v>-0.42894447602107588</v>
      </c>
      <c r="BX107" s="1">
        <f t="shared" si="21"/>
        <v>-0.42516643549788125</v>
      </c>
      <c r="BY107" s="1">
        <f t="shared" si="22"/>
        <v>-0.42355372072320208</v>
      </c>
      <c r="BZ107" s="1">
        <f t="shared" si="23"/>
        <v>-0.42300038306073429</v>
      </c>
      <c r="CA107" s="1">
        <f t="shared" si="23"/>
        <v>-0.41423154093762626</v>
      </c>
      <c r="CB107" s="1">
        <f t="shared" si="24"/>
        <v>-0.41398443152712572</v>
      </c>
      <c r="CC107" s="1">
        <f t="shared" si="24"/>
        <v>-0.53901464203205407</v>
      </c>
    </row>
    <row r="108" spans="1:81" x14ac:dyDescent="0.25">
      <c r="A108" s="28">
        <f>'Tabell Indexserie'!A109</f>
        <v>39630</v>
      </c>
      <c r="AE108" s="1">
        <v>76.997697347197928</v>
      </c>
      <c r="AF108" s="1">
        <v>77.009944098198901</v>
      </c>
      <c r="AG108" s="1">
        <v>77.009840633125563</v>
      </c>
      <c r="AH108" s="21">
        <v>77.013844247649459</v>
      </c>
      <c r="AI108" s="21">
        <v>77.01417135846124</v>
      </c>
      <c r="AJ108" s="21">
        <v>77.01434994476935</v>
      </c>
      <c r="AK108" s="21">
        <v>77.014454034965908</v>
      </c>
      <c r="AL108" s="21">
        <v>77.015453808999453</v>
      </c>
      <c r="AM108" s="21">
        <v>77.015481168084335</v>
      </c>
      <c r="AN108" s="21">
        <v>76.997567707016742</v>
      </c>
      <c r="AP108" s="28">
        <f t="shared" si="16"/>
        <v>39630</v>
      </c>
      <c r="BT108" s="1">
        <f t="shared" si="17"/>
        <v>0.64611456214724861</v>
      </c>
      <c r="BU108" s="1">
        <f t="shared" si="18"/>
        <v>0.67565350724261286</v>
      </c>
      <c r="BV108" s="1">
        <f t="shared" si="19"/>
        <v>0.67524252767248161</v>
      </c>
      <c r="BW108" s="1">
        <f t="shared" si="20"/>
        <v>0.69089595611102617</v>
      </c>
      <c r="BX108" s="1">
        <f t="shared" si="21"/>
        <v>0.69316009664417422</v>
      </c>
      <c r="BY108" s="1">
        <f t="shared" si="22"/>
        <v>0.69386947431415713</v>
      </c>
      <c r="BZ108" s="1">
        <f t="shared" si="23"/>
        <v>0.69414997067673845</v>
      </c>
      <c r="CA108" s="1">
        <f t="shared" si="23"/>
        <v>0.69849317584609327</v>
      </c>
      <c r="CB108" s="1">
        <f t="shared" si="24"/>
        <v>0.69860186864048046</v>
      </c>
      <c r="CC108" s="1">
        <f t="shared" si="24"/>
        <v>0.62450053681597506</v>
      </c>
    </row>
    <row r="109" spans="1:81" x14ac:dyDescent="0.25">
      <c r="A109" s="28">
        <f>'Tabell Indexserie'!A110</f>
        <v>39661</v>
      </c>
      <c r="AE109" s="1">
        <v>89.479550009563496</v>
      </c>
      <c r="AF109" s="1">
        <v>89.500492235216882</v>
      </c>
      <c r="AG109" s="1">
        <v>89.499827918505304</v>
      </c>
      <c r="AH109" s="21">
        <v>89.497415658341723</v>
      </c>
      <c r="AI109" s="21">
        <v>89.497201987315933</v>
      </c>
      <c r="AJ109" s="21">
        <v>89.498348178902091</v>
      </c>
      <c r="AK109" s="21">
        <v>89.498767715277467</v>
      </c>
      <c r="AL109" s="21">
        <v>89.502196936331003</v>
      </c>
      <c r="AM109" s="21">
        <v>89.502372532087321</v>
      </c>
      <c r="AN109" s="21">
        <v>89.515847593700997</v>
      </c>
      <c r="AP109" s="28">
        <f t="shared" si="16"/>
        <v>39661</v>
      </c>
      <c r="BT109" s="1">
        <f t="shared" si="17"/>
        <v>-0.65152361493625577</v>
      </c>
      <c r="BU109" s="1">
        <f t="shared" si="18"/>
        <v>-0.64317930035091564</v>
      </c>
      <c r="BV109" s="1">
        <f t="shared" si="19"/>
        <v>-0.64477228110643159</v>
      </c>
      <c r="BW109" s="1">
        <f t="shared" si="20"/>
        <v>-0.63980513276067352</v>
      </c>
      <c r="BX109" s="1">
        <f t="shared" si="21"/>
        <v>-0.63830933974348136</v>
      </c>
      <c r="BY109" s="1">
        <f t="shared" si="22"/>
        <v>-0.63556051637738697</v>
      </c>
      <c r="BZ109" s="1">
        <f t="shared" si="23"/>
        <v>-0.63462788517788526</v>
      </c>
      <c r="CA109" s="1">
        <f t="shared" si="23"/>
        <v>-0.6246803327713657</v>
      </c>
      <c r="CB109" s="1">
        <f t="shared" si="24"/>
        <v>-0.62425916052987196</v>
      </c>
      <c r="CC109" s="1">
        <f t="shared" si="24"/>
        <v>-0.64526842755056046</v>
      </c>
    </row>
    <row r="110" spans="1:81" x14ac:dyDescent="0.25">
      <c r="A110" s="28">
        <f>'Tabell Indexserie'!A111</f>
        <v>39692</v>
      </c>
      <c r="AE110" s="1">
        <v>102.85995506493903</v>
      </c>
      <c r="AF110" s="1">
        <v>102.82869055693834</v>
      </c>
      <c r="AG110" s="1">
        <v>102.82945833872351</v>
      </c>
      <c r="AH110" s="21">
        <v>102.82313412685879</v>
      </c>
      <c r="AI110" s="21">
        <v>102.82168095215656</v>
      </c>
      <c r="AJ110" s="21">
        <v>102.82035617426227</v>
      </c>
      <c r="AK110" s="21">
        <v>102.81998303545073</v>
      </c>
      <c r="AL110" s="21">
        <v>102.81469051300988</v>
      </c>
      <c r="AM110" s="21">
        <v>102.81448755816872</v>
      </c>
      <c r="AN110" s="21">
        <v>102.84223273698365</v>
      </c>
      <c r="AO110" s="35"/>
      <c r="AP110" s="28">
        <f t="shared" si="16"/>
        <v>39692</v>
      </c>
      <c r="BT110" s="1">
        <f t="shared" si="17"/>
        <v>-0.38978407858475395</v>
      </c>
      <c r="BU110" s="1">
        <f t="shared" si="18"/>
        <v>-0.42418320650139396</v>
      </c>
      <c r="BV110" s="1">
        <f t="shared" si="19"/>
        <v>-0.42248977583601022</v>
      </c>
      <c r="BW110" s="1">
        <f t="shared" si="20"/>
        <v>-0.42000531506879435</v>
      </c>
      <c r="BX110" s="1">
        <f t="shared" si="21"/>
        <v>-0.42033630237998665</v>
      </c>
      <c r="BY110" s="1">
        <f t="shared" si="22"/>
        <v>-0.42325845348706315</v>
      </c>
      <c r="BZ110" s="1">
        <f t="shared" si="23"/>
        <v>-0.42414256350837842</v>
      </c>
      <c r="CA110" s="1">
        <f t="shared" si="23"/>
        <v>-0.43348476975315631</v>
      </c>
      <c r="CB110" s="1">
        <f t="shared" si="24"/>
        <v>-0.43393238758611119</v>
      </c>
      <c r="CC110" s="1">
        <f t="shared" si="24"/>
        <v>-0.45491745379722115</v>
      </c>
    </row>
    <row r="111" spans="1:81" x14ac:dyDescent="0.25">
      <c r="A111" s="28">
        <f>'Tabell Indexserie'!A112</f>
        <v>39722</v>
      </c>
      <c r="AE111" s="1">
        <v>101.38964023637055</v>
      </c>
      <c r="AF111" s="1">
        <v>101.39884817044243</v>
      </c>
      <c r="AG111" s="1">
        <v>101.39977450437804</v>
      </c>
      <c r="AH111" s="21">
        <v>101.39162544900364</v>
      </c>
      <c r="AI111" s="21">
        <v>101.38959717435011</v>
      </c>
      <c r="AJ111" s="21">
        <v>101.38799895380861</v>
      </c>
      <c r="AK111" s="21">
        <v>101.38751008615201</v>
      </c>
      <c r="AL111" s="21">
        <v>101.38126336105078</v>
      </c>
      <c r="AM111" s="21">
        <v>101.38101852013118</v>
      </c>
      <c r="AN111" s="21">
        <v>101.42020416600977</v>
      </c>
      <c r="AP111" s="28">
        <f t="shared" si="16"/>
        <v>39722</v>
      </c>
      <c r="BT111" s="1">
        <f t="shared" si="17"/>
        <v>-1.065182596606884</v>
      </c>
      <c r="BU111" s="1">
        <f t="shared" si="18"/>
        <v>-1.0683108030761779</v>
      </c>
      <c r="BV111" s="1">
        <f t="shared" si="19"/>
        <v>-1.0683350601811248</v>
      </c>
      <c r="BW111" s="1">
        <f t="shared" si="20"/>
        <v>-1.0687980538558017</v>
      </c>
      <c r="BX111" s="1">
        <f t="shared" si="21"/>
        <v>-1.0690235098578582</v>
      </c>
      <c r="BY111" s="1">
        <f t="shared" si="22"/>
        <v>-1.0689817133400337</v>
      </c>
      <c r="BZ111" s="1">
        <f t="shared" si="23"/>
        <v>-1.0689468307056416</v>
      </c>
      <c r="CA111" s="1">
        <f t="shared" si="23"/>
        <v>-1.0686298938038852</v>
      </c>
      <c r="CB111" s="1">
        <f t="shared" si="24"/>
        <v>-1.0686234844164311</v>
      </c>
      <c r="CC111" s="1">
        <f t="shared" si="24"/>
        <v>-1.0674867459146031</v>
      </c>
    </row>
    <row r="112" spans="1:81" x14ac:dyDescent="0.25">
      <c r="A112" s="28">
        <f>'Tabell Indexserie'!A113</f>
        <v>39753</v>
      </c>
      <c r="AE112" s="1">
        <v>96.687369374288025</v>
      </c>
      <c r="AF112" s="1">
        <v>96.71047672517571</v>
      </c>
      <c r="AG112" s="1">
        <v>96.709577513586282</v>
      </c>
      <c r="AH112" s="21">
        <v>96.69892323602312</v>
      </c>
      <c r="AI112" s="21">
        <v>96.697448128580803</v>
      </c>
      <c r="AJ112" s="21">
        <v>96.698999530546274</v>
      </c>
      <c r="AK112" s="21">
        <v>96.699496576840914</v>
      </c>
      <c r="AL112" s="21">
        <v>96.703559033427183</v>
      </c>
      <c r="AM112" s="21">
        <v>96.703796709305777</v>
      </c>
      <c r="AN112" s="21">
        <v>96.762159453710723</v>
      </c>
      <c r="AP112" s="28">
        <f t="shared" si="16"/>
        <v>39753</v>
      </c>
      <c r="BT112" s="1">
        <f t="shared" si="17"/>
        <v>-5.68426926332668</v>
      </c>
      <c r="BU112" s="1">
        <f t="shared" si="18"/>
        <v>-5.6936699341064827</v>
      </c>
      <c r="BV112" s="1">
        <f t="shared" si="19"/>
        <v>-5.6952993061056834</v>
      </c>
      <c r="BW112" s="1">
        <f t="shared" si="20"/>
        <v>-5.6972797072915355</v>
      </c>
      <c r="BX112" s="1">
        <f t="shared" si="21"/>
        <v>-5.6971007844123349</v>
      </c>
      <c r="BY112" s="1">
        <f t="shared" si="22"/>
        <v>-5.6942893845815634</v>
      </c>
      <c r="BZ112" s="1">
        <f t="shared" si="23"/>
        <v>-5.6933907352296416</v>
      </c>
      <c r="CA112" s="1">
        <f t="shared" si="23"/>
        <v>-5.6839652229469078</v>
      </c>
      <c r="CB112" s="1">
        <f t="shared" si="24"/>
        <v>-5.6835344483924688</v>
      </c>
      <c r="CC112" s="1">
        <f t="shared" si="24"/>
        <v>-5.6682206526465162</v>
      </c>
    </row>
    <row r="113" spans="1:81" x14ac:dyDescent="0.25">
      <c r="A113" s="28">
        <f>'Tabell Indexserie'!A114</f>
        <v>39783</v>
      </c>
      <c r="AE113" s="1">
        <v>93.270452144360462</v>
      </c>
      <c r="AF113" s="1">
        <v>93.246561927547305</v>
      </c>
      <c r="AG113" s="1">
        <v>93.246534805201406</v>
      </c>
      <c r="AH113" s="21">
        <v>93.236648205981979</v>
      </c>
      <c r="AI113" s="21">
        <v>93.235242582955934</v>
      </c>
      <c r="AJ113" s="21">
        <v>93.235289401532214</v>
      </c>
      <c r="AK113" s="21">
        <v>93.235300109136887</v>
      </c>
      <c r="AL113" s="21">
        <v>93.234317661989962</v>
      </c>
      <c r="AM113" s="21">
        <v>93.234324827031301</v>
      </c>
      <c r="AN113" s="21">
        <v>93.284615710823076</v>
      </c>
      <c r="AO113" s="35"/>
      <c r="AP113" s="28">
        <f t="shared" si="16"/>
        <v>39783</v>
      </c>
      <c r="BT113" s="1">
        <f t="shared" si="17"/>
        <v>-8.2573884059148774</v>
      </c>
      <c r="BU113" s="1">
        <f t="shared" si="18"/>
        <v>-8.2457089811786446</v>
      </c>
      <c r="BV113" s="1">
        <f t="shared" si="19"/>
        <v>-8.2441287600820594</v>
      </c>
      <c r="BW113" s="1">
        <f t="shared" si="20"/>
        <v>-8.2418837423870137</v>
      </c>
      <c r="BX113" s="1">
        <f t="shared" si="21"/>
        <v>-8.2425432316744818</v>
      </c>
      <c r="BY113" s="1">
        <f t="shared" si="22"/>
        <v>-8.2452698868395906</v>
      </c>
      <c r="BZ113" s="1">
        <f t="shared" si="23"/>
        <v>-8.2461473902200595</v>
      </c>
      <c r="CA113" s="1">
        <f t="shared" si="23"/>
        <v>-8.2548594692363313</v>
      </c>
      <c r="CB113" s="1">
        <f t="shared" si="24"/>
        <v>-8.2552771118707291</v>
      </c>
      <c r="CC113" s="1">
        <f t="shared" si="24"/>
        <v>-8.2708629637302629</v>
      </c>
    </row>
    <row r="114" spans="1:81" x14ac:dyDescent="0.25">
      <c r="A114" s="28">
        <f>'Tabell Indexserie'!A115</f>
        <v>39814</v>
      </c>
      <c r="AE114" s="1">
        <v>88.889860412876658</v>
      </c>
      <c r="AF114" s="1">
        <v>88.902574999986385</v>
      </c>
      <c r="AG114" s="1">
        <v>88.902229987820448</v>
      </c>
      <c r="AH114" s="21">
        <v>88.892769144909053</v>
      </c>
      <c r="AI114" s="21">
        <v>88.892137938057289</v>
      </c>
      <c r="AJ114" s="21">
        <v>88.892733192631027</v>
      </c>
      <c r="AK114" s="21">
        <v>88.892920642437517</v>
      </c>
      <c r="AL114" s="21">
        <v>88.89364722472493</v>
      </c>
      <c r="AM114" s="21">
        <v>88.893738416444293</v>
      </c>
      <c r="AN114" s="21">
        <v>88.940002720410192</v>
      </c>
      <c r="AP114" s="28">
        <f t="shared" si="16"/>
        <v>39814</v>
      </c>
      <c r="BT114" s="1">
        <f t="shared" ref="BT114:BT138" si="25">(AE114/AE102-1)*100</f>
        <v>-5.9389036979986765</v>
      </c>
      <c r="BU114" s="1">
        <f t="shared" ref="BU114:BU145" si="26">(AF114/AF102-1)*100</f>
        <v>-5.9687909095810117</v>
      </c>
      <c r="BV114" s="1">
        <f t="shared" ref="BV114:BV145" si="27">(AG114/AG102-1)*100</f>
        <v>-5.9705070618942031</v>
      </c>
      <c r="BW114" s="1">
        <f t="shared" ref="BW114:BW138" si="28">(AH114/AH102-1)*100</f>
        <v>-5.9690501977752604</v>
      </c>
      <c r="BX114" s="1">
        <f t="shared" ref="BX114:BX138" si="29">(AI114/AI102-1)*100</f>
        <v>-5.9682679953538482</v>
      </c>
      <c r="BY114" s="1">
        <f t="shared" ref="BY114:BY145" si="30">(AJ114/AJ102-1)*100</f>
        <v>-5.9653066243163693</v>
      </c>
      <c r="BZ114" s="1">
        <f t="shared" ref="BZ114:CA145" si="31">(AK114/AK102-1)*100</f>
        <v>-5.9643787900400813</v>
      </c>
      <c r="CA114" s="1">
        <f t="shared" si="31"/>
        <v>-5.9541601383562686</v>
      </c>
      <c r="CB114" s="1">
        <f t="shared" si="24"/>
        <v>-5.95370635170267</v>
      </c>
      <c r="CC114" s="1">
        <f t="shared" si="24"/>
        <v>-5.9537080232651363</v>
      </c>
    </row>
    <row r="115" spans="1:81" x14ac:dyDescent="0.25">
      <c r="A115" s="28">
        <f>'Tabell Indexserie'!A116</f>
        <v>39845</v>
      </c>
      <c r="AE115" s="1">
        <v>88.510135961239271</v>
      </c>
      <c r="AF115" s="1">
        <v>88.499731021749795</v>
      </c>
      <c r="AG115" s="1">
        <v>88.499751806373865</v>
      </c>
      <c r="AH115" s="21">
        <v>88.491701554701123</v>
      </c>
      <c r="AI115" s="21">
        <v>88.491319732703943</v>
      </c>
      <c r="AJ115" s="21">
        <v>88.491283877684339</v>
      </c>
      <c r="AK115" s="21">
        <v>88.491278247786042</v>
      </c>
      <c r="AL115" s="21">
        <v>88.489992870264032</v>
      </c>
      <c r="AM115" s="21">
        <v>88.489987377270907</v>
      </c>
      <c r="AN115" s="21">
        <v>88.526708369659062</v>
      </c>
      <c r="AP115" s="28">
        <f t="shared" si="16"/>
        <v>39845</v>
      </c>
      <c r="BT115" s="1">
        <f t="shared" si="25"/>
        <v>-6.3817348099825537</v>
      </c>
      <c r="BU115" s="1">
        <f t="shared" si="26"/>
        <v>-6.364670957978813</v>
      </c>
      <c r="BV115" s="1">
        <f t="shared" si="27"/>
        <v>-6.3655479815097671</v>
      </c>
      <c r="BW115" s="1">
        <f t="shared" si="28"/>
        <v>-6.3650027713928807</v>
      </c>
      <c r="BX115" s="1">
        <f t="shared" si="29"/>
        <v>-6.3645879524635074</v>
      </c>
      <c r="BY115" s="1">
        <f t="shared" si="30"/>
        <v>-6.3630745109805265</v>
      </c>
      <c r="BZ115" s="1">
        <f t="shared" si="31"/>
        <v>-6.36260700639858</v>
      </c>
      <c r="CA115" s="1">
        <f t="shared" si="31"/>
        <v>-6.3574078341909761</v>
      </c>
      <c r="CB115" s="1">
        <f t="shared" si="24"/>
        <v>-6.3571759070041312</v>
      </c>
      <c r="CC115" s="1">
        <f t="shared" si="24"/>
        <v>-6.3565051271546213</v>
      </c>
    </row>
    <row r="116" spans="1:81" x14ac:dyDescent="0.25">
      <c r="A116" s="28">
        <f>'Tabell Indexserie'!A117</f>
        <v>39873</v>
      </c>
      <c r="AE116" s="1">
        <v>95.260959862549825</v>
      </c>
      <c r="AF116" s="1">
        <v>95.266162473133335</v>
      </c>
      <c r="AG116" s="1">
        <v>95.266486700675202</v>
      </c>
      <c r="AH116" s="21">
        <v>95.260012454909798</v>
      </c>
      <c r="AI116" s="21">
        <v>95.259631837618684</v>
      </c>
      <c r="AJ116" s="21">
        <v>95.259072438064578</v>
      </c>
      <c r="AK116" s="21">
        <v>95.258915653205747</v>
      </c>
      <c r="AL116" s="21">
        <v>95.256104944548511</v>
      </c>
      <c r="AM116" s="21">
        <v>95.256019245822344</v>
      </c>
      <c r="AN116" s="21">
        <v>95.283948572491624</v>
      </c>
      <c r="AO116" s="35"/>
      <c r="AP116" s="28">
        <f t="shared" si="16"/>
        <v>39873</v>
      </c>
      <c r="BT116" s="1">
        <f t="shared" si="25"/>
        <v>-4.3184935224941823</v>
      </c>
      <c r="BU116" s="1">
        <f t="shared" si="26"/>
        <v>-4.3061926007234463</v>
      </c>
      <c r="BV116" s="1">
        <f t="shared" si="27"/>
        <v>-4.3036885815818877</v>
      </c>
      <c r="BW116" s="1">
        <f t="shared" si="28"/>
        <v>-4.3057214056936077</v>
      </c>
      <c r="BX116" s="1">
        <f t="shared" si="29"/>
        <v>-4.3069917896517929</v>
      </c>
      <c r="BY116" s="1">
        <f t="shared" si="30"/>
        <v>-4.3113120575976716</v>
      </c>
      <c r="BZ116" s="1">
        <f t="shared" si="31"/>
        <v>-4.3126948271899117</v>
      </c>
      <c r="CA116" s="1">
        <f t="shared" si="31"/>
        <v>-4.327407431813235</v>
      </c>
      <c r="CB116" s="1">
        <f t="shared" si="24"/>
        <v>-4.3280691102961182</v>
      </c>
      <c r="CC116" s="1">
        <f t="shared" si="24"/>
        <v>-4.3286359709974516</v>
      </c>
    </row>
    <row r="117" spans="1:81" x14ac:dyDescent="0.25">
      <c r="A117" s="28">
        <f>'Tabell Indexserie'!A118</f>
        <v>39904</v>
      </c>
      <c r="AE117" s="1">
        <v>96.469042055671622</v>
      </c>
      <c r="AF117" s="1">
        <v>96.465449809801768</v>
      </c>
      <c r="AG117" s="1">
        <v>96.46554076620518</v>
      </c>
      <c r="AH117" s="21">
        <v>96.461561101444076</v>
      </c>
      <c r="AI117" s="21">
        <v>96.461089294943264</v>
      </c>
      <c r="AJ117" s="21">
        <v>96.46093236991959</v>
      </c>
      <c r="AK117" s="21">
        <v>96.460926655680652</v>
      </c>
      <c r="AL117" s="21">
        <v>96.459962023214487</v>
      </c>
      <c r="AM117" s="21">
        <v>96.459937972964767</v>
      </c>
      <c r="AN117" s="21">
        <v>96.478392173573795</v>
      </c>
      <c r="AP117" s="28">
        <f t="shared" si="16"/>
        <v>39904</v>
      </c>
      <c r="BT117" s="1">
        <f t="shared" si="25"/>
        <v>-5.2963483718694864</v>
      </c>
      <c r="BU117" s="1">
        <f t="shared" si="26"/>
        <v>-5.2871951396518346</v>
      </c>
      <c r="BV117" s="1">
        <f t="shared" si="27"/>
        <v>-5.2882565302417301</v>
      </c>
      <c r="BW117" s="1">
        <f t="shared" si="28"/>
        <v>-5.3036307064543315</v>
      </c>
      <c r="BX117" s="1">
        <f t="shared" si="29"/>
        <v>-5.3049545520457482</v>
      </c>
      <c r="BY117" s="1">
        <f t="shared" si="30"/>
        <v>-5.3031233113059573</v>
      </c>
      <c r="BZ117" s="1">
        <f t="shared" si="31"/>
        <v>-5.3025295318094638</v>
      </c>
      <c r="CA117" s="1">
        <f t="shared" si="31"/>
        <v>-5.2981647892467842</v>
      </c>
      <c r="CB117" s="1">
        <f t="shared" si="24"/>
        <v>-5.2978841962200711</v>
      </c>
      <c r="CC117" s="1">
        <f t="shared" si="24"/>
        <v>-5.2245171003191597</v>
      </c>
    </row>
    <row r="118" spans="1:81" x14ac:dyDescent="0.25">
      <c r="A118" s="28">
        <f>'Tabell Indexserie'!A119</f>
        <v>39934</v>
      </c>
      <c r="AE118" s="1">
        <v>94.944433841599434</v>
      </c>
      <c r="AF118" s="1">
        <v>94.923203404311053</v>
      </c>
      <c r="AG118" s="1">
        <v>94.922207182280431</v>
      </c>
      <c r="AH118" s="21">
        <v>94.918992526615327</v>
      </c>
      <c r="AI118" s="21">
        <v>94.91876520240811</v>
      </c>
      <c r="AJ118" s="21">
        <v>94.92048412393379</v>
      </c>
      <c r="AK118" s="21">
        <v>94.921088063315338</v>
      </c>
      <c r="AL118" s="21">
        <v>94.926603133877379</v>
      </c>
      <c r="AM118" s="21">
        <v>94.926866478340401</v>
      </c>
      <c r="AN118" s="21">
        <v>94.946418224373957</v>
      </c>
      <c r="AP118" s="28">
        <f t="shared" si="16"/>
        <v>39934</v>
      </c>
      <c r="BT118" s="1">
        <f t="shared" si="25"/>
        <v>-5.1936568260139921</v>
      </c>
      <c r="BU118" s="1">
        <f t="shared" si="26"/>
        <v>-5.2161151124546556</v>
      </c>
      <c r="BV118" s="1">
        <f t="shared" si="27"/>
        <v>-5.2171170617169915</v>
      </c>
      <c r="BW118" s="1">
        <f t="shared" si="28"/>
        <v>-5.2360905038974952</v>
      </c>
      <c r="BX118" s="1">
        <f t="shared" si="29"/>
        <v>-5.2378923073415855</v>
      </c>
      <c r="BY118" s="1">
        <f t="shared" si="30"/>
        <v>-5.2361637806871979</v>
      </c>
      <c r="BZ118" s="1">
        <f t="shared" si="31"/>
        <v>-5.2355969286733135</v>
      </c>
      <c r="CA118" s="1">
        <f t="shared" si="31"/>
        <v>-5.2319912733566181</v>
      </c>
      <c r="CB118" s="1">
        <f t="shared" si="24"/>
        <v>-5.2317264437537592</v>
      </c>
      <c r="CC118" s="1">
        <f t="shared" si="24"/>
        <v>-5.1420178136818429</v>
      </c>
    </row>
    <row r="119" spans="1:81" x14ac:dyDescent="0.25">
      <c r="A119" s="28">
        <f>'Tabell Indexserie'!A120</f>
        <v>39965</v>
      </c>
      <c r="AE119" s="1">
        <v>92.137342646698556</v>
      </c>
      <c r="AF119" s="1">
        <v>92.16431400797687</v>
      </c>
      <c r="AG119" s="1">
        <v>92.16521927360381</v>
      </c>
      <c r="AH119" s="21">
        <v>92.164597856607557</v>
      </c>
      <c r="AI119" s="21">
        <v>92.163744006254532</v>
      </c>
      <c r="AJ119" s="21">
        <v>92.162182009752513</v>
      </c>
      <c r="AK119" s="21">
        <v>92.161742307961504</v>
      </c>
      <c r="AL119" s="21">
        <v>92.156533721238091</v>
      </c>
      <c r="AM119" s="21">
        <v>92.156294427024804</v>
      </c>
      <c r="AN119" s="21">
        <v>92.156916632633894</v>
      </c>
      <c r="AO119" s="35"/>
      <c r="AP119" s="28">
        <f t="shared" si="16"/>
        <v>39965</v>
      </c>
      <c r="BT119" s="1">
        <f t="shared" si="25"/>
        <v>-5.1177026491249888</v>
      </c>
      <c r="BU119" s="1">
        <f t="shared" si="26"/>
        <v>-5.0865424693531613</v>
      </c>
      <c r="BV119" s="1">
        <f t="shared" si="27"/>
        <v>-5.0843932310567279</v>
      </c>
      <c r="BW119" s="1">
        <f t="shared" si="28"/>
        <v>-5.0978165304359386</v>
      </c>
      <c r="BX119" s="1">
        <f t="shared" si="29"/>
        <v>-5.100363889946891</v>
      </c>
      <c r="BY119" s="1">
        <f t="shared" si="30"/>
        <v>-5.104071832894097</v>
      </c>
      <c r="BZ119" s="1">
        <f t="shared" si="31"/>
        <v>-5.1052419122645905</v>
      </c>
      <c r="CA119" s="1">
        <f t="shared" si="31"/>
        <v>-5.1192123326906147</v>
      </c>
      <c r="CB119" s="1">
        <f t="shared" si="24"/>
        <v>-5.1197803004034199</v>
      </c>
      <c r="CC119" s="1">
        <f t="shared" si="24"/>
        <v>-5.0666761379590479</v>
      </c>
    </row>
    <row r="120" spans="1:81" x14ac:dyDescent="0.25">
      <c r="A120" s="28">
        <f>'Tabell Indexserie'!A121</f>
        <v>39995</v>
      </c>
      <c r="AE120" s="1">
        <v>73.702552544638053</v>
      </c>
      <c r="AF120" s="1">
        <v>73.749239999855334</v>
      </c>
      <c r="AG120" s="1">
        <v>73.749331966859486</v>
      </c>
      <c r="AH120" s="21">
        <v>73.748045978816862</v>
      </c>
      <c r="AI120" s="21">
        <v>73.747563546280404</v>
      </c>
      <c r="AJ120" s="21">
        <v>73.747404862339593</v>
      </c>
      <c r="AK120" s="21">
        <v>73.747396244462962</v>
      </c>
      <c r="AL120" s="21">
        <v>73.746708841028322</v>
      </c>
      <c r="AM120" s="21">
        <v>73.746684523082266</v>
      </c>
      <c r="AN120" s="21">
        <v>73.752817466155022</v>
      </c>
      <c r="AP120" s="28">
        <f t="shared" si="16"/>
        <v>39995</v>
      </c>
      <c r="BT120" s="1">
        <f t="shared" si="25"/>
        <v>-4.2795368122522053</v>
      </c>
      <c r="BU120" s="1">
        <f t="shared" si="26"/>
        <v>-4.2341338336587935</v>
      </c>
      <c r="BV120" s="1">
        <f t="shared" si="27"/>
        <v>-4.2338857468867115</v>
      </c>
      <c r="BW120" s="1">
        <f t="shared" si="28"/>
        <v>-4.2405340244163643</v>
      </c>
      <c r="BX120" s="1">
        <f t="shared" si="29"/>
        <v>-4.2415671746651178</v>
      </c>
      <c r="BY120" s="1">
        <f t="shared" si="30"/>
        <v>-4.2419952707159592</v>
      </c>
      <c r="BZ120" s="1">
        <f t="shared" si="31"/>
        <v>-4.2421358840246342</v>
      </c>
      <c r="CA120" s="1">
        <f t="shared" si="31"/>
        <v>-4.2442715147504195</v>
      </c>
      <c r="CB120" s="1">
        <f t="shared" si="24"/>
        <v>-4.2443371065461584</v>
      </c>
      <c r="CC120" s="1">
        <f t="shared" si="24"/>
        <v>-4.2140944675139735</v>
      </c>
    </row>
    <row r="121" spans="1:81" x14ac:dyDescent="0.25">
      <c r="A121" s="28">
        <f>'Tabell Indexserie'!A122</f>
        <v>40026</v>
      </c>
      <c r="AE121" s="1">
        <v>85.157412416321293</v>
      </c>
      <c r="AF121" s="1">
        <v>85.169923940624102</v>
      </c>
      <c r="AG121" s="1">
        <v>85.169294288824162</v>
      </c>
      <c r="AH121" s="21">
        <v>85.167106104010088</v>
      </c>
      <c r="AI121" s="21">
        <v>85.166794303535994</v>
      </c>
      <c r="AJ121" s="21">
        <v>85.167880731479357</v>
      </c>
      <c r="AK121" s="21">
        <v>85.168273706763003</v>
      </c>
      <c r="AL121" s="21">
        <v>85.171619891953426</v>
      </c>
      <c r="AM121" s="21">
        <v>85.17178633446423</v>
      </c>
      <c r="AN121" s="21">
        <v>85.184622316806312</v>
      </c>
      <c r="AP121" s="28">
        <f t="shared" si="16"/>
        <v>40026</v>
      </c>
      <c r="BT121" s="1">
        <f t="shared" si="25"/>
        <v>-4.8303076991114242</v>
      </c>
      <c r="BU121" s="1">
        <f t="shared" si="26"/>
        <v>-4.8385971813558086</v>
      </c>
      <c r="BV121" s="1">
        <f t="shared" si="27"/>
        <v>-4.8385943642532343</v>
      </c>
      <c r="BW121" s="1">
        <f t="shared" si="28"/>
        <v>-4.8384744101021671</v>
      </c>
      <c r="BX121" s="1">
        <f t="shared" si="29"/>
        <v>-4.8385956070377105</v>
      </c>
      <c r="BY121" s="1">
        <f t="shared" si="30"/>
        <v>-4.8386004161399487</v>
      </c>
      <c r="BZ121" s="1">
        <f t="shared" si="31"/>
        <v>-4.838607412217188</v>
      </c>
      <c r="CA121" s="1">
        <f t="shared" si="31"/>
        <v>-4.8385147992045514</v>
      </c>
      <c r="CB121" s="1">
        <f t="shared" si="24"/>
        <v>-4.8385155332843706</v>
      </c>
      <c r="CC121" s="1">
        <f t="shared" si="24"/>
        <v>-4.8385011071486073</v>
      </c>
    </row>
    <row r="122" spans="1:81" x14ac:dyDescent="0.25">
      <c r="A122" s="28">
        <f>'Tabell Indexserie'!A123</f>
        <v>40057</v>
      </c>
      <c r="AE122" s="1">
        <v>97.382748058182045</v>
      </c>
      <c r="AF122" s="1">
        <v>97.325582762348091</v>
      </c>
      <c r="AG122" s="1">
        <v>97.326120447143836</v>
      </c>
      <c r="AH122" s="21">
        <v>97.325099147363559</v>
      </c>
      <c r="AI122" s="21">
        <v>97.324382705246208</v>
      </c>
      <c r="AJ122" s="21">
        <v>97.323454961243669</v>
      </c>
      <c r="AK122" s="21">
        <v>97.323215751068986</v>
      </c>
      <c r="AL122" s="21">
        <v>97.319971614911978</v>
      </c>
      <c r="AM122" s="21">
        <v>97.319829490347033</v>
      </c>
      <c r="AN122" s="21">
        <v>97.323039460076842</v>
      </c>
      <c r="AO122" s="35"/>
      <c r="AP122" s="28">
        <f t="shared" si="16"/>
        <v>40057</v>
      </c>
      <c r="BT122" s="1">
        <f t="shared" si="25"/>
        <v>-5.3249167796146075</v>
      </c>
      <c r="BU122" s="1">
        <f t="shared" si="26"/>
        <v>-5.3517240808809703</v>
      </c>
      <c r="BV122" s="1">
        <f t="shared" si="27"/>
        <v>-5.3519078875739146</v>
      </c>
      <c r="BW122" s="1">
        <f t="shared" si="28"/>
        <v>-5.3470797463846864</v>
      </c>
      <c r="BX122" s="1">
        <f t="shared" si="29"/>
        <v>-5.3464388016261521</v>
      </c>
      <c r="BY122" s="1">
        <f t="shared" si="30"/>
        <v>-5.3461215439696836</v>
      </c>
      <c r="BZ122" s="1">
        <f t="shared" si="31"/>
        <v>-5.346010689854463</v>
      </c>
      <c r="CA122" s="1">
        <f t="shared" si="31"/>
        <v>-5.3442935738863273</v>
      </c>
      <c r="CB122" s="1">
        <f t="shared" si="24"/>
        <v>-5.3442449583897549</v>
      </c>
      <c r="CC122" s="1">
        <f t="shared" si="24"/>
        <v>-5.3666603009504872</v>
      </c>
    </row>
    <row r="123" spans="1:81" x14ac:dyDescent="0.25">
      <c r="A123" s="28">
        <f>'Tabell Indexserie'!A124</f>
        <v>40087</v>
      </c>
      <c r="AE123" s="1">
        <v>97.73917253182411</v>
      </c>
      <c r="AF123" s="1">
        <v>97.749577160210123</v>
      </c>
      <c r="AG123" s="1">
        <v>97.749416944164977</v>
      </c>
      <c r="AH123" s="21">
        <v>97.748326129824676</v>
      </c>
      <c r="AI123" s="21">
        <v>97.747877284228039</v>
      </c>
      <c r="AJ123" s="21">
        <v>97.748153731658363</v>
      </c>
      <c r="AK123" s="21">
        <v>97.748306591982697</v>
      </c>
      <c r="AL123" s="21">
        <v>97.749232931383048</v>
      </c>
      <c r="AM123" s="21">
        <v>97.749275284999072</v>
      </c>
      <c r="AN123" s="21">
        <v>97.755668678593935</v>
      </c>
      <c r="AP123" s="28">
        <f t="shared" si="16"/>
        <v>40087</v>
      </c>
      <c r="BT123" s="1">
        <f t="shared" si="25"/>
        <v>-3.6004346164322909</v>
      </c>
      <c r="BU123" s="1">
        <f t="shared" si="26"/>
        <v>-3.5989274790362624</v>
      </c>
      <c r="BV123" s="1">
        <f t="shared" si="27"/>
        <v>-3.5999661518531845</v>
      </c>
      <c r="BW123" s="1">
        <f t="shared" si="28"/>
        <v>-3.5932941236960558</v>
      </c>
      <c r="BX123" s="1">
        <f t="shared" si="29"/>
        <v>-3.591808224525983</v>
      </c>
      <c r="BY123" s="1">
        <f t="shared" si="30"/>
        <v>-3.5900158398515347</v>
      </c>
      <c r="BZ123" s="1">
        <f t="shared" si="31"/>
        <v>-3.589400204302251</v>
      </c>
      <c r="CA123" s="1">
        <f t="shared" si="31"/>
        <v>-3.5825460339085846</v>
      </c>
      <c r="CB123" s="1">
        <f t="shared" si="24"/>
        <v>-3.5822714036069292</v>
      </c>
      <c r="CC123" s="1">
        <f t="shared" si="24"/>
        <v>-3.6132203810372299</v>
      </c>
    </row>
    <row r="124" spans="1:81" x14ac:dyDescent="0.25">
      <c r="A124" s="28">
        <f>'Tabell Indexserie'!A125</f>
        <v>40118</v>
      </c>
      <c r="AE124" s="1">
        <v>95.495376195789234</v>
      </c>
      <c r="AF124" s="1">
        <v>95.465559473474073</v>
      </c>
      <c r="AG124" s="1">
        <v>95.465145182750376</v>
      </c>
      <c r="AH124" s="21">
        <v>95.462652877823501</v>
      </c>
      <c r="AI124" s="21">
        <v>95.462257894105235</v>
      </c>
      <c r="AJ124" s="21">
        <v>95.462972720318632</v>
      </c>
      <c r="AK124" s="21">
        <v>95.463260169022917</v>
      </c>
      <c r="AL124" s="21">
        <v>95.465499485340899</v>
      </c>
      <c r="AM124" s="21">
        <v>95.465608997735245</v>
      </c>
      <c r="AN124" s="21">
        <v>95.479483936290606</v>
      </c>
      <c r="AP124" s="28">
        <f t="shared" si="16"/>
        <v>40118</v>
      </c>
      <c r="BT124" s="1">
        <f t="shared" si="25"/>
        <v>-1.2328323608479241</v>
      </c>
      <c r="BU124" s="1">
        <f t="shared" si="26"/>
        <v>-1.2872620359832831</v>
      </c>
      <c r="BV124" s="1">
        <f t="shared" si="27"/>
        <v>-1.2867725853326961</v>
      </c>
      <c r="BW124" s="1">
        <f t="shared" si="28"/>
        <v>-1.2784737583707351</v>
      </c>
      <c r="BX124" s="1">
        <f t="shared" si="29"/>
        <v>-1.2773762476473105</v>
      </c>
      <c r="BY124" s="1">
        <f t="shared" si="30"/>
        <v>-1.2782208877323398</v>
      </c>
      <c r="BZ124" s="1">
        <f t="shared" si="31"/>
        <v>-1.2784310690135192</v>
      </c>
      <c r="CA124" s="1">
        <f t="shared" si="31"/>
        <v>-1.2802626505797221</v>
      </c>
      <c r="CB124" s="1">
        <f t="shared" si="24"/>
        <v>-1.2803920359947818</v>
      </c>
      <c r="CC124" s="1">
        <f t="shared" si="24"/>
        <v>-1.3255962089536943</v>
      </c>
    </row>
    <row r="125" spans="1:81" x14ac:dyDescent="0.25">
      <c r="A125" s="28">
        <f>'Tabell Indexserie'!A126</f>
        <v>40148</v>
      </c>
      <c r="AE125" s="1">
        <v>94.197238584965035</v>
      </c>
      <c r="AF125" s="1">
        <v>94.218643515745825</v>
      </c>
      <c r="AG125" s="1">
        <v>94.219218022514923</v>
      </c>
      <c r="AH125" s="21">
        <v>94.214829620254619</v>
      </c>
      <c r="AI125" s="21">
        <v>94.214010403498733</v>
      </c>
      <c r="AJ125" s="21">
        <v>94.213019129854985</v>
      </c>
      <c r="AK125" s="21">
        <v>94.212747637814616</v>
      </c>
      <c r="AL125" s="21">
        <v>94.208925410147032</v>
      </c>
      <c r="AM125" s="21">
        <v>94.208773544136704</v>
      </c>
      <c r="AN125" s="21">
        <v>94.22765380951877</v>
      </c>
      <c r="AO125" s="35"/>
      <c r="AP125" s="28">
        <f t="shared" si="16"/>
        <v>40148</v>
      </c>
      <c r="BT125" s="1">
        <f t="shared" si="25"/>
        <v>0.99365492425202984</v>
      </c>
      <c r="BU125" s="1">
        <f t="shared" si="26"/>
        <v>1.0424851791895895</v>
      </c>
      <c r="BV125" s="1">
        <f t="shared" si="27"/>
        <v>1.0431306850656963</v>
      </c>
      <c r="BW125" s="1">
        <f t="shared" si="28"/>
        <v>1.0491383303608215</v>
      </c>
      <c r="BX125" s="1">
        <f t="shared" si="29"/>
        <v>1.0497831007110214</v>
      </c>
      <c r="BY125" s="1">
        <f t="shared" si="30"/>
        <v>1.0486691622868527</v>
      </c>
      <c r="BZ125" s="1">
        <f t="shared" si="31"/>
        <v>1.0483663671737808</v>
      </c>
      <c r="CA125" s="1">
        <f t="shared" si="31"/>
        <v>1.0453315609499025</v>
      </c>
      <c r="CB125" s="1">
        <f t="shared" si="24"/>
        <v>1.0451609092608338</v>
      </c>
      <c r="CC125" s="1">
        <f t="shared" si="24"/>
        <v>1.0109256403210809</v>
      </c>
    </row>
    <row r="126" spans="1:81" x14ac:dyDescent="0.25">
      <c r="A126" s="28">
        <f>'Tabell Indexserie'!A127</f>
        <v>40179</v>
      </c>
      <c r="AE126" s="1">
        <v>90.811451180737762</v>
      </c>
      <c r="AF126" s="1">
        <v>90.797792848571817</v>
      </c>
      <c r="AG126" s="1">
        <v>90.7966289894959</v>
      </c>
      <c r="AH126" s="21">
        <v>90.786373816581971</v>
      </c>
      <c r="AI126" s="21">
        <v>90.785923146385713</v>
      </c>
      <c r="AJ126" s="21">
        <v>90.787931083800032</v>
      </c>
      <c r="AK126" s="21">
        <v>90.788588877793728</v>
      </c>
      <c r="AL126" s="21">
        <v>90.793924078469971</v>
      </c>
      <c r="AM126" s="21">
        <v>90.794231694761763</v>
      </c>
      <c r="AN126" s="21">
        <v>90.846332896333038</v>
      </c>
      <c r="AP126" s="28">
        <f t="shared" si="16"/>
        <v>40179</v>
      </c>
      <c r="BT126" s="1">
        <f t="shared" si="25"/>
        <v>2.1617659865092342</v>
      </c>
      <c r="BU126" s="1">
        <f t="shared" si="26"/>
        <v>2.1317918503324762</v>
      </c>
      <c r="BV126" s="1">
        <f t="shared" si="27"/>
        <v>2.1308790588661086</v>
      </c>
      <c r="BW126" s="1">
        <f t="shared" si="28"/>
        <v>2.1302122657311351</v>
      </c>
      <c r="BX126" s="1">
        <f t="shared" si="29"/>
        <v>2.1304304882936664</v>
      </c>
      <c r="BY126" s="1">
        <f t="shared" si="30"/>
        <v>2.1320054217053963</v>
      </c>
      <c r="BZ126" s="1">
        <f t="shared" si="31"/>
        <v>2.1325300391257684</v>
      </c>
      <c r="CA126" s="1">
        <f t="shared" si="31"/>
        <v>2.1376970268090156</v>
      </c>
      <c r="CB126" s="1">
        <f t="shared" si="24"/>
        <v>2.1379382982118944</v>
      </c>
      <c r="CC126" s="1">
        <f t="shared" si="24"/>
        <v>2.143388933678736</v>
      </c>
    </row>
    <row r="127" spans="1:81" x14ac:dyDescent="0.25">
      <c r="A127" s="28">
        <f>'Tabell Indexserie'!A128</f>
        <v>40210</v>
      </c>
      <c r="AE127" s="1">
        <v>90.507078736744745</v>
      </c>
      <c r="AF127" s="1">
        <v>90.516518243049916</v>
      </c>
      <c r="AG127" s="1">
        <v>90.516589094613551</v>
      </c>
      <c r="AH127" s="21">
        <v>90.507236674106309</v>
      </c>
      <c r="AI127" s="21">
        <v>90.506624731992275</v>
      </c>
      <c r="AJ127" s="21">
        <v>90.506502515751492</v>
      </c>
      <c r="AK127" s="21">
        <v>90.506473111622682</v>
      </c>
      <c r="AL127" s="21">
        <v>90.504708356113753</v>
      </c>
      <c r="AM127" s="21">
        <v>90.504689614499043</v>
      </c>
      <c r="AN127" s="21">
        <v>90.547634609821188</v>
      </c>
      <c r="AP127" s="28">
        <f t="shared" si="16"/>
        <v>40210</v>
      </c>
      <c r="BT127" s="1">
        <f t="shared" si="25"/>
        <v>2.2561741136404745</v>
      </c>
      <c r="BU127" s="1">
        <f t="shared" si="26"/>
        <v>2.2788625434403631</v>
      </c>
      <c r="BV127" s="1">
        <f t="shared" si="27"/>
        <v>2.2789185812094326</v>
      </c>
      <c r="BW127" s="1">
        <f t="shared" si="28"/>
        <v>2.2776543833991969</v>
      </c>
      <c r="BX127" s="1">
        <f t="shared" si="29"/>
        <v>2.277404162776353</v>
      </c>
      <c r="BY127" s="1">
        <f t="shared" si="30"/>
        <v>2.2773074926256687</v>
      </c>
      <c r="BZ127" s="1">
        <f t="shared" si="31"/>
        <v>2.2772807713251186</v>
      </c>
      <c r="CA127" s="1">
        <f t="shared" si="31"/>
        <v>2.2767721190841472</v>
      </c>
      <c r="CB127" s="1">
        <f t="shared" si="24"/>
        <v>2.276757288526432</v>
      </c>
      <c r="CC127" s="1">
        <f t="shared" si="24"/>
        <v>2.2828435365781274</v>
      </c>
    </row>
    <row r="128" spans="1:81" x14ac:dyDescent="0.25">
      <c r="A128" s="28">
        <f>'Tabell Indexserie'!A129</f>
        <v>40238</v>
      </c>
      <c r="AE128" s="1">
        <v>99.91224740972271</v>
      </c>
      <c r="AF128" s="1">
        <v>99.924075042204578</v>
      </c>
      <c r="AG128" s="1">
        <v>99.925168049716859</v>
      </c>
      <c r="AH128" s="21">
        <v>99.919967861466844</v>
      </c>
      <c r="AI128" s="21">
        <v>99.919683202921831</v>
      </c>
      <c r="AJ128" s="21">
        <v>99.917797481748309</v>
      </c>
      <c r="AK128" s="21">
        <v>99.917215651566707</v>
      </c>
      <c r="AL128" s="21">
        <v>99.910111174805721</v>
      </c>
      <c r="AM128" s="21">
        <v>99.90982230012871</v>
      </c>
      <c r="AN128" s="21">
        <v>99.929178258118526</v>
      </c>
      <c r="AO128" s="35"/>
      <c r="AP128" s="28">
        <f t="shared" si="16"/>
        <v>40238</v>
      </c>
      <c r="BT128" s="1">
        <f t="shared" si="25"/>
        <v>4.8826796978364895</v>
      </c>
      <c r="BU128" s="1">
        <f t="shared" si="26"/>
        <v>4.8893672718105519</v>
      </c>
      <c r="BV128" s="1">
        <f t="shared" si="27"/>
        <v>4.8901576098624444</v>
      </c>
      <c r="BW128" s="1">
        <f t="shared" si="28"/>
        <v>4.8918274168426867</v>
      </c>
      <c r="BX128" s="1">
        <f t="shared" si="29"/>
        <v>4.8919476964248254</v>
      </c>
      <c r="BY128" s="1">
        <f t="shared" si="30"/>
        <v>4.8905840928828326</v>
      </c>
      <c r="BZ128" s="1">
        <f t="shared" si="31"/>
        <v>4.8901459421601068</v>
      </c>
      <c r="CA128" s="1">
        <f t="shared" si="31"/>
        <v>4.8857826309048002</v>
      </c>
      <c r="CB128" s="1">
        <f t="shared" si="24"/>
        <v>4.8855737318778125</v>
      </c>
      <c r="CC128" s="1">
        <f t="shared" si="24"/>
        <v>4.8751439830317489</v>
      </c>
    </row>
    <row r="129" spans="1:81" x14ac:dyDescent="0.25">
      <c r="A129" s="28">
        <f>'Tabell Indexserie'!A130</f>
        <v>40269</v>
      </c>
      <c r="AE129" s="1">
        <v>100.76086226372171</v>
      </c>
      <c r="AF129" s="1">
        <v>100.73892866881961</v>
      </c>
      <c r="AG129" s="1">
        <v>100.7388159183681</v>
      </c>
      <c r="AH129" s="21">
        <v>100.74159388096007</v>
      </c>
      <c r="AI129" s="21">
        <v>100.74291292516388</v>
      </c>
      <c r="AJ129" s="21">
        <v>100.74310756676871</v>
      </c>
      <c r="AK129" s="21">
        <v>100.74321693161072</v>
      </c>
      <c r="AL129" s="21">
        <v>100.74435140429289</v>
      </c>
      <c r="AM129" s="21">
        <v>100.74438121975719</v>
      </c>
      <c r="AN129" s="21">
        <v>100.73049667521229</v>
      </c>
      <c r="AP129" s="28">
        <f t="shared" si="16"/>
        <v>40269</v>
      </c>
      <c r="BT129" s="1">
        <f t="shared" si="25"/>
        <v>4.4489093253080148</v>
      </c>
      <c r="BU129" s="1">
        <f t="shared" si="26"/>
        <v>4.4300616100829249</v>
      </c>
      <c r="BV129" s="1">
        <f t="shared" si="27"/>
        <v>4.4298462624282386</v>
      </c>
      <c r="BW129" s="1">
        <f t="shared" si="28"/>
        <v>4.4370345354611151</v>
      </c>
      <c r="BX129" s="1">
        <f t="shared" si="29"/>
        <v>4.4389127901389713</v>
      </c>
      <c r="BY129" s="1">
        <f t="shared" si="30"/>
        <v>4.4392844767738193</v>
      </c>
      <c r="BZ129" s="1">
        <f t="shared" si="31"/>
        <v>4.4394040409914348</v>
      </c>
      <c r="CA129" s="1">
        <f t="shared" si="31"/>
        <v>4.44162457792312</v>
      </c>
      <c r="CB129" s="1">
        <f t="shared" si="24"/>
        <v>4.4416815279243016</v>
      </c>
      <c r="CC129" s="1">
        <f t="shared" si="24"/>
        <v>4.407312773194394</v>
      </c>
    </row>
    <row r="130" spans="1:81" x14ac:dyDescent="0.25">
      <c r="A130" s="28">
        <f>'Tabell Indexserie'!A131</f>
        <v>40299</v>
      </c>
      <c r="AE130" s="1">
        <v>99.991727796439505</v>
      </c>
      <c r="AF130" s="1">
        <v>100.00081119909977</v>
      </c>
      <c r="AG130" s="1">
        <v>100.00030978040384</v>
      </c>
      <c r="AH130" s="21">
        <v>100.00666930393767</v>
      </c>
      <c r="AI130" s="21">
        <v>100.00848716671378</v>
      </c>
      <c r="AJ130" s="21">
        <v>100.00935242160237</v>
      </c>
      <c r="AK130" s="21">
        <v>100.00968634945154</v>
      </c>
      <c r="AL130" s="21">
        <v>100.01363262032143</v>
      </c>
      <c r="AM130" s="21">
        <v>100.01376517963362</v>
      </c>
      <c r="AN130" s="21">
        <v>99.98456033846999</v>
      </c>
      <c r="AP130" s="28">
        <f t="shared" si="16"/>
        <v>40299</v>
      </c>
      <c r="BT130" s="1">
        <f t="shared" si="25"/>
        <v>5.3160503998167297</v>
      </c>
      <c r="BU130" s="1">
        <f t="shared" si="26"/>
        <v>5.3491745039001781</v>
      </c>
      <c r="BV130" s="1">
        <f t="shared" si="27"/>
        <v>5.3497519167162499</v>
      </c>
      <c r="BW130" s="1">
        <f t="shared" si="28"/>
        <v>5.3600197830752982</v>
      </c>
      <c r="BX130" s="1">
        <f t="shared" si="29"/>
        <v>5.3621872908398815</v>
      </c>
      <c r="BY130" s="1">
        <f t="shared" si="30"/>
        <v>5.3611908374005424</v>
      </c>
      <c r="BZ130" s="1">
        <f t="shared" si="31"/>
        <v>5.360872267648209</v>
      </c>
      <c r="CA130" s="1">
        <f t="shared" si="31"/>
        <v>5.358908165364018</v>
      </c>
      <c r="CB130" s="1">
        <f t="shared" si="24"/>
        <v>5.3587555241317419</v>
      </c>
      <c r="CC130" s="1">
        <f t="shared" si="24"/>
        <v>5.3063003410935172</v>
      </c>
    </row>
    <row r="131" spans="1:81" x14ac:dyDescent="0.25">
      <c r="A131" s="28">
        <f>'Tabell Indexserie'!A132</f>
        <v>40330</v>
      </c>
      <c r="AE131" s="1">
        <v>98.022187060025033</v>
      </c>
      <c r="AF131" s="1">
        <v>98.028507638804115</v>
      </c>
      <c r="AG131" s="1">
        <v>98.029121807951284</v>
      </c>
      <c r="AH131" s="21">
        <v>98.035318437664372</v>
      </c>
      <c r="AI131" s="21">
        <v>98.036328837672414</v>
      </c>
      <c r="AJ131" s="21">
        <v>98.035268941179254</v>
      </c>
      <c r="AK131" s="21">
        <v>98.034983105667507</v>
      </c>
      <c r="AL131" s="21">
        <v>98.032408164692157</v>
      </c>
      <c r="AM131" s="21">
        <v>98.032245789915706</v>
      </c>
      <c r="AN131" s="21">
        <v>98.000093618669382</v>
      </c>
      <c r="AO131" s="35"/>
      <c r="AP131" s="28">
        <f t="shared" si="16"/>
        <v>40330</v>
      </c>
      <c r="BT131" s="1">
        <f t="shared" si="25"/>
        <v>6.387035098127325</v>
      </c>
      <c r="BU131" s="1">
        <f t="shared" si="26"/>
        <v>6.3627594844569701</v>
      </c>
      <c r="BV131" s="1">
        <f t="shared" si="27"/>
        <v>6.3623811461238411</v>
      </c>
      <c r="BW131" s="1">
        <f t="shared" si="28"/>
        <v>6.3698217293701731</v>
      </c>
      <c r="BX131" s="1">
        <f t="shared" si="29"/>
        <v>6.3719035014672798</v>
      </c>
      <c r="BY131" s="1">
        <f t="shared" si="30"/>
        <v>6.3725562951680637</v>
      </c>
      <c r="BZ131" s="1">
        <f t="shared" si="31"/>
        <v>6.3727536509459393</v>
      </c>
      <c r="CA131" s="1">
        <f t="shared" si="31"/>
        <v>6.3759716280430423</v>
      </c>
      <c r="CB131" s="1">
        <f t="shared" si="24"/>
        <v>6.3760716502591741</v>
      </c>
      <c r="CC131" s="1">
        <f t="shared" si="24"/>
        <v>6.3404649369164678</v>
      </c>
    </row>
    <row r="132" spans="1:81" x14ac:dyDescent="0.25">
      <c r="A132" s="28">
        <f>'Tabell Indexserie'!A133</f>
        <v>40360</v>
      </c>
      <c r="AE132" s="1">
        <v>78.941707715209205</v>
      </c>
      <c r="AF132" s="1">
        <v>78.940312723703244</v>
      </c>
      <c r="AG132" s="1">
        <v>78.940172393806733</v>
      </c>
      <c r="AH132" s="21">
        <v>78.939745897237444</v>
      </c>
      <c r="AI132" s="21">
        <v>78.939783878383111</v>
      </c>
      <c r="AJ132" s="21">
        <v>78.94002597943728</v>
      </c>
      <c r="AK132" s="21">
        <v>78.940127774964978</v>
      </c>
      <c r="AL132" s="21">
        <v>78.940930528649716</v>
      </c>
      <c r="AM132" s="21">
        <v>78.940967618061904</v>
      </c>
      <c r="AN132" s="21">
        <v>78.943192586481118</v>
      </c>
      <c r="AP132" s="28">
        <f t="shared" si="16"/>
        <v>40360</v>
      </c>
      <c r="BT132" s="1">
        <f t="shared" si="25"/>
        <v>7.1085125137261063</v>
      </c>
      <c r="BU132" s="1">
        <f t="shared" si="26"/>
        <v>7.0388152120050229</v>
      </c>
      <c r="BV132" s="1">
        <f t="shared" si="27"/>
        <v>7.0384914527494846</v>
      </c>
      <c r="BW132" s="1">
        <f t="shared" si="28"/>
        <v>7.039779630109555</v>
      </c>
      <c r="BX132" s="1">
        <f t="shared" si="29"/>
        <v>7.040531351038215</v>
      </c>
      <c r="BY132" s="1">
        <f t="shared" si="30"/>
        <v>7.0410899567116658</v>
      </c>
      <c r="BZ132" s="1">
        <f t="shared" si="31"/>
        <v>7.0412404978865917</v>
      </c>
      <c r="CA132" s="1">
        <f t="shared" si="31"/>
        <v>7.043326772477787</v>
      </c>
      <c r="CB132" s="1">
        <f t="shared" si="24"/>
        <v>7.0434123629705248</v>
      </c>
      <c r="CC132" s="1">
        <f t="shared" si="24"/>
        <v>7.037527919130615</v>
      </c>
    </row>
    <row r="133" spans="1:81" x14ac:dyDescent="0.25">
      <c r="A133" s="28">
        <f>'Tabell Indexserie'!A134</f>
        <v>40391</v>
      </c>
      <c r="AE133" s="1">
        <v>89.709129088108796</v>
      </c>
      <c r="AF133" s="1">
        <v>89.687631699593581</v>
      </c>
      <c r="AG133" s="1">
        <v>89.687441353246399</v>
      </c>
      <c r="AH133" s="21">
        <v>89.684519982584575</v>
      </c>
      <c r="AI133" s="21">
        <v>89.68397801433207</v>
      </c>
      <c r="AJ133" s="21">
        <v>89.684306427427984</v>
      </c>
      <c r="AK133" s="21">
        <v>89.68442760504017</v>
      </c>
      <c r="AL133" s="21">
        <v>89.685149231403486</v>
      </c>
      <c r="AM133" s="21">
        <v>89.68519954422068</v>
      </c>
      <c r="AN133" s="21">
        <v>89.699651397934929</v>
      </c>
      <c r="AP133" s="28">
        <f t="shared" si="16"/>
        <v>40391</v>
      </c>
      <c r="BT133" s="1">
        <f t="shared" si="25"/>
        <v>5.3450622120067237</v>
      </c>
      <c r="BU133" s="1">
        <f t="shared" si="26"/>
        <v>5.3043463583682282</v>
      </c>
      <c r="BV133" s="1">
        <f t="shared" si="27"/>
        <v>5.3049013757239694</v>
      </c>
      <c r="BW133" s="1">
        <f t="shared" si="28"/>
        <v>5.3041767945685603</v>
      </c>
      <c r="BX133" s="1">
        <f t="shared" si="29"/>
        <v>5.3039259581577625</v>
      </c>
      <c r="BY133" s="1">
        <f t="shared" si="30"/>
        <v>5.3029682753151786</v>
      </c>
      <c r="BZ133" s="1">
        <f t="shared" si="31"/>
        <v>5.30262467667999</v>
      </c>
      <c r="CA133" s="1">
        <f t="shared" si="31"/>
        <v>5.2993348549385422</v>
      </c>
      <c r="CB133" s="1">
        <f t="shared" si="24"/>
        <v>5.2991881513821504</v>
      </c>
      <c r="CC133" s="1">
        <f t="shared" si="24"/>
        <v>5.3002865521161402</v>
      </c>
    </row>
    <row r="134" spans="1:81" x14ac:dyDescent="0.25">
      <c r="A134" s="28">
        <f>'Tabell Indexserie'!A135</f>
        <v>40422</v>
      </c>
      <c r="AE134" s="1">
        <v>104.97839801001028</v>
      </c>
      <c r="AF134" s="1">
        <v>105.00333439074672</v>
      </c>
      <c r="AG134" s="1">
        <v>105.00366506699017</v>
      </c>
      <c r="AH134" s="21">
        <v>105.00202031007791</v>
      </c>
      <c r="AI134" s="21">
        <v>105.00119453577379</v>
      </c>
      <c r="AJ134" s="21">
        <v>105.00062402162395</v>
      </c>
      <c r="AK134" s="21">
        <v>105.0004587455127</v>
      </c>
      <c r="AL134" s="21">
        <v>104.99834889222485</v>
      </c>
      <c r="AM134" s="21">
        <v>104.99826148999554</v>
      </c>
      <c r="AN134" s="21">
        <v>105.00517535557462</v>
      </c>
      <c r="AO134" s="35"/>
      <c r="AP134" s="28">
        <f t="shared" ref="AP134:AP197" si="32">A134</f>
        <v>40422</v>
      </c>
      <c r="BT134" s="1">
        <f t="shared" si="25"/>
        <v>7.7997901099383204</v>
      </c>
      <c r="BU134" s="1">
        <f t="shared" si="26"/>
        <v>7.8887291609096577</v>
      </c>
      <c r="BV134" s="1">
        <f t="shared" si="27"/>
        <v>7.8884728833056528</v>
      </c>
      <c r="BW134" s="1">
        <f t="shared" si="28"/>
        <v>7.8879150701818945</v>
      </c>
      <c r="BX134" s="1">
        <f t="shared" si="29"/>
        <v>7.887860798231161</v>
      </c>
      <c r="BY134" s="1">
        <f t="shared" si="30"/>
        <v>7.8883030441505575</v>
      </c>
      <c r="BZ134" s="1">
        <f t="shared" si="31"/>
        <v>7.8883984003162988</v>
      </c>
      <c r="CA134" s="1">
        <f t="shared" si="31"/>
        <v>7.8898268771549374</v>
      </c>
      <c r="CB134" s="1">
        <f t="shared" si="24"/>
        <v>7.8898946287304428</v>
      </c>
      <c r="CC134" s="1">
        <f t="shared" si="24"/>
        <v>7.8934401742036586</v>
      </c>
    </row>
    <row r="135" spans="1:81" x14ac:dyDescent="0.25">
      <c r="A135" s="28">
        <f>'Tabell Indexserie'!A136</f>
        <v>40452</v>
      </c>
      <c r="AE135" s="1">
        <v>104.51182690058364</v>
      </c>
      <c r="AF135" s="1">
        <v>104.52143111682265</v>
      </c>
      <c r="AG135" s="1">
        <v>104.52019060712861</v>
      </c>
      <c r="AH135" s="21">
        <v>104.52303717369855</v>
      </c>
      <c r="AI135" s="21">
        <v>104.52347979430563</v>
      </c>
      <c r="AJ135" s="21">
        <v>104.52562043822293</v>
      </c>
      <c r="AK135" s="21">
        <v>104.526328288454</v>
      </c>
      <c r="AL135" s="21">
        <v>104.53405190901958</v>
      </c>
      <c r="AM135" s="21">
        <v>104.53437987359939</v>
      </c>
      <c r="AN135" s="21">
        <v>104.5260887576045</v>
      </c>
      <c r="AP135" s="28">
        <f t="shared" si="32"/>
        <v>40452</v>
      </c>
      <c r="BT135" s="1">
        <f t="shared" si="25"/>
        <v>6.92931420772398</v>
      </c>
      <c r="BU135" s="1">
        <f t="shared" si="26"/>
        <v>6.9277578004389273</v>
      </c>
      <c r="BV135" s="1">
        <f t="shared" si="27"/>
        <v>6.9266639890354975</v>
      </c>
      <c r="BW135" s="1">
        <f t="shared" si="28"/>
        <v>6.9307693667061132</v>
      </c>
      <c r="BX135" s="1">
        <f t="shared" si="29"/>
        <v>6.9317131975927371</v>
      </c>
      <c r="BY135" s="1">
        <f t="shared" si="30"/>
        <v>6.9336007359998897</v>
      </c>
      <c r="BZ135" s="1">
        <f t="shared" si="31"/>
        <v>6.9341576675735705</v>
      </c>
      <c r="CA135" s="1">
        <f t="shared" si="31"/>
        <v>6.9410457495858502</v>
      </c>
      <c r="CB135" s="1">
        <f t="shared" si="24"/>
        <v>6.9413349294074944</v>
      </c>
      <c r="CC135" s="1">
        <f t="shared" si="24"/>
        <v>6.9258593087534237</v>
      </c>
    </row>
    <row r="136" spans="1:81" x14ac:dyDescent="0.25">
      <c r="A136" s="28">
        <f>'Tabell Indexserie'!A137</f>
        <v>40483</v>
      </c>
      <c r="AE136" s="1">
        <v>103.26929354838786</v>
      </c>
      <c r="AF136" s="1">
        <v>103.27010100442108</v>
      </c>
      <c r="AG136" s="1">
        <v>103.27020230408607</v>
      </c>
      <c r="AH136" s="21">
        <v>103.27680612625632</v>
      </c>
      <c r="AI136" s="21">
        <v>103.27732504515504</v>
      </c>
      <c r="AJ136" s="21">
        <v>103.27715026026186</v>
      </c>
      <c r="AK136" s="21">
        <v>103.27711965602123</v>
      </c>
      <c r="AL136" s="21">
        <v>103.27755625717012</v>
      </c>
      <c r="AM136" s="21">
        <v>103.27752946020505</v>
      </c>
      <c r="AN136" s="21">
        <v>103.24657574097033</v>
      </c>
      <c r="AP136" s="28">
        <f t="shared" si="32"/>
        <v>40483</v>
      </c>
      <c r="BT136" s="1">
        <f t="shared" si="25"/>
        <v>8.1406217371825065</v>
      </c>
      <c r="BU136" s="1">
        <f t="shared" si="26"/>
        <v>8.175243065658222</v>
      </c>
      <c r="BV136" s="1">
        <f t="shared" si="27"/>
        <v>8.1758186261533972</v>
      </c>
      <c r="BW136" s="1">
        <f t="shared" si="28"/>
        <v>8.1855605442199941</v>
      </c>
      <c r="BX136" s="1">
        <f t="shared" si="29"/>
        <v>8.1865517571551027</v>
      </c>
      <c r="BY136" s="1">
        <f t="shared" si="30"/>
        <v>8.1855585650330696</v>
      </c>
      <c r="BZ136" s="1">
        <f t="shared" si="31"/>
        <v>8.1852007496532764</v>
      </c>
      <c r="CA136" s="1">
        <f t="shared" si="31"/>
        <v>8.1831204088852907</v>
      </c>
      <c r="CB136" s="1">
        <f t="shared" si="24"/>
        <v>8.1829682379705115</v>
      </c>
      <c r="CC136" s="1">
        <f t="shared" si="24"/>
        <v>8.1348280117039309</v>
      </c>
    </row>
    <row r="137" spans="1:81" x14ac:dyDescent="0.25">
      <c r="A137" s="28">
        <f>'Tabell Indexserie'!A138</f>
        <v>40513</v>
      </c>
      <c r="AE137" s="1">
        <v>101.27945903958337</v>
      </c>
      <c r="AF137" s="1">
        <v>101.26551851954191</v>
      </c>
      <c r="AG137" s="1">
        <v>101.2666577295707</v>
      </c>
      <c r="AH137" s="21">
        <v>101.27332289466592</v>
      </c>
      <c r="AI137" s="21">
        <v>101.27373293595613</v>
      </c>
      <c r="AJ137" s="21">
        <v>101.27176707693202</v>
      </c>
      <c r="AK137" s="21">
        <v>101.27115547106446</v>
      </c>
      <c r="AL137" s="21">
        <v>101.2654775362318</v>
      </c>
      <c r="AM137" s="21">
        <v>101.26517636861712</v>
      </c>
      <c r="AN137" s="21">
        <v>101.22964550935173</v>
      </c>
      <c r="AO137" s="35"/>
      <c r="AP137" s="28">
        <f t="shared" si="32"/>
        <v>40513</v>
      </c>
      <c r="BT137" s="1">
        <f t="shared" si="25"/>
        <v>7.5185011376211808</v>
      </c>
      <c r="BU137" s="1">
        <f t="shared" si="26"/>
        <v>7.4792787720600273</v>
      </c>
      <c r="BV137" s="1">
        <f t="shared" si="27"/>
        <v>7.4798325171534508</v>
      </c>
      <c r="BW137" s="1">
        <f t="shared" si="28"/>
        <v>7.4919132188228765</v>
      </c>
      <c r="BX137" s="1">
        <f t="shared" si="29"/>
        <v>7.4932831138618372</v>
      </c>
      <c r="BY137" s="1">
        <f t="shared" si="30"/>
        <v>7.4923275066133721</v>
      </c>
      <c r="BZ137" s="1">
        <f t="shared" si="31"/>
        <v>7.4919880910221837</v>
      </c>
      <c r="CA137" s="1">
        <f t="shared" si="31"/>
        <v>7.4903222761149468</v>
      </c>
      <c r="CB137" s="1">
        <f t="shared" si="24"/>
        <v>7.4901758711193756</v>
      </c>
      <c r="CC137" s="1">
        <f t="shared" si="24"/>
        <v>7.4309307477691044</v>
      </c>
    </row>
    <row r="138" spans="1:81" x14ac:dyDescent="0.25">
      <c r="A138" s="28">
        <f>'Tabell Indexserie'!A139</f>
        <v>40544</v>
      </c>
      <c r="B138" s="1">
        <v>93.125268061174609</v>
      </c>
      <c r="C138" s="1">
        <v>93.138782909997772</v>
      </c>
      <c r="D138" s="1">
        <v>93.165148144670312</v>
      </c>
      <c r="E138" s="1">
        <v>93.125215299161226</v>
      </c>
      <c r="F138" s="1">
        <v>93.135275759446955</v>
      </c>
      <c r="G138" s="1">
        <v>93.128739573368279</v>
      </c>
      <c r="H138" s="1">
        <v>93.135074136251234</v>
      </c>
      <c r="I138" s="1">
        <v>93.135944205485316</v>
      </c>
      <c r="J138" s="1">
        <v>93.135944205485316</v>
      </c>
      <c r="K138" s="1">
        <v>93.147522106426464</v>
      </c>
      <c r="L138" s="1">
        <v>96.057537364977946</v>
      </c>
      <c r="M138" s="1">
        <v>96.075686113984034</v>
      </c>
      <c r="N138" s="1">
        <v>95.862820521631605</v>
      </c>
      <c r="O138" s="1">
        <v>95.861887553220825</v>
      </c>
      <c r="P138" s="1">
        <v>96.093836904274099</v>
      </c>
      <c r="Q138" s="1">
        <v>95.87201136753599</v>
      </c>
      <c r="R138" s="1">
        <v>96.081977097509849</v>
      </c>
      <c r="S138" s="1">
        <v>96.070158197994431</v>
      </c>
      <c r="T138" s="1">
        <v>96.055505742159951</v>
      </c>
      <c r="U138" s="1">
        <v>96.060879663041632</v>
      </c>
      <c r="V138" s="1">
        <v>96.082134434698915</v>
      </c>
      <c r="W138" s="1">
        <v>96.079636018778857</v>
      </c>
      <c r="X138" s="1">
        <v>96.08323696722529</v>
      </c>
      <c r="Y138" s="1">
        <v>96.088970310944759</v>
      </c>
      <c r="Z138" s="1">
        <v>96.098360607976275</v>
      </c>
      <c r="AA138" s="19">
        <v>96.099700754643052</v>
      </c>
      <c r="AB138" s="1">
        <v>96.101010870714873</v>
      </c>
      <c r="AC138" s="1">
        <v>96.103468177840952</v>
      </c>
      <c r="AD138" s="1">
        <v>96.093234375659165</v>
      </c>
      <c r="AE138" s="1">
        <v>95.996830172330576</v>
      </c>
      <c r="AF138" s="1">
        <v>95.998235361814196</v>
      </c>
      <c r="AG138" s="1">
        <v>95.997459751125504</v>
      </c>
      <c r="AH138" s="21">
        <v>95.998197969275296</v>
      </c>
      <c r="AI138" s="21">
        <v>95.999138986137723</v>
      </c>
      <c r="AJ138" s="21">
        <v>96.000477285135261</v>
      </c>
      <c r="AK138" s="21">
        <v>96.000899439512708</v>
      </c>
      <c r="AL138" s="21">
        <v>96.005369149992404</v>
      </c>
      <c r="AM138" s="21">
        <v>96.005574176908951</v>
      </c>
      <c r="AN138" s="21">
        <v>96.003933158347735</v>
      </c>
      <c r="AP138" s="28">
        <f t="shared" si="32"/>
        <v>40544</v>
      </c>
      <c r="BT138" s="1">
        <f t="shared" si="25"/>
        <v>5.710049695464714</v>
      </c>
      <c r="BU138" s="1">
        <f t="shared" si="26"/>
        <v>5.7274988191788223</v>
      </c>
      <c r="BV138" s="1">
        <f t="shared" si="27"/>
        <v>5.7279998382222752</v>
      </c>
      <c r="BW138" s="1">
        <f t="shared" si="28"/>
        <v>5.7407559456256196</v>
      </c>
      <c r="BX138" s="1">
        <f t="shared" si="29"/>
        <v>5.7423173759505453</v>
      </c>
      <c r="BY138" s="1">
        <f t="shared" si="30"/>
        <v>5.741452789053958</v>
      </c>
      <c r="BZ138" s="1">
        <f t="shared" si="31"/>
        <v>5.7411516426750797</v>
      </c>
      <c r="CA138" s="1">
        <f t="shared" si="31"/>
        <v>5.7398610363160074</v>
      </c>
      <c r="CB138" s="1">
        <f t="shared" si="24"/>
        <v>5.7397285982517365</v>
      </c>
      <c r="CC138" s="1">
        <f t="shared" si="24"/>
        <v>5.6772795308096313</v>
      </c>
    </row>
    <row r="139" spans="1:81" x14ac:dyDescent="0.25">
      <c r="A139" s="28">
        <f>'Tabell Indexserie'!A140</f>
        <v>40575</v>
      </c>
      <c r="B139" s="1">
        <v>93.187319178566597</v>
      </c>
      <c r="C139" s="1">
        <v>93.190624059953734</v>
      </c>
      <c r="D139" s="1">
        <v>93.197070294080021</v>
      </c>
      <c r="E139" s="1">
        <v>93.187306275588838</v>
      </c>
      <c r="F139" s="1">
        <v>93.189766466489019</v>
      </c>
      <c r="G139" s="1">
        <v>93.188168126537107</v>
      </c>
      <c r="H139" s="1">
        <v>93.189717163405547</v>
      </c>
      <c r="I139" s="1">
        <v>93.189929921563674</v>
      </c>
      <c r="J139" s="1">
        <v>93.189929921563674</v>
      </c>
      <c r="K139" s="1">
        <v>93.192760924439256</v>
      </c>
      <c r="L139" s="1">
        <v>95.893647262514648</v>
      </c>
      <c r="M139" s="1">
        <v>95.898820529796581</v>
      </c>
      <c r="N139" s="1">
        <v>95.696484845525887</v>
      </c>
      <c r="O139" s="1">
        <v>95.696257234376262</v>
      </c>
      <c r="P139" s="1">
        <v>95.905356844535973</v>
      </c>
      <c r="Q139" s="1">
        <v>95.698748022332722</v>
      </c>
      <c r="R139" s="1">
        <v>95.901318886808994</v>
      </c>
      <c r="S139" s="1">
        <v>95.896567195978577</v>
      </c>
      <c r="T139" s="1">
        <v>95.890600309333095</v>
      </c>
      <c r="U139" s="1">
        <v>95.89251584924645</v>
      </c>
      <c r="V139" s="1">
        <v>95.900745273775556</v>
      </c>
      <c r="W139" s="1">
        <v>95.899671215327288</v>
      </c>
      <c r="X139" s="1">
        <v>95.90095405470683</v>
      </c>
      <c r="Y139" s="1">
        <v>95.903219112053719</v>
      </c>
      <c r="Z139" s="1">
        <v>95.920760702539127</v>
      </c>
      <c r="AA139" s="19">
        <v>95.921237945188821</v>
      </c>
      <c r="AB139" s="1">
        <v>95.921217071883191</v>
      </c>
      <c r="AC139" s="1">
        <v>95.922244854495474</v>
      </c>
      <c r="AD139" s="1">
        <v>95.918600458202818</v>
      </c>
      <c r="AE139" s="1">
        <v>96.070675037789528</v>
      </c>
      <c r="AF139" s="1">
        <v>96.070345438205479</v>
      </c>
      <c r="AG139" s="1">
        <v>96.070102326126005</v>
      </c>
      <c r="AH139" s="21">
        <v>96.06874163155544</v>
      </c>
      <c r="AI139" s="21">
        <v>96.069340090081653</v>
      </c>
      <c r="AJ139" s="21">
        <v>96.069759550686413</v>
      </c>
      <c r="AK139" s="21">
        <v>96.069879769074149</v>
      </c>
      <c r="AL139" s="21">
        <v>96.070917666128594</v>
      </c>
      <c r="AM139" s="21">
        <v>96.070981919365138</v>
      </c>
      <c r="AN139" s="21">
        <v>96.076997300733765</v>
      </c>
      <c r="AP139" s="28">
        <f t="shared" si="32"/>
        <v>40575</v>
      </c>
      <c r="BT139" s="1">
        <f t="shared" ref="BT139:BT170" si="33">(AE139/AE127-1)*100</f>
        <v>6.14713940467293</v>
      </c>
      <c r="BU139" s="1">
        <f t="shared" si="26"/>
        <v>6.1357057285861716</v>
      </c>
      <c r="BV139" s="1">
        <f t="shared" si="27"/>
        <v>6.1353540683106944</v>
      </c>
      <c r="BW139" s="1">
        <f t="shared" ref="BW139" si="34">(AH139/AH127-1)*100</f>
        <v>6.1448179856321339</v>
      </c>
      <c r="BX139" s="1">
        <f t="shared" ref="BX139:BX170" si="35">(AI139/AI127-1)*100</f>
        <v>6.1461968939419132</v>
      </c>
      <c r="BY139" s="1">
        <f t="shared" si="30"/>
        <v>6.1468036884606336</v>
      </c>
      <c r="BZ139" s="1">
        <f t="shared" si="31"/>
        <v>6.1469710023835056</v>
      </c>
      <c r="CA139" s="1">
        <f t="shared" si="31"/>
        <v>6.1501875550089347</v>
      </c>
      <c r="CB139" s="1">
        <f t="shared" si="24"/>
        <v>6.1502805308492725</v>
      </c>
      <c r="CC139" s="1">
        <f t="shared" si="24"/>
        <v>6.1065788352607564</v>
      </c>
    </row>
    <row r="140" spans="1:81" x14ac:dyDescent="0.25">
      <c r="A140" s="28">
        <f>'Tabell Indexserie'!A141</f>
        <v>40603</v>
      </c>
      <c r="B140" s="1">
        <v>101.792964472552</v>
      </c>
      <c r="C140" s="1">
        <v>101.76843016274491</v>
      </c>
      <c r="D140" s="1">
        <v>101.72059504035565</v>
      </c>
      <c r="E140" s="1">
        <v>101.79306027314433</v>
      </c>
      <c r="F140" s="1">
        <v>101.77479599171272</v>
      </c>
      <c r="G140" s="1">
        <v>101.78666152546063</v>
      </c>
      <c r="H140" s="1">
        <v>101.77516197736607</v>
      </c>
      <c r="I140" s="1">
        <v>101.7735826461037</v>
      </c>
      <c r="J140" s="1">
        <v>101.7735826461037</v>
      </c>
      <c r="K140" s="1">
        <v>101.7525704220764</v>
      </c>
      <c r="L140" s="1">
        <v>104.23550172239514</v>
      </c>
      <c r="M140" s="1">
        <v>104.20672678528322</v>
      </c>
      <c r="N140" s="1">
        <v>104.00972258850386</v>
      </c>
      <c r="O140" s="1">
        <v>104.01140407188367</v>
      </c>
      <c r="P140" s="1">
        <v>104.18214504453806</v>
      </c>
      <c r="Q140" s="1">
        <v>103.9932419137407</v>
      </c>
      <c r="R140" s="1">
        <v>104.19884380276015</v>
      </c>
      <c r="S140" s="1">
        <v>104.21305737828744</v>
      </c>
      <c r="T140" s="1">
        <v>104.23034809207951</v>
      </c>
      <c r="U140" s="1">
        <v>104.22305863128466</v>
      </c>
      <c r="V140" s="1">
        <v>104.19664103036246</v>
      </c>
      <c r="W140" s="1">
        <v>104.19942842953886</v>
      </c>
      <c r="X140" s="1">
        <v>104.19454464171311</v>
      </c>
      <c r="Y140" s="1">
        <v>104.18744811742003</v>
      </c>
      <c r="Z140" s="1">
        <v>104.16211231099177</v>
      </c>
      <c r="AA140" s="19">
        <v>104.16029492167495</v>
      </c>
      <c r="AB140" s="1">
        <v>104.15675834822699</v>
      </c>
      <c r="AC140" s="1">
        <v>104.15393407831424</v>
      </c>
      <c r="AD140" s="1">
        <v>104.16781227678845</v>
      </c>
      <c r="AE140" s="1">
        <v>104.11364778519344</v>
      </c>
      <c r="AF140" s="1">
        <v>104.11201406969849</v>
      </c>
      <c r="AG140" s="1">
        <v>104.11303279246667</v>
      </c>
      <c r="AH140" s="21">
        <v>104.11126249438671</v>
      </c>
      <c r="AI140" s="21">
        <v>104.11115751571883</v>
      </c>
      <c r="AJ140" s="21">
        <v>104.10939975611626</v>
      </c>
      <c r="AK140" s="21">
        <v>104.10882500475725</v>
      </c>
      <c r="AL140" s="21">
        <v>104.10253118835384</v>
      </c>
      <c r="AM140" s="21">
        <v>104.10226190820084</v>
      </c>
      <c r="AN140" s="21">
        <v>104.10587048523382</v>
      </c>
      <c r="AO140" s="35"/>
      <c r="AP140" s="28">
        <f t="shared" si="32"/>
        <v>40603</v>
      </c>
      <c r="BT140" s="1">
        <f t="shared" si="33"/>
        <v>4.2050904512652032</v>
      </c>
      <c r="BU140" s="1">
        <f t="shared" si="26"/>
        <v>4.1911211344463961</v>
      </c>
      <c r="BV140" s="1">
        <f t="shared" si="27"/>
        <v>4.1910009504974477</v>
      </c>
      <c r="BW140" s="1">
        <f t="shared" ref="BW140:BW171" si="36">(AH140/AH128-1)*100</f>
        <v>4.1946517023812913</v>
      </c>
      <c r="BX140" s="1">
        <f t="shared" si="35"/>
        <v>4.194843476719945</v>
      </c>
      <c r="BY140" s="1">
        <f t="shared" si="30"/>
        <v>4.1950507116949032</v>
      </c>
      <c r="BZ140" s="1">
        <f t="shared" si="31"/>
        <v>4.195082224676483</v>
      </c>
      <c r="CA140" s="1">
        <f t="shared" si="31"/>
        <v>4.1961919211689569</v>
      </c>
      <c r="CB140" s="1">
        <f t="shared" si="24"/>
        <v>4.1962236660556318</v>
      </c>
      <c r="CC140" s="1">
        <f t="shared" si="24"/>
        <v>4.1796523296997901</v>
      </c>
    </row>
    <row r="141" spans="1:81" x14ac:dyDescent="0.25">
      <c r="A141" s="28">
        <f>'Tabell Indexserie'!A142</f>
        <v>40634</v>
      </c>
      <c r="B141" s="1">
        <v>101.93574422499057</v>
      </c>
      <c r="C141" s="1">
        <v>101.95475417171495</v>
      </c>
      <c r="D141" s="1">
        <v>101.9918416962104</v>
      </c>
      <c r="E141" s="1">
        <v>101.93567001163795</v>
      </c>
      <c r="F141" s="1">
        <v>101.94982094849655</v>
      </c>
      <c r="G141" s="1">
        <v>101.94062716882476</v>
      </c>
      <c r="H141" s="1">
        <v>101.94953734316738</v>
      </c>
      <c r="I141" s="1">
        <v>101.95076119304748</v>
      </c>
      <c r="J141" s="1">
        <v>101.95076119304748</v>
      </c>
      <c r="K141" s="1">
        <v>101.96704711833061</v>
      </c>
      <c r="L141" s="1">
        <v>103.80208188</v>
      </c>
      <c r="M141" s="1">
        <v>103.81374934551953</v>
      </c>
      <c r="N141" s="1">
        <v>103.64017685987105</v>
      </c>
      <c r="O141" s="1">
        <v>103.63888073738757</v>
      </c>
      <c r="P141" s="1">
        <v>103.83757137678379</v>
      </c>
      <c r="Q141" s="1">
        <v>103.65292197411095</v>
      </c>
      <c r="R141" s="1">
        <v>103.82502134642185</v>
      </c>
      <c r="S141" s="1">
        <v>103.80848943249732</v>
      </c>
      <c r="T141" s="1">
        <v>103.78860623137693</v>
      </c>
      <c r="U141" s="1">
        <v>103.79481380013755</v>
      </c>
      <c r="V141" s="1">
        <v>103.82029736080376</v>
      </c>
      <c r="W141" s="1">
        <v>103.81621716916005</v>
      </c>
      <c r="X141" s="1">
        <v>103.82037534967989</v>
      </c>
      <c r="Y141" s="1">
        <v>103.8290380535116</v>
      </c>
      <c r="Z141" s="1">
        <v>103.8336259467192</v>
      </c>
      <c r="AA141" s="19">
        <v>103.83517354610305</v>
      </c>
      <c r="AB141" s="1">
        <v>103.83560518031774</v>
      </c>
      <c r="AC141" s="1">
        <v>103.83932232393995</v>
      </c>
      <c r="AD141" s="1">
        <v>103.82750436853257</v>
      </c>
      <c r="AE141" s="1">
        <v>104.01782076114337</v>
      </c>
      <c r="AF141" s="1">
        <v>104.01873622205191</v>
      </c>
      <c r="AG141" s="1">
        <v>104.01798818647109</v>
      </c>
      <c r="AH141" s="21">
        <v>104.0144378435819</v>
      </c>
      <c r="AI141" s="21">
        <v>104.01435750690787</v>
      </c>
      <c r="AJ141" s="21">
        <v>104.01564819447893</v>
      </c>
      <c r="AK141" s="21">
        <v>104.0160550923551</v>
      </c>
      <c r="AL141" s="21">
        <v>104.0199910404681</v>
      </c>
      <c r="AM141" s="21">
        <v>104.02018875732061</v>
      </c>
      <c r="AN141" s="21">
        <v>104.03955969766902</v>
      </c>
      <c r="AP141" s="28">
        <f t="shared" si="32"/>
        <v>40634</v>
      </c>
      <c r="BT141" s="1">
        <f t="shared" si="33"/>
        <v>3.2323646545393991</v>
      </c>
      <c r="BU141" s="1">
        <f t="shared" si="26"/>
        <v>3.255749883954695</v>
      </c>
      <c r="BV141" s="1">
        <f t="shared" si="27"/>
        <v>3.2551229019409877</v>
      </c>
      <c r="BW141" s="1">
        <f t="shared" si="36"/>
        <v>3.2487514208770163</v>
      </c>
      <c r="BX141" s="1">
        <f t="shared" si="35"/>
        <v>3.2473198230570821</v>
      </c>
      <c r="BY141" s="1">
        <f t="shared" si="30"/>
        <v>3.2484015102882235</v>
      </c>
      <c r="BZ141" s="1">
        <f t="shared" si="31"/>
        <v>3.2486933219197711</v>
      </c>
      <c r="CA141" s="1">
        <f t="shared" si="31"/>
        <v>3.2514375153698483</v>
      </c>
      <c r="CB141" s="1">
        <f t="shared" si="24"/>
        <v>3.2516032138981465</v>
      </c>
      <c r="CC141" s="1">
        <f t="shared" si="24"/>
        <v>3.2850657265457661</v>
      </c>
    </row>
    <row r="142" spans="1:81" x14ac:dyDescent="0.25">
      <c r="A142" s="28">
        <f>'Tabell Indexserie'!A143</f>
        <v>40664</v>
      </c>
      <c r="B142" s="1">
        <v>104.44082089863012</v>
      </c>
      <c r="C142" s="1">
        <v>104.40354545174471</v>
      </c>
      <c r="D142" s="1">
        <v>104.33088106025066</v>
      </c>
      <c r="E142" s="1">
        <v>104.44096645877404</v>
      </c>
      <c r="F142" s="1">
        <v>104.41321676252339</v>
      </c>
      <c r="G142" s="1">
        <v>104.43124429793698</v>
      </c>
      <c r="H142" s="1">
        <v>104.41377279651461</v>
      </c>
      <c r="I142" s="1">
        <v>104.41137335997942</v>
      </c>
      <c r="J142" s="1">
        <v>104.41137335997942</v>
      </c>
      <c r="K142" s="1">
        <v>104.37945174340987</v>
      </c>
      <c r="L142" s="1">
        <v>105.07519892529547</v>
      </c>
      <c r="M142" s="1">
        <v>105.02317642705276</v>
      </c>
      <c r="N142" s="1">
        <v>104.85219104489818</v>
      </c>
      <c r="O142" s="1">
        <v>104.85470130953861</v>
      </c>
      <c r="P142" s="1">
        <v>104.98562167929511</v>
      </c>
      <c r="Q142" s="1">
        <v>104.82755342016773</v>
      </c>
      <c r="R142" s="1">
        <v>105.01320272309286</v>
      </c>
      <c r="S142" s="1">
        <v>105.03476201686141</v>
      </c>
      <c r="T142" s="1">
        <v>105.06165214426655</v>
      </c>
      <c r="U142" s="1">
        <v>105.04981096385571</v>
      </c>
      <c r="V142" s="1">
        <v>105.006886298033</v>
      </c>
      <c r="W142" s="1">
        <v>105.01092235034027</v>
      </c>
      <c r="X142" s="1">
        <v>105.00299043073693</v>
      </c>
      <c r="Y142" s="1">
        <v>104.99259807546049</v>
      </c>
      <c r="Z142" s="1">
        <v>104.99980465875831</v>
      </c>
      <c r="AA142" s="19">
        <v>104.99685254342633</v>
      </c>
      <c r="AB142" s="1">
        <v>104.99091792377777</v>
      </c>
      <c r="AC142" s="1">
        <v>104.98689898935599</v>
      </c>
      <c r="AD142" s="1">
        <v>105.00944234619018</v>
      </c>
      <c r="AE142" s="1">
        <v>104.53765615952699</v>
      </c>
      <c r="AF142" s="1">
        <v>104.53737027335711</v>
      </c>
      <c r="AG142" s="1">
        <v>104.53894391171475</v>
      </c>
      <c r="AH142" s="21">
        <v>104.53749893476815</v>
      </c>
      <c r="AI142" s="21">
        <v>104.53635470617394</v>
      </c>
      <c r="AJ142" s="21">
        <v>104.53363950564315</v>
      </c>
      <c r="AK142" s="21">
        <v>104.53277410401817</v>
      </c>
      <c r="AL142" s="21">
        <v>104.52362280760708</v>
      </c>
      <c r="AM142" s="21">
        <v>104.52320686240674</v>
      </c>
      <c r="AN142" s="21">
        <v>104.52491841928251</v>
      </c>
      <c r="AP142" s="28">
        <f t="shared" si="32"/>
        <v>40664</v>
      </c>
      <c r="BT142" s="1">
        <f t="shared" si="33"/>
        <v>4.5463044426454546</v>
      </c>
      <c r="BU142" s="1">
        <f t="shared" si="26"/>
        <v>4.5365222740294975</v>
      </c>
      <c r="BV142" s="1">
        <f t="shared" si="27"/>
        <v>4.5386200715553215</v>
      </c>
      <c r="BW142" s="1">
        <f t="shared" si="36"/>
        <v>4.5305274761831216</v>
      </c>
      <c r="BX142" s="1">
        <f t="shared" si="35"/>
        <v>4.5274832844058643</v>
      </c>
      <c r="BY142" s="1">
        <f t="shared" si="30"/>
        <v>4.5238639932074109</v>
      </c>
      <c r="BZ142" s="1">
        <f t="shared" si="31"/>
        <v>4.5226496749146472</v>
      </c>
      <c r="CA142" s="1">
        <f t="shared" si="31"/>
        <v>4.5093754412528719</v>
      </c>
      <c r="CB142" s="1">
        <f t="shared" si="24"/>
        <v>4.5088210354582214</v>
      </c>
      <c r="CC142" s="1">
        <f t="shared" si="24"/>
        <v>4.541059204983644</v>
      </c>
    </row>
    <row r="143" spans="1:81" x14ac:dyDescent="0.25">
      <c r="A143" s="28">
        <f>'Tabell Indexserie'!A144</f>
        <v>40695</v>
      </c>
      <c r="B143" s="1">
        <v>101.48325678617039</v>
      </c>
      <c r="C143" s="1">
        <v>101.50111138281108</v>
      </c>
      <c r="D143" s="1">
        <v>101.5359443306681</v>
      </c>
      <c r="E143" s="1">
        <v>101.4831870828454</v>
      </c>
      <c r="F143" s="1">
        <v>101.49647799967256</v>
      </c>
      <c r="G143" s="1">
        <v>101.48784298178941</v>
      </c>
      <c r="H143" s="1">
        <v>101.49621163141911</v>
      </c>
      <c r="I143" s="1">
        <v>101.49736109737212</v>
      </c>
      <c r="J143" s="1">
        <v>101.49736109737212</v>
      </c>
      <c r="K143" s="1">
        <v>101.51265711200089</v>
      </c>
      <c r="L143" s="1">
        <v>100.68499260675512</v>
      </c>
      <c r="M143" s="1">
        <v>100.69031795233612</v>
      </c>
      <c r="N143" s="1">
        <v>100.48388210848852</v>
      </c>
      <c r="O143" s="1">
        <v>100.48269656362137</v>
      </c>
      <c r="P143" s="1">
        <v>100.71474333796309</v>
      </c>
      <c r="Q143" s="1">
        <v>100.49550433842754</v>
      </c>
      <c r="R143" s="1">
        <v>100.7035335182655</v>
      </c>
      <c r="S143" s="1">
        <v>100.68680340645744</v>
      </c>
      <c r="T143" s="1">
        <v>100.66749730422184</v>
      </c>
      <c r="U143" s="1">
        <v>100.67313091587232</v>
      </c>
      <c r="V143" s="1">
        <v>100.6967535473281</v>
      </c>
      <c r="W143" s="1">
        <v>100.69286672890922</v>
      </c>
      <c r="X143" s="1">
        <v>100.69664046799267</v>
      </c>
      <c r="Y143" s="1">
        <v>100.70540180928624</v>
      </c>
      <c r="Z143" s="1">
        <v>100.69821187246727</v>
      </c>
      <c r="AA143" s="19">
        <v>100.69961638841505</v>
      </c>
      <c r="AB143" s="1">
        <v>100.69962966801127</v>
      </c>
      <c r="AC143" s="1">
        <v>100.7037884848709</v>
      </c>
      <c r="AD143" s="1">
        <v>100.69306308344409</v>
      </c>
      <c r="AE143" s="1">
        <v>100.97616548089495</v>
      </c>
      <c r="AF143" s="1">
        <v>100.97808672469084</v>
      </c>
      <c r="AG143" s="1">
        <v>100.97726112191404</v>
      </c>
      <c r="AH143" s="21">
        <v>100.97354197669472</v>
      </c>
      <c r="AI143" s="21">
        <v>100.97303700962868</v>
      </c>
      <c r="AJ143" s="21">
        <v>100.9744615225887</v>
      </c>
      <c r="AK143" s="21">
        <v>100.97491257076423</v>
      </c>
      <c r="AL143" s="21">
        <v>100.97939972726289</v>
      </c>
      <c r="AM143" s="21">
        <v>100.97961795561051</v>
      </c>
      <c r="AN143" s="21">
        <v>101.00084812393402</v>
      </c>
      <c r="AO143" s="35"/>
      <c r="AP143" s="28">
        <f t="shared" si="32"/>
        <v>40695</v>
      </c>
      <c r="BT143" s="1">
        <f t="shared" si="33"/>
        <v>3.0135814242351122</v>
      </c>
      <c r="BU143" s="1">
        <f t="shared" si="26"/>
        <v>3.0088993058577929</v>
      </c>
      <c r="BV143" s="1">
        <f t="shared" si="27"/>
        <v>3.0074117360129549</v>
      </c>
      <c r="BW143" s="1">
        <f t="shared" si="36"/>
        <v>2.9971071506220692</v>
      </c>
      <c r="BX143" s="1">
        <f t="shared" si="35"/>
        <v>2.9955305413555733</v>
      </c>
      <c r="BY143" s="1">
        <f t="shared" si="30"/>
        <v>2.9980971268339651</v>
      </c>
      <c r="BZ143" s="1">
        <f t="shared" si="31"/>
        <v>2.998857522041809</v>
      </c>
      <c r="CA143" s="1">
        <f t="shared" si="31"/>
        <v>3.0061401303330682</v>
      </c>
      <c r="CB143" s="1">
        <f t="shared" si="24"/>
        <v>3.0065333523125126</v>
      </c>
      <c r="CC143" s="1">
        <f t="shared" si="24"/>
        <v>3.0619914680295679</v>
      </c>
    </row>
    <row r="144" spans="1:81" x14ac:dyDescent="0.25">
      <c r="A144" s="28">
        <f>'Tabell Indexserie'!A145</f>
        <v>40725</v>
      </c>
      <c r="B144" s="1">
        <v>84.333251223367768</v>
      </c>
      <c r="C144" s="1">
        <v>84.351605442447479</v>
      </c>
      <c r="D144" s="1">
        <v>84.387415317943606</v>
      </c>
      <c r="E144" s="1">
        <v>84.33317957104498</v>
      </c>
      <c r="F144" s="1">
        <v>84.346842330531729</v>
      </c>
      <c r="G144" s="1">
        <v>84.33796568075519</v>
      </c>
      <c r="H144" s="1">
        <v>84.346568505875751</v>
      </c>
      <c r="I144" s="1">
        <v>84.347750149857688</v>
      </c>
      <c r="J144" s="1">
        <v>84.347750149857688</v>
      </c>
      <c r="K144" s="1">
        <v>84.363474661420938</v>
      </c>
      <c r="L144" s="1">
        <v>82.042223909641748</v>
      </c>
      <c r="M144" s="1">
        <v>82.051117395177471</v>
      </c>
      <c r="N144" s="1">
        <v>81.829229433069202</v>
      </c>
      <c r="O144" s="1">
        <v>81.828035165030414</v>
      </c>
      <c r="P144" s="1">
        <v>82.076954333838884</v>
      </c>
      <c r="Q144" s="1">
        <v>81.840915829991758</v>
      </c>
      <c r="R144" s="1">
        <v>82.064348499986224</v>
      </c>
      <c r="S144" s="1">
        <v>82.047566154913241</v>
      </c>
      <c r="T144" s="1">
        <v>82.028455180654873</v>
      </c>
      <c r="U144" s="1">
        <v>82.034449227609144</v>
      </c>
      <c r="V144" s="1">
        <v>82.058963557197387</v>
      </c>
      <c r="W144" s="1">
        <v>82.055528456428092</v>
      </c>
      <c r="X144" s="1">
        <v>82.059545051218208</v>
      </c>
      <c r="Y144" s="1">
        <v>82.068051061386583</v>
      </c>
      <c r="Z144" s="1">
        <v>82.062025721725419</v>
      </c>
      <c r="AA144" s="19">
        <v>82.06352076966985</v>
      </c>
      <c r="AB144" s="1">
        <v>82.06422021066895</v>
      </c>
      <c r="AC144" s="1">
        <v>82.068484168577754</v>
      </c>
      <c r="AD144" s="1">
        <v>82.057067379240607</v>
      </c>
      <c r="AE144" s="1">
        <v>81.238514513051797</v>
      </c>
      <c r="AF144" s="1">
        <v>81.239610283992263</v>
      </c>
      <c r="AG144" s="1">
        <v>81.239367505020908</v>
      </c>
      <c r="AH144" s="21">
        <v>81.236711138822741</v>
      </c>
      <c r="AI144" s="21">
        <v>81.236213406106444</v>
      </c>
      <c r="AJ144" s="21">
        <v>81.236632296272916</v>
      </c>
      <c r="AK144" s="21">
        <v>81.236756679959171</v>
      </c>
      <c r="AL144" s="21">
        <v>81.237906473727676</v>
      </c>
      <c r="AM144" s="21">
        <v>81.237970646414169</v>
      </c>
      <c r="AN144" s="21">
        <v>81.251796383198524</v>
      </c>
      <c r="AP144" s="28">
        <f t="shared" si="32"/>
        <v>40725</v>
      </c>
      <c r="BT144" s="1">
        <f t="shared" si="33"/>
        <v>2.909497228168112</v>
      </c>
      <c r="BU144" s="1">
        <f t="shared" si="26"/>
        <v>2.912703891022983</v>
      </c>
      <c r="BV144" s="1">
        <f t="shared" si="27"/>
        <v>2.9125792882035206</v>
      </c>
      <c r="BW144" s="1">
        <f t="shared" si="36"/>
        <v>2.9097702500530565</v>
      </c>
      <c r="BX144" s="1">
        <f t="shared" si="35"/>
        <v>2.90909021395509</v>
      </c>
      <c r="BY144" s="1">
        <f t="shared" si="30"/>
        <v>2.9093052457746404</v>
      </c>
      <c r="BZ144" s="1">
        <f t="shared" si="31"/>
        <v>2.9093301084351042</v>
      </c>
      <c r="CA144" s="1">
        <f t="shared" si="31"/>
        <v>2.9097401432889525</v>
      </c>
      <c r="CB144" s="1">
        <f t="shared" si="24"/>
        <v>2.9097730844468428</v>
      </c>
      <c r="CC144" s="1">
        <f t="shared" si="24"/>
        <v>2.924386158044423</v>
      </c>
    </row>
    <row r="145" spans="1:81" x14ac:dyDescent="0.25">
      <c r="A145" s="28">
        <f>'Tabell Indexserie'!A146</f>
        <v>40756</v>
      </c>
      <c r="B145" s="1">
        <v>96.899799246871524</v>
      </c>
      <c r="C145" s="1">
        <v>96.884687644083257</v>
      </c>
      <c r="D145" s="1">
        <v>96.855220497339801</v>
      </c>
      <c r="E145" s="1">
        <v>96.899858251534027</v>
      </c>
      <c r="F145" s="1">
        <v>96.888608720744685</v>
      </c>
      <c r="G145" s="1">
        <v>96.89591714778291</v>
      </c>
      <c r="H145" s="1">
        <v>96.888834149523532</v>
      </c>
      <c r="I145" s="1">
        <v>96.88786135874949</v>
      </c>
      <c r="J145" s="1">
        <v>96.88786135874949</v>
      </c>
      <c r="K145" s="1">
        <v>96.874918349865169</v>
      </c>
      <c r="L145" s="1">
        <v>93.411567868251495</v>
      </c>
      <c r="M145" s="1">
        <v>93.389507129330852</v>
      </c>
      <c r="N145" s="1">
        <v>93.110706591600987</v>
      </c>
      <c r="O145" s="1">
        <v>93.111680526925156</v>
      </c>
      <c r="P145" s="1">
        <v>93.381465353217408</v>
      </c>
      <c r="Q145" s="1">
        <v>93.101092029746297</v>
      </c>
      <c r="R145" s="1">
        <v>93.390030515636795</v>
      </c>
      <c r="S145" s="1">
        <v>93.394926711716167</v>
      </c>
      <c r="T145" s="1">
        <v>93.402393884235082</v>
      </c>
      <c r="U145" s="1">
        <v>93.398642929173789</v>
      </c>
      <c r="V145" s="1">
        <v>93.385636348311806</v>
      </c>
      <c r="W145" s="1">
        <v>93.387108855756793</v>
      </c>
      <c r="X145" s="1">
        <v>93.384595678102542</v>
      </c>
      <c r="Y145" s="1">
        <v>93.382013402834446</v>
      </c>
      <c r="Z145" s="1">
        <v>93.366364591497344</v>
      </c>
      <c r="AA145" s="19">
        <v>93.365429405521482</v>
      </c>
      <c r="AB145" s="1">
        <v>93.363270510661295</v>
      </c>
      <c r="AC145" s="1">
        <v>93.363064104661177</v>
      </c>
      <c r="AD145" s="1">
        <v>93.370205563182395</v>
      </c>
      <c r="AE145" s="1">
        <v>93.752851600999051</v>
      </c>
      <c r="AF145" s="1">
        <v>93.753441503847085</v>
      </c>
      <c r="AG145" s="1">
        <v>93.753658507658372</v>
      </c>
      <c r="AH145" s="21">
        <v>93.7518009006006</v>
      </c>
      <c r="AI145" s="21">
        <v>93.751204253055832</v>
      </c>
      <c r="AJ145" s="21">
        <v>93.750829825720061</v>
      </c>
      <c r="AK145" s="21">
        <v>93.750698423648714</v>
      </c>
      <c r="AL145" s="21">
        <v>93.749248829097098</v>
      </c>
      <c r="AM145" s="21">
        <v>93.749191470159971</v>
      </c>
      <c r="AN145" s="21">
        <v>93.75755260881769</v>
      </c>
      <c r="AP145" s="28">
        <f t="shared" si="32"/>
        <v>40756</v>
      </c>
      <c r="BT145" s="1">
        <f t="shared" si="33"/>
        <v>4.5075931000496894</v>
      </c>
      <c r="BU145" s="1">
        <f t="shared" si="26"/>
        <v>4.5333004419960909</v>
      </c>
      <c r="BV145" s="1">
        <f t="shared" si="27"/>
        <v>4.5337642517826016</v>
      </c>
      <c r="BW145" s="1">
        <f t="shared" si="36"/>
        <v>4.5350980512643968</v>
      </c>
      <c r="BX145" s="1">
        <f t="shared" si="35"/>
        <v>4.5350644884126323</v>
      </c>
      <c r="BY145" s="1">
        <f t="shared" si="30"/>
        <v>4.5342641988123988</v>
      </c>
      <c r="BZ145" s="1">
        <f t="shared" si="31"/>
        <v>4.5339764407215988</v>
      </c>
      <c r="CA145" s="1">
        <f t="shared" si="31"/>
        <v>4.5315190224052726</v>
      </c>
      <c r="CB145" s="1">
        <f t="shared" si="24"/>
        <v>4.5313964250427663</v>
      </c>
      <c r="CC145" s="1">
        <f t="shared" si="24"/>
        <v>4.5238762332315829</v>
      </c>
    </row>
    <row r="146" spans="1:81" x14ac:dyDescent="0.25">
      <c r="A146" s="28">
        <f>'Tabell Indexserie'!A147</f>
        <v>40787</v>
      </c>
      <c r="B146" s="1">
        <v>111.95512775994354</v>
      </c>
      <c r="C146" s="1">
        <v>111.94302910341933</v>
      </c>
      <c r="D146" s="1">
        <v>111.9194354396996</v>
      </c>
      <c r="E146" s="1">
        <v>111.95517499914078</v>
      </c>
      <c r="F146" s="1">
        <v>111.94616845280594</v>
      </c>
      <c r="G146" s="1">
        <v>111.95201972776451</v>
      </c>
      <c r="H146" s="1">
        <v>111.94634893768539</v>
      </c>
      <c r="I146" s="1">
        <v>111.94557009199227</v>
      </c>
      <c r="J146" s="1">
        <v>111.94557009199227</v>
      </c>
      <c r="K146" s="1">
        <v>111.9352072993992</v>
      </c>
      <c r="L146" s="1">
        <v>108.5604676913587</v>
      </c>
      <c r="M146" s="1">
        <v>108.55001527288981</v>
      </c>
      <c r="N146" s="1">
        <v>108.22780565711169</v>
      </c>
      <c r="O146" s="1">
        <v>108.22859010438434</v>
      </c>
      <c r="P146" s="1">
        <v>108.54488265663716</v>
      </c>
      <c r="Q146" s="1">
        <v>108.22006212350414</v>
      </c>
      <c r="R146" s="1">
        <v>108.54956640966766</v>
      </c>
      <c r="S146" s="1">
        <v>108.55343379294175</v>
      </c>
      <c r="T146" s="1">
        <v>108.55920412469776</v>
      </c>
      <c r="U146" s="1">
        <v>108.55696103280511</v>
      </c>
      <c r="V146" s="1">
        <v>108.54844821678815</v>
      </c>
      <c r="W146" s="1">
        <v>108.54977572601035</v>
      </c>
      <c r="X146" s="1">
        <v>108.54827230887445</v>
      </c>
      <c r="Y146" s="1">
        <v>108.54604444168191</v>
      </c>
      <c r="Z146" s="1">
        <v>108.56894143294149</v>
      </c>
      <c r="AA146" s="19">
        <v>108.56838157097319</v>
      </c>
      <c r="AB146" s="1">
        <v>108.56773616031117</v>
      </c>
      <c r="AC146" s="1">
        <v>108.56739090600124</v>
      </c>
      <c r="AD146" s="1">
        <v>108.57166623681681</v>
      </c>
      <c r="AE146" s="1">
        <v>109.00604635831002</v>
      </c>
      <c r="AF146" s="1">
        <v>109.0064207178518</v>
      </c>
      <c r="AG146" s="1">
        <v>109.00644649301213</v>
      </c>
      <c r="AH146" s="21">
        <v>109.0060106194007</v>
      </c>
      <c r="AI146" s="21">
        <v>109.00565888606859</v>
      </c>
      <c r="AJ146" s="21">
        <v>109.00561442323793</v>
      </c>
      <c r="AK146" s="21">
        <v>109.00559256698823</v>
      </c>
      <c r="AL146" s="21">
        <v>109.0054125659597</v>
      </c>
      <c r="AM146" s="21">
        <v>109.00540575221039</v>
      </c>
      <c r="AN146" s="21">
        <v>109.00777403901178</v>
      </c>
      <c r="AO146" s="35"/>
      <c r="AP146" s="28">
        <f t="shared" si="32"/>
        <v>40787</v>
      </c>
      <c r="BT146" s="1">
        <f t="shared" si="33"/>
        <v>3.8366448951866028</v>
      </c>
      <c r="BU146" s="1">
        <f t="shared" ref="BU146:BU177" si="37">(AF146/AF134-1)*100</f>
        <v>3.812342103545463</v>
      </c>
      <c r="BV146" s="1">
        <f t="shared" ref="BV146:BV177" si="38">(AG146/AG134-1)*100</f>
        <v>3.8120397259165051</v>
      </c>
      <c r="BW146" s="1">
        <f t="shared" si="36"/>
        <v>3.8132507331751775</v>
      </c>
      <c r="BX146" s="1">
        <f t="shared" si="35"/>
        <v>3.8137321846662298</v>
      </c>
      <c r="BY146" s="1">
        <f t="shared" ref="BY146:BY177" si="39">(AJ146/AJ134-1)*100</f>
        <v>3.8142539046141177</v>
      </c>
      <c r="BZ146" s="1">
        <f t="shared" ref="BZ146:CA177" si="40">(AK146/AK134-1)*100</f>
        <v>3.8143964981931067</v>
      </c>
      <c r="CA146" s="1">
        <f t="shared" si="40"/>
        <v>3.8163111287091489</v>
      </c>
      <c r="CB146" s="1">
        <f t="shared" si="24"/>
        <v>3.8163910576716198</v>
      </c>
      <c r="CC146" s="1">
        <f t="shared" si="24"/>
        <v>3.8118108654009886</v>
      </c>
    </row>
    <row r="147" spans="1:81" x14ac:dyDescent="0.25">
      <c r="A147" s="28">
        <f>'Tabell Indexserie'!A148</f>
        <v>40817</v>
      </c>
      <c r="B147" s="1">
        <v>106.92841921284558</v>
      </c>
      <c r="C147" s="1">
        <v>106.95169102560756</v>
      </c>
      <c r="D147" s="1">
        <v>106.99709533913116</v>
      </c>
      <c r="E147" s="1">
        <v>106.92832836291987</v>
      </c>
      <c r="F147" s="1">
        <v>106.94565174667194</v>
      </c>
      <c r="G147" s="1">
        <v>106.93439680138357</v>
      </c>
      <c r="H147" s="1">
        <v>106.94530455695521</v>
      </c>
      <c r="I147" s="1">
        <v>106.94680279544629</v>
      </c>
      <c r="J147" s="1">
        <v>106.94680279544629</v>
      </c>
      <c r="K147" s="1">
        <v>106.96674033064102</v>
      </c>
      <c r="L147" s="1">
        <v>106.02700460103178</v>
      </c>
      <c r="M147" s="1">
        <v>106.06772413903481</v>
      </c>
      <c r="N147" s="1">
        <v>105.79461320946535</v>
      </c>
      <c r="O147" s="1">
        <v>105.79306917530901</v>
      </c>
      <c r="P147" s="1">
        <v>106.09643273499066</v>
      </c>
      <c r="Q147" s="1">
        <v>105.80978230217957</v>
      </c>
      <c r="R147" s="1">
        <v>106.07524748603204</v>
      </c>
      <c r="S147" s="1">
        <v>106.05884100969517</v>
      </c>
      <c r="T147" s="1">
        <v>106.03844808844596</v>
      </c>
      <c r="U147" s="1">
        <v>106.04761510810094</v>
      </c>
      <c r="V147" s="1">
        <v>106.0803260792224</v>
      </c>
      <c r="W147" s="1">
        <v>106.0769917992442</v>
      </c>
      <c r="X147" s="1">
        <v>106.08313437808592</v>
      </c>
      <c r="Y147" s="1">
        <v>106.09106117727434</v>
      </c>
      <c r="Z147" s="1">
        <v>106.10454251418857</v>
      </c>
      <c r="AA147" s="19">
        <v>106.1068286989894</v>
      </c>
      <c r="AB147" s="1">
        <v>106.11166876264281</v>
      </c>
      <c r="AC147" s="1">
        <v>106.11459214463331</v>
      </c>
      <c r="AD147" s="1">
        <v>106.09713393154888</v>
      </c>
      <c r="AE147" s="1">
        <v>106.56748202110032</v>
      </c>
      <c r="AF147" s="1">
        <v>106.5682255471914</v>
      </c>
      <c r="AG147" s="1">
        <v>106.56693578996054</v>
      </c>
      <c r="AH147" s="21">
        <v>106.5684069291227</v>
      </c>
      <c r="AI147" s="21">
        <v>106.56887084883151</v>
      </c>
      <c r="AJ147" s="21">
        <v>106.57109640377092</v>
      </c>
      <c r="AK147" s="21">
        <v>106.57181371095709</v>
      </c>
      <c r="AL147" s="21">
        <v>106.57951450742461</v>
      </c>
      <c r="AM147" s="21">
        <v>106.57985547411187</v>
      </c>
      <c r="AN147" s="21">
        <v>106.57801350043124</v>
      </c>
      <c r="AP147" s="28">
        <f t="shared" si="32"/>
        <v>40817</v>
      </c>
      <c r="BT147" s="1">
        <f t="shared" si="33"/>
        <v>1.966911479283695</v>
      </c>
      <c r="BU147" s="1">
        <f t="shared" si="37"/>
        <v>1.9582533538801794</v>
      </c>
      <c r="BV147" s="1">
        <f t="shared" si="38"/>
        <v>1.9582294779056042</v>
      </c>
      <c r="BW147" s="1">
        <f t="shared" si="36"/>
        <v>1.9568602393605472</v>
      </c>
      <c r="BX147" s="1">
        <f t="shared" si="35"/>
        <v>1.9568723300745994</v>
      </c>
      <c r="BY147" s="1">
        <f t="shared" si="39"/>
        <v>1.956913488743095</v>
      </c>
      <c r="BZ147" s="1">
        <f t="shared" si="40"/>
        <v>1.9569092840019398</v>
      </c>
      <c r="CA147" s="1">
        <f t="shared" si="40"/>
        <v>1.9567428613455728</v>
      </c>
      <c r="CB147" s="1">
        <f t="shared" ref="CB147:CC210" si="41">(AM147/AM135-1)*100</f>
        <v>1.9567491604062015</v>
      </c>
      <c r="CC147" s="1">
        <f t="shared" si="41"/>
        <v>1.963074259465647</v>
      </c>
    </row>
    <row r="148" spans="1:81" x14ac:dyDescent="0.25">
      <c r="A148" s="28">
        <f>'Tabell Indexserie'!A149</f>
        <v>40848</v>
      </c>
      <c r="B148" s="1">
        <v>102.40817777031558</v>
      </c>
      <c r="C148" s="1">
        <v>102.39711082418364</v>
      </c>
      <c r="D148" s="1">
        <v>102.37552910517883</v>
      </c>
      <c r="E148" s="1">
        <v>102.4082209812002</v>
      </c>
      <c r="F148" s="1">
        <v>102.39998246621111</v>
      </c>
      <c r="G148" s="1">
        <v>102.40533477492738</v>
      </c>
      <c r="H148" s="1">
        <v>102.4001475602804</v>
      </c>
      <c r="I148" s="1">
        <v>102.39943513049006</v>
      </c>
      <c r="J148" s="1">
        <v>102.39943513049006</v>
      </c>
      <c r="K148" s="1">
        <v>102.38995602285739</v>
      </c>
      <c r="L148" s="1">
        <v>103.20891640572827</v>
      </c>
      <c r="M148" s="1">
        <v>103.22705545227203</v>
      </c>
      <c r="N148" s="1">
        <v>102.99539518396733</v>
      </c>
      <c r="O148" s="1">
        <v>102.99614170614208</v>
      </c>
      <c r="P148" s="1">
        <v>103.21520512116757</v>
      </c>
      <c r="Q148" s="1">
        <v>102.98809087745769</v>
      </c>
      <c r="R148" s="1">
        <v>103.21587646639198</v>
      </c>
      <c r="S148" s="1">
        <v>103.22570090523794</v>
      </c>
      <c r="T148" s="1">
        <v>103.23584720283026</v>
      </c>
      <c r="U148" s="1">
        <v>103.23477311785712</v>
      </c>
      <c r="V148" s="1">
        <v>103.22651924459329</v>
      </c>
      <c r="W148" s="1">
        <v>103.22874725946772</v>
      </c>
      <c r="X148" s="1">
        <v>103.22802610798375</v>
      </c>
      <c r="Y148" s="1">
        <v>103.22286279316866</v>
      </c>
      <c r="Z148" s="1">
        <v>103.24175723231841</v>
      </c>
      <c r="AA148" s="19">
        <v>103.24148815307657</v>
      </c>
      <c r="AB148" s="1">
        <v>103.24443252221123</v>
      </c>
      <c r="AC148" s="1">
        <v>103.24112101840606</v>
      </c>
      <c r="AD148" s="1">
        <v>103.24317576976495</v>
      </c>
      <c r="AE148" s="1">
        <v>103.15661993387108</v>
      </c>
      <c r="AF148" s="1">
        <v>103.15520369641368</v>
      </c>
      <c r="AG148" s="1">
        <v>103.1553748093241</v>
      </c>
      <c r="AH148" s="21">
        <v>103.16099956340632</v>
      </c>
      <c r="AI148" s="21">
        <v>103.1614993022978</v>
      </c>
      <c r="AJ148" s="21">
        <v>103.16120409114934</v>
      </c>
      <c r="AK148" s="21">
        <v>103.16113320861547</v>
      </c>
      <c r="AL148" s="21">
        <v>103.16085292416861</v>
      </c>
      <c r="AM148" s="21">
        <v>103.16080767824978</v>
      </c>
      <c r="AN148" s="21">
        <v>103.13400818214788</v>
      </c>
      <c r="AP148" s="28">
        <f t="shared" si="32"/>
        <v>40848</v>
      </c>
      <c r="BT148" s="1">
        <f t="shared" si="33"/>
        <v>-0.10910659949850965</v>
      </c>
      <c r="BU148" s="1">
        <f t="shared" si="37"/>
        <v>-0.11125902549711242</v>
      </c>
      <c r="BV148" s="1">
        <f t="shared" si="38"/>
        <v>-0.11119131385436409</v>
      </c>
      <c r="BW148" s="1">
        <f t="shared" si="36"/>
        <v>-0.11213220779544564</v>
      </c>
      <c r="BX148" s="1">
        <f t="shared" si="35"/>
        <v>-0.11215021574833006</v>
      </c>
      <c r="BY148" s="1">
        <f t="shared" si="39"/>
        <v>-0.11226701048617782</v>
      </c>
      <c r="BZ148" s="1">
        <f t="shared" si="40"/>
        <v>-0.11230604396411659</v>
      </c>
      <c r="CA148" s="1">
        <f t="shared" si="40"/>
        <v>-0.11299970412826932</v>
      </c>
      <c r="CB148" s="1">
        <f t="shared" si="41"/>
        <v>-0.11301759692096125</v>
      </c>
      <c r="CC148" s="1">
        <f t="shared" si="41"/>
        <v>-0.10902788592704882</v>
      </c>
    </row>
    <row r="149" spans="1:81" x14ac:dyDescent="0.25">
      <c r="A149" s="28">
        <f>'Tabell Indexserie'!A150</f>
        <v>40878</v>
      </c>
      <c r="B149" s="1">
        <v>98.989903669280082</v>
      </c>
      <c r="C149" s="1">
        <v>98.955292633276684</v>
      </c>
      <c r="D149" s="1">
        <v>98.887821495175956</v>
      </c>
      <c r="E149" s="1">
        <v>98.990038824440674</v>
      </c>
      <c r="F149" s="1">
        <v>98.96427267279482</v>
      </c>
      <c r="G149" s="1">
        <v>98.981011618228735</v>
      </c>
      <c r="H149" s="1">
        <v>98.964788962918405</v>
      </c>
      <c r="I149" s="1">
        <v>98.962561031483588</v>
      </c>
      <c r="J149" s="1">
        <v>98.962561031483588</v>
      </c>
      <c r="K149" s="1">
        <v>98.932920984793725</v>
      </c>
      <c r="L149" s="1">
        <v>101.00085976204969</v>
      </c>
      <c r="M149" s="1">
        <v>101.00610345732279</v>
      </c>
      <c r="N149" s="1">
        <v>100.79644795928483</v>
      </c>
      <c r="O149" s="1">
        <v>100.79881200928908</v>
      </c>
      <c r="P149" s="1">
        <v>100.96578461275841</v>
      </c>
      <c r="Q149" s="1">
        <v>100.77325130902659</v>
      </c>
      <c r="R149" s="1">
        <v>100.98103324742611</v>
      </c>
      <c r="S149" s="1">
        <v>101.00969379741927</v>
      </c>
      <c r="T149" s="1">
        <v>101.0414416956982</v>
      </c>
      <c r="U149" s="1">
        <v>101.03334876101572</v>
      </c>
      <c r="V149" s="1">
        <v>100.99664860888537</v>
      </c>
      <c r="W149" s="1">
        <v>101.0031059910383</v>
      </c>
      <c r="X149" s="1">
        <v>100.99768456368045</v>
      </c>
      <c r="Y149" s="1">
        <v>100.98329164497729</v>
      </c>
      <c r="Z149" s="1">
        <v>100.94349240787676</v>
      </c>
      <c r="AA149" s="19">
        <v>100.94147530231827</v>
      </c>
      <c r="AB149" s="1">
        <v>100.94353277057293</v>
      </c>
      <c r="AC149" s="1">
        <v>100.93569074890297</v>
      </c>
      <c r="AD149" s="1">
        <v>100.95109421062909</v>
      </c>
      <c r="AE149" s="1">
        <v>100.56569017578896</v>
      </c>
      <c r="AF149" s="1">
        <v>100.56231016088574</v>
      </c>
      <c r="AG149" s="1">
        <v>100.56342880520593</v>
      </c>
      <c r="AH149" s="21">
        <v>100.57238999838472</v>
      </c>
      <c r="AI149" s="21">
        <v>100.57316748899088</v>
      </c>
      <c r="AJ149" s="21">
        <v>100.57123714520017</v>
      </c>
      <c r="AK149" s="21">
        <v>100.5706594293496</v>
      </c>
      <c r="AL149" s="21">
        <v>100.56523311980938</v>
      </c>
      <c r="AM149" s="21">
        <v>100.56493739904101</v>
      </c>
      <c r="AN149" s="21">
        <v>100.51872810119197</v>
      </c>
      <c r="AO149" s="35"/>
      <c r="AP149" s="28">
        <f t="shared" si="32"/>
        <v>40878</v>
      </c>
      <c r="BT149" s="1">
        <f t="shared" si="33"/>
        <v>-0.70475185251083206</v>
      </c>
      <c r="BU149" s="1">
        <f t="shared" si="37"/>
        <v>-0.69442034064187697</v>
      </c>
      <c r="BV149" s="1">
        <f t="shared" si="38"/>
        <v>-0.69443283715624471</v>
      </c>
      <c r="BW149" s="1">
        <f t="shared" si="36"/>
        <v>-0.69211997419127425</v>
      </c>
      <c r="BX149" s="1">
        <f t="shared" si="35"/>
        <v>-0.69175434404920022</v>
      </c>
      <c r="BY149" s="1">
        <f t="shared" si="39"/>
        <v>-0.69173270295529443</v>
      </c>
      <c r="BZ149" s="1">
        <f t="shared" si="40"/>
        <v>-0.69170341590010231</v>
      </c>
      <c r="CA149" s="1">
        <f t="shared" si="40"/>
        <v>-0.69149371874722698</v>
      </c>
      <c r="CB149" s="1">
        <f t="shared" si="41"/>
        <v>-0.6914903964884811</v>
      </c>
      <c r="CC149" s="1">
        <f t="shared" si="41"/>
        <v>-0.70228183115991216</v>
      </c>
    </row>
    <row r="150" spans="1:81" x14ac:dyDescent="0.25">
      <c r="A150" s="28">
        <f>'Tabell Indexserie'!A151</f>
        <v>40909</v>
      </c>
      <c r="B150" s="1">
        <v>92.001967503400877</v>
      </c>
      <c r="C150" s="1">
        <v>91.996885142366168</v>
      </c>
      <c r="D150" s="1">
        <v>91.986973226741611</v>
      </c>
      <c r="E150" s="1">
        <v>92.00198734695033</v>
      </c>
      <c r="F150" s="1">
        <v>91.998203934999481</v>
      </c>
      <c r="G150" s="1">
        <v>92.000661917813687</v>
      </c>
      <c r="H150" s="1">
        <v>91.99827975338566</v>
      </c>
      <c r="I150" s="1">
        <v>91.997952574173382</v>
      </c>
      <c r="J150" s="1">
        <v>91.997952574173382</v>
      </c>
      <c r="K150" s="1">
        <v>91.993599243560496</v>
      </c>
      <c r="L150" s="1">
        <v>94.790118554717807</v>
      </c>
      <c r="M150" s="1">
        <v>94.836347954495139</v>
      </c>
      <c r="N150" s="1">
        <v>94.634367162846331</v>
      </c>
      <c r="O150" s="1">
        <v>94.634717782927268</v>
      </c>
      <c r="P150" s="1">
        <v>94.82796617143066</v>
      </c>
      <c r="Q150" s="1">
        <v>94.630895205769491</v>
      </c>
      <c r="R150" s="1">
        <v>94.820373873560669</v>
      </c>
      <c r="S150" s="1">
        <v>94.830135817144679</v>
      </c>
      <c r="T150" s="1">
        <v>94.837750711961675</v>
      </c>
      <c r="U150" s="1">
        <v>94.839591711077247</v>
      </c>
      <c r="V150" s="1">
        <v>94.839526730843716</v>
      </c>
      <c r="W150" s="1">
        <v>94.842337559896293</v>
      </c>
      <c r="X150" s="1">
        <v>94.843570760281807</v>
      </c>
      <c r="Y150" s="1">
        <v>94.839040978974481</v>
      </c>
      <c r="Z150" s="1">
        <v>94.825000923895928</v>
      </c>
      <c r="AA150" s="19">
        <v>94.825459739643648</v>
      </c>
      <c r="AB150" s="1">
        <v>94.831993974814495</v>
      </c>
      <c r="AC150" s="1">
        <v>94.827711454275075</v>
      </c>
      <c r="AD150" s="1">
        <v>94.824207748556518</v>
      </c>
      <c r="AE150" s="1">
        <v>94.857522388122078</v>
      </c>
      <c r="AF150" s="1">
        <v>94.853992227336178</v>
      </c>
      <c r="AG150" s="1">
        <v>94.853766502999903</v>
      </c>
      <c r="AH150" s="21">
        <v>94.863221765413556</v>
      </c>
      <c r="AI150" s="21">
        <v>94.865006575429689</v>
      </c>
      <c r="AJ150" s="21">
        <v>94.865396089569799</v>
      </c>
      <c r="AK150" s="21">
        <v>94.865569037857398</v>
      </c>
      <c r="AL150" s="21">
        <v>94.867900841036743</v>
      </c>
      <c r="AM150" s="21">
        <v>94.86796051126386</v>
      </c>
      <c r="AN150" s="21">
        <v>94.823833781249633</v>
      </c>
      <c r="AP150" s="28">
        <f t="shared" si="32"/>
        <v>40909</v>
      </c>
      <c r="AQ150" s="1">
        <f t="shared" ref="AQ150:BS150" si="42">(B150/B138-1)*100</f>
        <v>-1.2062253147403834</v>
      </c>
      <c r="AR150" s="1">
        <f t="shared" si="42"/>
        <v>-1.2260174891216336</v>
      </c>
      <c r="AS150" s="1">
        <f t="shared" si="42"/>
        <v>-1.2646090747359562</v>
      </c>
      <c r="AT150" s="1">
        <f t="shared" si="42"/>
        <v>-1.206148032627441</v>
      </c>
      <c r="AU150" s="1">
        <f t="shared" si="42"/>
        <v>-1.2208820075696569</v>
      </c>
      <c r="AV150" s="1">
        <f t="shared" si="42"/>
        <v>-1.2113099143426842</v>
      </c>
      <c r="AW150" s="1">
        <f t="shared" si="42"/>
        <v>-1.2205867589717201</v>
      </c>
      <c r="AX150" s="1">
        <f t="shared" si="42"/>
        <v>-1.2218608411819876</v>
      </c>
      <c r="AY150" s="1">
        <f t="shared" si="42"/>
        <v>-1.2218608411819876</v>
      </c>
      <c r="AZ150" s="1">
        <f t="shared" si="42"/>
        <v>-1.2388121946470543</v>
      </c>
      <c r="BA150" s="1">
        <f t="shared" si="42"/>
        <v>-1.3194371259430571</v>
      </c>
      <c r="BB150" s="1">
        <f t="shared" si="42"/>
        <v>-1.2899602486507789</v>
      </c>
      <c r="BC150" s="1">
        <f t="shared" si="42"/>
        <v>-1.2814700757819542</v>
      </c>
      <c r="BD150" s="1">
        <f t="shared" si="42"/>
        <v>-1.280143549867252</v>
      </c>
      <c r="BE150" s="1">
        <f t="shared" si="42"/>
        <v>-1.3173277013638907</v>
      </c>
      <c r="BF150" s="1">
        <f t="shared" si="42"/>
        <v>-1.2945552555568507</v>
      </c>
      <c r="BG150" s="1">
        <f t="shared" si="42"/>
        <v>-1.3130487757020526</v>
      </c>
      <c r="BH150" s="1">
        <f t="shared" si="42"/>
        <v>-1.290746683579036</v>
      </c>
      <c r="BI150" s="1">
        <f t="shared" si="42"/>
        <v>-1.267761822489466</v>
      </c>
      <c r="BJ150" s="1">
        <f t="shared" si="42"/>
        <v>-1.2713686947781078</v>
      </c>
      <c r="BK150" s="1">
        <f t="shared" si="42"/>
        <v>-1.2932765400832325</v>
      </c>
      <c r="BL150" s="1">
        <f t="shared" si="42"/>
        <v>-1.2877842903575631</v>
      </c>
      <c r="BM150" s="1">
        <f t="shared" si="42"/>
        <v>-1.2902002951527769</v>
      </c>
      <c r="BN150" s="1">
        <f t="shared" si="42"/>
        <v>-1.3008041692251449</v>
      </c>
      <c r="BO150" s="1">
        <f t="shared" si="42"/>
        <v>-1.3250586961362387</v>
      </c>
      <c r="BP150" s="1">
        <f t="shared" si="42"/>
        <v>-1.3259573182779594</v>
      </c>
      <c r="BQ150" s="1">
        <f t="shared" si="42"/>
        <v>-1.3205031709891069</v>
      </c>
      <c r="BR150" s="1">
        <f t="shared" si="42"/>
        <v>-1.327482501677324</v>
      </c>
      <c r="BS150" s="1">
        <f t="shared" si="42"/>
        <v>-1.3206201616043245</v>
      </c>
      <c r="BT150" s="1">
        <f t="shared" si="33"/>
        <v>-1.1868181294770297</v>
      </c>
      <c r="BU150" s="1">
        <f t="shared" si="37"/>
        <v>-1.1919418416030281</v>
      </c>
      <c r="BV150" s="1">
        <f t="shared" si="38"/>
        <v>-1.1913786584464181</v>
      </c>
      <c r="BW150" s="1">
        <f t="shared" si="36"/>
        <v>-1.1822890719521584</v>
      </c>
      <c r="BX150" s="1">
        <f t="shared" si="35"/>
        <v>-1.1813985236594715</v>
      </c>
      <c r="BY150" s="1">
        <f t="shared" si="39"/>
        <v>-1.1823703669661012</v>
      </c>
      <c r="BZ150" s="1">
        <f t="shared" si="40"/>
        <v>-1.1826247548551883</v>
      </c>
      <c r="CA150" s="1">
        <f t="shared" si="40"/>
        <v>-1.1847965577618469</v>
      </c>
      <c r="CB150" s="1">
        <f t="shared" si="41"/>
        <v>-1.1849454319692088</v>
      </c>
      <c r="CC150" s="1">
        <f t="shared" si="41"/>
        <v>-1.2292198228500251</v>
      </c>
    </row>
    <row r="151" spans="1:81" x14ac:dyDescent="0.25">
      <c r="A151" s="28">
        <f>'Tabell Indexserie'!A152</f>
        <v>40940</v>
      </c>
      <c r="B151" s="1">
        <v>93.730712925472886</v>
      </c>
      <c r="C151" s="1">
        <v>93.715258563000958</v>
      </c>
      <c r="D151" s="1">
        <v>93.685123442760528</v>
      </c>
      <c r="E151" s="1">
        <v>93.730773268743064</v>
      </c>
      <c r="F151" s="1">
        <v>93.719268563823874</v>
      </c>
      <c r="G151" s="1">
        <v>93.726742759872863</v>
      </c>
      <c r="H151" s="1">
        <v>93.719499105273187</v>
      </c>
      <c r="I151" s="1">
        <v>93.718504252058167</v>
      </c>
      <c r="J151" s="1">
        <v>93.718504252058167</v>
      </c>
      <c r="K151" s="1">
        <v>93.705267756205529</v>
      </c>
      <c r="L151" s="1">
        <v>96.849317295399928</v>
      </c>
      <c r="M151" s="1">
        <v>96.878110951541402</v>
      </c>
      <c r="N151" s="1">
        <v>96.673797768625562</v>
      </c>
      <c r="O151" s="1">
        <v>96.67486687979347</v>
      </c>
      <c r="P151" s="1">
        <v>96.85912209404799</v>
      </c>
      <c r="Q151" s="1">
        <v>96.663250854425939</v>
      </c>
      <c r="R151" s="1">
        <v>96.859890570310668</v>
      </c>
      <c r="S151" s="1">
        <v>96.875775095401238</v>
      </c>
      <c r="T151" s="1">
        <v>96.891170163229447</v>
      </c>
      <c r="U151" s="1">
        <v>96.889345295377225</v>
      </c>
      <c r="V151" s="1">
        <v>96.876482468136288</v>
      </c>
      <c r="W151" s="1">
        <v>96.880619661790448</v>
      </c>
      <c r="X151" s="1">
        <v>96.879397165936709</v>
      </c>
      <c r="Y151" s="1">
        <v>96.871875792743523</v>
      </c>
      <c r="Z151" s="1">
        <v>96.884089612553012</v>
      </c>
      <c r="AA151" s="19">
        <v>96.883634706957167</v>
      </c>
      <c r="AB151" s="1">
        <v>96.888041549861541</v>
      </c>
      <c r="AC151" s="1">
        <v>96.882866688366036</v>
      </c>
      <c r="AD151" s="1">
        <v>96.886340560457057</v>
      </c>
      <c r="AE151" s="1">
        <v>96.832966713431219</v>
      </c>
      <c r="AF151" s="1">
        <v>96.829051315518569</v>
      </c>
      <c r="AG151" s="1">
        <v>96.829286444242626</v>
      </c>
      <c r="AH151" s="21">
        <v>96.837885025724447</v>
      </c>
      <c r="AI151" s="21">
        <v>96.839500991575179</v>
      </c>
      <c r="AJ151" s="21">
        <v>96.839095213423249</v>
      </c>
      <c r="AK151" s="21">
        <v>96.839026337628937</v>
      </c>
      <c r="AL151" s="21">
        <v>96.838557100477317</v>
      </c>
      <c r="AM151" s="21">
        <v>96.838494935926988</v>
      </c>
      <c r="AN151" s="21">
        <v>96.796787856154552</v>
      </c>
      <c r="AP151" s="28">
        <f t="shared" si="32"/>
        <v>40940</v>
      </c>
      <c r="AQ151" s="1">
        <f t="shared" ref="AQ151:AQ182" si="43">(B151/B139-1)*100</f>
        <v>0.583119840442059</v>
      </c>
      <c r="AR151" s="1">
        <f t="shared" ref="AR151:AR182" si="44">(C151/C139-1)*100</f>
        <v>0.56296919173939308</v>
      </c>
      <c r="AS151" s="1">
        <f t="shared" ref="AS151:AS182" si="45">(D151/D139-1)*100</f>
        <v>0.52367863833109318</v>
      </c>
      <c r="AT151" s="1">
        <f t="shared" ref="AT151:AT182" si="46">(E151/E139-1)*100</f>
        <v>0.58319852228263525</v>
      </c>
      <c r="AU151" s="1">
        <f t="shared" ref="AU151:AU214" si="47">(F151/F139-1)*100</f>
        <v>0.56819768673341819</v>
      </c>
      <c r="AV151" s="1">
        <f t="shared" ref="AV151:AV182" si="48">(G151/G139-1)*100</f>
        <v>0.577943148967619</v>
      </c>
      <c r="AW151" s="1">
        <f t="shared" ref="AW151:AW182" si="49">(H151/H139-1)*100</f>
        <v>0.56849828285097104</v>
      </c>
      <c r="AX151" s="1">
        <f t="shared" ref="AX151:AX182" si="50">(I151/I139-1)*100</f>
        <v>0.56720112456289939</v>
      </c>
      <c r="AY151" s="1">
        <f t="shared" ref="AY151:AY182" si="51">(J151/J139-1)*100</f>
        <v>0.56720112456289939</v>
      </c>
      <c r="AZ151" s="1">
        <f t="shared" ref="AZ151:AZ182" si="52">(K151/K139-1)*100</f>
        <v>0.54994274950370681</v>
      </c>
      <c r="BA151" s="1">
        <f t="shared" ref="BA151:BA182" si="53">(L151/L139-1)*100</f>
        <v>0.99659368494877665</v>
      </c>
      <c r="BB151" s="1">
        <f t="shared" ref="BB151:BB182" si="54">(M151/M139-1)*100</f>
        <v>1.0211704547925526</v>
      </c>
      <c r="BC151" s="1">
        <f t="shared" ref="BC151:BC182" si="55">(N151/N139-1)*100</f>
        <v>1.0212631369660663</v>
      </c>
      <c r="BD151" s="1">
        <f t="shared" ref="BD151:BD182" si="56">(O151/O139-1)*100</f>
        <v>1.0226206057572629</v>
      </c>
      <c r="BE151" s="1">
        <f t="shared" ref="BE151:BE182" si="57">(P151/P139-1)*100</f>
        <v>0.99448589827790812</v>
      </c>
      <c r="BF151" s="1">
        <f t="shared" ref="BF151:BF182" si="58">(Q151/Q139-1)*100</f>
        <v>1.0078531349941411</v>
      </c>
      <c r="BG151" s="1">
        <f t="shared" ref="BG151:BG182" si="59">(R151/R139-1)*100</f>
        <v>0.99953962534453655</v>
      </c>
      <c r="BH151" s="1">
        <f t="shared" ref="BH151:BH182" si="60">(S151/S139-1)*100</f>
        <v>1.0211083963219458</v>
      </c>
      <c r="BI151" s="1">
        <f t="shared" ref="BI151:BI182" si="61">(T151/T139-1)*100</f>
        <v>1.0434493586114035</v>
      </c>
      <c r="BJ151" s="1">
        <f t="shared" ref="BJ151:BJ182" si="62">(U151/U139-1)*100</f>
        <v>1.039527889431846</v>
      </c>
      <c r="BK151" s="1">
        <f t="shared" ref="BK151:BK182" si="63">(V151/V139-1)*100</f>
        <v>1.0174448504807865</v>
      </c>
      <c r="BL151" s="1">
        <f t="shared" ref="BL151:BL182" si="64">(W151/W139-1)*100</f>
        <v>1.0228903123771893</v>
      </c>
      <c r="BM151" s="1">
        <f t="shared" ref="BM151:BM182" si="65">(X151/X139-1)*100</f>
        <v>1.0202642099595094</v>
      </c>
      <c r="BN151" s="1">
        <f t="shared" ref="BN151:BN182" si="66">(Y151/Y139-1)*100</f>
        <v>1.0100356272275013</v>
      </c>
      <c r="BO151" s="1">
        <f t="shared" ref="BO151:BO182" si="67">(Z151/Z139-1)*100</f>
        <v>1.0042965703757067</v>
      </c>
      <c r="BP151" s="1">
        <f t="shared" ref="BP151:BP182" si="68">(AA151/AA139-1)*100</f>
        <v>1.0033197885939371</v>
      </c>
      <c r="BQ151" s="1">
        <f t="shared" ref="BQ151:BQ182" si="69">(AB151/AB139-1)*100</f>
        <v>1.0079359994502601</v>
      </c>
      <c r="BR151" s="1">
        <f t="shared" ref="BR151:BR182" si="70">(AC151/AC139-1)*100</f>
        <v>1.0014588746622088</v>
      </c>
      <c r="BS151" s="1">
        <f t="shared" ref="BS151:BS182" si="71">(AD151/AD139-1)*100</f>
        <v>1.008918080154797</v>
      </c>
      <c r="BT151" s="1">
        <f t="shared" si="33"/>
        <v>0.79346967775737465</v>
      </c>
      <c r="BU151" s="1">
        <f t="shared" si="37"/>
        <v>0.78973992843722751</v>
      </c>
      <c r="BV151" s="1">
        <f t="shared" si="38"/>
        <v>0.7902397309200726</v>
      </c>
      <c r="BW151" s="1">
        <f t="shared" si="36"/>
        <v>0.80061774632047555</v>
      </c>
      <c r="BX151" s="1">
        <f t="shared" si="35"/>
        <v>0.80167189737263556</v>
      </c>
      <c r="BY151" s="1">
        <f t="shared" si="39"/>
        <v>0.80080939760334147</v>
      </c>
      <c r="BZ151" s="1">
        <f t="shared" si="40"/>
        <v>0.8006115656682411</v>
      </c>
      <c r="CA151" s="1">
        <f t="shared" si="40"/>
        <v>0.79903414373168058</v>
      </c>
      <c r="CB151" s="1">
        <f t="shared" si="41"/>
        <v>0.79890202143040323</v>
      </c>
      <c r="CC151" s="1">
        <f t="shared" si="41"/>
        <v>0.74918094407940838</v>
      </c>
    </row>
    <row r="152" spans="1:81" x14ac:dyDescent="0.25">
      <c r="A152" s="28">
        <f>'Tabell Indexserie'!A153</f>
        <v>40969</v>
      </c>
      <c r="B152" s="1">
        <v>102.53958266593055</v>
      </c>
      <c r="C152" s="1">
        <v>102.53358343982362</v>
      </c>
      <c r="D152" s="1">
        <v>102.5218834570415</v>
      </c>
      <c r="E152" s="1">
        <v>102.53960608932259</v>
      </c>
      <c r="F152" s="1">
        <v>102.53514014261933</v>
      </c>
      <c r="G152" s="1">
        <v>102.53804154899944</v>
      </c>
      <c r="H152" s="1">
        <v>102.53522963868085</v>
      </c>
      <c r="I152" s="1">
        <v>102.53484343620394</v>
      </c>
      <c r="J152" s="1">
        <v>102.53484343620394</v>
      </c>
      <c r="K152" s="1">
        <v>102.52970477068132</v>
      </c>
      <c r="L152" s="1">
        <v>105.68083639304656</v>
      </c>
      <c r="M152" s="1">
        <v>105.6944060111972</v>
      </c>
      <c r="N152" s="1">
        <v>105.47244853199639</v>
      </c>
      <c r="O152" s="1">
        <v>105.47286240107044</v>
      </c>
      <c r="P152" s="1">
        <v>105.6898401907896</v>
      </c>
      <c r="Q152" s="1">
        <v>105.46832770364126</v>
      </c>
      <c r="R152" s="1">
        <v>105.68825811558553</v>
      </c>
      <c r="S152" s="1">
        <v>105.69282791924068</v>
      </c>
      <c r="T152" s="1">
        <v>105.69647575524871</v>
      </c>
      <c r="U152" s="1">
        <v>105.69645962398586</v>
      </c>
      <c r="V152" s="1">
        <v>105.69461780591142</v>
      </c>
      <c r="W152" s="1">
        <v>105.69593198608686</v>
      </c>
      <c r="X152" s="1">
        <v>105.69592128155502</v>
      </c>
      <c r="Y152" s="1">
        <v>105.69390524749117</v>
      </c>
      <c r="Z152" s="1">
        <v>105.6823075615665</v>
      </c>
      <c r="AA152" s="19">
        <v>105.68230365141424</v>
      </c>
      <c r="AB152" s="1">
        <v>105.68388274891282</v>
      </c>
      <c r="AC152" s="1">
        <v>105.68239935708441</v>
      </c>
      <c r="AD152" s="1">
        <v>105.68242919071172</v>
      </c>
      <c r="AE152" s="1">
        <v>105.7040453671972</v>
      </c>
      <c r="AF152" s="1">
        <v>105.7017302539986</v>
      </c>
      <c r="AG152" s="1">
        <v>105.70172084961082</v>
      </c>
      <c r="AH152" s="21">
        <v>105.70502070133145</v>
      </c>
      <c r="AI152" s="21">
        <v>105.7059950499516</v>
      </c>
      <c r="AJ152" s="21">
        <v>105.70601131396344</v>
      </c>
      <c r="AK152" s="21">
        <v>105.70609014174191</v>
      </c>
      <c r="AL152" s="21">
        <v>105.70643952521682</v>
      </c>
      <c r="AM152" s="21">
        <v>105.70644201953982</v>
      </c>
      <c r="AN152" s="21">
        <v>105.69111748422205</v>
      </c>
      <c r="AO152" s="35"/>
      <c r="AP152" s="28">
        <f t="shared" si="32"/>
        <v>40969</v>
      </c>
      <c r="AQ152" s="1">
        <f t="shared" si="43"/>
        <v>0.73346738376980358</v>
      </c>
      <c r="AR152" s="1">
        <f t="shared" si="44"/>
        <v>0.75185720744155304</v>
      </c>
      <c r="AS152" s="1">
        <f t="shared" si="45"/>
        <v>0.78773469263324625</v>
      </c>
      <c r="AT152" s="1">
        <f t="shared" si="46"/>
        <v>0.73339559118767994</v>
      </c>
      <c r="AU152" s="1">
        <f t="shared" si="47"/>
        <v>0.74708491773201047</v>
      </c>
      <c r="AV152" s="1">
        <f t="shared" si="48"/>
        <v>0.73819104809804692</v>
      </c>
      <c r="AW152" s="1">
        <f t="shared" si="49"/>
        <v>0.74681056413725688</v>
      </c>
      <c r="AX152" s="1">
        <f t="shared" si="50"/>
        <v>0.74799448963820403</v>
      </c>
      <c r="AY152" s="1">
        <f t="shared" si="51"/>
        <v>0.74799448963820403</v>
      </c>
      <c r="AZ152" s="1">
        <f t="shared" si="52"/>
        <v>0.76374910764545056</v>
      </c>
      <c r="BA152" s="1">
        <f t="shared" si="53"/>
        <v>1.3866049923189294</v>
      </c>
      <c r="BB152" s="1">
        <f t="shared" si="54"/>
        <v>1.4276230256990319</v>
      </c>
      <c r="BC152" s="1">
        <f t="shared" si="55"/>
        <v>1.4063357800496723</v>
      </c>
      <c r="BD152" s="1">
        <f t="shared" si="56"/>
        <v>1.4050943184813924</v>
      </c>
      <c r="BE152" s="1">
        <f t="shared" si="57"/>
        <v>1.4471723015560878</v>
      </c>
      <c r="BF152" s="1">
        <f t="shared" si="58"/>
        <v>1.4184438938100508</v>
      </c>
      <c r="BG152" s="1">
        <f t="shared" si="59"/>
        <v>1.4293961991024728</v>
      </c>
      <c r="BH152" s="1">
        <f t="shared" si="60"/>
        <v>1.4199473445844379</v>
      </c>
      <c r="BI152" s="1">
        <f t="shared" si="61"/>
        <v>1.4066226295953665</v>
      </c>
      <c r="BJ152" s="1">
        <f t="shared" si="62"/>
        <v>1.4136996285186054</v>
      </c>
      <c r="BK152" s="1">
        <f t="shared" si="63"/>
        <v>1.4376440168665905</v>
      </c>
      <c r="BL152" s="1">
        <f t="shared" si="64"/>
        <v>1.4361917134314783</v>
      </c>
      <c r="BM152" s="1">
        <f t="shared" si="65"/>
        <v>1.4409359386372778</v>
      </c>
      <c r="BN152" s="1">
        <f t="shared" si="66"/>
        <v>1.4459103829602915</v>
      </c>
      <c r="BO152" s="1">
        <f t="shared" si="67"/>
        <v>1.4594512504085611</v>
      </c>
      <c r="BP152" s="1">
        <f t="shared" si="68"/>
        <v>1.4612177614164779</v>
      </c>
      <c r="BQ152" s="1">
        <f t="shared" si="69"/>
        <v>1.4661788873845394</v>
      </c>
      <c r="BR152" s="1">
        <f t="shared" si="70"/>
        <v>1.4675060450629829</v>
      </c>
      <c r="BS152" s="1">
        <f t="shared" si="71"/>
        <v>1.4540162463033246</v>
      </c>
      <c r="BT152" s="1">
        <f t="shared" si="33"/>
        <v>1.5275591777218933</v>
      </c>
      <c r="BU152" s="1">
        <f t="shared" si="37"/>
        <v>1.5269286628494916</v>
      </c>
      <c r="BV152" s="1">
        <f t="shared" si="38"/>
        <v>1.5259262116693595</v>
      </c>
      <c r="BW152" s="1">
        <f t="shared" si="36"/>
        <v>1.5308220924039606</v>
      </c>
      <c r="BX152" s="1">
        <f t="shared" si="35"/>
        <v>1.5318603426265565</v>
      </c>
      <c r="BY152" s="1">
        <f t="shared" si="39"/>
        <v>1.5335902056753392</v>
      </c>
      <c r="BZ152" s="1">
        <f t="shared" si="40"/>
        <v>1.5342264567020925</v>
      </c>
      <c r="CA152" s="1">
        <f t="shared" si="40"/>
        <v>1.540700613668089</v>
      </c>
      <c r="CB152" s="1">
        <f t="shared" si="41"/>
        <v>1.5409656638907254</v>
      </c>
      <c r="CC152" s="1">
        <f t="shared" si="41"/>
        <v>1.5227258478311079</v>
      </c>
    </row>
    <row r="153" spans="1:81" x14ac:dyDescent="0.25">
      <c r="A153" s="28">
        <f>'Tabell Indexserie'!A154</f>
        <v>41000</v>
      </c>
      <c r="B153" s="1">
        <v>101.96300021202443</v>
      </c>
      <c r="C153" s="1">
        <v>101.9820152417044</v>
      </c>
      <c r="D153" s="1">
        <v>102.0191126828105</v>
      </c>
      <c r="E153" s="1">
        <v>101.96292597882834</v>
      </c>
      <c r="F153" s="1">
        <v>101.97708069942105</v>
      </c>
      <c r="G153" s="1">
        <v>101.96788446147967</v>
      </c>
      <c r="H153" s="1">
        <v>101.97679701826034</v>
      </c>
      <c r="I153" s="1">
        <v>101.97802119537832</v>
      </c>
      <c r="J153" s="1">
        <v>101.97802119537832</v>
      </c>
      <c r="K153" s="1">
        <v>101.99431147525731</v>
      </c>
      <c r="L153" s="1">
        <v>104.17018639552592</v>
      </c>
      <c r="M153" s="1">
        <v>104.15779653071469</v>
      </c>
      <c r="N153" s="1">
        <v>103.94007759044543</v>
      </c>
      <c r="O153" s="1">
        <v>103.93877771740794</v>
      </c>
      <c r="P153" s="1">
        <v>104.18775300889777</v>
      </c>
      <c r="Q153" s="1">
        <v>103.95280452834785</v>
      </c>
      <c r="R153" s="1">
        <v>104.17822869536192</v>
      </c>
      <c r="S153" s="1">
        <v>104.15639515648857</v>
      </c>
      <c r="T153" s="1">
        <v>104.13236898838245</v>
      </c>
      <c r="U153" s="1">
        <v>104.13758784126576</v>
      </c>
      <c r="V153" s="1">
        <v>104.16379301566315</v>
      </c>
      <c r="W153" s="1">
        <v>104.15848460011796</v>
      </c>
      <c r="X153" s="1">
        <v>104.1619814886339</v>
      </c>
      <c r="Y153" s="1">
        <v>104.17267665539129</v>
      </c>
      <c r="Z153" s="1">
        <v>104.17345257861132</v>
      </c>
      <c r="AA153" s="19">
        <v>104.17475414771461</v>
      </c>
      <c r="AB153" s="1">
        <v>104.17125097504818</v>
      </c>
      <c r="AC153" s="1">
        <v>104.1778678561016</v>
      </c>
      <c r="AD153" s="1">
        <v>104.16792867399694</v>
      </c>
      <c r="AE153" s="1">
        <v>104.34623210960187</v>
      </c>
      <c r="AF153" s="1">
        <v>104.34801958149717</v>
      </c>
      <c r="AG153" s="1">
        <v>104.34733423553284</v>
      </c>
      <c r="AH153" s="21">
        <v>104.33964475941831</v>
      </c>
      <c r="AI153" s="21">
        <v>104.33908344866529</v>
      </c>
      <c r="AJ153" s="21">
        <v>104.34026593670379</v>
      </c>
      <c r="AK153" s="21">
        <v>104.34071890599597</v>
      </c>
      <c r="AL153" s="21">
        <v>104.34379989818241</v>
      </c>
      <c r="AM153" s="21">
        <v>104.34398105571255</v>
      </c>
      <c r="AN153" s="21">
        <v>104.38399859284139</v>
      </c>
      <c r="AP153" s="28">
        <f t="shared" si="32"/>
        <v>41000</v>
      </c>
      <c r="AQ153" s="1">
        <f t="shared" si="43"/>
        <v>2.6738400000003715E-2</v>
      </c>
      <c r="AR153" s="1">
        <f t="shared" si="44"/>
        <v>2.6738400000003715E-2</v>
      </c>
      <c r="AS153" s="1">
        <f t="shared" si="45"/>
        <v>2.6738400000003715E-2</v>
      </c>
      <c r="AT153" s="1">
        <f t="shared" si="46"/>
        <v>2.6738400000003715E-2</v>
      </c>
      <c r="AU153" s="1">
        <f t="shared" si="47"/>
        <v>2.6738400000003715E-2</v>
      </c>
      <c r="AV153" s="1">
        <f t="shared" si="48"/>
        <v>2.6738400000003715E-2</v>
      </c>
      <c r="AW153" s="1">
        <f t="shared" si="49"/>
        <v>2.6738400000003715E-2</v>
      </c>
      <c r="AX153" s="1">
        <f t="shared" si="50"/>
        <v>2.673839999998151E-2</v>
      </c>
      <c r="AY153" s="1">
        <f t="shared" si="51"/>
        <v>2.673839999998151E-2</v>
      </c>
      <c r="AZ153" s="1">
        <f t="shared" si="52"/>
        <v>2.6738400000003715E-2</v>
      </c>
      <c r="BA153" s="1">
        <f t="shared" si="53"/>
        <v>0.35462151515559537</v>
      </c>
      <c r="BB153" s="1">
        <f t="shared" si="54"/>
        <v>0.33140811054814812</v>
      </c>
      <c r="BC153" s="1">
        <f t="shared" si="55"/>
        <v>0.28936725086823323</v>
      </c>
      <c r="BD153" s="1">
        <f t="shared" si="56"/>
        <v>0.28936725086823323</v>
      </c>
      <c r="BE153" s="1">
        <f t="shared" si="57"/>
        <v>0.33723981355777699</v>
      </c>
      <c r="BF153" s="1">
        <f t="shared" si="58"/>
        <v>0.28931413463848532</v>
      </c>
      <c r="BG153" s="1">
        <f t="shared" si="59"/>
        <v>0.34019482429150649</v>
      </c>
      <c r="BH153" s="1">
        <f t="shared" si="60"/>
        <v>0.33514188087426788</v>
      </c>
      <c r="BI153" s="1">
        <f t="shared" si="61"/>
        <v>0.3312143495203701</v>
      </c>
      <c r="BJ153" s="1">
        <f t="shared" si="62"/>
        <v>0.33024197315700832</v>
      </c>
      <c r="BK153" s="1">
        <f t="shared" si="63"/>
        <v>0.33085597286013346</v>
      </c>
      <c r="BL153" s="1">
        <f t="shared" si="64"/>
        <v>0.32968590099966555</v>
      </c>
      <c r="BM153" s="1">
        <f t="shared" si="65"/>
        <v>0.32903573870104452</v>
      </c>
      <c r="BN153" s="1">
        <f t="shared" si="66"/>
        <v>0.33096579562124084</v>
      </c>
      <c r="BO153" s="1">
        <f t="shared" si="67"/>
        <v>0.32727994307595321</v>
      </c>
      <c r="BP153" s="1">
        <f t="shared" si="68"/>
        <v>0.32703812206831273</v>
      </c>
      <c r="BQ153" s="1">
        <f t="shared" si="69"/>
        <v>0.32324730437847116</v>
      </c>
      <c r="BR153" s="1">
        <f t="shared" si="70"/>
        <v>0.32602825652647827</v>
      </c>
      <c r="BS153" s="1">
        <f t="shared" si="71"/>
        <v>0.32787488010501686</v>
      </c>
      <c r="BT153" s="1">
        <f t="shared" si="33"/>
        <v>0.31572604199490151</v>
      </c>
      <c r="BU153" s="1">
        <f t="shared" si="37"/>
        <v>0.31656158438833071</v>
      </c>
      <c r="BV153" s="1">
        <f t="shared" si="38"/>
        <v>0.31662412896444891</v>
      </c>
      <c r="BW153" s="1">
        <f t="shared" si="36"/>
        <v>0.31265555299684333</v>
      </c>
      <c r="BX153" s="1">
        <f t="shared" si="35"/>
        <v>0.31219338324119938</v>
      </c>
      <c r="BY153" s="1">
        <f t="shared" si="39"/>
        <v>0.31208548700087935</v>
      </c>
      <c r="BZ153" s="1">
        <f t="shared" si="40"/>
        <v>0.31212855876201484</v>
      </c>
      <c r="CA153" s="1">
        <f t="shared" si="40"/>
        <v>0.31129483330596397</v>
      </c>
      <c r="CB153" s="1">
        <f t="shared" si="41"/>
        <v>0.31127832227582086</v>
      </c>
      <c r="CC153" s="1">
        <f t="shared" si="41"/>
        <v>0.33106531416826623</v>
      </c>
    </row>
    <row r="154" spans="1:81" x14ac:dyDescent="0.25">
      <c r="A154" s="28">
        <f>'Tabell Indexserie'!A155</f>
        <v>41030</v>
      </c>
      <c r="B154" s="1">
        <v>104.03893752699004</v>
      </c>
      <c r="C154" s="1">
        <v>104.02167549158153</v>
      </c>
      <c r="D154" s="1">
        <v>103.98801556439284</v>
      </c>
      <c r="E154" s="1">
        <v>104.03900492855456</v>
      </c>
      <c r="F154" s="1">
        <v>104.02615453429175</v>
      </c>
      <c r="G154" s="1">
        <v>104.03450297553321</v>
      </c>
      <c r="H154" s="1">
        <v>104.02641204175639</v>
      </c>
      <c r="I154" s="1">
        <v>104.02530082239313</v>
      </c>
      <c r="J154" s="1">
        <v>104.02530082239313</v>
      </c>
      <c r="K154" s="1">
        <v>104.01051608507129</v>
      </c>
      <c r="L154" s="1">
        <v>104.75968108257899</v>
      </c>
      <c r="M154" s="1">
        <v>104.67869623203462</v>
      </c>
      <c r="N154" s="1">
        <v>104.47979869433195</v>
      </c>
      <c r="O154" s="1">
        <v>104.48096141013451</v>
      </c>
      <c r="P154" s="1">
        <v>104.67196000946008</v>
      </c>
      <c r="Q154" s="1">
        <v>104.46835659181252</v>
      </c>
      <c r="R154" s="1">
        <v>104.69355143664507</v>
      </c>
      <c r="S154" s="1">
        <v>104.69196484527639</v>
      </c>
      <c r="T154" s="1">
        <v>104.69508402998436</v>
      </c>
      <c r="U154" s="1">
        <v>104.68711237694805</v>
      </c>
      <c r="V154" s="1">
        <v>104.66752590128735</v>
      </c>
      <c r="W154" s="1">
        <v>104.66605007130947</v>
      </c>
      <c r="X154" s="1">
        <v>104.66070962018546</v>
      </c>
      <c r="Y154" s="1">
        <v>104.6607704732244</v>
      </c>
      <c r="Z154" s="1">
        <v>104.65246712211565</v>
      </c>
      <c r="AA154" s="19">
        <v>104.65047946556554</v>
      </c>
      <c r="AB154" s="1">
        <v>104.63866253351672</v>
      </c>
      <c r="AC154" s="1">
        <v>104.64254443526355</v>
      </c>
      <c r="AD154" s="1">
        <v>104.65772271102871</v>
      </c>
      <c r="AE154" s="1">
        <v>104.37638721863108</v>
      </c>
      <c r="AF154" s="1">
        <v>104.37884431057851</v>
      </c>
      <c r="AG154" s="1">
        <v>104.3798963414316</v>
      </c>
      <c r="AH154" s="21">
        <v>104.36809873512118</v>
      </c>
      <c r="AI154" s="21">
        <v>104.36597493535763</v>
      </c>
      <c r="AJ154" s="21">
        <v>104.36415991203341</v>
      </c>
      <c r="AK154" s="21">
        <v>104.36364757291125</v>
      </c>
      <c r="AL154" s="21">
        <v>104.35619603828243</v>
      </c>
      <c r="AM154" s="21">
        <v>104.35591799154889</v>
      </c>
      <c r="AN154" s="21">
        <v>104.4098612808429</v>
      </c>
      <c r="AP154" s="28">
        <f t="shared" si="32"/>
        <v>41030</v>
      </c>
      <c r="AQ154" s="1">
        <f t="shared" si="43"/>
        <v>-0.384795301475227</v>
      </c>
      <c r="AR154" s="1">
        <f t="shared" si="44"/>
        <v>-0.36576340248872796</v>
      </c>
      <c r="AS154" s="1">
        <f t="shared" si="45"/>
        <v>-0.32863280015801299</v>
      </c>
      <c r="AT154" s="1">
        <f t="shared" si="46"/>
        <v>-0.38486960035758466</v>
      </c>
      <c r="AU154" s="1">
        <f t="shared" si="47"/>
        <v>-0.37070233082845405</v>
      </c>
      <c r="AV154" s="1">
        <f t="shared" si="48"/>
        <v>-0.37990672721650576</v>
      </c>
      <c r="AW154" s="1">
        <f t="shared" si="49"/>
        <v>-0.37098626396071532</v>
      </c>
      <c r="AX154" s="1">
        <f t="shared" si="50"/>
        <v>-0.36976099936472107</v>
      </c>
      <c r="AY154" s="1">
        <f t="shared" si="51"/>
        <v>-0.36976099936472107</v>
      </c>
      <c r="AZ154" s="1">
        <f t="shared" si="52"/>
        <v>-0.35345621401184912</v>
      </c>
      <c r="BA154" s="1">
        <f t="shared" si="53"/>
        <v>-0.30027813027582173</v>
      </c>
      <c r="BB154" s="1">
        <f t="shared" si="54"/>
        <v>-0.32800397658645508</v>
      </c>
      <c r="BC154" s="1">
        <f t="shared" si="55"/>
        <v>-0.35515934083510947</v>
      </c>
      <c r="BD154" s="1">
        <f t="shared" si="56"/>
        <v>-0.35643599641831392</v>
      </c>
      <c r="BE154" s="1">
        <f t="shared" si="57"/>
        <v>-0.29876631182238489</v>
      </c>
      <c r="BF154" s="1">
        <f t="shared" si="58"/>
        <v>-0.34265497632619546</v>
      </c>
      <c r="BG154" s="1">
        <f t="shared" si="59"/>
        <v>-0.30439152235998135</v>
      </c>
      <c r="BH154" s="1">
        <f t="shared" si="60"/>
        <v>-0.32636544797425282</v>
      </c>
      <c r="BI154" s="1">
        <f t="shared" si="61"/>
        <v>-0.34890762404805598</v>
      </c>
      <c r="BJ154" s="1">
        <f t="shared" si="62"/>
        <v>-0.34526343605933985</v>
      </c>
      <c r="BK154" s="1">
        <f t="shared" si="63"/>
        <v>-0.32317918253710332</v>
      </c>
      <c r="BL154" s="1">
        <f t="shared" si="64"/>
        <v>-0.32841562697661919</v>
      </c>
      <c r="BM154" s="1">
        <f t="shared" si="65"/>
        <v>-0.32597244054420882</v>
      </c>
      <c r="BN154" s="1">
        <f t="shared" si="66"/>
        <v>-0.31604856753577604</v>
      </c>
      <c r="BO154" s="1">
        <f t="shared" si="67"/>
        <v>-0.33079826936009971</v>
      </c>
      <c r="BP154" s="1">
        <f t="shared" si="68"/>
        <v>-0.32988901045155616</v>
      </c>
      <c r="BQ154" s="1">
        <f t="shared" si="69"/>
        <v>-0.33551034434881055</v>
      </c>
      <c r="BR154" s="1">
        <f t="shared" si="70"/>
        <v>-0.32799764295101674</v>
      </c>
      <c r="BS154" s="1">
        <f t="shared" si="71"/>
        <v>-0.33494096083468428</v>
      </c>
      <c r="BT154" s="1">
        <f t="shared" si="33"/>
        <v>-0.15426875522233097</v>
      </c>
      <c r="BU154" s="1">
        <f t="shared" si="37"/>
        <v>-0.15164525601137901</v>
      </c>
      <c r="BV154" s="1">
        <f t="shared" si="38"/>
        <v>-0.15214193326600345</v>
      </c>
      <c r="BW154" s="1">
        <f t="shared" si="36"/>
        <v>-0.162047304912738</v>
      </c>
      <c r="BX154" s="1">
        <f t="shared" si="35"/>
        <v>-0.16298614132395084</v>
      </c>
      <c r="BY154" s="1">
        <f t="shared" si="39"/>
        <v>-0.16212923840711602</v>
      </c>
      <c r="BZ154" s="1">
        <f t="shared" si="40"/>
        <v>-0.16179282771031644</v>
      </c>
      <c r="CA154" s="1">
        <f t="shared" si="40"/>
        <v>-0.16018079437681854</v>
      </c>
      <c r="CB154" s="1">
        <f t="shared" si="41"/>
        <v>-0.16004950085205527</v>
      </c>
      <c r="CC154" s="1">
        <f t="shared" si="41"/>
        <v>-0.11007627671908438</v>
      </c>
    </row>
    <row r="155" spans="1:81" x14ac:dyDescent="0.25">
      <c r="A155" s="28">
        <f>'Tabell Indexserie'!A156</f>
        <v>41061</v>
      </c>
      <c r="B155" s="1">
        <v>102.68029183510808</v>
      </c>
      <c r="C155" s="1">
        <v>102.69835703375978</v>
      </c>
      <c r="D155" s="1">
        <v>102.73360084997837</v>
      </c>
      <c r="E155" s="1">
        <v>102.68022130960487</v>
      </c>
      <c r="F155" s="1">
        <v>102.69366899803929</v>
      </c>
      <c r="G155" s="1">
        <v>102.68493212671368</v>
      </c>
      <c r="H155" s="1">
        <v>102.6933994878672</v>
      </c>
      <c r="I155" s="1">
        <v>102.69456251222458</v>
      </c>
      <c r="J155" s="1">
        <v>102.69456251222458</v>
      </c>
      <c r="K155" s="1">
        <v>102.71003894938019</v>
      </c>
      <c r="L155" s="1">
        <v>101.60728421386808</v>
      </c>
      <c r="M155" s="1">
        <v>101.55890553332425</v>
      </c>
      <c r="N155" s="1">
        <v>101.38520794370919</v>
      </c>
      <c r="O155" s="1">
        <v>101.3840117646767</v>
      </c>
      <c r="P155" s="1">
        <v>101.59080855819137</v>
      </c>
      <c r="Q155" s="1">
        <v>101.39692124331985</v>
      </c>
      <c r="R155" s="1">
        <v>101.58883173953498</v>
      </c>
      <c r="S155" s="1">
        <v>101.5630174545586</v>
      </c>
      <c r="T155" s="1">
        <v>101.53695477886204</v>
      </c>
      <c r="U155" s="1">
        <v>101.5397075790153</v>
      </c>
      <c r="V155" s="1">
        <v>101.56130578948661</v>
      </c>
      <c r="W155" s="1">
        <v>101.55467369997547</v>
      </c>
      <c r="X155" s="1">
        <v>101.55651726258348</v>
      </c>
      <c r="Y155" s="1">
        <v>101.56847354072453</v>
      </c>
      <c r="Z155" s="1">
        <v>101.59617596109732</v>
      </c>
      <c r="AA155" s="19">
        <v>101.59686204854465</v>
      </c>
      <c r="AB155" s="1">
        <v>101.58807991323462</v>
      </c>
      <c r="AC155" s="1">
        <v>101.59722485245285</v>
      </c>
      <c r="AD155" s="1">
        <v>101.59198575879206</v>
      </c>
      <c r="AE155" s="1">
        <v>101.69961626471681</v>
      </c>
      <c r="AF155" s="1">
        <v>101.7038032416984</v>
      </c>
      <c r="AG155" s="1">
        <v>101.70343655681017</v>
      </c>
      <c r="AH155" s="21">
        <v>101.68944806678711</v>
      </c>
      <c r="AI155" s="21">
        <v>101.68752176256413</v>
      </c>
      <c r="AJ155" s="21">
        <v>101.68815429784954</v>
      </c>
      <c r="AK155" s="21">
        <v>101.68839645240062</v>
      </c>
      <c r="AL155" s="21">
        <v>101.68882087709848</v>
      </c>
      <c r="AM155" s="21">
        <v>101.68891776630196</v>
      </c>
      <c r="AN155" s="21">
        <v>101.75875333291306</v>
      </c>
      <c r="AO155" s="35"/>
      <c r="AP155" s="28">
        <f t="shared" si="32"/>
        <v>41061</v>
      </c>
      <c r="AQ155" s="1">
        <f t="shared" si="43"/>
        <v>1.17953945</v>
      </c>
      <c r="AR155" s="1">
        <f t="shared" si="44"/>
        <v>1.17953945</v>
      </c>
      <c r="AS155" s="1">
        <f t="shared" si="45"/>
        <v>1.17953945</v>
      </c>
      <c r="AT155" s="1">
        <f t="shared" si="46"/>
        <v>1.17953945</v>
      </c>
      <c r="AU155" s="1">
        <f t="shared" si="47"/>
        <v>1.1795394500000222</v>
      </c>
      <c r="AV155" s="1">
        <f t="shared" si="48"/>
        <v>1.17953945</v>
      </c>
      <c r="AW155" s="1">
        <f t="shared" si="49"/>
        <v>1.17953945</v>
      </c>
      <c r="AX155" s="1">
        <f t="shared" si="50"/>
        <v>1.17953945</v>
      </c>
      <c r="AY155" s="1">
        <f t="shared" si="51"/>
        <v>1.17953945</v>
      </c>
      <c r="AZ155" s="1">
        <f t="shared" si="52"/>
        <v>1.1795394500000222</v>
      </c>
      <c r="BA155" s="1">
        <f t="shared" si="53"/>
        <v>0.91601695866945221</v>
      </c>
      <c r="BB155" s="1">
        <f t="shared" si="54"/>
        <v>0.86263267278519073</v>
      </c>
      <c r="BC155" s="1">
        <f t="shared" si="55"/>
        <v>0.89698548295291669</v>
      </c>
      <c r="BD155" s="1">
        <f t="shared" si="56"/>
        <v>0.8969854829529389</v>
      </c>
      <c r="BE155" s="1">
        <f t="shared" si="57"/>
        <v>0.86984803931686727</v>
      </c>
      <c r="BF155" s="1">
        <f t="shared" si="58"/>
        <v>0.89697236789489931</v>
      </c>
      <c r="BG155" s="1">
        <f t="shared" si="59"/>
        <v>0.87911336408956764</v>
      </c>
      <c r="BH155" s="1">
        <f t="shared" si="60"/>
        <v>0.87023722916699242</v>
      </c>
      <c r="BI155" s="1">
        <f t="shared" si="61"/>
        <v>0.86369235147731871</v>
      </c>
      <c r="BJ155" s="1">
        <f t="shared" si="62"/>
        <v>0.86078247021752485</v>
      </c>
      <c r="BK155" s="1">
        <f t="shared" si="63"/>
        <v>0.85857012436072466</v>
      </c>
      <c r="BL155" s="1">
        <f t="shared" si="64"/>
        <v>0.85587688489041636</v>
      </c>
      <c r="BM155" s="1">
        <f t="shared" si="65"/>
        <v>0.85392798666816816</v>
      </c>
      <c r="BN155" s="1">
        <f t="shared" si="66"/>
        <v>0.85702625274535205</v>
      </c>
      <c r="BO155" s="1">
        <f t="shared" si="67"/>
        <v>0.89173786895768714</v>
      </c>
      <c r="BP155" s="1">
        <f t="shared" si="68"/>
        <v>0.8910119941954564</v>
      </c>
      <c r="BQ155" s="1">
        <f t="shared" si="69"/>
        <v>0.88227756959227133</v>
      </c>
      <c r="BR155" s="1">
        <f t="shared" si="70"/>
        <v>0.8871924095647854</v>
      </c>
      <c r="BS155" s="1">
        <f t="shared" si="71"/>
        <v>0.89273545547328137</v>
      </c>
      <c r="BT155" s="1">
        <f t="shared" si="33"/>
        <v>0.71645697811602016</v>
      </c>
      <c r="BU155" s="1">
        <f t="shared" si="37"/>
        <v>0.71868713356211256</v>
      </c>
      <c r="BV155" s="1">
        <f t="shared" si="38"/>
        <v>0.7191474861051983</v>
      </c>
      <c r="BW155" s="1">
        <f t="shared" si="36"/>
        <v>0.70900364202102217</v>
      </c>
      <c r="BX155" s="1">
        <f t="shared" si="35"/>
        <v>0.70759954745871489</v>
      </c>
      <c r="BY155" s="1">
        <f t="shared" si="39"/>
        <v>0.70680523025239417</v>
      </c>
      <c r="BZ155" s="1">
        <f t="shared" si="40"/>
        <v>0.70659519624378664</v>
      </c>
      <c r="CA155" s="1">
        <f t="shared" si="40"/>
        <v>0.70254047038473821</v>
      </c>
      <c r="CB155" s="1">
        <f t="shared" si="41"/>
        <v>0.7024187901000456</v>
      </c>
      <c r="CC155" s="1">
        <f t="shared" si="41"/>
        <v>0.75039489574288964</v>
      </c>
    </row>
    <row r="156" spans="1:81" x14ac:dyDescent="0.25">
      <c r="A156" s="28">
        <f>'Tabell Indexserie'!A157</f>
        <v>41091</v>
      </c>
      <c r="B156" s="1">
        <v>82.170077924523838</v>
      </c>
      <c r="C156" s="1">
        <v>82.172262000086349</v>
      </c>
      <c r="D156" s="1">
        <v>82.17652202525673</v>
      </c>
      <c r="E156" s="1">
        <v>82.170069397378441</v>
      </c>
      <c r="F156" s="1">
        <v>82.171695249710794</v>
      </c>
      <c r="G156" s="1">
        <v>82.170638965124112</v>
      </c>
      <c r="H156" s="1">
        <v>82.171662667168732</v>
      </c>
      <c r="I156" s="1">
        <v>82.171803270953035</v>
      </c>
      <c r="J156" s="1">
        <v>82.171803270953035</v>
      </c>
      <c r="K156" s="1">
        <v>82.173674165552811</v>
      </c>
      <c r="L156" s="1">
        <v>79.437336146717755</v>
      </c>
      <c r="M156" s="1">
        <v>79.399206874755151</v>
      </c>
      <c r="N156" s="1">
        <v>79.291455159773292</v>
      </c>
      <c r="O156" s="1">
        <v>79.291313814628396</v>
      </c>
      <c r="P156" s="1">
        <v>79.409271222043003</v>
      </c>
      <c r="Q156" s="1">
        <v>79.292804249678497</v>
      </c>
      <c r="R156" s="1">
        <v>79.413731141420911</v>
      </c>
      <c r="S156" s="1">
        <v>79.404263645540823</v>
      </c>
      <c r="T156" s="1">
        <v>79.395824799413589</v>
      </c>
      <c r="U156" s="1">
        <v>79.394788244334109</v>
      </c>
      <c r="V156" s="1">
        <v>79.397302468958429</v>
      </c>
      <c r="W156" s="1">
        <v>79.394760466904344</v>
      </c>
      <c r="X156" s="1">
        <v>79.394065367705451</v>
      </c>
      <c r="Y156" s="1">
        <v>79.397868830287081</v>
      </c>
      <c r="Z156" s="1">
        <v>79.36565314725533</v>
      </c>
      <c r="AA156" s="19">
        <v>79.365394209159945</v>
      </c>
      <c r="AB156" s="1">
        <v>79.359026118070091</v>
      </c>
      <c r="AC156" s="1">
        <v>79.363352537024056</v>
      </c>
      <c r="AD156" s="1">
        <v>79.365329855770511</v>
      </c>
      <c r="AE156" s="1">
        <v>79.207541957248424</v>
      </c>
      <c r="AF156" s="1">
        <v>79.209848396045913</v>
      </c>
      <c r="AG156" s="1">
        <v>79.210052185577283</v>
      </c>
      <c r="AH156" s="21">
        <v>79.202095306633041</v>
      </c>
      <c r="AI156" s="21">
        <v>79.200745534524941</v>
      </c>
      <c r="AJ156" s="21">
        <v>79.200393911332569</v>
      </c>
      <c r="AK156" s="21">
        <v>79.2002848997504</v>
      </c>
      <c r="AL156" s="21">
        <v>79.197993865871396</v>
      </c>
      <c r="AM156" s="21">
        <v>79.197939990697591</v>
      </c>
      <c r="AN156" s="21">
        <v>79.236892204455842</v>
      </c>
      <c r="AP156" s="28">
        <f t="shared" si="32"/>
        <v>41091</v>
      </c>
      <c r="AQ156" s="1">
        <f t="shared" si="43"/>
        <v>-2.5650301244932172</v>
      </c>
      <c r="AR156" s="1">
        <f t="shared" si="44"/>
        <v>-2.5836419246911491</v>
      </c>
      <c r="AS156" s="1">
        <f t="shared" si="45"/>
        <v>-2.6199324678412905</v>
      </c>
      <c r="AT156" s="1">
        <f t="shared" si="46"/>
        <v>-2.5649574517041196</v>
      </c>
      <c r="AU156" s="1">
        <f t="shared" si="47"/>
        <v>-2.5788126985206383</v>
      </c>
      <c r="AV156" s="1">
        <f t="shared" si="48"/>
        <v>-2.569811470002803</v>
      </c>
      <c r="AW156" s="1">
        <f t="shared" si="49"/>
        <v>-2.5785350574819343</v>
      </c>
      <c r="AX156" s="1">
        <f t="shared" si="50"/>
        <v>-2.57973315831036</v>
      </c>
      <c r="AY156" s="1">
        <f t="shared" si="51"/>
        <v>-2.57973315831036</v>
      </c>
      <c r="AZ156" s="1">
        <f t="shared" si="52"/>
        <v>-2.5956736664255908</v>
      </c>
      <c r="BA156" s="1">
        <f t="shared" si="53"/>
        <v>-3.1750574750300742</v>
      </c>
      <c r="BB156" s="1">
        <f t="shared" si="54"/>
        <v>-3.2320224326136793</v>
      </c>
      <c r="BC156" s="1">
        <f t="shared" si="55"/>
        <v>-3.1013053536959378</v>
      </c>
      <c r="BD156" s="1">
        <f t="shared" si="56"/>
        <v>-3.1000638659916091</v>
      </c>
      <c r="BE156" s="1">
        <f t="shared" si="57"/>
        <v>-3.250221860018554</v>
      </c>
      <c r="BF156" s="1">
        <f t="shared" si="58"/>
        <v>-3.1134934824122107</v>
      </c>
      <c r="BG156" s="1">
        <f t="shared" si="59"/>
        <v>-3.2299255486878842</v>
      </c>
      <c r="BH156" s="1">
        <f t="shared" si="60"/>
        <v>-3.2216708346736622</v>
      </c>
      <c r="BI156" s="1">
        <f t="shared" si="61"/>
        <v>-3.2094111432957373</v>
      </c>
      <c r="BJ156" s="1">
        <f t="shared" si="62"/>
        <v>-3.2177469442759898</v>
      </c>
      <c r="BK156" s="1">
        <f t="shared" si="63"/>
        <v>-3.2435957911943425</v>
      </c>
      <c r="BL156" s="1">
        <f t="shared" si="64"/>
        <v>-3.2426431705166903</v>
      </c>
      <c r="BM156" s="1">
        <f t="shared" si="65"/>
        <v>-3.2482262506440596</v>
      </c>
      <c r="BN156" s="1">
        <f t="shared" si="66"/>
        <v>-3.2536196443878174</v>
      </c>
      <c r="BO156" s="1">
        <f t="shared" si="67"/>
        <v>-3.2857738408914816</v>
      </c>
      <c r="BP156" s="1">
        <f t="shared" si="68"/>
        <v>-3.2878513317541103</v>
      </c>
      <c r="BQ156" s="1">
        <f t="shared" si="69"/>
        <v>-3.2964355058200723</v>
      </c>
      <c r="BR156" s="1">
        <f t="shared" si="70"/>
        <v>-3.2961881274632288</v>
      </c>
      <c r="BS156" s="1">
        <f t="shared" si="71"/>
        <v>-3.2803238154122338</v>
      </c>
      <c r="BT156" s="1">
        <f t="shared" si="33"/>
        <v>-2.5000119315045755</v>
      </c>
      <c r="BU156" s="1">
        <f t="shared" si="37"/>
        <v>-2.4984879676931415</v>
      </c>
      <c r="BV156" s="1">
        <f t="shared" si="38"/>
        <v>-2.4979457395679527</v>
      </c>
      <c r="BW156" s="1">
        <f t="shared" si="36"/>
        <v>-2.5045521952665184</v>
      </c>
      <c r="BX156" s="1">
        <f t="shared" si="35"/>
        <v>-2.5056163824451416</v>
      </c>
      <c r="BY156" s="1">
        <f t="shared" si="39"/>
        <v>-2.5065519426188287</v>
      </c>
      <c r="BZ156" s="1">
        <f t="shared" si="40"/>
        <v>-2.5068354073164989</v>
      </c>
      <c r="CA156" s="1">
        <f t="shared" si="40"/>
        <v>-2.5110354222581899</v>
      </c>
      <c r="CB156" s="1">
        <f t="shared" si="41"/>
        <v>-2.5111787498923954</v>
      </c>
      <c r="CC156" s="1">
        <f t="shared" si="41"/>
        <v>-2.4798272388219189</v>
      </c>
    </row>
    <row r="157" spans="1:81" x14ac:dyDescent="0.25">
      <c r="A157" s="28">
        <f>'Tabell Indexserie'!A158</f>
        <v>41122</v>
      </c>
      <c r="B157" s="1">
        <v>98.648746145973291</v>
      </c>
      <c r="C157" s="1">
        <v>98.633361793488518</v>
      </c>
      <c r="D157" s="1">
        <v>98.603362793476805</v>
      </c>
      <c r="E157" s="1">
        <v>98.648806215612424</v>
      </c>
      <c r="F157" s="1">
        <v>98.637353641760626</v>
      </c>
      <c r="G157" s="1">
        <v>98.64479397878118</v>
      </c>
      <c r="H157" s="1">
        <v>98.637583139309143</v>
      </c>
      <c r="I157" s="1">
        <v>98.636592790610095</v>
      </c>
      <c r="J157" s="1">
        <v>98.636592790610095</v>
      </c>
      <c r="K157" s="1">
        <v>98.623416173034855</v>
      </c>
      <c r="L157" s="1">
        <v>94.161677329879694</v>
      </c>
      <c r="M157" s="1">
        <v>94.106398700982055</v>
      </c>
      <c r="N157" s="1">
        <v>94.015797958959226</v>
      </c>
      <c r="O157" s="1">
        <v>94.016781361513182</v>
      </c>
      <c r="P157" s="1">
        <v>94.097932841885623</v>
      </c>
      <c r="Q157" s="1">
        <v>94.006105067001499</v>
      </c>
      <c r="R157" s="1">
        <v>94.113865262513229</v>
      </c>
      <c r="S157" s="1">
        <v>94.116244716880288</v>
      </c>
      <c r="T157" s="1">
        <v>94.122166725281801</v>
      </c>
      <c r="U157" s="1">
        <v>94.115817662422927</v>
      </c>
      <c r="V157" s="1">
        <v>94.097879811133154</v>
      </c>
      <c r="W157" s="1">
        <v>94.097996652510048</v>
      </c>
      <c r="X157" s="1">
        <v>94.093743061818955</v>
      </c>
      <c r="Y157" s="1">
        <v>94.091381339555696</v>
      </c>
      <c r="Z157" s="1">
        <v>94.09777535973393</v>
      </c>
      <c r="AA157" s="19">
        <v>94.096191819037912</v>
      </c>
      <c r="AB157" s="1">
        <v>94.087949233879357</v>
      </c>
      <c r="AC157" s="1">
        <v>94.089849935978705</v>
      </c>
      <c r="AD157" s="1">
        <v>94.101942281057205</v>
      </c>
      <c r="AE157" s="1">
        <v>93.944234914325833</v>
      </c>
      <c r="AF157" s="1">
        <v>93.946080900391735</v>
      </c>
      <c r="AG157" s="1">
        <v>93.946883836807629</v>
      </c>
      <c r="AH157" s="21">
        <v>93.939758740097716</v>
      </c>
      <c r="AI157" s="21">
        <v>93.938159292836104</v>
      </c>
      <c r="AJ157" s="21">
        <v>93.936773960199304</v>
      </c>
      <c r="AK157" s="21">
        <v>93.936324816836049</v>
      </c>
      <c r="AL157" s="21">
        <v>93.930560575269894</v>
      </c>
      <c r="AM157" s="21">
        <v>93.930348349301923</v>
      </c>
      <c r="AN157" s="21">
        <v>93.964086484237342</v>
      </c>
      <c r="AP157" s="28">
        <f t="shared" si="32"/>
        <v>41122</v>
      </c>
      <c r="AQ157" s="1">
        <f t="shared" si="43"/>
        <v>1.8049025000000052</v>
      </c>
      <c r="AR157" s="1">
        <f t="shared" si="44"/>
        <v>1.8049025000000052</v>
      </c>
      <c r="AS157" s="1">
        <f t="shared" si="45"/>
        <v>1.8049025000000052</v>
      </c>
      <c r="AT157" s="1">
        <f t="shared" si="46"/>
        <v>1.8049025000000052</v>
      </c>
      <c r="AU157" s="1">
        <f t="shared" si="47"/>
        <v>1.8049025000000052</v>
      </c>
      <c r="AV157" s="1">
        <f t="shared" si="48"/>
        <v>1.8049025000000052</v>
      </c>
      <c r="AW157" s="1">
        <f t="shared" si="49"/>
        <v>1.8049025000000052</v>
      </c>
      <c r="AX157" s="1">
        <f t="shared" si="50"/>
        <v>1.8049025000000052</v>
      </c>
      <c r="AY157" s="1">
        <f t="shared" si="51"/>
        <v>1.8049025000000052</v>
      </c>
      <c r="AZ157" s="1">
        <f t="shared" si="52"/>
        <v>1.8049025000000052</v>
      </c>
      <c r="BA157" s="1">
        <f t="shared" si="53"/>
        <v>0.80301559940216816</v>
      </c>
      <c r="BB157" s="1">
        <f t="shared" si="54"/>
        <v>0.76763610140742067</v>
      </c>
      <c r="BC157" s="1">
        <f t="shared" si="55"/>
        <v>0.97205939090132532</v>
      </c>
      <c r="BD157" s="1">
        <f t="shared" si="56"/>
        <v>0.97205939090132532</v>
      </c>
      <c r="BE157" s="1">
        <f t="shared" si="57"/>
        <v>0.76724806786674371</v>
      </c>
      <c r="BF157" s="1">
        <f t="shared" si="58"/>
        <v>0.97207564113861444</v>
      </c>
      <c r="BG157" s="1">
        <f t="shared" si="59"/>
        <v>0.77506639935751576</v>
      </c>
      <c r="BH157" s="1">
        <f t="shared" si="60"/>
        <v>0.77233103612857068</v>
      </c>
      <c r="BI157" s="1">
        <f t="shared" si="61"/>
        <v>0.7706149822442665</v>
      </c>
      <c r="BJ157" s="1">
        <f t="shared" si="62"/>
        <v>0.76786419026770858</v>
      </c>
      <c r="BK157" s="1">
        <f t="shared" si="63"/>
        <v>0.76269059212148438</v>
      </c>
      <c r="BL157" s="1">
        <f t="shared" si="64"/>
        <v>0.76122690322415476</v>
      </c>
      <c r="BM157" s="1">
        <f t="shared" si="65"/>
        <v>0.75938368482191265</v>
      </c>
      <c r="BN157" s="1">
        <f t="shared" si="66"/>
        <v>0.75964086752033921</v>
      </c>
      <c r="BO157" s="1">
        <f t="shared" si="67"/>
        <v>0.78337715240033301</v>
      </c>
      <c r="BP157" s="1">
        <f t="shared" si="68"/>
        <v>0.78269057205579973</v>
      </c>
      <c r="BQ157" s="1">
        <f t="shared" si="69"/>
        <v>0.77619252116420956</v>
      </c>
      <c r="BR157" s="1">
        <f t="shared" si="70"/>
        <v>0.77845113406174171</v>
      </c>
      <c r="BS157" s="1">
        <f t="shared" si="71"/>
        <v>0.78369402044387027</v>
      </c>
      <c r="BT157" s="1">
        <f t="shared" si="33"/>
        <v>0.20413599166164698</v>
      </c>
      <c r="BU157" s="1">
        <f t="shared" si="37"/>
        <v>0.20547448014134329</v>
      </c>
      <c r="BV157" s="1">
        <f t="shared" si="38"/>
        <v>0.2060989749359754</v>
      </c>
      <c r="BW157" s="1">
        <f t="shared" si="36"/>
        <v>0.2004845109017106</v>
      </c>
      <c r="BX157" s="1">
        <f t="shared" si="35"/>
        <v>0.19941614752556625</v>
      </c>
      <c r="BY157" s="1">
        <f t="shared" si="39"/>
        <v>0.1983386545216792</v>
      </c>
      <c r="BZ157" s="1">
        <f t="shared" si="40"/>
        <v>0.19800001099565812</v>
      </c>
      <c r="CA157" s="1">
        <f t="shared" si="40"/>
        <v>0.19340074553910735</v>
      </c>
      <c r="CB157" s="1">
        <f t="shared" si="41"/>
        <v>0.19323567094400307</v>
      </c>
      <c r="CC157" s="1">
        <f t="shared" si="41"/>
        <v>0.22028505402797993</v>
      </c>
    </row>
    <row r="158" spans="1:81" x14ac:dyDescent="0.25">
      <c r="A158" s="28">
        <f>'Tabell Indexserie'!A159</f>
        <v>41153</v>
      </c>
      <c r="B158" s="1">
        <v>111.80936195291147</v>
      </c>
      <c r="C158" s="1">
        <v>111.84104442569037</v>
      </c>
      <c r="D158" s="1">
        <v>111.90286429292487</v>
      </c>
      <c r="E158" s="1">
        <v>111.80923827301622</v>
      </c>
      <c r="F158" s="1">
        <v>111.83282229245373</v>
      </c>
      <c r="G158" s="1">
        <v>111.8174997015394</v>
      </c>
      <c r="H158" s="1">
        <v>111.83234961775119</v>
      </c>
      <c r="I158" s="1">
        <v>111.83438936878539</v>
      </c>
      <c r="J158" s="1">
        <v>111.83438936878539</v>
      </c>
      <c r="K158" s="1">
        <v>111.8615338045967</v>
      </c>
      <c r="L158" s="1">
        <v>106.96307598736794</v>
      </c>
      <c r="M158" s="1">
        <v>106.95002596676517</v>
      </c>
      <c r="N158" s="1">
        <v>106.8844983924679</v>
      </c>
      <c r="O158" s="1">
        <v>106.88246745440053</v>
      </c>
      <c r="P158" s="1">
        <v>106.99087306849836</v>
      </c>
      <c r="Q158" s="1">
        <v>106.90443805882745</v>
      </c>
      <c r="R158" s="1">
        <v>106.97671270581068</v>
      </c>
      <c r="S158" s="1">
        <v>106.94785678013446</v>
      </c>
      <c r="T158" s="1">
        <v>106.9163427530292</v>
      </c>
      <c r="U158" s="1">
        <v>106.92372837096734</v>
      </c>
      <c r="V158" s="1">
        <v>106.95898667151617</v>
      </c>
      <c r="W158" s="1">
        <v>106.952355023275</v>
      </c>
      <c r="X158" s="1">
        <v>106.95730371316462</v>
      </c>
      <c r="Y158" s="1">
        <v>106.97067256212695</v>
      </c>
      <c r="Z158" s="1">
        <v>107.01468318210566</v>
      </c>
      <c r="AA158" s="19">
        <v>107.01652566089687</v>
      </c>
      <c r="AB158" s="1">
        <v>107.01210940100616</v>
      </c>
      <c r="AC158" s="1">
        <v>107.02079354780979</v>
      </c>
      <c r="AD158" s="1">
        <v>107.00672388398472</v>
      </c>
      <c r="AE158" s="1">
        <v>107.32367451982363</v>
      </c>
      <c r="AF158" s="1">
        <v>107.32718089525852</v>
      </c>
      <c r="AG158" s="1">
        <v>107.32617416931127</v>
      </c>
      <c r="AH158" s="21">
        <v>107.31666810396847</v>
      </c>
      <c r="AI158" s="21">
        <v>107.31539857164992</v>
      </c>
      <c r="AJ158" s="21">
        <v>107.31713552747911</v>
      </c>
      <c r="AK158" s="21">
        <v>107.31769767174876</v>
      </c>
      <c r="AL158" s="21">
        <v>107.32213707798759</v>
      </c>
      <c r="AM158" s="21">
        <v>107.32240317912944</v>
      </c>
      <c r="AN158" s="21">
        <v>107.37517758982254</v>
      </c>
      <c r="AO158" s="35"/>
      <c r="AP158" s="28">
        <f t="shared" si="32"/>
        <v>41153</v>
      </c>
      <c r="AQ158" s="1">
        <f t="shared" si="43"/>
        <v>-0.13020020605453153</v>
      </c>
      <c r="AR158" s="1">
        <f t="shared" si="44"/>
        <v>-9.110408977297535E-2</v>
      </c>
      <c r="AS158" s="1">
        <f t="shared" si="45"/>
        <v>-1.4806317338555974E-2</v>
      </c>
      <c r="AT158" s="1">
        <f t="shared" si="46"/>
        <v>-0.1303528185505276</v>
      </c>
      <c r="AU158" s="1">
        <f t="shared" si="47"/>
        <v>-0.10125059385126534</v>
      </c>
      <c r="AV158" s="1">
        <f t="shared" si="48"/>
        <v>-0.12015864166829981</v>
      </c>
      <c r="AW158" s="1">
        <f t="shared" si="49"/>
        <v>-0.10183388830095064</v>
      </c>
      <c r="AX158" s="1">
        <f t="shared" si="50"/>
        <v>-9.9316768957902202E-2</v>
      </c>
      <c r="AY158" s="1">
        <f t="shared" si="51"/>
        <v>-9.9316768957902202E-2</v>
      </c>
      <c r="AZ158" s="1">
        <f t="shared" si="52"/>
        <v>-6.581798218806556E-2</v>
      </c>
      <c r="BA158" s="1">
        <f t="shared" si="53"/>
        <v>-1.4714303815751784</v>
      </c>
      <c r="BB158" s="1">
        <f t="shared" si="54"/>
        <v>-1.4739650677177196</v>
      </c>
      <c r="BC158" s="1">
        <f t="shared" si="55"/>
        <v>-1.2411849768992456</v>
      </c>
      <c r="BD158" s="1">
        <f t="shared" si="56"/>
        <v>-1.2437773130791974</v>
      </c>
      <c r="BE158" s="1">
        <f t="shared" si="57"/>
        <v>-1.4316746677543901</v>
      </c>
      <c r="BF158" s="1">
        <f t="shared" si="58"/>
        <v>-1.215693318652189</v>
      </c>
      <c r="BG158" s="1">
        <f t="shared" si="59"/>
        <v>-1.4489728111128586</v>
      </c>
      <c r="BH158" s="1">
        <f t="shared" si="60"/>
        <v>-1.4790660753024376</v>
      </c>
      <c r="BI158" s="1">
        <f t="shared" si="61"/>
        <v>-1.5133321811953149</v>
      </c>
      <c r="BJ158" s="1">
        <f t="shared" si="62"/>
        <v>-1.5044937204388154</v>
      </c>
      <c r="BK158" s="1">
        <f t="shared" si="63"/>
        <v>-1.4642876718952036</v>
      </c>
      <c r="BL158" s="1">
        <f t="shared" si="64"/>
        <v>-1.4716020296231536</v>
      </c>
      <c r="BM158" s="1">
        <f t="shared" si="65"/>
        <v>-1.4656784137316525</v>
      </c>
      <c r="BN158" s="1">
        <f t="shared" si="66"/>
        <v>-1.4513397403452699</v>
      </c>
      <c r="BO158" s="1">
        <f t="shared" si="67"/>
        <v>-1.4315864466596384</v>
      </c>
      <c r="BP158" s="1">
        <f t="shared" si="68"/>
        <v>-1.4293810846409571</v>
      </c>
      <c r="BQ158" s="1">
        <f t="shared" si="69"/>
        <v>-1.4328628507165098</v>
      </c>
      <c r="BR158" s="1">
        <f t="shared" si="70"/>
        <v>-1.4245505443991946</v>
      </c>
      <c r="BS158" s="1">
        <f t="shared" si="71"/>
        <v>-1.4413911171065941</v>
      </c>
      <c r="BT158" s="1">
        <f t="shared" si="33"/>
        <v>-1.5433747894647243</v>
      </c>
      <c r="BU158" s="1">
        <f t="shared" si="37"/>
        <v>-1.5404962492436614</v>
      </c>
      <c r="BV158" s="1">
        <f t="shared" si="38"/>
        <v>-1.5414430776885979</v>
      </c>
      <c r="BW158" s="1">
        <f t="shared" si="36"/>
        <v>-1.5497700593141039</v>
      </c>
      <c r="BX158" s="1">
        <f t="shared" si="35"/>
        <v>-1.5506170337315273</v>
      </c>
      <c r="BY158" s="1">
        <f t="shared" si="39"/>
        <v>-1.5489834213519793</v>
      </c>
      <c r="BZ158" s="1">
        <f t="shared" si="40"/>
        <v>-1.5484479791274874</v>
      </c>
      <c r="CA158" s="1">
        <f t="shared" si="40"/>
        <v>-1.5442127582000142</v>
      </c>
      <c r="CB158" s="1">
        <f t="shared" si="41"/>
        <v>-1.5439624865089097</v>
      </c>
      <c r="CC158" s="1">
        <f t="shared" si="41"/>
        <v>-1.4976880902136003</v>
      </c>
    </row>
    <row r="159" spans="1:81" x14ac:dyDescent="0.25">
      <c r="A159" s="28">
        <f>'Tabell Indexserie'!A160</f>
        <v>41183</v>
      </c>
      <c r="B159" s="1">
        <v>104.6120450478293</v>
      </c>
      <c r="C159" s="1">
        <v>104.59573071401316</v>
      </c>
      <c r="D159" s="1">
        <v>104.56391827986452</v>
      </c>
      <c r="E159" s="1">
        <v>104.61210874866728</v>
      </c>
      <c r="F159" s="1">
        <v>104.59996386879294</v>
      </c>
      <c r="G159" s="1">
        <v>104.60785397284366</v>
      </c>
      <c r="H159" s="1">
        <v>104.60020723942685</v>
      </c>
      <c r="I159" s="1">
        <v>104.59915702432767</v>
      </c>
      <c r="J159" s="1">
        <v>104.59915702432767</v>
      </c>
      <c r="K159" s="1">
        <v>104.58518388259792</v>
      </c>
      <c r="L159" s="1">
        <v>101.57122576893912</v>
      </c>
      <c r="M159" s="1">
        <v>101.50293619538009</v>
      </c>
      <c r="N159" s="1">
        <v>101.49382497957733</v>
      </c>
      <c r="O159" s="1">
        <v>101.49488660207975</v>
      </c>
      <c r="P159" s="1">
        <v>101.49297390007536</v>
      </c>
      <c r="Q159" s="1">
        <v>101.48347445803365</v>
      </c>
      <c r="R159" s="1">
        <v>101.51285162556096</v>
      </c>
      <c r="S159" s="1">
        <v>101.51454668155216</v>
      </c>
      <c r="T159" s="1">
        <v>101.52120204161513</v>
      </c>
      <c r="U159" s="1">
        <v>101.51352035574003</v>
      </c>
      <c r="V159" s="1">
        <v>101.49283635512235</v>
      </c>
      <c r="W159" s="1">
        <v>101.49246101672856</v>
      </c>
      <c r="X159" s="1">
        <v>101.48731341861827</v>
      </c>
      <c r="Y159" s="1">
        <v>101.48576213693819</v>
      </c>
      <c r="Z159" s="1">
        <v>101.49757094787519</v>
      </c>
      <c r="AA159" s="19">
        <v>101.4956545620316</v>
      </c>
      <c r="AB159" s="1">
        <v>101.48537554453394</v>
      </c>
      <c r="AC159" s="1">
        <v>101.48794830402805</v>
      </c>
      <c r="AD159" s="1">
        <v>101.50258227010978</v>
      </c>
      <c r="AE159" s="1">
        <v>101.25514782348441</v>
      </c>
      <c r="AF159" s="1">
        <v>101.25700942390132</v>
      </c>
      <c r="AG159" s="1">
        <v>101.25801230848053</v>
      </c>
      <c r="AH159" s="21">
        <v>101.24966081861271</v>
      </c>
      <c r="AI159" s="21">
        <v>101.24754648599449</v>
      </c>
      <c r="AJ159" s="21">
        <v>101.24581623852511</v>
      </c>
      <c r="AK159" s="21">
        <v>101.24532298224992</v>
      </c>
      <c r="AL159" s="21">
        <v>101.23844347378993</v>
      </c>
      <c r="AM159" s="21">
        <v>101.23817839738989</v>
      </c>
      <c r="AN159" s="21">
        <v>101.2792159042971</v>
      </c>
      <c r="AP159" s="28">
        <f t="shared" si="32"/>
        <v>41183</v>
      </c>
      <c r="AQ159" s="1">
        <f t="shared" si="43"/>
        <v>-2.1662848680157221</v>
      </c>
      <c r="AR159" s="1">
        <f t="shared" si="44"/>
        <v>-2.2028266117179118</v>
      </c>
      <c r="AS159" s="1">
        <f t="shared" si="45"/>
        <v>-2.2740589840823278</v>
      </c>
      <c r="AT159" s="1">
        <f t="shared" si="46"/>
        <v>-2.1661421717837248</v>
      </c>
      <c r="AU159" s="1">
        <f t="shared" si="47"/>
        <v>-2.1933457224005304</v>
      </c>
      <c r="AV159" s="1">
        <f t="shared" si="48"/>
        <v>-2.1756730276986214</v>
      </c>
      <c r="AW159" s="1">
        <f t="shared" si="49"/>
        <v>-2.1928006350942164</v>
      </c>
      <c r="AX159" s="1">
        <f t="shared" si="50"/>
        <v>-2.1951528327675995</v>
      </c>
      <c r="AY159" s="1">
        <f t="shared" si="51"/>
        <v>-2.1951528327675995</v>
      </c>
      <c r="AZ159" s="1">
        <f t="shared" si="52"/>
        <v>-2.2264457537750082</v>
      </c>
      <c r="BA159" s="1">
        <f t="shared" si="53"/>
        <v>-4.2024943068601051</v>
      </c>
      <c r="BB159" s="1">
        <f t="shared" si="54"/>
        <v>-4.3036540858283567</v>
      </c>
      <c r="BC159" s="1">
        <f t="shared" si="55"/>
        <v>-4.0652242107760195</v>
      </c>
      <c r="BD159" s="1">
        <f t="shared" si="56"/>
        <v>-4.0628205672970648</v>
      </c>
      <c r="BE159" s="1">
        <f t="shared" si="57"/>
        <v>-4.3389383754436794</v>
      </c>
      <c r="BF159" s="1">
        <f t="shared" si="58"/>
        <v>-4.0887598008570887</v>
      </c>
      <c r="BG159" s="1">
        <f t="shared" si="59"/>
        <v>-4.30109376937523</v>
      </c>
      <c r="BH159" s="1">
        <f t="shared" si="60"/>
        <v>-4.2846916719819772</v>
      </c>
      <c r="BI159" s="1">
        <f t="shared" si="61"/>
        <v>-4.2600076936839315</v>
      </c>
      <c r="BJ159" s="1">
        <f t="shared" si="62"/>
        <v>-4.2755273164219894</v>
      </c>
      <c r="BK159" s="1">
        <f t="shared" si="63"/>
        <v>-4.3245433848629444</v>
      </c>
      <c r="BL159" s="1">
        <f t="shared" si="64"/>
        <v>-4.3218898884237689</v>
      </c>
      <c r="BM159" s="1">
        <f t="shared" si="65"/>
        <v>-4.332282399469733</v>
      </c>
      <c r="BN159" s="1">
        <f t="shared" si="66"/>
        <v>-4.3408926154870464</v>
      </c>
      <c r="BO159" s="1">
        <f t="shared" si="67"/>
        <v>-4.3419173742701211</v>
      </c>
      <c r="BP159" s="1">
        <f t="shared" si="68"/>
        <v>-4.3457845206542505</v>
      </c>
      <c r="BQ159" s="1">
        <f t="shared" si="69"/>
        <v>-4.3598345705572195</v>
      </c>
      <c r="BR159" s="1">
        <f t="shared" si="70"/>
        <v>-4.3600448789353869</v>
      </c>
      <c r="BS159" s="1">
        <f t="shared" si="71"/>
        <v>-4.3305143986296368</v>
      </c>
      <c r="BT159" s="1">
        <f t="shared" si="33"/>
        <v>-4.9849485948856964</v>
      </c>
      <c r="BU159" s="1">
        <f t="shared" si="37"/>
        <v>-4.9838646519812073</v>
      </c>
      <c r="BV159" s="1">
        <f t="shared" si="38"/>
        <v>-4.9817736074758701</v>
      </c>
      <c r="BW159" s="1">
        <f t="shared" si="36"/>
        <v>-4.9909220413207667</v>
      </c>
      <c r="BX159" s="1">
        <f t="shared" si="35"/>
        <v>-4.9933196443315513</v>
      </c>
      <c r="BY159" s="1">
        <f t="shared" si="39"/>
        <v>-4.9969272579027173</v>
      </c>
      <c r="BZ159" s="1">
        <f t="shared" si="40"/>
        <v>-4.9980295382357154</v>
      </c>
      <c r="CA159" s="1">
        <f t="shared" si="40"/>
        <v>-5.0113486239070859</v>
      </c>
      <c r="CB159" s="1">
        <f t="shared" si="41"/>
        <v>-5.0119012199443924</v>
      </c>
      <c r="CC159" s="1">
        <f t="shared" si="41"/>
        <v>-4.9717548883688849</v>
      </c>
    </row>
    <row r="160" spans="1:81" x14ac:dyDescent="0.25">
      <c r="A160" s="28">
        <f>'Tabell Indexserie'!A161</f>
        <v>41214</v>
      </c>
      <c r="B160" s="1">
        <v>103.64079311559607</v>
      </c>
      <c r="C160" s="1">
        <v>103.62959296440253</v>
      </c>
      <c r="D160" s="1">
        <v>103.60775148139643</v>
      </c>
      <c r="E160" s="1">
        <v>103.64083684657977</v>
      </c>
      <c r="F160" s="1">
        <v>103.6324991703692</v>
      </c>
      <c r="G160" s="1">
        <v>103.63791590106817</v>
      </c>
      <c r="H160" s="1">
        <v>103.63266625155991</v>
      </c>
      <c r="I160" s="1">
        <v>103.63194524675231</v>
      </c>
      <c r="J160" s="1">
        <v>103.63194524675231</v>
      </c>
      <c r="K160" s="1">
        <v>103.62235204575539</v>
      </c>
      <c r="L160" s="1">
        <v>102.35998747148716</v>
      </c>
      <c r="M160" s="1">
        <v>102.29208609064939</v>
      </c>
      <c r="N160" s="1">
        <v>102.2911522531913</v>
      </c>
      <c r="O160" s="1">
        <v>102.2918936709343</v>
      </c>
      <c r="P160" s="1">
        <v>102.28760592760564</v>
      </c>
      <c r="Q160" s="1">
        <v>102.28396407571827</v>
      </c>
      <c r="R160" s="1">
        <v>102.30537542708458</v>
      </c>
      <c r="S160" s="1">
        <v>102.30280775484667</v>
      </c>
      <c r="T160" s="1">
        <v>102.30507352830847</v>
      </c>
      <c r="U160" s="1">
        <v>102.29860800248893</v>
      </c>
      <c r="V160" s="1">
        <v>102.28353752227842</v>
      </c>
      <c r="W160" s="1">
        <v>102.28211970767586</v>
      </c>
      <c r="X160" s="1">
        <v>102.2777858643165</v>
      </c>
      <c r="Y160" s="1">
        <v>102.27845944222722</v>
      </c>
      <c r="Z160" s="1">
        <v>102.28530882529836</v>
      </c>
      <c r="AA160" s="19">
        <v>102.28369543819895</v>
      </c>
      <c r="AB160" s="1">
        <v>102.27327737790567</v>
      </c>
      <c r="AC160" s="1">
        <v>102.27683796004915</v>
      </c>
      <c r="AD160" s="1">
        <v>102.28915811887227</v>
      </c>
      <c r="AE160" s="1">
        <v>102.06020635764926</v>
      </c>
      <c r="AF160" s="1">
        <v>102.06236609245668</v>
      </c>
      <c r="AG160" s="1">
        <v>102.06322328629058</v>
      </c>
      <c r="AH160" s="21">
        <v>102.05387487226886</v>
      </c>
      <c r="AI160" s="21">
        <v>102.05180980411603</v>
      </c>
      <c r="AJ160" s="21">
        <v>102.05033091320577</v>
      </c>
      <c r="AK160" s="21">
        <v>102.04993806229567</v>
      </c>
      <c r="AL160" s="21">
        <v>102.04384792182604</v>
      </c>
      <c r="AM160" s="21">
        <v>102.04362133976691</v>
      </c>
      <c r="AN160" s="21">
        <v>102.08972382842036</v>
      </c>
      <c r="AP160" s="28">
        <f t="shared" si="32"/>
        <v>41214</v>
      </c>
      <c r="AQ160" s="1">
        <f t="shared" si="43"/>
        <v>1.2036297999999945</v>
      </c>
      <c r="AR160" s="1">
        <f t="shared" si="44"/>
        <v>1.2036297999999945</v>
      </c>
      <c r="AS160" s="1">
        <f t="shared" si="45"/>
        <v>1.2036297999999945</v>
      </c>
      <c r="AT160" s="1">
        <f t="shared" si="46"/>
        <v>1.2036297999999945</v>
      </c>
      <c r="AU160" s="1">
        <f t="shared" si="47"/>
        <v>1.2036297999999945</v>
      </c>
      <c r="AV160" s="1">
        <f t="shared" si="48"/>
        <v>1.2036297999999945</v>
      </c>
      <c r="AW160" s="1">
        <f t="shared" si="49"/>
        <v>1.2036297999999945</v>
      </c>
      <c r="AX160" s="1">
        <f t="shared" si="50"/>
        <v>1.2036297999999945</v>
      </c>
      <c r="AY160" s="1">
        <f t="shared" si="51"/>
        <v>1.2036297999999945</v>
      </c>
      <c r="AZ160" s="1">
        <f t="shared" si="52"/>
        <v>1.2036297999999945</v>
      </c>
      <c r="BA160" s="1">
        <f t="shared" si="53"/>
        <v>-0.82253449004722201</v>
      </c>
      <c r="BB160" s="1">
        <f t="shared" si="54"/>
        <v>-0.90574060988780625</v>
      </c>
      <c r="BC160" s="1">
        <f t="shared" si="55"/>
        <v>-0.68376156964894408</v>
      </c>
      <c r="BD160" s="1">
        <f t="shared" si="56"/>
        <v>-0.68376156964895518</v>
      </c>
      <c r="BE160" s="1">
        <f t="shared" si="57"/>
        <v>-0.89870401601488403</v>
      </c>
      <c r="BF160" s="1">
        <f t="shared" si="58"/>
        <v>-0.68369730494105552</v>
      </c>
      <c r="BG160" s="1">
        <f t="shared" si="59"/>
        <v>-0.88213274011567089</v>
      </c>
      <c r="BH160" s="1">
        <f t="shared" si="60"/>
        <v>-0.8940536535939847</v>
      </c>
      <c r="BI160" s="1">
        <f t="shared" si="61"/>
        <v>-0.90159929882986933</v>
      </c>
      <c r="BJ160" s="1">
        <f t="shared" si="62"/>
        <v>-0.9068311840036869</v>
      </c>
      <c r="BK160" s="1">
        <f t="shared" si="63"/>
        <v>-0.91350723555880808</v>
      </c>
      <c r="BL160" s="1">
        <f t="shared" si="64"/>
        <v>-0.91701931576529949</v>
      </c>
      <c r="BM160" s="1">
        <f t="shared" si="65"/>
        <v>-0.92052544206671083</v>
      </c>
      <c r="BN160" s="1">
        <f t="shared" si="66"/>
        <v>-0.91491683662540124</v>
      </c>
      <c r="BO160" s="1">
        <f t="shared" si="67"/>
        <v>-0.92641624150954227</v>
      </c>
      <c r="BP160" s="1">
        <f t="shared" si="68"/>
        <v>-0.92772075646323504</v>
      </c>
      <c r="BQ160" s="1">
        <f t="shared" si="69"/>
        <v>-0.94063681748323136</v>
      </c>
      <c r="BR160" s="1">
        <f t="shared" si="70"/>
        <v>-0.93401064308958892</v>
      </c>
      <c r="BS160" s="1">
        <f t="shared" si="71"/>
        <v>-0.92404911392900413</v>
      </c>
      <c r="BT160" s="1">
        <f t="shared" si="33"/>
        <v>-1.062863029948713</v>
      </c>
      <c r="BU160" s="1">
        <f t="shared" si="37"/>
        <v>-1.0594110280400582</v>
      </c>
      <c r="BV160" s="1">
        <f t="shared" si="38"/>
        <v>-1.0587441760085636</v>
      </c>
      <c r="BW160" s="1">
        <f t="shared" si="36"/>
        <v>-1.073200817967046</v>
      </c>
      <c r="BX160" s="1">
        <f t="shared" si="35"/>
        <v>-1.0756818247959044</v>
      </c>
      <c r="BY160" s="1">
        <f t="shared" si="39"/>
        <v>-1.076832310877307</v>
      </c>
      <c r="BZ160" s="1">
        <f t="shared" si="40"/>
        <v>-1.0771451531777054</v>
      </c>
      <c r="CA160" s="1">
        <f t="shared" si="40"/>
        <v>-1.0827799215305522</v>
      </c>
      <c r="CB160" s="1">
        <f t="shared" si="41"/>
        <v>-1.0829561765038576</v>
      </c>
      <c r="CC160" s="1">
        <f t="shared" si="41"/>
        <v>-1.0125509248929632</v>
      </c>
    </row>
    <row r="161" spans="1:81" x14ac:dyDescent="0.25">
      <c r="A161" s="28">
        <f>'Tabell Indexserie'!A162</f>
        <v>41244</v>
      </c>
      <c r="B161" s="1">
        <v>104.00186878556764</v>
      </c>
      <c r="C161" s="1">
        <v>104.0557603109451</v>
      </c>
      <c r="D161" s="1">
        <v>104.16095162115447</v>
      </c>
      <c r="E161" s="1">
        <v>104.00165843226125</v>
      </c>
      <c r="F161" s="1">
        <v>104.04177334053277</v>
      </c>
      <c r="G161" s="1">
        <v>104.0157097960282</v>
      </c>
      <c r="H161" s="1">
        <v>104.04096928227037</v>
      </c>
      <c r="I161" s="1">
        <v>104.04443908546344</v>
      </c>
      <c r="J161" s="1">
        <v>104.04443908546344</v>
      </c>
      <c r="K161" s="1">
        <v>104.09061924653851</v>
      </c>
      <c r="L161" s="1">
        <v>104.73805043168964</v>
      </c>
      <c r="M161" s="1">
        <v>104.73816188076756</v>
      </c>
      <c r="N161" s="1">
        <v>104.69765092570015</v>
      </c>
      <c r="O161" s="1">
        <v>104.69401342626161</v>
      </c>
      <c r="P161" s="1">
        <v>104.80569048243065</v>
      </c>
      <c r="Q161" s="1">
        <v>104.73342808392164</v>
      </c>
      <c r="R161" s="1">
        <v>104.77822647288953</v>
      </c>
      <c r="S161" s="1">
        <v>104.73032959376425</v>
      </c>
      <c r="T161" s="1">
        <v>104.67791736080197</v>
      </c>
      <c r="U161" s="1">
        <v>104.69206457249656</v>
      </c>
      <c r="V161" s="1">
        <v>104.75574870280833</v>
      </c>
      <c r="W161" s="1">
        <v>104.7446721875308</v>
      </c>
      <c r="X161" s="1">
        <v>104.75415362900065</v>
      </c>
      <c r="Y161" s="1">
        <v>104.77739044773784</v>
      </c>
      <c r="Z161" s="1">
        <v>104.77924686151499</v>
      </c>
      <c r="AA161" s="19">
        <v>104.7827766344576</v>
      </c>
      <c r="AB161" s="1">
        <v>104.77928525619379</v>
      </c>
      <c r="AC161" s="1">
        <v>104.79210912634524</v>
      </c>
      <c r="AD161" s="1">
        <v>104.76515500144097</v>
      </c>
      <c r="AE161" s="1">
        <v>105.24310278382021</v>
      </c>
      <c r="AF161" s="1">
        <v>105.2477448042948</v>
      </c>
      <c r="AG161" s="1">
        <v>105.24588472588144</v>
      </c>
      <c r="AH161" s="21">
        <v>105.23331170828489</v>
      </c>
      <c r="AI161" s="21">
        <v>105.23239542792317</v>
      </c>
      <c r="AJ161" s="21">
        <v>105.23560456630308</v>
      </c>
      <c r="AK161" s="21">
        <v>105.23669670226677</v>
      </c>
      <c r="AL161" s="21">
        <v>105.24592108829881</v>
      </c>
      <c r="AM161" s="21">
        <v>105.24641274675804</v>
      </c>
      <c r="AN161" s="21">
        <v>105.31600411364182</v>
      </c>
      <c r="AO161" s="35"/>
      <c r="AP161" s="28">
        <f t="shared" si="32"/>
        <v>41244</v>
      </c>
      <c r="AQ161" s="1">
        <f t="shared" si="43"/>
        <v>5.0631073781345126</v>
      </c>
      <c r="AR161" s="1">
        <f t="shared" si="44"/>
        <v>5.1543151881430882</v>
      </c>
      <c r="AS161" s="1">
        <f t="shared" si="45"/>
        <v>5.3324363366987093</v>
      </c>
      <c r="AT161" s="1">
        <f t="shared" si="46"/>
        <v>5.0627514316957889</v>
      </c>
      <c r="AU161" s="1">
        <f t="shared" si="47"/>
        <v>5.1306401094116882</v>
      </c>
      <c r="AV161" s="1">
        <f t="shared" si="48"/>
        <v>5.0865293206118878</v>
      </c>
      <c r="AW161" s="1">
        <f t="shared" si="49"/>
        <v>5.1292791835831464</v>
      </c>
      <c r="AX161" s="1">
        <f t="shared" si="50"/>
        <v>5.1351521231985053</v>
      </c>
      <c r="AY161" s="1">
        <f t="shared" si="51"/>
        <v>5.1351521231985053</v>
      </c>
      <c r="AZ161" s="1">
        <f t="shared" si="52"/>
        <v>5.2133285971992516</v>
      </c>
      <c r="BA161" s="1">
        <f t="shared" si="53"/>
        <v>3.7001572842493502</v>
      </c>
      <c r="BB161" s="1">
        <f t="shared" si="54"/>
        <v>3.6948840671015892</v>
      </c>
      <c r="BC161" s="1">
        <f t="shared" si="55"/>
        <v>3.8703774244020384</v>
      </c>
      <c r="BD161" s="1">
        <f t="shared" si="56"/>
        <v>3.864332663576997</v>
      </c>
      <c r="BE161" s="1">
        <f t="shared" si="57"/>
        <v>3.8031753869884888</v>
      </c>
      <c r="BF161" s="1">
        <f t="shared" si="58"/>
        <v>3.9297896251763831</v>
      </c>
      <c r="BG161" s="1">
        <f t="shared" si="59"/>
        <v>3.760303398915954</v>
      </c>
      <c r="BH161" s="1">
        <f t="shared" si="60"/>
        <v>3.6834442878392659</v>
      </c>
      <c r="BI161" s="1">
        <f t="shared" si="61"/>
        <v>3.5989942384784923</v>
      </c>
      <c r="BJ161" s="1">
        <f t="shared" si="62"/>
        <v>3.6212952023743972</v>
      </c>
      <c r="BK161" s="1">
        <f t="shared" si="63"/>
        <v>3.7220047850105242</v>
      </c>
      <c r="BL161" s="1">
        <f t="shared" si="64"/>
        <v>3.7044070672682894</v>
      </c>
      <c r="BM161" s="1">
        <f t="shared" si="65"/>
        <v>3.7193615690780391</v>
      </c>
      <c r="BN161" s="1">
        <f t="shared" si="66"/>
        <v>3.7571550114441798</v>
      </c>
      <c r="BO161" s="1">
        <f t="shared" si="67"/>
        <v>3.7999026605294306</v>
      </c>
      <c r="BP161" s="1">
        <f t="shared" si="68"/>
        <v>3.8054737367714253</v>
      </c>
      <c r="BQ161" s="1">
        <f t="shared" si="69"/>
        <v>3.7998991915003222</v>
      </c>
      <c r="BR161" s="1">
        <f t="shared" si="70"/>
        <v>3.820668733556154</v>
      </c>
      <c r="BS161" s="1">
        <f t="shared" si="71"/>
        <v>3.7781272413492051</v>
      </c>
      <c r="BT161" s="1">
        <f t="shared" si="33"/>
        <v>4.6511017821834866</v>
      </c>
      <c r="BU161" s="1">
        <f t="shared" si="37"/>
        <v>4.6592352899540668</v>
      </c>
      <c r="BV161" s="1">
        <f t="shared" si="38"/>
        <v>4.6562214279164627</v>
      </c>
      <c r="BW161" s="1">
        <f t="shared" si="36"/>
        <v>4.6343948970239524</v>
      </c>
      <c r="BX161" s="1">
        <f t="shared" si="35"/>
        <v>4.6326749522354493</v>
      </c>
      <c r="BY161" s="1">
        <f t="shared" si="39"/>
        <v>4.6378741611468044</v>
      </c>
      <c r="BZ161" s="1">
        <f t="shared" si="40"/>
        <v>4.6395611795655212</v>
      </c>
      <c r="CA161" s="1">
        <f t="shared" si="40"/>
        <v>4.6543798719315355</v>
      </c>
      <c r="CB161" s="1">
        <f t="shared" si="41"/>
        <v>4.6551765145947055</v>
      </c>
      <c r="CC161" s="1">
        <f t="shared" si="41"/>
        <v>4.7725196120870672</v>
      </c>
    </row>
    <row r="162" spans="1:81" x14ac:dyDescent="0.25">
      <c r="A162" s="28">
        <f>'Tabell Indexserie'!A163</f>
        <v>41275</v>
      </c>
      <c r="B162" s="1">
        <v>94.372110641358091</v>
      </c>
      <c r="C162" s="1">
        <v>94.348871605021031</v>
      </c>
      <c r="D162" s="1">
        <v>94.303562257331734</v>
      </c>
      <c r="E162" s="1">
        <v>94.372201384456474</v>
      </c>
      <c r="F162" s="1">
        <v>94.354901342374816</v>
      </c>
      <c r="G162" s="1">
        <v>94.366140442800003</v>
      </c>
      <c r="H162" s="1">
        <v>94.355248005623096</v>
      </c>
      <c r="I162" s="1">
        <v>94.353752056178806</v>
      </c>
      <c r="J162" s="1">
        <v>94.353752056178806</v>
      </c>
      <c r="K162" s="1">
        <v>94.333849234061873</v>
      </c>
      <c r="L162" s="1">
        <v>96.668185859363334</v>
      </c>
      <c r="M162" s="1">
        <v>96.596062209146766</v>
      </c>
      <c r="N162" s="1">
        <v>96.503920218751745</v>
      </c>
      <c r="O162" s="1">
        <v>96.50551419986904</v>
      </c>
      <c r="P162" s="1">
        <v>96.578025568736649</v>
      </c>
      <c r="Q162" s="1">
        <v>96.488248660835254</v>
      </c>
      <c r="R162" s="1">
        <v>96.602722412586502</v>
      </c>
      <c r="S162" s="1">
        <v>96.608791406949663</v>
      </c>
      <c r="T162" s="1">
        <v>96.621572358232484</v>
      </c>
      <c r="U162" s="1">
        <v>96.611983393662925</v>
      </c>
      <c r="V162" s="1">
        <v>96.583616477535656</v>
      </c>
      <c r="W162" s="1">
        <v>96.584376407779644</v>
      </c>
      <c r="X162" s="1">
        <v>96.577952289296491</v>
      </c>
      <c r="Y162" s="1">
        <v>96.573593651123574</v>
      </c>
      <c r="Z162" s="1">
        <v>96.58387420807496</v>
      </c>
      <c r="AA162" s="19">
        <v>96.581483224556095</v>
      </c>
      <c r="AB162" s="1">
        <v>96.571511282934949</v>
      </c>
      <c r="AC162" s="1">
        <v>96.572323921563537</v>
      </c>
      <c r="AD162" s="1">
        <v>96.590582081686108</v>
      </c>
      <c r="AE162" s="1">
        <v>96.255183784230141</v>
      </c>
      <c r="AF162" s="1">
        <v>96.257141299319429</v>
      </c>
      <c r="AG162" s="1">
        <v>96.258404810089772</v>
      </c>
      <c r="AH162" s="21">
        <v>96.249906372795991</v>
      </c>
      <c r="AI162" s="21">
        <v>96.24877676723311</v>
      </c>
      <c r="AJ162" s="21">
        <v>96.246596815439503</v>
      </c>
      <c r="AK162" s="21">
        <v>96.245926201830173</v>
      </c>
      <c r="AL162" s="21">
        <v>96.237408990835561</v>
      </c>
      <c r="AM162" s="21">
        <v>96.23707503739864</v>
      </c>
      <c r="AN162" s="21">
        <v>96.27301311405499</v>
      </c>
      <c r="AP162" s="28">
        <f t="shared" si="32"/>
        <v>41275</v>
      </c>
      <c r="AQ162" s="1">
        <f t="shared" si="43"/>
        <v>2.5761874471538881</v>
      </c>
      <c r="AR162" s="1">
        <f t="shared" si="44"/>
        <v>2.5565935835926812</v>
      </c>
      <c r="AS162" s="1">
        <f t="shared" si="45"/>
        <v>2.5183881470693503</v>
      </c>
      <c r="AT162" s="1">
        <f t="shared" si="46"/>
        <v>2.5762639545684918</v>
      </c>
      <c r="AU162" s="1">
        <f t="shared" si="47"/>
        <v>2.5616776269245856</v>
      </c>
      <c r="AV162" s="1">
        <f t="shared" si="48"/>
        <v>2.571153810936111</v>
      </c>
      <c r="AW162" s="1">
        <f t="shared" si="49"/>
        <v>2.5619699178676125</v>
      </c>
      <c r="AX162" s="1">
        <f t="shared" si="50"/>
        <v>2.5607085984941547</v>
      </c>
      <c r="AY162" s="1">
        <f t="shared" si="51"/>
        <v>2.5607085984941547</v>
      </c>
      <c r="AZ162" s="1">
        <f t="shared" si="52"/>
        <v>2.5439269794253594</v>
      </c>
      <c r="BA162" s="1">
        <f t="shared" si="53"/>
        <v>1.9812901737868538</v>
      </c>
      <c r="BB162" s="1">
        <f t="shared" si="54"/>
        <v>1.855527224114506</v>
      </c>
      <c r="BC162" s="1">
        <f t="shared" si="55"/>
        <v>1.9755540317486275</v>
      </c>
      <c r="BD162" s="1">
        <f t="shared" si="56"/>
        <v>1.9768605653085913</v>
      </c>
      <c r="BE162" s="1">
        <f t="shared" si="57"/>
        <v>1.8455097878427695</v>
      </c>
      <c r="BF162" s="1">
        <f t="shared" si="58"/>
        <v>1.9627347400941852</v>
      </c>
      <c r="BG162" s="1">
        <f t="shared" si="59"/>
        <v>1.8797105160147654</v>
      </c>
      <c r="BH162" s="1">
        <f t="shared" si="60"/>
        <v>1.8756227379391976</v>
      </c>
      <c r="BI162" s="1">
        <f t="shared" si="61"/>
        <v>1.8809193943122748</v>
      </c>
      <c r="BJ162" s="1">
        <f t="shared" si="62"/>
        <v>1.8688309920029456</v>
      </c>
      <c r="BK162" s="1">
        <f t="shared" si="63"/>
        <v>1.8389903522417317</v>
      </c>
      <c r="BL162" s="1">
        <f t="shared" si="64"/>
        <v>1.8367734207132891</v>
      </c>
      <c r="BM162" s="1">
        <f t="shared" si="65"/>
        <v>1.8286759082472237</v>
      </c>
      <c r="BN162" s="1">
        <f t="shared" si="66"/>
        <v>1.8289437074059389</v>
      </c>
      <c r="BO162" s="1">
        <f t="shared" si="67"/>
        <v>1.8548623960369381</v>
      </c>
      <c r="BP162" s="1">
        <f t="shared" si="68"/>
        <v>1.851848110975518</v>
      </c>
      <c r="BQ162" s="1">
        <f t="shared" si="69"/>
        <v>1.834314807914339</v>
      </c>
      <c r="BR162" s="1">
        <f t="shared" si="70"/>
        <v>1.8397707173706257</v>
      </c>
      <c r="BS162" s="1">
        <f t="shared" si="71"/>
        <v>1.862788390295278</v>
      </c>
      <c r="BT162" s="1">
        <f t="shared" si="33"/>
        <v>1.4734323234686153</v>
      </c>
      <c r="BU162" s="1">
        <f t="shared" si="37"/>
        <v>1.4792725525145212</v>
      </c>
      <c r="BV162" s="1">
        <f t="shared" si="38"/>
        <v>1.4808461054052646</v>
      </c>
      <c r="BW162" s="1">
        <f t="shared" si="36"/>
        <v>1.4617726254454677</v>
      </c>
      <c r="BX162" s="1">
        <f t="shared" si="35"/>
        <v>1.4586729519732389</v>
      </c>
      <c r="BY162" s="1">
        <f t="shared" si="39"/>
        <v>1.4559584240449563</v>
      </c>
      <c r="BZ162" s="1">
        <f t="shared" si="40"/>
        <v>1.455066551513462</v>
      </c>
      <c r="CA162" s="1">
        <f t="shared" si="40"/>
        <v>1.4435948699798917</v>
      </c>
      <c r="CB162" s="1">
        <f t="shared" si="41"/>
        <v>1.4431790445966541</v>
      </c>
      <c r="CC162" s="1">
        <f t="shared" si="41"/>
        <v>1.5282859540866944</v>
      </c>
    </row>
    <row r="163" spans="1:81" x14ac:dyDescent="0.25">
      <c r="A163" s="28">
        <f>'Tabell Indexserie'!A164</f>
        <v>41306</v>
      </c>
      <c r="B163" s="1">
        <v>94.479758429561059</v>
      </c>
      <c r="C163" s="1">
        <v>94.483109147210712</v>
      </c>
      <c r="D163" s="1">
        <v>94.489644785840525</v>
      </c>
      <c r="E163" s="1">
        <v>94.479745347628537</v>
      </c>
      <c r="F163" s="1">
        <v>94.482239659558402</v>
      </c>
      <c r="G163" s="1">
        <v>94.480619151812547</v>
      </c>
      <c r="H163" s="1">
        <v>94.482189672677592</v>
      </c>
      <c r="I163" s="1">
        <v>94.482405381634152</v>
      </c>
      <c r="J163" s="1">
        <v>94.482405381634152</v>
      </c>
      <c r="K163" s="1">
        <v>94.485275648427489</v>
      </c>
      <c r="L163" s="1">
        <v>97.748542574096177</v>
      </c>
      <c r="M163" s="1">
        <v>97.712069070807871</v>
      </c>
      <c r="N163" s="1">
        <v>97.56317010632354</v>
      </c>
      <c r="O163" s="1">
        <v>97.562938055320373</v>
      </c>
      <c r="P163" s="1">
        <v>97.723665267107734</v>
      </c>
      <c r="Q163" s="1">
        <v>97.565394365595012</v>
      </c>
      <c r="R163" s="1">
        <v>97.727922150502266</v>
      </c>
      <c r="S163" s="1">
        <v>97.715970253302913</v>
      </c>
      <c r="T163" s="1">
        <v>97.706183874613288</v>
      </c>
      <c r="U163" s="1">
        <v>97.705740211703741</v>
      </c>
      <c r="V163" s="1">
        <v>97.71105632720365</v>
      </c>
      <c r="W163" s="1">
        <v>97.708057572821446</v>
      </c>
      <c r="X163" s="1">
        <v>97.707758771803881</v>
      </c>
      <c r="Y163" s="1">
        <v>97.712412570658984</v>
      </c>
      <c r="Z163" s="1">
        <v>97.755758428914447</v>
      </c>
      <c r="AA163" s="19">
        <v>97.755647344977575</v>
      </c>
      <c r="AB163" s="1">
        <v>97.749734138862038</v>
      </c>
      <c r="AC163" s="1">
        <v>97.753810642266956</v>
      </c>
      <c r="AD163" s="1">
        <v>97.754658887246237</v>
      </c>
      <c r="AE163" s="1">
        <v>97.740340873065037</v>
      </c>
      <c r="AF163" s="1">
        <v>97.74311952086623</v>
      </c>
      <c r="AG163" s="1">
        <v>97.743180153032739</v>
      </c>
      <c r="AH163" s="21">
        <v>97.734346719602954</v>
      </c>
      <c r="AI163" s="21">
        <v>97.733953245687033</v>
      </c>
      <c r="AJ163" s="21">
        <v>97.733848616831267</v>
      </c>
      <c r="AK163" s="21">
        <v>97.733816186609829</v>
      </c>
      <c r="AL163" s="21">
        <v>97.732190747424866</v>
      </c>
      <c r="AM163" s="21">
        <v>97.732174699535989</v>
      </c>
      <c r="AN163" s="21">
        <v>97.772482496533726</v>
      </c>
      <c r="AP163" s="28">
        <f t="shared" si="32"/>
        <v>41306</v>
      </c>
      <c r="AQ163" s="1">
        <f t="shared" si="43"/>
        <v>0.79914627842823105</v>
      </c>
      <c r="AR163" s="1">
        <f t="shared" si="44"/>
        <v>0.8193442519219607</v>
      </c>
      <c r="AS163" s="1">
        <f t="shared" si="45"/>
        <v>0.85875036880487254</v>
      </c>
      <c r="AT163" s="1">
        <f t="shared" si="46"/>
        <v>0.79906742766118199</v>
      </c>
      <c r="AU163" s="1">
        <f t="shared" si="47"/>
        <v>0.81410269993191786</v>
      </c>
      <c r="AV163" s="1">
        <f t="shared" si="48"/>
        <v>0.80433435510620654</v>
      </c>
      <c r="AW163" s="1">
        <f t="shared" si="49"/>
        <v>0.81380136971036521</v>
      </c>
      <c r="AX163" s="1">
        <f t="shared" si="50"/>
        <v>0.81510170875267463</v>
      </c>
      <c r="AY163" s="1">
        <f t="shared" si="51"/>
        <v>0.81510170875267463</v>
      </c>
      <c r="AZ163" s="1">
        <f t="shared" si="52"/>
        <v>0.83240559565052052</v>
      </c>
      <c r="BA163" s="1">
        <f t="shared" si="53"/>
        <v>0.9284786963996039</v>
      </c>
      <c r="BB163" s="1">
        <f t="shared" si="54"/>
        <v>0.86083235013079129</v>
      </c>
      <c r="BC163" s="1">
        <f t="shared" si="55"/>
        <v>0.91997248295403455</v>
      </c>
      <c r="BD163" s="1">
        <f t="shared" si="56"/>
        <v>0.91861639347394775</v>
      </c>
      <c r="BE163" s="1">
        <f t="shared" si="57"/>
        <v>0.89257795690145247</v>
      </c>
      <c r="BF163" s="1">
        <f t="shared" si="58"/>
        <v>0.93328488665014309</v>
      </c>
      <c r="BG163" s="1">
        <f t="shared" si="59"/>
        <v>0.89617237339483236</v>
      </c>
      <c r="BH163" s="1">
        <f t="shared" si="60"/>
        <v>0.86729128832701008</v>
      </c>
      <c r="BI163" s="1">
        <f t="shared" si="61"/>
        <v>0.84116407099925627</v>
      </c>
      <c r="BJ163" s="1">
        <f t="shared" si="62"/>
        <v>0.84260546279639748</v>
      </c>
      <c r="BK163" s="1">
        <f t="shared" si="63"/>
        <v>0.86148241328007913</v>
      </c>
      <c r="BL163" s="1">
        <f t="shared" si="64"/>
        <v>0.85407991187460564</v>
      </c>
      <c r="BM163" s="1">
        <f t="shared" si="65"/>
        <v>0.85504413745303154</v>
      </c>
      <c r="BN163" s="1">
        <f t="shared" si="66"/>
        <v>0.86767885006560075</v>
      </c>
      <c r="BO163" s="1">
        <f t="shared" si="67"/>
        <v>0.89970274773423231</v>
      </c>
      <c r="BP163" s="1">
        <f t="shared" si="68"/>
        <v>0.90006185323039389</v>
      </c>
      <c r="BQ163" s="1">
        <f t="shared" si="69"/>
        <v>0.88936939504247192</v>
      </c>
      <c r="BR163" s="1">
        <f t="shared" si="70"/>
        <v>0.89896592005520581</v>
      </c>
      <c r="BS163" s="1">
        <f t="shared" si="71"/>
        <v>0.89622368000095154</v>
      </c>
      <c r="BT163" s="1">
        <f t="shared" si="33"/>
        <v>0.93705087268378673</v>
      </c>
      <c r="BU163" s="1">
        <f t="shared" si="37"/>
        <v>0.94400202514548504</v>
      </c>
      <c r="BV163" s="1">
        <f t="shared" si="38"/>
        <v>0.94381952232640565</v>
      </c>
      <c r="BW163" s="1">
        <f t="shared" si="36"/>
        <v>0.92573448257400326</v>
      </c>
      <c r="BX163" s="1">
        <f t="shared" si="35"/>
        <v>0.92364401401621166</v>
      </c>
      <c r="BY163" s="1">
        <f t="shared" si="39"/>
        <v>0.9239588633455087</v>
      </c>
      <c r="BZ163" s="1">
        <f t="shared" si="40"/>
        <v>0.92399715571407359</v>
      </c>
      <c r="CA163" s="1">
        <f t="shared" si="40"/>
        <v>0.92280768498060883</v>
      </c>
      <c r="CB163" s="1">
        <f t="shared" si="41"/>
        <v>0.92285589960925396</v>
      </c>
      <c r="CC163" s="1">
        <f t="shared" si="41"/>
        <v>1.0079824568446583</v>
      </c>
    </row>
    <row r="164" spans="1:81" x14ac:dyDescent="0.25">
      <c r="A164" s="28">
        <f>'Tabell Indexserie'!A165</f>
        <v>41334</v>
      </c>
      <c r="B164" s="1">
        <v>101.60315693416173</v>
      </c>
      <c r="C164" s="1">
        <v>101.63698484300714</v>
      </c>
      <c r="D164" s="1">
        <v>101.70299578126031</v>
      </c>
      <c r="E164" s="1">
        <v>101.60302488234376</v>
      </c>
      <c r="F164" s="1">
        <v>101.62820577201832</v>
      </c>
      <c r="G164" s="1">
        <v>101.61184558516292</v>
      </c>
      <c r="H164" s="1">
        <v>101.62770108346255</v>
      </c>
      <c r="I164" s="1">
        <v>101.62987898775869</v>
      </c>
      <c r="J164" s="1">
        <v>101.62987898775869</v>
      </c>
      <c r="K164" s="1">
        <v>101.65886259004213</v>
      </c>
      <c r="L164" s="1">
        <v>105.20340712929342</v>
      </c>
      <c r="M164" s="1">
        <v>105.2073869680916</v>
      </c>
      <c r="N164" s="1">
        <v>105.00217995872333</v>
      </c>
      <c r="O164" s="1">
        <v>104.99983575238923</v>
      </c>
      <c r="P164" s="1">
        <v>105.25298964463035</v>
      </c>
      <c r="Q164" s="1">
        <v>105.02515537710458</v>
      </c>
      <c r="R164" s="1">
        <v>105.2337606475173</v>
      </c>
      <c r="S164" s="1">
        <v>105.20116415102979</v>
      </c>
      <c r="T164" s="1">
        <v>105.16518741625515</v>
      </c>
      <c r="U164" s="1">
        <v>105.17522004373357</v>
      </c>
      <c r="V164" s="1">
        <v>105.21927601950424</v>
      </c>
      <c r="W164" s="1">
        <v>105.21179320130896</v>
      </c>
      <c r="X164" s="1">
        <v>105.21851612080958</v>
      </c>
      <c r="Y164" s="1">
        <v>105.23393641641347</v>
      </c>
      <c r="Z164" s="1">
        <v>105.19683922954768</v>
      </c>
      <c r="AA164" s="19">
        <v>105.19934129700421</v>
      </c>
      <c r="AB164" s="1">
        <v>105.1978926743602</v>
      </c>
      <c r="AC164" s="1">
        <v>105.20588369205166</v>
      </c>
      <c r="AD164" s="1">
        <v>105.18677728694955</v>
      </c>
      <c r="AE164" s="1">
        <v>105.53786381171649</v>
      </c>
      <c r="AF164" s="1">
        <v>105.54137859482839</v>
      </c>
      <c r="AG164" s="1">
        <v>105.54005445189156</v>
      </c>
      <c r="AH164" s="21">
        <v>105.5310880605515</v>
      </c>
      <c r="AI164" s="21">
        <v>105.53120187356146</v>
      </c>
      <c r="AJ164" s="21">
        <v>105.53348645421084</v>
      </c>
      <c r="AK164" s="21">
        <v>105.5342087207182</v>
      </c>
      <c r="AL164" s="21">
        <v>105.54065105928147</v>
      </c>
      <c r="AM164" s="21">
        <v>105.54100106060731</v>
      </c>
      <c r="AN164" s="21">
        <v>105.58667439796493</v>
      </c>
      <c r="AO164" s="35"/>
      <c r="AP164" s="28">
        <f t="shared" si="32"/>
        <v>41334</v>
      </c>
      <c r="AQ164" s="1">
        <f t="shared" si="43"/>
        <v>-0.91323341428027893</v>
      </c>
      <c r="AR164" s="1">
        <f t="shared" si="44"/>
        <v>-0.87444383268110437</v>
      </c>
      <c r="AS164" s="1">
        <f t="shared" si="45"/>
        <v>-0.79874427602016906</v>
      </c>
      <c r="AT164" s="1">
        <f t="shared" si="46"/>
        <v>-0.91338483021181638</v>
      </c>
      <c r="AU164" s="1">
        <f t="shared" si="47"/>
        <v>-0.88451078268340089</v>
      </c>
      <c r="AV164" s="1">
        <f t="shared" si="48"/>
        <v>-0.90327058118612191</v>
      </c>
      <c r="AW164" s="1">
        <f t="shared" si="49"/>
        <v>-0.88508950378937135</v>
      </c>
      <c r="AX164" s="1">
        <f t="shared" si="50"/>
        <v>-0.88259212002241849</v>
      </c>
      <c r="AY164" s="1">
        <f t="shared" si="51"/>
        <v>-0.88259212002241849</v>
      </c>
      <c r="AZ164" s="1">
        <f t="shared" si="52"/>
        <v>-0.84935598184635586</v>
      </c>
      <c r="BA164" s="1">
        <f t="shared" si="53"/>
        <v>-0.45176522068531844</v>
      </c>
      <c r="BB164" s="1">
        <f t="shared" si="54"/>
        <v>-0.46078033974097377</v>
      </c>
      <c r="BC164" s="1">
        <f t="shared" si="55"/>
        <v>-0.44586864135461868</v>
      </c>
      <c r="BD164" s="1">
        <f t="shared" si="56"/>
        <v>-0.44848185392227791</v>
      </c>
      <c r="BE164" s="1">
        <f t="shared" si="57"/>
        <v>-0.41333258274461881</v>
      </c>
      <c r="BF164" s="1">
        <f t="shared" si="58"/>
        <v>-0.42019470317379293</v>
      </c>
      <c r="BG164" s="1">
        <f t="shared" si="59"/>
        <v>-0.43003591522075002</v>
      </c>
      <c r="BH164" s="1">
        <f t="shared" si="60"/>
        <v>-0.46518177050440812</v>
      </c>
      <c r="BI164" s="1">
        <f t="shared" si="61"/>
        <v>-0.50265473394195404</v>
      </c>
      <c r="BJ164" s="1">
        <f t="shared" si="62"/>
        <v>-0.49314762491250441</v>
      </c>
      <c r="BK164" s="1">
        <f t="shared" si="63"/>
        <v>-0.44973130730275868</v>
      </c>
      <c r="BL164" s="1">
        <f t="shared" si="64"/>
        <v>-0.45804864546880042</v>
      </c>
      <c r="BM164" s="1">
        <f t="shared" si="65"/>
        <v>-0.45167794079178369</v>
      </c>
      <c r="BN164" s="1">
        <f t="shared" si="66"/>
        <v>-0.43518955042927132</v>
      </c>
      <c r="BO164" s="1">
        <f t="shared" si="67"/>
        <v>-0.45936575688036996</v>
      </c>
      <c r="BP164" s="1">
        <f t="shared" si="68"/>
        <v>-0.45699453713939908</v>
      </c>
      <c r="BQ164" s="1">
        <f t="shared" si="69"/>
        <v>-0.45985259238369158</v>
      </c>
      <c r="BR164" s="1">
        <f t="shared" si="70"/>
        <v>-0.45089406365830254</v>
      </c>
      <c r="BS164" s="1">
        <f t="shared" si="71"/>
        <v>-0.46900124037433377</v>
      </c>
      <c r="BT164" s="1">
        <f t="shared" si="33"/>
        <v>-0.15721399772677946</v>
      </c>
      <c r="BU164" s="1">
        <f t="shared" si="37"/>
        <v>-0.15170201924310511</v>
      </c>
      <c r="BV164" s="1">
        <f t="shared" si="38"/>
        <v>-0.15294585217706658</v>
      </c>
      <c r="BW164" s="1">
        <f t="shared" si="36"/>
        <v>-0.16454529749481139</v>
      </c>
      <c r="BX164" s="1">
        <f t="shared" si="35"/>
        <v>-0.16535786480941228</v>
      </c>
      <c r="BY164" s="1">
        <f t="shared" si="39"/>
        <v>-0.16321196647953728</v>
      </c>
      <c r="BZ164" s="1">
        <f t="shared" si="40"/>
        <v>-0.16260313932077164</v>
      </c>
      <c r="CA164" s="1">
        <f t="shared" si="40"/>
        <v>-0.15683856790560391</v>
      </c>
      <c r="CB164" s="1">
        <f t="shared" si="41"/>
        <v>-0.15650981697210575</v>
      </c>
      <c r="CC164" s="1">
        <f t="shared" si="41"/>
        <v>-9.8819171131114825E-2</v>
      </c>
    </row>
    <row r="165" spans="1:81" x14ac:dyDescent="0.25">
      <c r="A165" s="28">
        <f>'Tabell Indexserie'!A166</f>
        <v>41365</v>
      </c>
      <c r="B165" s="1">
        <v>102.55702842019228</v>
      </c>
      <c r="C165" s="1">
        <v>102.5340045160722</v>
      </c>
      <c r="D165" s="1">
        <v>102.4891131728393</v>
      </c>
      <c r="E165" s="1">
        <v>102.55711832226707</v>
      </c>
      <c r="F165" s="1">
        <v>102.53997848207597</v>
      </c>
      <c r="G165" s="1">
        <v>102.55111353774579</v>
      </c>
      <c r="H165" s="1">
        <v>102.54032193787793</v>
      </c>
      <c r="I165" s="1">
        <v>102.53883982866955</v>
      </c>
      <c r="J165" s="1">
        <v>102.53883982866955</v>
      </c>
      <c r="K165" s="1">
        <v>102.51912094608871</v>
      </c>
      <c r="L165" s="1">
        <v>105.02572006499868</v>
      </c>
      <c r="M165" s="1">
        <v>104.9809300766472</v>
      </c>
      <c r="N165" s="1">
        <v>104.76038590593897</v>
      </c>
      <c r="O165" s="1">
        <v>104.76196340590222</v>
      </c>
      <c r="P165" s="1">
        <v>104.96038823703097</v>
      </c>
      <c r="Q165" s="1">
        <v>104.74492435527085</v>
      </c>
      <c r="R165" s="1">
        <v>104.97942785095248</v>
      </c>
      <c r="S165" s="1">
        <v>104.98936661949547</v>
      </c>
      <c r="T165" s="1">
        <v>105.00301090744729</v>
      </c>
      <c r="U165" s="1">
        <v>104.99534186908693</v>
      </c>
      <c r="V165" s="1">
        <v>104.96985134671884</v>
      </c>
      <c r="W165" s="1">
        <v>104.97127866319822</v>
      </c>
      <c r="X165" s="1">
        <v>104.96613940229086</v>
      </c>
      <c r="Y165" s="1">
        <v>104.96120438977151</v>
      </c>
      <c r="Z165" s="1">
        <v>104.96952257405525</v>
      </c>
      <c r="AA165" s="19">
        <v>104.96761007787308</v>
      </c>
      <c r="AB165" s="1">
        <v>104.96185773984327</v>
      </c>
      <c r="AC165" s="1">
        <v>104.96054529574278</v>
      </c>
      <c r="AD165" s="1">
        <v>104.97514970073819</v>
      </c>
      <c r="AE165" s="1">
        <v>104.71102524037066</v>
      </c>
      <c r="AF165" s="1">
        <v>104.711555922291</v>
      </c>
      <c r="AG165" s="1">
        <v>104.71256685615414</v>
      </c>
      <c r="AH165" s="21">
        <v>104.70868773315591</v>
      </c>
      <c r="AI165" s="21">
        <v>104.70786013793239</v>
      </c>
      <c r="AJ165" s="21">
        <v>104.70611584720194</v>
      </c>
      <c r="AK165" s="21">
        <v>104.7055679578485</v>
      </c>
      <c r="AL165" s="21">
        <v>104.69929095397032</v>
      </c>
      <c r="AM165" s="21">
        <v>104.69902371879776</v>
      </c>
      <c r="AN165" s="21">
        <v>104.71378267635778</v>
      </c>
      <c r="AP165" s="28">
        <f t="shared" si="32"/>
        <v>41365</v>
      </c>
      <c r="AQ165" s="1">
        <f t="shared" si="43"/>
        <v>0.58259192739780197</v>
      </c>
      <c r="AR165" s="1">
        <f t="shared" si="44"/>
        <v>0.54126139109875737</v>
      </c>
      <c r="AS165" s="1">
        <f t="shared" si="45"/>
        <v>0.46069846881542365</v>
      </c>
      <c r="AT165" s="1">
        <f t="shared" si="46"/>
        <v>0.58275332699073701</v>
      </c>
      <c r="AU165" s="1">
        <f t="shared" si="47"/>
        <v>0.55198460163226049</v>
      </c>
      <c r="AV165" s="1">
        <f t="shared" si="48"/>
        <v>0.57197330252198864</v>
      </c>
      <c r="AW165" s="1">
        <f t="shared" si="49"/>
        <v>0.55260111720971672</v>
      </c>
      <c r="AX165" s="1">
        <f t="shared" si="50"/>
        <v>0.54994068988332145</v>
      </c>
      <c r="AY165" s="1">
        <f t="shared" si="51"/>
        <v>0.54994068988332145</v>
      </c>
      <c r="AZ165" s="1">
        <f t="shared" si="52"/>
        <v>0.51454778530342082</v>
      </c>
      <c r="BA165" s="1">
        <f t="shared" si="53"/>
        <v>0.82128457198336058</v>
      </c>
      <c r="BB165" s="1">
        <f t="shared" si="54"/>
        <v>0.7902754986658822</v>
      </c>
      <c r="BC165" s="1">
        <f t="shared" si="55"/>
        <v>0.78921272189713676</v>
      </c>
      <c r="BD165" s="1">
        <f t="shared" si="56"/>
        <v>0.79199092636279556</v>
      </c>
      <c r="BE165" s="1">
        <f t="shared" si="57"/>
        <v>0.74157970185537714</v>
      </c>
      <c r="BF165" s="1">
        <f t="shared" si="58"/>
        <v>0.76199947708672777</v>
      </c>
      <c r="BG165" s="1">
        <f t="shared" si="59"/>
        <v>0.76906582653983868</v>
      </c>
      <c r="BH165" s="1">
        <f t="shared" si="60"/>
        <v>0.79973146320531097</v>
      </c>
      <c r="BI165" s="1">
        <f t="shared" si="61"/>
        <v>0.83609153188666241</v>
      </c>
      <c r="BJ165" s="1">
        <f t="shared" si="62"/>
        <v>0.82367380078807173</v>
      </c>
      <c r="BK165" s="1">
        <f t="shared" si="63"/>
        <v>0.77383734570273255</v>
      </c>
      <c r="BL165" s="1">
        <f t="shared" si="64"/>
        <v>0.78034359486001126</v>
      </c>
      <c r="BM165" s="1">
        <f t="shared" si="65"/>
        <v>0.77202632108599456</v>
      </c>
      <c r="BN165" s="1">
        <f t="shared" si="66"/>
        <v>0.75694295250636756</v>
      </c>
      <c r="BO165" s="1">
        <f t="shared" si="67"/>
        <v>0.76417741347605261</v>
      </c>
      <c r="BP165" s="1">
        <f t="shared" si="68"/>
        <v>0.76108260263731964</v>
      </c>
      <c r="BQ165" s="1">
        <f t="shared" si="69"/>
        <v>0.75894909333906746</v>
      </c>
      <c r="BR165" s="1">
        <f t="shared" si="70"/>
        <v>0.75128955482393067</v>
      </c>
      <c r="BS165" s="1">
        <f t="shared" si="71"/>
        <v>0.77492279727238156</v>
      </c>
      <c r="BT165" s="1">
        <f t="shared" si="33"/>
        <v>0.34959875732323287</v>
      </c>
      <c r="BU165" s="1">
        <f t="shared" si="37"/>
        <v>0.34838834723633916</v>
      </c>
      <c r="BV165" s="1">
        <f t="shared" si="38"/>
        <v>0.35001624459030101</v>
      </c>
      <c r="BW165" s="1">
        <f t="shared" si="36"/>
        <v>0.35369391432042985</v>
      </c>
      <c r="BX165" s="1">
        <f t="shared" si="35"/>
        <v>0.35344060641335773</v>
      </c>
      <c r="BY165" s="1">
        <f t="shared" si="39"/>
        <v>0.350631567989379</v>
      </c>
      <c r="BZ165" s="1">
        <f t="shared" si="40"/>
        <v>0.34967082427450613</v>
      </c>
      <c r="CA165" s="1">
        <f t="shared" si="40"/>
        <v>0.34069207383169431</v>
      </c>
      <c r="CB165" s="1">
        <f t="shared" si="41"/>
        <v>0.34026175682873028</v>
      </c>
      <c r="CC165" s="1">
        <f t="shared" si="41"/>
        <v>0.31593356066261791</v>
      </c>
    </row>
    <row r="166" spans="1:81" x14ac:dyDescent="0.25">
      <c r="A166" s="28">
        <f>'Tabell Indexserie'!A167</f>
        <v>41395</v>
      </c>
      <c r="B166" s="1">
        <v>106.26732099995158</v>
      </c>
      <c r="C166" s="1">
        <v>106.24968923340847</v>
      </c>
      <c r="D166" s="1">
        <v>106.2153083528226</v>
      </c>
      <c r="E166" s="1">
        <v>106.26738984517303</v>
      </c>
      <c r="F166" s="1">
        <v>106.25426421159234</v>
      </c>
      <c r="G166" s="1">
        <v>106.26279146596792</v>
      </c>
      <c r="H166" s="1">
        <v>106.25452723454372</v>
      </c>
      <c r="I166" s="1">
        <v>106.25339221425628</v>
      </c>
      <c r="J166" s="1">
        <v>106.25339221425628</v>
      </c>
      <c r="K166" s="1">
        <v>106.23829080641583</v>
      </c>
      <c r="L166" s="1">
        <v>107.25551743710423</v>
      </c>
      <c r="M166" s="1">
        <v>107.22642930733066</v>
      </c>
      <c r="N166" s="1">
        <v>107.00012461805653</v>
      </c>
      <c r="O166" s="1">
        <v>107.00131538160436</v>
      </c>
      <c r="P166" s="1">
        <v>107.21103348021644</v>
      </c>
      <c r="Q166" s="1">
        <v>106.98848751591514</v>
      </c>
      <c r="R166" s="1">
        <v>107.22414662981386</v>
      </c>
      <c r="S166" s="1">
        <v>107.23206525769086</v>
      </c>
      <c r="T166" s="1">
        <v>107.24196823441559</v>
      </c>
      <c r="U166" s="1">
        <v>107.23663293845249</v>
      </c>
      <c r="V166" s="1">
        <v>107.21833293971225</v>
      </c>
      <c r="W166" s="1">
        <v>107.21940742386063</v>
      </c>
      <c r="X166" s="1">
        <v>107.21583089104892</v>
      </c>
      <c r="Y166" s="1">
        <v>107.21245705944114</v>
      </c>
      <c r="Z166" s="1">
        <v>107.24045277257572</v>
      </c>
      <c r="AA166" s="19">
        <v>107.23912157894847</v>
      </c>
      <c r="AB166" s="1">
        <v>107.23552859360936</v>
      </c>
      <c r="AC166" s="1">
        <v>107.2343113313016</v>
      </c>
      <c r="AD166" s="1">
        <v>107.24447677210252</v>
      </c>
      <c r="AE166" s="1">
        <v>107.05961467666673</v>
      </c>
      <c r="AF166" s="1">
        <v>107.05970995874299</v>
      </c>
      <c r="AG166" s="1">
        <v>107.06041604232981</v>
      </c>
      <c r="AH166" s="21">
        <v>107.05833236809646</v>
      </c>
      <c r="AI166" s="21">
        <v>107.05751183260405</v>
      </c>
      <c r="AJ166" s="21">
        <v>107.056293511352</v>
      </c>
      <c r="AK166" s="21">
        <v>107.05592030813466</v>
      </c>
      <c r="AL166" s="21">
        <v>107.05173287221383</v>
      </c>
      <c r="AM166" s="21">
        <v>107.05154620340045</v>
      </c>
      <c r="AN166" s="21">
        <v>107.05957043355468</v>
      </c>
      <c r="AP166" s="28">
        <f t="shared" si="32"/>
        <v>41395</v>
      </c>
      <c r="AQ166" s="1">
        <f t="shared" si="43"/>
        <v>2.1418745000000072</v>
      </c>
      <c r="AR166" s="1">
        <f t="shared" si="44"/>
        <v>2.1418745000000072</v>
      </c>
      <c r="AS166" s="1">
        <f t="shared" si="45"/>
        <v>2.1418745000000072</v>
      </c>
      <c r="AT166" s="1">
        <f t="shared" si="46"/>
        <v>2.1418745000000072</v>
      </c>
      <c r="AU166" s="1">
        <f t="shared" si="47"/>
        <v>2.1418745000000072</v>
      </c>
      <c r="AV166" s="1">
        <f t="shared" si="48"/>
        <v>2.1418745000000294</v>
      </c>
      <c r="AW166" s="1">
        <f t="shared" si="49"/>
        <v>2.1418745000000072</v>
      </c>
      <c r="AX166" s="1">
        <f t="shared" si="50"/>
        <v>2.1418745000000072</v>
      </c>
      <c r="AY166" s="1">
        <f t="shared" si="51"/>
        <v>2.1418745000000072</v>
      </c>
      <c r="AZ166" s="1">
        <f t="shared" si="52"/>
        <v>2.1418745000000072</v>
      </c>
      <c r="BA166" s="1">
        <f t="shared" si="53"/>
        <v>2.3824398172402228</v>
      </c>
      <c r="BB166" s="1">
        <f t="shared" si="54"/>
        <v>2.4338601520682346</v>
      </c>
      <c r="BC166" s="1">
        <f t="shared" si="55"/>
        <v>2.4122614660639696</v>
      </c>
      <c r="BD166" s="1">
        <f t="shared" si="56"/>
        <v>2.4122614660639696</v>
      </c>
      <c r="BE166" s="1">
        <f t="shared" si="57"/>
        <v>2.4257436953763811</v>
      </c>
      <c r="BF166" s="1">
        <f t="shared" si="58"/>
        <v>2.412339014721443</v>
      </c>
      <c r="BG166" s="1">
        <f t="shared" si="59"/>
        <v>2.4171452381192449</v>
      </c>
      <c r="BH166" s="1">
        <f t="shared" si="60"/>
        <v>2.4262610947922036</v>
      </c>
      <c r="BI166" s="1">
        <f t="shared" si="61"/>
        <v>2.432668379827474</v>
      </c>
      <c r="BJ166" s="1">
        <f t="shared" si="62"/>
        <v>2.4353719417958164</v>
      </c>
      <c r="BK166" s="1">
        <f t="shared" si="63"/>
        <v>2.4370567819006261</v>
      </c>
      <c r="BL166" s="1">
        <f t="shared" si="64"/>
        <v>2.4395277655090197</v>
      </c>
      <c r="BM166" s="1">
        <f t="shared" si="65"/>
        <v>2.4413376138342935</v>
      </c>
      <c r="BN166" s="1">
        <f t="shared" si="66"/>
        <v>2.4380544636536383</v>
      </c>
      <c r="BO166" s="1">
        <f t="shared" si="67"/>
        <v>2.4729332443163887</v>
      </c>
      <c r="BP166" s="1">
        <f t="shared" si="68"/>
        <v>2.4736075043351402</v>
      </c>
      <c r="BQ166" s="1">
        <f t="shared" si="69"/>
        <v>2.481746227653514</v>
      </c>
      <c r="BR166" s="1">
        <f t="shared" si="70"/>
        <v>2.4767812270098499</v>
      </c>
      <c r="BS166" s="1">
        <f t="shared" si="71"/>
        <v>2.4716322829000603</v>
      </c>
      <c r="BT166" s="1">
        <f t="shared" si="33"/>
        <v>2.5707226792734739</v>
      </c>
      <c r="BU166" s="1">
        <f t="shared" si="37"/>
        <v>2.5683994356055173</v>
      </c>
      <c r="BV166" s="1">
        <f t="shared" si="38"/>
        <v>2.5680421181202284</v>
      </c>
      <c r="BW166" s="1">
        <f t="shared" si="36"/>
        <v>2.5776397822508068</v>
      </c>
      <c r="BX166" s="1">
        <f t="shared" si="35"/>
        <v>2.5789409804426233</v>
      </c>
      <c r="BY166" s="1">
        <f t="shared" si="39"/>
        <v>2.5795575814414828</v>
      </c>
      <c r="BZ166" s="1">
        <f t="shared" si="40"/>
        <v>2.5797035632953769</v>
      </c>
      <c r="CA166" s="1">
        <f t="shared" si="40"/>
        <v>2.583015610249495</v>
      </c>
      <c r="CB166" s="1">
        <f t="shared" si="41"/>
        <v>2.583110056173199</v>
      </c>
      <c r="CC166" s="1">
        <f t="shared" si="41"/>
        <v>2.5377958750319118</v>
      </c>
    </row>
    <row r="167" spans="1:81" x14ac:dyDescent="0.25">
      <c r="A167" s="28">
        <f>'Tabell Indexserie'!A168</f>
        <v>41426</v>
      </c>
      <c r="B167" s="1">
        <v>100.65728640717154</v>
      </c>
      <c r="C167" s="1">
        <v>100.69735091031156</v>
      </c>
      <c r="D167" s="1">
        <v>100.77553928801581</v>
      </c>
      <c r="E167" s="1">
        <v>100.65713001507213</v>
      </c>
      <c r="F167" s="1">
        <v>100.68695305830558</v>
      </c>
      <c r="G167" s="1">
        <v>100.66757666989201</v>
      </c>
      <c r="H167" s="1">
        <v>100.68635531509651</v>
      </c>
      <c r="I167" s="1">
        <v>100.68893478630261</v>
      </c>
      <c r="J167" s="1">
        <v>100.68893478630261</v>
      </c>
      <c r="K167" s="1">
        <v>100.72326347914107</v>
      </c>
      <c r="L167" s="1">
        <v>99.713900680163917</v>
      </c>
      <c r="M167" s="1">
        <v>99.75248524278733</v>
      </c>
      <c r="N167" s="1">
        <v>99.55704226778883</v>
      </c>
      <c r="O167" s="1">
        <v>99.554385209865643</v>
      </c>
      <c r="P167" s="1">
        <v>99.799246295624215</v>
      </c>
      <c r="Q167" s="1">
        <v>99.583166702093749</v>
      </c>
      <c r="R167" s="1">
        <v>99.771011690408102</v>
      </c>
      <c r="S167" s="1">
        <v>99.741398922047196</v>
      </c>
      <c r="T167" s="1">
        <v>99.705217145406777</v>
      </c>
      <c r="U167" s="1">
        <v>99.718221479729579</v>
      </c>
      <c r="V167" s="1">
        <v>99.768352355173292</v>
      </c>
      <c r="W167" s="1">
        <v>99.761802179421778</v>
      </c>
      <c r="X167" s="1">
        <v>99.770517973141082</v>
      </c>
      <c r="Y167" s="1">
        <v>99.785998448841312</v>
      </c>
      <c r="Z167" s="1">
        <v>99.754507683624666</v>
      </c>
      <c r="AA167" s="19">
        <v>99.757751373434289</v>
      </c>
      <c r="AB167" s="1">
        <v>99.761580891741019</v>
      </c>
      <c r="AC167" s="1">
        <v>99.767939190480504</v>
      </c>
      <c r="AD167" s="1">
        <v>99.743169344684489</v>
      </c>
      <c r="AE167" s="1">
        <v>100.19381841398561</v>
      </c>
      <c r="AF167" s="1">
        <v>100.1955286186389</v>
      </c>
      <c r="AG167" s="1">
        <v>100.19381160118897</v>
      </c>
      <c r="AH167" s="21">
        <v>100.19101074133737</v>
      </c>
      <c r="AI167" s="21">
        <v>100.19105052016096</v>
      </c>
      <c r="AJ167" s="21">
        <v>100.19401313214317</v>
      </c>
      <c r="AK167" s="21">
        <v>100.19497106551469</v>
      </c>
      <c r="AL167" s="21">
        <v>100.20473749827811</v>
      </c>
      <c r="AM167" s="21">
        <v>100.20519140226411</v>
      </c>
      <c r="AN167" s="21">
        <v>100.22502792624694</v>
      </c>
      <c r="AO167" s="35"/>
      <c r="AP167" s="28">
        <f t="shared" si="32"/>
        <v>41426</v>
      </c>
      <c r="AQ167" s="1">
        <f t="shared" si="43"/>
        <v>-1.9701983621016939</v>
      </c>
      <c r="AR167" s="1">
        <f t="shared" si="44"/>
        <v>-1.9484305116881595</v>
      </c>
      <c r="AS167" s="1">
        <f t="shared" si="45"/>
        <v>-1.905960217263214</v>
      </c>
      <c r="AT167" s="1">
        <f t="shared" si="46"/>
        <v>-1.9702833405789599</v>
      </c>
      <c r="AU167" s="1">
        <f t="shared" si="47"/>
        <v>-1.9540795058866078</v>
      </c>
      <c r="AV167" s="1">
        <f t="shared" si="48"/>
        <v>-1.9646070899012047</v>
      </c>
      <c r="AW167" s="1">
        <f t="shared" si="49"/>
        <v>-1.9544042584818899</v>
      </c>
      <c r="AX167" s="1">
        <f t="shared" si="50"/>
        <v>-1.9530028434399549</v>
      </c>
      <c r="AY167" s="1">
        <f t="shared" si="51"/>
        <v>-1.9530028434399549</v>
      </c>
      <c r="AZ167" s="1">
        <f t="shared" si="52"/>
        <v>-1.934353730717886</v>
      </c>
      <c r="BA167" s="1">
        <f t="shared" si="53"/>
        <v>-1.8634328713272974</v>
      </c>
      <c r="BB167" s="1">
        <f t="shared" si="54"/>
        <v>-1.7786921600333572</v>
      </c>
      <c r="BC167" s="1">
        <f t="shared" si="55"/>
        <v>-1.8031877756125803</v>
      </c>
      <c r="BD167" s="1">
        <f t="shared" si="56"/>
        <v>-1.8046499866841148</v>
      </c>
      <c r="BE167" s="1">
        <f t="shared" si="57"/>
        <v>-1.7635082228339094</v>
      </c>
      <c r="BF167" s="1">
        <f t="shared" si="58"/>
        <v>-1.7887668767315734</v>
      </c>
      <c r="BG167" s="1">
        <f t="shared" si="59"/>
        <v>-1.7893896582919844</v>
      </c>
      <c r="BH167" s="1">
        <f t="shared" si="60"/>
        <v>-1.7935844938108847</v>
      </c>
      <c r="BI167" s="1">
        <f t="shared" si="61"/>
        <v>-1.8040108032042257</v>
      </c>
      <c r="BJ167" s="1">
        <f t="shared" si="62"/>
        <v>-1.7938658114297734</v>
      </c>
      <c r="BK167" s="1">
        <f t="shared" si="63"/>
        <v>-1.7653902934545829</v>
      </c>
      <c r="BL167" s="1">
        <f t="shared" si="64"/>
        <v>-1.765424923574066</v>
      </c>
      <c r="BM167" s="1">
        <f t="shared" si="65"/>
        <v>-1.7586259725946851</v>
      </c>
      <c r="BN167" s="1">
        <f t="shared" si="66"/>
        <v>-1.7549491783673599</v>
      </c>
      <c r="BO167" s="1">
        <f t="shared" si="67"/>
        <v>-1.8127338554335459</v>
      </c>
      <c r="BP167" s="1">
        <f t="shared" si="68"/>
        <v>-1.8102042110627492</v>
      </c>
      <c r="BQ167" s="1">
        <f t="shared" si="69"/>
        <v>-1.7979461990556334</v>
      </c>
      <c r="BR167" s="1">
        <f t="shared" si="70"/>
        <v>-1.8005271941521794</v>
      </c>
      <c r="BS167" s="1">
        <f t="shared" si="71"/>
        <v>-1.8198447449360611</v>
      </c>
      <c r="BT167" s="1">
        <f t="shared" si="33"/>
        <v>-1.480632775262114</v>
      </c>
      <c r="BU167" s="1">
        <f t="shared" si="37"/>
        <v>-1.4830071000148215</v>
      </c>
      <c r="BV167" s="1">
        <f t="shared" si="38"/>
        <v>-1.4843401626629893</v>
      </c>
      <c r="BW167" s="1">
        <f t="shared" si="36"/>
        <v>-1.4735425886721387</v>
      </c>
      <c r="BX167" s="1">
        <f t="shared" si="35"/>
        <v>-1.4716370469696094</v>
      </c>
      <c r="BY167" s="1">
        <f t="shared" si="39"/>
        <v>-1.469336498457785</v>
      </c>
      <c r="BZ167" s="1">
        <f t="shared" si="40"/>
        <v>-1.4686291051752343</v>
      </c>
      <c r="CA167" s="1">
        <f t="shared" si="40"/>
        <v>-1.4594361169887549</v>
      </c>
      <c r="CB167" s="1">
        <f t="shared" si="41"/>
        <v>-1.4590836411964792</v>
      </c>
      <c r="CC167" s="1">
        <f t="shared" si="41"/>
        <v>-1.5072171743775176</v>
      </c>
    </row>
    <row r="168" spans="1:81" x14ac:dyDescent="0.25">
      <c r="A168" s="28">
        <f>'Tabell Indexserie'!A169</f>
        <v>41456</v>
      </c>
      <c r="B168" s="1">
        <v>83.21821301652362</v>
      </c>
      <c r="C168" s="1">
        <v>83.205235068275755</v>
      </c>
      <c r="D168" s="1">
        <v>83.179928480297804</v>
      </c>
      <c r="E168" s="1">
        <v>83.218263690132972</v>
      </c>
      <c r="F168" s="1">
        <v>83.208602515839118</v>
      </c>
      <c r="G168" s="1">
        <v>83.214879043167457</v>
      </c>
      <c r="H168" s="1">
        <v>83.208796115622448</v>
      </c>
      <c r="I168" s="1">
        <v>83.207960676225412</v>
      </c>
      <c r="J168" s="1">
        <v>83.207960676225412</v>
      </c>
      <c r="K168" s="1">
        <v>83.196845131314262</v>
      </c>
      <c r="L168" s="1">
        <v>80.267330419277684</v>
      </c>
      <c r="M168" s="1">
        <v>80.254795596758498</v>
      </c>
      <c r="N168" s="1">
        <v>80.139649850134234</v>
      </c>
      <c r="O168" s="1">
        <v>80.140488108576392</v>
      </c>
      <c r="P168" s="1">
        <v>80.243936966970196</v>
      </c>
      <c r="Q168" s="1">
        <v>80.13140366185668</v>
      </c>
      <c r="R168" s="1">
        <v>80.251388856331147</v>
      </c>
      <c r="S168" s="1">
        <v>80.258606117561129</v>
      </c>
      <c r="T168" s="1">
        <v>80.267633880003373</v>
      </c>
      <c r="U168" s="1">
        <v>80.264216433270164</v>
      </c>
      <c r="V168" s="1">
        <v>80.250904585728009</v>
      </c>
      <c r="W168" s="1">
        <v>80.252769348738354</v>
      </c>
      <c r="X168" s="1">
        <v>80.250479444025856</v>
      </c>
      <c r="Y168" s="1">
        <v>80.246953700794833</v>
      </c>
      <c r="Z168" s="1">
        <v>80.221158825898542</v>
      </c>
      <c r="AA168" s="19">
        <v>80.220306814870611</v>
      </c>
      <c r="AB168" s="1">
        <v>80.219483331208096</v>
      </c>
      <c r="AC168" s="1">
        <v>80.218049555010566</v>
      </c>
      <c r="AD168" s="1">
        <v>80.224555922049277</v>
      </c>
      <c r="AE168" s="1">
        <v>80.105687930702203</v>
      </c>
      <c r="AF168" s="1">
        <v>80.105545197103041</v>
      </c>
      <c r="AG168" s="1">
        <v>80.105995573574646</v>
      </c>
      <c r="AH168" s="21">
        <v>80.106151045726179</v>
      </c>
      <c r="AI168" s="21">
        <v>80.105765510509585</v>
      </c>
      <c r="AJ168" s="21">
        <v>80.104988375710292</v>
      </c>
      <c r="AK168" s="21">
        <v>80.104747203835799</v>
      </c>
      <c r="AL168" s="21">
        <v>80.102218758120216</v>
      </c>
      <c r="AM168" s="21">
        <v>80.102099698478426</v>
      </c>
      <c r="AN168" s="21">
        <v>80.099310207383709</v>
      </c>
      <c r="AP168" s="28">
        <f t="shared" si="32"/>
        <v>41456</v>
      </c>
      <c r="AQ168" s="1">
        <f t="shared" si="43"/>
        <v>1.2755678447360586</v>
      </c>
      <c r="AR168" s="1">
        <f t="shared" si="44"/>
        <v>1.2570824303075989</v>
      </c>
      <c r="AS168" s="1">
        <f t="shared" si="45"/>
        <v>1.2210378710511449</v>
      </c>
      <c r="AT168" s="1">
        <f t="shared" si="46"/>
        <v>1.2756400237237342</v>
      </c>
      <c r="AU168" s="1">
        <f t="shared" si="47"/>
        <v>1.2618788780945467</v>
      </c>
      <c r="AV168" s="1">
        <f t="shared" si="48"/>
        <v>1.2708189825401783</v>
      </c>
      <c r="AW168" s="1">
        <f t="shared" si="49"/>
        <v>1.2621546343227319</v>
      </c>
      <c r="AX168" s="1">
        <f t="shared" si="50"/>
        <v>1.2609646667431029</v>
      </c>
      <c r="AY168" s="1">
        <f t="shared" si="51"/>
        <v>1.2609646667431029</v>
      </c>
      <c r="AZ168" s="1">
        <f t="shared" si="52"/>
        <v>1.2451323080675536</v>
      </c>
      <c r="BA168" s="1">
        <f t="shared" si="53"/>
        <v>1.0448415226650631</v>
      </c>
      <c r="BB168" s="1">
        <f t="shared" si="54"/>
        <v>1.0775784238663322</v>
      </c>
      <c r="BC168" s="1">
        <f t="shared" si="55"/>
        <v>1.0697176494640193</v>
      </c>
      <c r="BD168" s="1">
        <f t="shared" si="56"/>
        <v>1.0709550051513084</v>
      </c>
      <c r="BE168" s="1">
        <f t="shared" si="57"/>
        <v>1.0510935714210357</v>
      </c>
      <c r="BF168" s="1">
        <f t="shared" si="58"/>
        <v>1.0575983787098675</v>
      </c>
      <c r="BG168" s="1">
        <f t="shared" si="59"/>
        <v>1.0548021140305286</v>
      </c>
      <c r="BH168" s="1">
        <f t="shared" si="60"/>
        <v>1.075940299420286</v>
      </c>
      <c r="BI168" s="1">
        <f t="shared" si="61"/>
        <v>1.0980540636643443</v>
      </c>
      <c r="BJ168" s="1">
        <f t="shared" si="62"/>
        <v>1.0950695985993741</v>
      </c>
      <c r="BK168" s="1">
        <f t="shared" si="63"/>
        <v>1.0751021637080305</v>
      </c>
      <c r="BL168" s="1">
        <f t="shared" si="64"/>
        <v>1.0806870337390473</v>
      </c>
      <c r="BM168" s="1">
        <f t="shared" si="65"/>
        <v>1.0786877738959699</v>
      </c>
      <c r="BN168" s="1">
        <f t="shared" si="66"/>
        <v>1.0694051150449191</v>
      </c>
      <c r="BO168" s="1">
        <f t="shared" si="67"/>
        <v>1.0779293620325925</v>
      </c>
      <c r="BP168" s="1">
        <f t="shared" si="68"/>
        <v>1.0771856099619725</v>
      </c>
      <c r="BQ168" s="1">
        <f t="shared" si="69"/>
        <v>1.0842587859606789</v>
      </c>
      <c r="BR168" s="1">
        <f t="shared" si="70"/>
        <v>1.0769416747960392</v>
      </c>
      <c r="BS168" s="1">
        <f t="shared" si="71"/>
        <v>1.0826214265602152</v>
      </c>
      <c r="BT168" s="1">
        <f t="shared" si="33"/>
        <v>1.1339147147610529</v>
      </c>
      <c r="BU168" s="1">
        <f t="shared" si="37"/>
        <v>1.1307896924365846</v>
      </c>
      <c r="BV168" s="1">
        <f t="shared" si="38"/>
        <v>1.1310980908058266</v>
      </c>
      <c r="BW168" s="1">
        <f t="shared" si="36"/>
        <v>1.141454320864943</v>
      </c>
      <c r="BX168" s="1">
        <f t="shared" si="35"/>
        <v>1.14269123336741</v>
      </c>
      <c r="BY168" s="1">
        <f t="shared" si="39"/>
        <v>1.1421590470755083</v>
      </c>
      <c r="BZ168" s="1">
        <f t="shared" si="40"/>
        <v>1.1419937506919942</v>
      </c>
      <c r="CA168" s="1">
        <f t="shared" si="40"/>
        <v>1.1417270161921067</v>
      </c>
      <c r="CB168" s="1">
        <f t="shared" si="41"/>
        <v>1.141645487101095</v>
      </c>
      <c r="CC168" s="1">
        <f t="shared" si="41"/>
        <v>1.0884046293771377</v>
      </c>
    </row>
    <row r="169" spans="1:81" x14ac:dyDescent="0.25">
      <c r="A169" s="28">
        <f>'Tabell Indexserie'!A170</f>
        <v>41487</v>
      </c>
      <c r="B169" s="1">
        <v>99.465959211747091</v>
      </c>
      <c r="C169" s="1">
        <v>99.468603010758883</v>
      </c>
      <c r="D169" s="1">
        <v>99.473759723525149</v>
      </c>
      <c r="E169" s="1">
        <v>99.46594888973307</v>
      </c>
      <c r="F169" s="1">
        <v>99.467916965775586</v>
      </c>
      <c r="G169" s="1">
        <v>99.466638345111363</v>
      </c>
      <c r="H169" s="1">
        <v>99.467877524973261</v>
      </c>
      <c r="I169" s="1">
        <v>99.468047724279714</v>
      </c>
      <c r="J169" s="1">
        <v>99.468047724279714</v>
      </c>
      <c r="K169" s="1">
        <v>99.470312421243037</v>
      </c>
      <c r="L169" s="1">
        <v>94.828877051576967</v>
      </c>
      <c r="M169" s="1">
        <v>94.828031206311366</v>
      </c>
      <c r="N169" s="1">
        <v>94.718551831869334</v>
      </c>
      <c r="O169" s="1">
        <v>94.718382986343599</v>
      </c>
      <c r="P169" s="1">
        <v>94.83499270536069</v>
      </c>
      <c r="Q169" s="1">
        <v>94.720165747735294</v>
      </c>
      <c r="R169" s="1">
        <v>94.83244935569661</v>
      </c>
      <c r="S169" s="1">
        <v>94.828559723848926</v>
      </c>
      <c r="T169" s="1">
        <v>94.824901428734137</v>
      </c>
      <c r="U169" s="1">
        <v>94.826011419642668</v>
      </c>
      <c r="V169" s="1">
        <v>94.830497513258834</v>
      </c>
      <c r="W169" s="1">
        <v>94.830233438937157</v>
      </c>
      <c r="X169" s="1">
        <v>94.830977101948235</v>
      </c>
      <c r="Y169" s="1">
        <v>94.832732908143242</v>
      </c>
      <c r="Z169" s="1">
        <v>94.824301624104478</v>
      </c>
      <c r="AA169" s="19">
        <v>94.824578200874697</v>
      </c>
      <c r="AB169" s="1">
        <v>94.824854442609535</v>
      </c>
      <c r="AC169" s="1">
        <v>94.826056951709248</v>
      </c>
      <c r="AD169" s="1">
        <v>94.823944900624113</v>
      </c>
      <c r="AE169" s="1">
        <v>94.861750914963281</v>
      </c>
      <c r="AF169" s="1">
        <v>94.862427858965575</v>
      </c>
      <c r="AG169" s="1">
        <v>94.862281845160439</v>
      </c>
      <c r="AH169" s="21">
        <v>94.861149013498718</v>
      </c>
      <c r="AI169" s="21">
        <v>94.860836191396032</v>
      </c>
      <c r="AJ169" s="21">
        <v>94.861088133734611</v>
      </c>
      <c r="AK169" s="21">
        <v>94.86117674034918</v>
      </c>
      <c r="AL169" s="21">
        <v>94.861888694165359</v>
      </c>
      <c r="AM169" s="21">
        <v>94.861927291219459</v>
      </c>
      <c r="AN169" s="21">
        <v>94.867431982912251</v>
      </c>
      <c r="AP169" s="28">
        <f t="shared" si="32"/>
        <v>41487</v>
      </c>
      <c r="AQ169" s="1">
        <f t="shared" si="43"/>
        <v>0.82840694656629577</v>
      </c>
      <c r="AR169" s="1">
        <f t="shared" si="44"/>
        <v>0.84681410233093946</v>
      </c>
      <c r="AS169" s="1">
        <f t="shared" si="45"/>
        <v>0.88272540143623512</v>
      </c>
      <c r="AT169" s="1">
        <f t="shared" si="46"/>
        <v>0.82833508632091934</v>
      </c>
      <c r="AU169" s="1">
        <f t="shared" si="47"/>
        <v>0.84203731482037636</v>
      </c>
      <c r="AV169" s="1">
        <f t="shared" si="48"/>
        <v>0.83313506286704087</v>
      </c>
      <c r="AW169" s="1">
        <f t="shared" si="49"/>
        <v>0.84176270265206021</v>
      </c>
      <c r="AX169" s="1">
        <f t="shared" si="50"/>
        <v>0.84294774398245842</v>
      </c>
      <c r="AY169" s="1">
        <f t="shared" si="51"/>
        <v>0.84294774398245842</v>
      </c>
      <c r="AZ169" s="1">
        <f t="shared" si="52"/>
        <v>0.85871721044654681</v>
      </c>
      <c r="BA169" s="1">
        <f t="shared" si="53"/>
        <v>0.70856822076337256</v>
      </c>
      <c r="BB169" s="1">
        <f t="shared" si="54"/>
        <v>0.76682618322507778</v>
      </c>
      <c r="BC169" s="1">
        <f t="shared" si="55"/>
        <v>0.74748487825087029</v>
      </c>
      <c r="BD169" s="1">
        <f t="shared" si="56"/>
        <v>0.74625148262905672</v>
      </c>
      <c r="BE169" s="1">
        <f t="shared" si="57"/>
        <v>0.78329017568703474</v>
      </c>
      <c r="BF169" s="1">
        <f t="shared" si="58"/>
        <v>0.75958968858975684</v>
      </c>
      <c r="BG169" s="1">
        <f t="shared" si="59"/>
        <v>0.76352627870401868</v>
      </c>
      <c r="BH169" s="1">
        <f t="shared" si="60"/>
        <v>0.75684597182070767</v>
      </c>
      <c r="BI169" s="1">
        <f t="shared" si="61"/>
        <v>0.74661976864964785</v>
      </c>
      <c r="BJ169" s="1">
        <f t="shared" si="62"/>
        <v>0.75459553437349225</v>
      </c>
      <c r="BK169" s="1">
        <f t="shared" si="63"/>
        <v>0.77856982919928264</v>
      </c>
      <c r="BL169" s="1">
        <f t="shared" si="64"/>
        <v>0.77816405500230612</v>
      </c>
      <c r="BM169" s="1">
        <f t="shared" si="65"/>
        <v>0.78351016352375957</v>
      </c>
      <c r="BN169" s="1">
        <f t="shared" si="66"/>
        <v>0.78790592510504798</v>
      </c>
      <c r="BO169" s="1">
        <f t="shared" si="67"/>
        <v>0.77209717402251243</v>
      </c>
      <c r="BP169" s="1">
        <f t="shared" si="68"/>
        <v>0.77408699306087403</v>
      </c>
      <c r="BQ169" s="1">
        <f t="shared" si="69"/>
        <v>0.78320891753991262</v>
      </c>
      <c r="BR169" s="1">
        <f t="shared" si="70"/>
        <v>0.78245104677228117</v>
      </c>
      <c r="BS169" s="1">
        <f t="shared" si="71"/>
        <v>0.76725581009846611</v>
      </c>
      <c r="BT169" s="1">
        <f t="shared" si="33"/>
        <v>0.97666025113110067</v>
      </c>
      <c r="BU169" s="1">
        <f t="shared" si="37"/>
        <v>0.97539668477009123</v>
      </c>
      <c r="BV169" s="1">
        <f t="shared" si="38"/>
        <v>0.97437825606108142</v>
      </c>
      <c r="BW169" s="1">
        <f t="shared" si="36"/>
        <v>0.98083099824666231</v>
      </c>
      <c r="BX169" s="1">
        <f t="shared" si="35"/>
        <v>0.98221734969665686</v>
      </c>
      <c r="BY169" s="1">
        <f t="shared" si="39"/>
        <v>0.98397478917782166</v>
      </c>
      <c r="BZ169" s="1">
        <f t="shared" si="40"/>
        <v>0.98455195614313151</v>
      </c>
      <c r="CA169" s="1">
        <f t="shared" si="40"/>
        <v>0.99150703795614081</v>
      </c>
      <c r="CB169" s="1">
        <f t="shared" si="41"/>
        <v>0.99177630902980152</v>
      </c>
      <c r="CC169" s="1">
        <f t="shared" si="41"/>
        <v>0.96137315060946804</v>
      </c>
    </row>
    <row r="170" spans="1:81" x14ac:dyDescent="0.25">
      <c r="A170" s="28">
        <f>'Tabell Indexserie'!A171</f>
        <v>41518</v>
      </c>
      <c r="B170" s="1">
        <v>112.72517627498227</v>
      </c>
      <c r="C170" s="1">
        <v>112.73452868777382</v>
      </c>
      <c r="D170" s="1">
        <v>112.75277202543964</v>
      </c>
      <c r="E170" s="1">
        <v>112.72513976199347</v>
      </c>
      <c r="F170" s="1">
        <v>112.73210175978326</v>
      </c>
      <c r="G170" s="1">
        <v>112.7275786521944</v>
      </c>
      <c r="H170" s="1">
        <v>112.73196223650278</v>
      </c>
      <c r="I170" s="1">
        <v>112.73256432361271</v>
      </c>
      <c r="J170" s="1">
        <v>112.73256432361271</v>
      </c>
      <c r="K170" s="1">
        <v>112.74057599111755</v>
      </c>
      <c r="L170" s="1">
        <v>107.927247074177</v>
      </c>
      <c r="M170" s="1">
        <v>107.91719112694054</v>
      </c>
      <c r="N170" s="1">
        <v>107.80677009453341</v>
      </c>
      <c r="O170" s="1">
        <v>107.80617025337668</v>
      </c>
      <c r="P170" s="1">
        <v>107.93363880252528</v>
      </c>
      <c r="Q170" s="1">
        <v>107.81262306009931</v>
      </c>
      <c r="R170" s="1">
        <v>107.92934259424993</v>
      </c>
      <c r="S170" s="1">
        <v>107.91809079239157</v>
      </c>
      <c r="T170" s="1">
        <v>107.90705314335663</v>
      </c>
      <c r="U170" s="1">
        <v>107.90936059918211</v>
      </c>
      <c r="V170" s="1">
        <v>107.92118157197255</v>
      </c>
      <c r="W170" s="1">
        <v>107.91910146960321</v>
      </c>
      <c r="X170" s="1">
        <v>107.92064771130485</v>
      </c>
      <c r="Y170" s="1">
        <v>107.92584610064317</v>
      </c>
      <c r="Z170" s="1">
        <v>107.96159152216028</v>
      </c>
      <c r="AA170" s="19">
        <v>107.96216695641745</v>
      </c>
      <c r="AB170" s="1">
        <v>107.96043502101205</v>
      </c>
      <c r="AC170" s="1">
        <v>107.96414148565545</v>
      </c>
      <c r="AD170" s="1">
        <v>107.9597471697008</v>
      </c>
      <c r="AE170" s="1">
        <v>108.03936137838912</v>
      </c>
      <c r="AF170" s="1">
        <v>108.04098235867346</v>
      </c>
      <c r="AG170" s="1">
        <v>108.04067799600701</v>
      </c>
      <c r="AH170" s="21">
        <v>108.03654031919152</v>
      </c>
      <c r="AI170" s="21">
        <v>108.0358103103019</v>
      </c>
      <c r="AJ170" s="21">
        <v>108.03633550276234</v>
      </c>
      <c r="AK170" s="21">
        <v>108.0365218312607</v>
      </c>
      <c r="AL170" s="21">
        <v>108.03770631654902</v>
      </c>
      <c r="AM170" s="21">
        <v>108.03778677913677</v>
      </c>
      <c r="AN170" s="21">
        <v>108.05965869119824</v>
      </c>
      <c r="AO170" s="35"/>
      <c r="AP170" s="28">
        <f t="shared" si="32"/>
        <v>41518</v>
      </c>
      <c r="AQ170" s="1">
        <f t="shared" si="43"/>
        <v>0.81908554531997524</v>
      </c>
      <c r="AR170" s="1">
        <f t="shared" si="44"/>
        <v>0.79888762365509791</v>
      </c>
      <c r="AS170" s="1">
        <f t="shared" si="45"/>
        <v>0.75950489550471456</v>
      </c>
      <c r="AT170" s="1">
        <f t="shared" si="46"/>
        <v>0.81916441174636478</v>
      </c>
      <c r="AU170" s="1">
        <f t="shared" si="47"/>
        <v>0.80412838457910585</v>
      </c>
      <c r="AV170" s="1">
        <f t="shared" si="48"/>
        <v>0.81389670944542747</v>
      </c>
      <c r="AW170" s="1">
        <f t="shared" si="49"/>
        <v>0.80442968588829711</v>
      </c>
      <c r="AX170" s="1">
        <f t="shared" si="50"/>
        <v>0.8031294844964787</v>
      </c>
      <c r="AY170" s="1">
        <f t="shared" si="51"/>
        <v>0.8031294844964787</v>
      </c>
      <c r="AZ170" s="1">
        <f t="shared" si="52"/>
        <v>0.78583062168304796</v>
      </c>
      <c r="BA170" s="1">
        <f t="shared" si="53"/>
        <v>0.90140553448829763</v>
      </c>
      <c r="BB170" s="1">
        <f t="shared" si="54"/>
        <v>0.9043150307190384</v>
      </c>
      <c r="BC170" s="1">
        <f t="shared" si="55"/>
        <v>0.86286759627109966</v>
      </c>
      <c r="BD170" s="1">
        <f t="shared" si="56"/>
        <v>0.8642229366291776</v>
      </c>
      <c r="BE170" s="1">
        <f t="shared" si="57"/>
        <v>0.88116463300877967</v>
      </c>
      <c r="BF170" s="1">
        <f t="shared" si="58"/>
        <v>0.8495297461571294</v>
      </c>
      <c r="BG170" s="1">
        <f t="shared" si="59"/>
        <v>0.89050211428631787</v>
      </c>
      <c r="BH170" s="1">
        <f t="shared" si="60"/>
        <v>0.90720285704437575</v>
      </c>
      <c r="BI170" s="1">
        <f t="shared" si="61"/>
        <v>0.92662203440303514</v>
      </c>
      <c r="BJ170" s="1">
        <f t="shared" si="62"/>
        <v>0.92180869787401587</v>
      </c>
      <c r="BK170" s="1">
        <f t="shared" si="63"/>
        <v>0.89959238620256343</v>
      </c>
      <c r="BL170" s="1">
        <f t="shared" si="64"/>
        <v>0.90390384215273123</v>
      </c>
      <c r="BM170" s="1">
        <f t="shared" si="65"/>
        <v>0.90068089293247056</v>
      </c>
      <c r="BN170" s="1">
        <f t="shared" si="66"/>
        <v>0.89293029167547555</v>
      </c>
      <c r="BO170" s="1">
        <f t="shared" si="67"/>
        <v>0.88483964246595104</v>
      </c>
      <c r="BP170" s="1">
        <f t="shared" si="68"/>
        <v>0.88364043747506393</v>
      </c>
      <c r="BQ170" s="1">
        <f t="shared" si="69"/>
        <v>0.88618533483180162</v>
      </c>
      <c r="BR170" s="1">
        <f t="shared" si="70"/>
        <v>0.88146229024570477</v>
      </c>
      <c r="BS170" s="1">
        <f t="shared" si="71"/>
        <v>0.89062000136490571</v>
      </c>
      <c r="BT170" s="1">
        <f t="shared" si="33"/>
        <v>0.66684900770266342</v>
      </c>
      <c r="BU170" s="1">
        <f t="shared" si="37"/>
        <v>0.66507054174054225</v>
      </c>
      <c r="BV170" s="1">
        <f t="shared" si="38"/>
        <v>0.66573119951949256</v>
      </c>
      <c r="BW170" s="1">
        <f t="shared" si="36"/>
        <v>0.67079255062749699</v>
      </c>
      <c r="BX170" s="1">
        <f t="shared" si="35"/>
        <v>0.67130323163360206</v>
      </c>
      <c r="BY170" s="1">
        <f t="shared" si="39"/>
        <v>0.67016322393274042</v>
      </c>
      <c r="BZ170" s="1">
        <f t="shared" si="40"/>
        <v>0.66980952359843027</v>
      </c>
      <c r="CA170" s="1">
        <f t="shared" si="40"/>
        <v>0.66674896535228179</v>
      </c>
      <c r="CB170" s="1">
        <f t="shared" si="41"/>
        <v>0.66657433938868138</v>
      </c>
      <c r="CC170" s="1">
        <f t="shared" si="41"/>
        <v>0.63746679329410583</v>
      </c>
    </row>
    <row r="171" spans="1:81" x14ac:dyDescent="0.25">
      <c r="A171" s="28">
        <f>'Tabell Indexserie'!A172</f>
        <v>41548</v>
      </c>
      <c r="B171" s="1">
        <v>108.13288058940445</v>
      </c>
      <c r="C171" s="1">
        <v>108.11601717841168</v>
      </c>
      <c r="D171" s="1">
        <v>108.08313406116183</v>
      </c>
      <c r="E171" s="1">
        <v>108.13294643416549</v>
      </c>
      <c r="F171" s="1">
        <v>108.12039280475669</v>
      </c>
      <c r="G171" s="1">
        <v>108.12854845909617</v>
      </c>
      <c r="H171" s="1">
        <v>108.12064436630186</v>
      </c>
      <c r="I171" s="1">
        <v>108.11955880503729</v>
      </c>
      <c r="J171" s="1">
        <v>108.11955880503729</v>
      </c>
      <c r="K171" s="1">
        <v>108.10511538157269</v>
      </c>
      <c r="L171" s="1">
        <v>105.7884344259905</v>
      </c>
      <c r="M171" s="1">
        <v>105.72495002980513</v>
      </c>
      <c r="N171" s="1">
        <v>105.61496896097272</v>
      </c>
      <c r="O171" s="1">
        <v>105.61607369052315</v>
      </c>
      <c r="P171" s="1">
        <v>105.71625183893541</v>
      </c>
      <c r="Q171" s="1">
        <v>105.60414494139178</v>
      </c>
      <c r="R171" s="1">
        <v>105.73464896185226</v>
      </c>
      <c r="S171" s="1">
        <v>105.73602706470776</v>
      </c>
      <c r="T171" s="1">
        <v>105.74231650463074</v>
      </c>
      <c r="U171" s="1">
        <v>105.73519112754177</v>
      </c>
      <c r="V171" s="1">
        <v>105.71598830202838</v>
      </c>
      <c r="W171" s="1">
        <v>105.71569316259229</v>
      </c>
      <c r="X171" s="1">
        <v>105.71091979178317</v>
      </c>
      <c r="Y171" s="1">
        <v>105.70969774000268</v>
      </c>
      <c r="Z171" s="1">
        <v>105.70874844441066</v>
      </c>
      <c r="AA171" s="19">
        <v>105.70697163152845</v>
      </c>
      <c r="AB171" s="1">
        <v>105.69771308073032</v>
      </c>
      <c r="AC171" s="1">
        <v>105.700280821231</v>
      </c>
      <c r="AD171" s="1">
        <v>105.713848993715</v>
      </c>
      <c r="AE171" s="1">
        <v>105.46763624465487</v>
      </c>
      <c r="AF171" s="1">
        <v>105.46937665772064</v>
      </c>
      <c r="AG171" s="1">
        <v>105.47031346637873</v>
      </c>
      <c r="AH171" s="21">
        <v>105.46262408912379</v>
      </c>
      <c r="AI171" s="21">
        <v>105.46074201707799</v>
      </c>
      <c r="AJ171" s="21">
        <v>105.45912577820094</v>
      </c>
      <c r="AK171" s="21">
        <v>105.45864833532745</v>
      </c>
      <c r="AL171" s="21">
        <v>105.45213802113331</v>
      </c>
      <c r="AM171" s="21">
        <v>105.45189042862978</v>
      </c>
      <c r="AN171" s="21">
        <v>105.48932457632402</v>
      </c>
      <c r="AP171" s="28">
        <f t="shared" si="32"/>
        <v>41548</v>
      </c>
      <c r="AQ171" s="1">
        <f t="shared" si="43"/>
        <v>3.3656120000000067</v>
      </c>
      <c r="AR171" s="1">
        <f t="shared" si="44"/>
        <v>3.3656120000000067</v>
      </c>
      <c r="AS171" s="1">
        <f t="shared" si="45"/>
        <v>3.3656119999999845</v>
      </c>
      <c r="AT171" s="1">
        <f t="shared" si="46"/>
        <v>3.3656120000000067</v>
      </c>
      <c r="AU171" s="1">
        <f t="shared" si="47"/>
        <v>3.3656119999999845</v>
      </c>
      <c r="AV171" s="1">
        <f t="shared" si="48"/>
        <v>3.3656120000000067</v>
      </c>
      <c r="AW171" s="1">
        <f t="shared" si="49"/>
        <v>3.3656119999999845</v>
      </c>
      <c r="AX171" s="1">
        <f t="shared" si="50"/>
        <v>3.3656120000000067</v>
      </c>
      <c r="AY171" s="1">
        <f t="shared" si="51"/>
        <v>3.3656120000000067</v>
      </c>
      <c r="AZ171" s="1">
        <f t="shared" si="52"/>
        <v>3.3656119999999845</v>
      </c>
      <c r="BA171" s="1">
        <f t="shared" si="53"/>
        <v>4.1519718061146182</v>
      </c>
      <c r="BB171" s="1">
        <f t="shared" si="54"/>
        <v>4.1594992151736454</v>
      </c>
      <c r="BC171" s="1">
        <f t="shared" si="55"/>
        <v>4.0604874062285523</v>
      </c>
      <c r="BD171" s="1">
        <f t="shared" si="56"/>
        <v>4.0604874062285523</v>
      </c>
      <c r="BE171" s="1">
        <f t="shared" si="57"/>
        <v>4.1611530104715078</v>
      </c>
      <c r="BF171" s="1">
        <f t="shared" si="58"/>
        <v>4.0604349677268337</v>
      </c>
      <c r="BG171" s="1">
        <f t="shared" si="59"/>
        <v>4.1588796577834097</v>
      </c>
      <c r="BH171" s="1">
        <f t="shared" si="60"/>
        <v>4.1584979898479313</v>
      </c>
      <c r="BI171" s="1">
        <f t="shared" si="61"/>
        <v>4.1578649367107756</v>
      </c>
      <c r="BJ171" s="1">
        <f t="shared" si="62"/>
        <v>4.1587275832888793</v>
      </c>
      <c r="BK171" s="1">
        <f t="shared" si="63"/>
        <v>4.1610345109769797</v>
      </c>
      <c r="BL171" s="1">
        <f t="shared" si="64"/>
        <v>4.1611289188934197</v>
      </c>
      <c r="BM171" s="1">
        <f t="shared" si="65"/>
        <v>4.1617087209149251</v>
      </c>
      <c r="BN171" s="1">
        <f t="shared" si="66"/>
        <v>4.1620967455168634</v>
      </c>
      <c r="BO171" s="1">
        <f t="shared" si="67"/>
        <v>4.1490426393535618</v>
      </c>
      <c r="BP171" s="1">
        <f t="shared" si="68"/>
        <v>4.1492584955181488</v>
      </c>
      <c r="BQ171" s="1">
        <f t="shared" si="69"/>
        <v>4.1506842868684224</v>
      </c>
      <c r="BR171" s="1">
        <f t="shared" si="70"/>
        <v>4.1505741199773238</v>
      </c>
      <c r="BS171" s="1">
        <f t="shared" si="71"/>
        <v>4.1489257016127601</v>
      </c>
      <c r="BT171" s="1">
        <f t="shared" ref="BT171:BT202" si="72">(AE171/AE159-1)*100</f>
        <v>4.160270871871119</v>
      </c>
      <c r="BU171" s="1">
        <f t="shared" si="37"/>
        <v>4.1600747027642493</v>
      </c>
      <c r="BV171" s="1">
        <f t="shared" si="38"/>
        <v>4.1599682453429043</v>
      </c>
      <c r="BW171" s="1">
        <f t="shared" si="36"/>
        <v>4.1609653172651528</v>
      </c>
      <c r="BX171" s="1">
        <f t="shared" ref="BX171:BX202" si="73">(AI171/AI159-1)*100</f>
        <v>4.1612816086030291</v>
      </c>
      <c r="BY171" s="1">
        <f t="shared" si="39"/>
        <v>4.161465328848446</v>
      </c>
      <c r="BZ171" s="1">
        <f t="shared" si="40"/>
        <v>4.1615012219539338</v>
      </c>
      <c r="CA171" s="1">
        <f t="shared" si="40"/>
        <v>4.1621486885407233</v>
      </c>
      <c r="CB171" s="1">
        <f t="shared" si="41"/>
        <v>4.1621768565410333</v>
      </c>
      <c r="CC171" s="1">
        <f t="shared" si="41"/>
        <v>4.1569325299726012</v>
      </c>
    </row>
    <row r="172" spans="1:81" x14ac:dyDescent="0.25">
      <c r="A172" s="28">
        <f>'Tabell Indexserie'!A173</f>
        <v>41579</v>
      </c>
      <c r="B172" s="1">
        <v>105.20970268632762</v>
      </c>
      <c r="C172" s="1">
        <v>105.21843156661606</v>
      </c>
      <c r="D172" s="1">
        <v>105.23545860702755</v>
      </c>
      <c r="E172" s="1">
        <v>105.20966860768766</v>
      </c>
      <c r="F172" s="1">
        <v>105.21616644376803</v>
      </c>
      <c r="G172" s="1">
        <v>105.21194489521635</v>
      </c>
      <c r="H172" s="1">
        <v>105.21603622261122</v>
      </c>
      <c r="I172" s="1">
        <v>105.21659816811372</v>
      </c>
      <c r="J172" s="1">
        <v>105.21659816811372</v>
      </c>
      <c r="K172" s="1">
        <v>105.22407569162765</v>
      </c>
      <c r="L172" s="1">
        <v>104.92758174972006</v>
      </c>
      <c r="M172" s="1">
        <v>104.87808105594658</v>
      </c>
      <c r="N172" s="1">
        <v>104.75183694085079</v>
      </c>
      <c r="O172" s="1">
        <v>104.75125409746363</v>
      </c>
      <c r="P172" s="1">
        <v>104.89817480092</v>
      </c>
      <c r="Q172" s="1">
        <v>104.75760949168129</v>
      </c>
      <c r="R172" s="1">
        <v>104.90151172864897</v>
      </c>
      <c r="S172" s="1">
        <v>104.88326966502424</v>
      </c>
      <c r="T172" s="1">
        <v>104.86670713851055</v>
      </c>
      <c r="U172" s="1">
        <v>104.86686772169047</v>
      </c>
      <c r="V172" s="1">
        <v>104.87776643247217</v>
      </c>
      <c r="W172" s="1">
        <v>104.87282173246308</v>
      </c>
      <c r="X172" s="1">
        <v>104.87292830160374</v>
      </c>
      <c r="Y172" s="1">
        <v>104.88143902417424</v>
      </c>
      <c r="Z172" s="1">
        <v>104.88263498191297</v>
      </c>
      <c r="AA172" s="19">
        <v>104.88267438889147</v>
      </c>
      <c r="AB172" s="1">
        <v>104.87381336537783</v>
      </c>
      <c r="AC172" s="1">
        <v>104.88102399013253</v>
      </c>
      <c r="AD172" s="1">
        <v>104.88072300859248</v>
      </c>
      <c r="AE172" s="1">
        <v>104.88666643067498</v>
      </c>
      <c r="AF172" s="1">
        <v>104.88984068085632</v>
      </c>
      <c r="AG172" s="1">
        <v>104.88982148631671</v>
      </c>
      <c r="AH172" s="21">
        <v>104.8787486835848</v>
      </c>
      <c r="AI172" s="21">
        <v>104.87694378150563</v>
      </c>
      <c r="AJ172" s="21">
        <v>104.87697691074911</v>
      </c>
      <c r="AK172" s="21">
        <v>104.87703480567416</v>
      </c>
      <c r="AL172" s="21">
        <v>104.87560462123233</v>
      </c>
      <c r="AM172" s="21">
        <v>104.87560968485134</v>
      </c>
      <c r="AN172" s="21">
        <v>104.933334508934</v>
      </c>
      <c r="AP172" s="28">
        <f t="shared" si="32"/>
        <v>41579</v>
      </c>
      <c r="AQ172" s="1">
        <f t="shared" si="43"/>
        <v>1.5137954116017482</v>
      </c>
      <c r="AR172" s="1">
        <f t="shared" si="44"/>
        <v>1.5331900442369761</v>
      </c>
      <c r="AS172" s="1">
        <f t="shared" si="45"/>
        <v>1.5710283278596027</v>
      </c>
      <c r="AT172" s="1">
        <f t="shared" si="46"/>
        <v>1.5137196966387378</v>
      </c>
      <c r="AU172" s="1">
        <f t="shared" si="47"/>
        <v>1.5281569836459452</v>
      </c>
      <c r="AV172" s="1">
        <f t="shared" si="48"/>
        <v>1.5187771584009191</v>
      </c>
      <c r="AW172" s="1">
        <f t="shared" si="49"/>
        <v>1.5278676389622214</v>
      </c>
      <c r="AX172" s="1">
        <f t="shared" si="50"/>
        <v>1.5291162561778426</v>
      </c>
      <c r="AY172" s="1">
        <f t="shared" si="51"/>
        <v>1.5291162561778426</v>
      </c>
      <c r="AZ172" s="1">
        <f t="shared" si="52"/>
        <v>1.5457317984492347</v>
      </c>
      <c r="BA172" s="1">
        <f t="shared" si="53"/>
        <v>2.5083964365940625</v>
      </c>
      <c r="BB172" s="1">
        <f t="shared" si="54"/>
        <v>2.5280498855068112</v>
      </c>
      <c r="BC172" s="1">
        <f t="shared" si="55"/>
        <v>2.4055694294740082</v>
      </c>
      <c r="BD172" s="1">
        <f t="shared" si="56"/>
        <v>2.4042574032707931</v>
      </c>
      <c r="BE172" s="1">
        <f t="shared" si="57"/>
        <v>2.5521849393581375</v>
      </c>
      <c r="BF172" s="1">
        <f t="shared" si="58"/>
        <v>2.4184098048173341</v>
      </c>
      <c r="BG172" s="1">
        <f t="shared" si="59"/>
        <v>2.5376343038931548</v>
      </c>
      <c r="BH172" s="1">
        <f t="shared" si="60"/>
        <v>2.5223764301379292</v>
      </c>
      <c r="BI172" s="1">
        <f t="shared" si="61"/>
        <v>2.5039164939295588</v>
      </c>
      <c r="BJ172" s="1">
        <f t="shared" si="62"/>
        <v>2.510551970696473</v>
      </c>
      <c r="BK172" s="1">
        <f t="shared" si="63"/>
        <v>2.5363112902002438</v>
      </c>
      <c r="BL172" s="1">
        <f t="shared" si="64"/>
        <v>2.5328982545448797</v>
      </c>
      <c r="BM172" s="1">
        <f t="shared" si="65"/>
        <v>2.5373471036320705</v>
      </c>
      <c r="BN172" s="1">
        <f t="shared" si="66"/>
        <v>2.5449929497787682</v>
      </c>
      <c r="BO172" s="1">
        <f t="shared" si="67"/>
        <v>2.5392954144087376</v>
      </c>
      <c r="BP172" s="1">
        <f t="shared" si="68"/>
        <v>2.540951360388477</v>
      </c>
      <c r="BQ172" s="1">
        <f t="shared" si="69"/>
        <v>2.5427326219956914</v>
      </c>
      <c r="BR172" s="1">
        <f t="shared" si="70"/>
        <v>2.5462128884944812</v>
      </c>
      <c r="BS172" s="1">
        <f t="shared" si="71"/>
        <v>2.5335675230687693</v>
      </c>
      <c r="BT172" s="1">
        <f t="shared" si="72"/>
        <v>2.7694046229153724</v>
      </c>
      <c r="BU172" s="1">
        <f t="shared" si="37"/>
        <v>2.770340034874641</v>
      </c>
      <c r="BV172" s="1">
        <f t="shared" si="38"/>
        <v>2.7694580956917569</v>
      </c>
      <c r="BW172" s="1">
        <f t="shared" ref="BW172:BW203" si="74">(AH172/AH160-1)*100</f>
        <v>2.7680221009261707</v>
      </c>
      <c r="BX172" s="1">
        <f t="shared" si="73"/>
        <v>2.7683330484900903</v>
      </c>
      <c r="BY172" s="1">
        <f t="shared" si="39"/>
        <v>2.7698548081606988</v>
      </c>
      <c r="BZ172" s="1">
        <f t="shared" si="40"/>
        <v>2.7703071624136655</v>
      </c>
      <c r="CA172" s="1">
        <f t="shared" si="40"/>
        <v>2.7750391200218605</v>
      </c>
      <c r="CB172" s="1">
        <f t="shared" si="41"/>
        <v>2.7752722883628067</v>
      </c>
      <c r="CC172" s="1">
        <f t="shared" si="41"/>
        <v>2.7854034410875972</v>
      </c>
    </row>
    <row r="173" spans="1:81" x14ac:dyDescent="0.25">
      <c r="A173" s="28">
        <f>'Tabell Indexserie'!A174</f>
        <v>41609</v>
      </c>
      <c r="B173" s="1">
        <v>104.57005976156128</v>
      </c>
      <c r="C173" s="1">
        <v>104.59969089453634</v>
      </c>
      <c r="D173" s="1">
        <v>104.65750812109279</v>
      </c>
      <c r="E173" s="1">
        <v>104.56994408954768</v>
      </c>
      <c r="F173" s="1">
        <v>104.592001118395</v>
      </c>
      <c r="G173" s="1">
        <v>104.57767061673016</v>
      </c>
      <c r="H173" s="1">
        <v>104.59155904788294</v>
      </c>
      <c r="I173" s="1">
        <v>104.59346673149565</v>
      </c>
      <c r="J173" s="1">
        <v>104.59346673149565</v>
      </c>
      <c r="K173" s="1">
        <v>104.61885365102908</v>
      </c>
      <c r="L173" s="1">
        <v>105.96323191902958</v>
      </c>
      <c r="M173" s="1">
        <v>105.93654814778294</v>
      </c>
      <c r="N173" s="1">
        <v>105.78397914650617</v>
      </c>
      <c r="O173" s="1">
        <v>105.78196911966972</v>
      </c>
      <c r="P173" s="1">
        <v>105.97989975063183</v>
      </c>
      <c r="Q173" s="1">
        <v>105.80376990967274</v>
      </c>
      <c r="R173" s="1">
        <v>105.96851430784565</v>
      </c>
      <c r="S173" s="1">
        <v>105.93534095709367</v>
      </c>
      <c r="T173" s="1">
        <v>105.90083013361257</v>
      </c>
      <c r="U173" s="1">
        <v>105.90779492752216</v>
      </c>
      <c r="V173" s="1">
        <v>105.94465584630905</v>
      </c>
      <c r="W173" s="1">
        <v>105.93648985194962</v>
      </c>
      <c r="X173" s="1">
        <v>105.9411566536177</v>
      </c>
      <c r="Y173" s="1">
        <v>105.95696571942101</v>
      </c>
      <c r="Z173" s="1">
        <v>105.97736814455823</v>
      </c>
      <c r="AA173" s="19">
        <v>105.97910555046242</v>
      </c>
      <c r="AB173" s="1">
        <v>105.97259468358676</v>
      </c>
      <c r="AC173" s="1">
        <v>105.98261241354737</v>
      </c>
      <c r="AD173" s="1">
        <v>105.96934522260337</v>
      </c>
      <c r="AE173" s="1">
        <v>106.21130725843571</v>
      </c>
      <c r="AF173" s="1">
        <v>106.21542643625722</v>
      </c>
      <c r="AG173" s="1">
        <v>106.21450882213929</v>
      </c>
      <c r="AH173" s="21">
        <v>106.20218926022862</v>
      </c>
      <c r="AI173" s="21">
        <v>106.2009600488427</v>
      </c>
      <c r="AJ173" s="21">
        <v>106.20254315847656</v>
      </c>
      <c r="AK173" s="21">
        <v>106.20309682934</v>
      </c>
      <c r="AL173" s="21">
        <v>106.2066836597062</v>
      </c>
      <c r="AM173" s="21">
        <v>106.20692618859074</v>
      </c>
      <c r="AN173" s="21">
        <v>106.27237687963768</v>
      </c>
      <c r="AO173" s="35"/>
      <c r="AP173" s="28">
        <f t="shared" si="32"/>
        <v>41609</v>
      </c>
      <c r="AQ173" s="1">
        <f t="shared" si="43"/>
        <v>0.54632765990498822</v>
      </c>
      <c r="AR173" s="1">
        <f t="shared" si="44"/>
        <v>0.52272991131470103</v>
      </c>
      <c r="AS173" s="1">
        <f t="shared" si="45"/>
        <v>0.47672039493682483</v>
      </c>
      <c r="AT173" s="1">
        <f t="shared" si="46"/>
        <v>0.54641980315781602</v>
      </c>
      <c r="AU173" s="1">
        <f t="shared" si="47"/>
        <v>0.52885274846412589</v>
      </c>
      <c r="AV173" s="1">
        <f t="shared" si="48"/>
        <v>0.54026533280784328</v>
      </c>
      <c r="AW173" s="1">
        <f t="shared" si="49"/>
        <v>0.5292047636722641</v>
      </c>
      <c r="AX173" s="1">
        <f t="shared" si="50"/>
        <v>0.52768571858150537</v>
      </c>
      <c r="AY173" s="1">
        <f t="shared" si="51"/>
        <v>0.52768571858150537</v>
      </c>
      <c r="AZ173" s="1">
        <f t="shared" si="52"/>
        <v>0.50747551346528308</v>
      </c>
      <c r="BA173" s="1">
        <f t="shared" si="53"/>
        <v>1.1697577740756193</v>
      </c>
      <c r="BB173" s="1">
        <f t="shared" si="54"/>
        <v>1.1441734755471611</v>
      </c>
      <c r="BC173" s="1">
        <f t="shared" si="55"/>
        <v>1.0375860501177225</v>
      </c>
      <c r="BD173" s="1">
        <f t="shared" si="56"/>
        <v>1.0391766040895867</v>
      </c>
      <c r="BE173" s="1">
        <f t="shared" si="57"/>
        <v>1.1203678567415443</v>
      </c>
      <c r="BF173" s="1">
        <f t="shared" si="58"/>
        <v>1.0219677187434772</v>
      </c>
      <c r="BG173" s="1">
        <f t="shared" si="59"/>
        <v>1.1360068546914182</v>
      </c>
      <c r="BH173" s="1">
        <f t="shared" si="60"/>
        <v>1.1505849050638117</v>
      </c>
      <c r="BI173" s="1">
        <f t="shared" si="61"/>
        <v>1.1682624221453386</v>
      </c>
      <c r="BJ173" s="1">
        <f t="shared" si="62"/>
        <v>1.1612440350564857</v>
      </c>
      <c r="BK173" s="1">
        <f t="shared" si="63"/>
        <v>1.1349326010485994</v>
      </c>
      <c r="BL173" s="1">
        <f t="shared" si="64"/>
        <v>1.1378312992235351</v>
      </c>
      <c r="BM173" s="1">
        <f t="shared" si="65"/>
        <v>1.1331321799620042</v>
      </c>
      <c r="BN173" s="1">
        <f t="shared" si="66"/>
        <v>1.1257918016879032</v>
      </c>
      <c r="BO173" s="1">
        <f t="shared" si="67"/>
        <v>1.1434719364100454</v>
      </c>
      <c r="BP173" s="1">
        <f t="shared" si="68"/>
        <v>1.1417228617430997</v>
      </c>
      <c r="BQ173" s="1">
        <f t="shared" si="69"/>
        <v>1.1388791443606827</v>
      </c>
      <c r="BR173" s="1">
        <f t="shared" si="70"/>
        <v>1.1360619584121379</v>
      </c>
      <c r="BS173" s="1">
        <f t="shared" si="71"/>
        <v>1.1494186412895013</v>
      </c>
      <c r="BT173" s="1">
        <f t="shared" si="72"/>
        <v>0.91996952674826549</v>
      </c>
      <c r="BU173" s="1">
        <f t="shared" si="37"/>
        <v>0.91943217763172935</v>
      </c>
      <c r="BV173" s="1">
        <f t="shared" si="38"/>
        <v>0.92034391537558768</v>
      </c>
      <c r="BW173" s="1">
        <f t="shared" si="74"/>
        <v>0.92069472699818355</v>
      </c>
      <c r="BX173" s="1">
        <f t="shared" si="73"/>
        <v>0.92040537230091424</v>
      </c>
      <c r="BY173" s="1">
        <f t="shared" si="39"/>
        <v>0.91883217296886421</v>
      </c>
      <c r="BZ173" s="1">
        <f t="shared" si="40"/>
        <v>0.91831096695038639</v>
      </c>
      <c r="CA173" s="1">
        <f t="shared" si="40"/>
        <v>0.91287392563301761</v>
      </c>
      <c r="CB173" s="1">
        <f t="shared" si="41"/>
        <v>0.91263295039221148</v>
      </c>
      <c r="CC173" s="1">
        <f t="shared" si="41"/>
        <v>0.90809822689803532</v>
      </c>
    </row>
    <row r="174" spans="1:81" x14ac:dyDescent="0.25">
      <c r="A174" s="28">
        <f>'Tabell Indexserie'!A175</f>
        <v>41640</v>
      </c>
      <c r="B174" s="1">
        <v>94.537973224723217</v>
      </c>
      <c r="C174" s="1">
        <v>94.532750769981675</v>
      </c>
      <c r="D174" s="1">
        <v>94.522565635474805</v>
      </c>
      <c r="E174" s="1">
        <v>94.537993615253953</v>
      </c>
      <c r="F174" s="1">
        <v>94.534105914725217</v>
      </c>
      <c r="G174" s="1">
        <v>94.536631651073918</v>
      </c>
      <c r="H174" s="1">
        <v>94.534183823021706</v>
      </c>
      <c r="I174" s="1">
        <v>94.533847625215856</v>
      </c>
      <c r="J174" s="1">
        <v>94.533847625215856</v>
      </c>
      <c r="K174" s="1">
        <v>94.529374296393783</v>
      </c>
      <c r="L174" s="1">
        <v>96.911118729421005</v>
      </c>
      <c r="M174" s="1">
        <v>96.866076616565906</v>
      </c>
      <c r="N174" s="1">
        <v>96.703344567168415</v>
      </c>
      <c r="O174" s="1">
        <v>96.703702852805179</v>
      </c>
      <c r="P174" s="1">
        <v>96.868297288627218</v>
      </c>
      <c r="Q174" s="1">
        <v>96.699859115087278</v>
      </c>
      <c r="R174" s="1">
        <v>96.878337531288139</v>
      </c>
      <c r="S174" s="1">
        <v>96.872224572990575</v>
      </c>
      <c r="T174" s="1">
        <v>96.869459143566999</v>
      </c>
      <c r="U174" s="1">
        <v>96.866371114570185</v>
      </c>
      <c r="V174" s="1">
        <v>96.86168854508837</v>
      </c>
      <c r="W174" s="1">
        <v>96.859798013356212</v>
      </c>
      <c r="X174" s="1">
        <v>96.857728731296248</v>
      </c>
      <c r="Y174" s="1">
        <v>96.859749293831868</v>
      </c>
      <c r="Z174" s="1">
        <v>96.893541776176306</v>
      </c>
      <c r="AA174" s="19">
        <v>96.892771330504772</v>
      </c>
      <c r="AB174" s="1">
        <v>96.885890333203989</v>
      </c>
      <c r="AC174" s="1">
        <v>96.88884251944522</v>
      </c>
      <c r="AD174" s="1">
        <v>96.894725846559751</v>
      </c>
      <c r="AE174" s="1">
        <v>96.787975248155433</v>
      </c>
      <c r="AF174" s="1">
        <v>96.790397522132764</v>
      </c>
      <c r="AG174" s="1">
        <v>96.790804745782623</v>
      </c>
      <c r="AH174" s="21">
        <v>96.782656310975767</v>
      </c>
      <c r="AI174" s="21">
        <v>96.781943228885453</v>
      </c>
      <c r="AJ174" s="21">
        <v>96.781240622769118</v>
      </c>
      <c r="AK174" s="21">
        <v>96.781054774369295</v>
      </c>
      <c r="AL174" s="21">
        <v>96.777467759612506</v>
      </c>
      <c r="AM174" s="21">
        <v>96.777360119225904</v>
      </c>
      <c r="AN174" s="21">
        <v>96.814480466812853</v>
      </c>
      <c r="AP174" s="28">
        <f t="shared" si="32"/>
        <v>41640</v>
      </c>
      <c r="AQ174" s="1">
        <f t="shared" si="43"/>
        <v>0.17575381353442943</v>
      </c>
      <c r="AR174" s="1">
        <f t="shared" si="44"/>
        <v>0.19489280775972784</v>
      </c>
      <c r="AS174" s="1">
        <f t="shared" si="45"/>
        <v>0.23223234934166559</v>
      </c>
      <c r="AT174" s="1">
        <f t="shared" si="46"/>
        <v>0.17567909656157621</v>
      </c>
      <c r="AU174" s="1">
        <f t="shared" si="47"/>
        <v>0.1899260873583497</v>
      </c>
      <c r="AV174" s="1">
        <f t="shared" si="48"/>
        <v>0.18066989650515897</v>
      </c>
      <c r="AW174" s="1">
        <f t="shared" si="49"/>
        <v>0.18964055649342004</v>
      </c>
      <c r="AX174" s="1">
        <f t="shared" si="50"/>
        <v>0.19087271582991505</v>
      </c>
      <c r="AY174" s="1">
        <f t="shared" si="51"/>
        <v>0.19087271582991505</v>
      </c>
      <c r="AZ174" s="1">
        <f t="shared" si="52"/>
        <v>0.20726925056007151</v>
      </c>
      <c r="BA174" s="1">
        <f t="shared" si="53"/>
        <v>0.25130591610678099</v>
      </c>
      <c r="BB174" s="1">
        <f t="shared" si="54"/>
        <v>0.2795294148062899</v>
      </c>
      <c r="BC174" s="1">
        <f t="shared" si="55"/>
        <v>0.20664896095892171</v>
      </c>
      <c r="BD174" s="1">
        <f t="shared" si="56"/>
        <v>0.20536510745456926</v>
      </c>
      <c r="BE174" s="1">
        <f t="shared" si="57"/>
        <v>0.3005566930791792</v>
      </c>
      <c r="BF174" s="1">
        <f t="shared" si="58"/>
        <v>0.21931215167543261</v>
      </c>
      <c r="BG174" s="1">
        <f t="shared" si="59"/>
        <v>0.28530781723159482</v>
      </c>
      <c r="BH174" s="1">
        <f t="shared" si="60"/>
        <v>0.27268032464171643</v>
      </c>
      <c r="BI174" s="1">
        <f t="shared" si="61"/>
        <v>0.25655428625757093</v>
      </c>
      <c r="BJ174" s="1">
        <f t="shared" si="62"/>
        <v>0.26330866210531045</v>
      </c>
      <c r="BK174" s="1">
        <f t="shared" si="63"/>
        <v>0.28790811288101903</v>
      </c>
      <c r="BL174" s="1">
        <f t="shared" si="64"/>
        <v>0.2851616543174007</v>
      </c>
      <c r="BM174" s="1">
        <f t="shared" si="65"/>
        <v>0.28968976393461965</v>
      </c>
      <c r="BN174" s="1">
        <f t="shared" si="66"/>
        <v>0.29630837156380263</v>
      </c>
      <c r="BO174" s="1">
        <f t="shared" si="67"/>
        <v>0.32062036301652164</v>
      </c>
      <c r="BP174" s="1">
        <f t="shared" si="68"/>
        <v>0.3223061973742114</v>
      </c>
      <c r="BQ174" s="1">
        <f t="shared" si="69"/>
        <v>0.32554015785046797</v>
      </c>
      <c r="BR174" s="1">
        <f t="shared" si="70"/>
        <v>0.32775290583124672</v>
      </c>
      <c r="BS174" s="1">
        <f t="shared" si="71"/>
        <v>0.314879316718919</v>
      </c>
      <c r="BT174" s="1">
        <f t="shared" si="72"/>
        <v>0.55351976171966744</v>
      </c>
      <c r="BU174" s="1">
        <f t="shared" si="37"/>
        <v>0.55399133572346937</v>
      </c>
      <c r="BV174" s="1">
        <f t="shared" si="38"/>
        <v>0.55309449262455068</v>
      </c>
      <c r="BW174" s="1">
        <f t="shared" si="74"/>
        <v>0.55350696770168906</v>
      </c>
      <c r="BX174" s="1">
        <f t="shared" si="73"/>
        <v>0.55394622099120827</v>
      </c>
      <c r="BY174" s="1">
        <f t="shared" si="39"/>
        <v>0.55549372655205875</v>
      </c>
      <c r="BZ174" s="1">
        <f t="shared" si="40"/>
        <v>0.55600127055450699</v>
      </c>
      <c r="CA174" s="1">
        <f t="shared" si="40"/>
        <v>0.56117342979211671</v>
      </c>
      <c r="CB174" s="1">
        <f t="shared" si="41"/>
        <v>0.56141053914751105</v>
      </c>
      <c r="CC174" s="1">
        <f t="shared" si="41"/>
        <v>0.56242900813376906</v>
      </c>
    </row>
    <row r="175" spans="1:81" x14ac:dyDescent="0.25">
      <c r="A175" s="28">
        <f>'Tabell Indexserie'!A176</f>
        <v>41671</v>
      </c>
      <c r="B175" s="1">
        <v>96.349274287492037</v>
      </c>
      <c r="C175" s="1">
        <v>96.352691307383409</v>
      </c>
      <c r="D175" s="1">
        <v>96.359356269799235</v>
      </c>
      <c r="E175" s="1">
        <v>96.349260946701108</v>
      </c>
      <c r="F175" s="1">
        <v>96.351804614765925</v>
      </c>
      <c r="G175" s="1">
        <v>96.350152041263556</v>
      </c>
      <c r="H175" s="1">
        <v>96.351753638770973</v>
      </c>
      <c r="I175" s="1">
        <v>96.351973616063106</v>
      </c>
      <c r="J175" s="1">
        <v>96.351973616063106</v>
      </c>
      <c r="K175" s="1">
        <v>96.354900678188869</v>
      </c>
      <c r="L175" s="1">
        <v>99.398628698527034</v>
      </c>
      <c r="M175" s="1">
        <v>99.366657709023016</v>
      </c>
      <c r="N175" s="1">
        <v>99.177545717424337</v>
      </c>
      <c r="O175" s="1">
        <v>99.177309826678353</v>
      </c>
      <c r="P175" s="1">
        <v>99.378479516185479</v>
      </c>
      <c r="Q175" s="1">
        <v>99.179886317526794</v>
      </c>
      <c r="R175" s="1">
        <v>99.381610700374708</v>
      </c>
      <c r="S175" s="1">
        <v>99.369757510866478</v>
      </c>
      <c r="T175" s="1">
        <v>99.359750513134628</v>
      </c>
      <c r="U175" s="1">
        <v>99.359752056985585</v>
      </c>
      <c r="V175" s="1">
        <v>99.366185302834353</v>
      </c>
      <c r="W175" s="1">
        <v>99.363190895788946</v>
      </c>
      <c r="X175" s="1">
        <v>99.363191811869882</v>
      </c>
      <c r="Y175" s="1">
        <v>99.367968981219761</v>
      </c>
      <c r="Z175" s="1">
        <v>99.324496797240414</v>
      </c>
      <c r="AA175" s="19">
        <v>99.324497150590986</v>
      </c>
      <c r="AB175" s="1">
        <v>99.319300249617001</v>
      </c>
      <c r="AC175" s="1">
        <v>99.323079089597755</v>
      </c>
      <c r="AD175" s="1">
        <v>99.323076387333344</v>
      </c>
      <c r="AE175" s="1">
        <v>99.323428621812454</v>
      </c>
      <c r="AF175" s="1">
        <v>99.326149302791308</v>
      </c>
      <c r="AG175" s="1">
        <v>99.326149304769672</v>
      </c>
      <c r="AH175" s="21">
        <v>99.317891941993736</v>
      </c>
      <c r="AI175" s="21">
        <v>99.31756676900811</v>
      </c>
      <c r="AJ175" s="21">
        <v>99.317566766563971</v>
      </c>
      <c r="AK175" s="21">
        <v>99.317607898356798</v>
      </c>
      <c r="AL175" s="21">
        <v>99.316399981336957</v>
      </c>
      <c r="AM175" s="21">
        <v>99.316399979512042</v>
      </c>
      <c r="AN175" s="21">
        <v>99.353799694457066</v>
      </c>
      <c r="AP175" s="28">
        <f t="shared" si="32"/>
        <v>41671</v>
      </c>
      <c r="AQ175" s="1">
        <f t="shared" si="43"/>
        <v>1.9787474999999999</v>
      </c>
      <c r="AR175" s="1">
        <f t="shared" si="44"/>
        <v>1.9787474999999999</v>
      </c>
      <c r="AS175" s="1">
        <f t="shared" si="45"/>
        <v>1.9787474999999999</v>
      </c>
      <c r="AT175" s="1">
        <f t="shared" si="46"/>
        <v>1.9787474999999999</v>
      </c>
      <c r="AU175" s="1">
        <f t="shared" si="47"/>
        <v>1.9787474999999999</v>
      </c>
      <c r="AV175" s="1">
        <f t="shared" si="48"/>
        <v>1.9787474999999999</v>
      </c>
      <c r="AW175" s="1">
        <f t="shared" si="49"/>
        <v>1.9787475000000221</v>
      </c>
      <c r="AX175" s="1">
        <f t="shared" si="50"/>
        <v>1.9787474999999999</v>
      </c>
      <c r="AY175" s="1">
        <f t="shared" si="51"/>
        <v>1.9787474999999999</v>
      </c>
      <c r="AZ175" s="1">
        <f t="shared" si="52"/>
        <v>1.9787475000000221</v>
      </c>
      <c r="BA175" s="1">
        <f t="shared" si="53"/>
        <v>1.6880928154811459</v>
      </c>
      <c r="BB175" s="1">
        <f t="shared" si="54"/>
        <v>1.6933308791323709</v>
      </c>
      <c r="BC175" s="1">
        <f t="shared" si="55"/>
        <v>1.6546977812851527</v>
      </c>
      <c r="BD175" s="1">
        <f t="shared" si="56"/>
        <v>1.6546977812851305</v>
      </c>
      <c r="BE175" s="1">
        <f t="shared" si="57"/>
        <v>1.6933608093337993</v>
      </c>
      <c r="BF175" s="1">
        <f t="shared" si="58"/>
        <v>1.6547793020566193</v>
      </c>
      <c r="BG175" s="1">
        <f t="shared" si="59"/>
        <v>1.6921351784454641</v>
      </c>
      <c r="BH175" s="1">
        <f t="shared" si="60"/>
        <v>1.6924431628489778</v>
      </c>
      <c r="BI175" s="1">
        <f t="shared" si="61"/>
        <v>1.6923868817181109</v>
      </c>
      <c r="BJ175" s="1">
        <f t="shared" si="62"/>
        <v>1.6928502273234169</v>
      </c>
      <c r="BK175" s="1">
        <f t="shared" si="63"/>
        <v>1.6939014251244888</v>
      </c>
      <c r="BL175" s="1">
        <f t="shared" si="64"/>
        <v>1.6939578619029838</v>
      </c>
      <c r="BM175" s="1">
        <f t="shared" si="65"/>
        <v>1.6942697907258886</v>
      </c>
      <c r="BN175" s="1">
        <f t="shared" si="66"/>
        <v>1.6943153556500112</v>
      </c>
      <c r="BO175" s="1">
        <f t="shared" si="67"/>
        <v>1.6047529000214444</v>
      </c>
      <c r="BP175" s="1">
        <f t="shared" si="68"/>
        <v>1.6048687193252142</v>
      </c>
      <c r="BQ175" s="1">
        <f t="shared" si="69"/>
        <v>1.6056985981417249</v>
      </c>
      <c r="BR175" s="1">
        <f t="shared" si="70"/>
        <v>1.6053271345846332</v>
      </c>
      <c r="BS175" s="1">
        <f t="shared" si="71"/>
        <v>1.6044427119286331</v>
      </c>
      <c r="BT175" s="1">
        <f t="shared" si="72"/>
        <v>1.6196871574280403</v>
      </c>
      <c r="BU175" s="1">
        <f t="shared" si="37"/>
        <v>1.6195818075840362</v>
      </c>
      <c r="BV175" s="1">
        <f t="shared" si="38"/>
        <v>1.6195187728274663</v>
      </c>
      <c r="BW175" s="1">
        <f t="shared" si="74"/>
        <v>1.6202545732810991</v>
      </c>
      <c r="BX175" s="1">
        <f t="shared" si="73"/>
        <v>1.6203309809234234</v>
      </c>
      <c r="BY175" s="1">
        <f t="shared" si="39"/>
        <v>1.6204397679474569</v>
      </c>
      <c r="BZ175" s="1">
        <f t="shared" si="40"/>
        <v>1.6205155733640009</v>
      </c>
      <c r="CA175" s="1">
        <f t="shared" si="40"/>
        <v>1.6209697355564767</v>
      </c>
      <c r="CB175" s="1">
        <f t="shared" si="41"/>
        <v>1.6209864201288227</v>
      </c>
      <c r="CC175" s="1">
        <f t="shared" si="41"/>
        <v>1.6173438144821528</v>
      </c>
    </row>
    <row r="176" spans="1:81" x14ac:dyDescent="0.25">
      <c r="A176" s="28">
        <f>'Tabell Indexserie'!A177</f>
        <v>41699</v>
      </c>
      <c r="B176" s="1">
        <v>105.42423393336068</v>
      </c>
      <c r="C176" s="1">
        <v>105.43820649632295</v>
      </c>
      <c r="D176" s="1">
        <v>105.46546414941828</v>
      </c>
      <c r="E176" s="1">
        <v>105.42417938408515</v>
      </c>
      <c r="F176" s="1">
        <v>105.43458058424974</v>
      </c>
      <c r="G176" s="1">
        <v>105.42782303377898</v>
      </c>
      <c r="H176" s="1">
        <v>105.43437213319196</v>
      </c>
      <c r="I176" s="1">
        <v>105.43527166657698</v>
      </c>
      <c r="J176" s="1">
        <v>105.43527166657698</v>
      </c>
      <c r="K176" s="1">
        <v>105.44724157385627</v>
      </c>
      <c r="L176" s="1">
        <v>108.77797718081285</v>
      </c>
      <c r="M176" s="1">
        <v>108.74870527015818</v>
      </c>
      <c r="N176" s="1">
        <v>108.52593456370465</v>
      </c>
      <c r="O176" s="1">
        <v>108.52496996837972</v>
      </c>
      <c r="P176" s="1">
        <v>108.77424813318794</v>
      </c>
      <c r="Q176" s="1">
        <v>108.53543398292202</v>
      </c>
      <c r="R176" s="1">
        <v>108.77102005064417</v>
      </c>
      <c r="S176" s="1">
        <v>108.74997108166851</v>
      </c>
      <c r="T176" s="1">
        <v>108.72916351000832</v>
      </c>
      <c r="U176" s="1">
        <v>108.73224999515443</v>
      </c>
      <c r="V176" s="1">
        <v>108.7519173126496</v>
      </c>
      <c r="W176" s="1">
        <v>108.74676425348204</v>
      </c>
      <c r="X176" s="1">
        <v>108.74883261946125</v>
      </c>
      <c r="Y176" s="1">
        <v>108.75818122860962</v>
      </c>
      <c r="Z176" s="1">
        <v>108.78467116391326</v>
      </c>
      <c r="AA176" s="19">
        <v>108.78544125623387</v>
      </c>
      <c r="AB176" s="1">
        <v>108.77995829881644</v>
      </c>
      <c r="AC176" s="1">
        <v>108.78620863888523</v>
      </c>
      <c r="AD176" s="1">
        <v>108.78032801403485</v>
      </c>
      <c r="AE176" s="1">
        <v>108.88815229921218</v>
      </c>
      <c r="AF176" s="1">
        <v>108.89158537900305</v>
      </c>
      <c r="AG176" s="1">
        <v>108.89117815337482</v>
      </c>
      <c r="AH176" s="21">
        <v>108.88067227200044</v>
      </c>
      <c r="AI176" s="21">
        <v>108.88013885738357</v>
      </c>
      <c r="AJ176" s="21">
        <v>108.88084146594406</v>
      </c>
      <c r="AK176" s="21">
        <v>108.88112313176543</v>
      </c>
      <c r="AL176" s="21">
        <v>108.88209797766027</v>
      </c>
      <c r="AM176" s="21">
        <v>108.88220561987184</v>
      </c>
      <c r="AN176" s="21">
        <v>108.93181440442237</v>
      </c>
      <c r="AO176" s="35"/>
      <c r="AP176" s="28">
        <f t="shared" si="32"/>
        <v>41699</v>
      </c>
      <c r="AQ176" s="1">
        <f t="shared" si="43"/>
        <v>3.7607857024314573</v>
      </c>
      <c r="AR176" s="1">
        <f t="shared" si="44"/>
        <v>3.7399984456321089</v>
      </c>
      <c r="AS176" s="1">
        <f t="shared" si="45"/>
        <v>3.6994666078963512</v>
      </c>
      <c r="AT176" s="1">
        <f t="shared" si="46"/>
        <v>3.7608668700231052</v>
      </c>
      <c r="AU176" s="1">
        <f t="shared" si="47"/>
        <v>3.7453921215240493</v>
      </c>
      <c r="AV176" s="1">
        <f t="shared" si="48"/>
        <v>3.7554454666585135</v>
      </c>
      <c r="AW176" s="1">
        <f t="shared" si="49"/>
        <v>3.745702214205493</v>
      </c>
      <c r="AX176" s="1">
        <f t="shared" si="50"/>
        <v>3.7443640755261187</v>
      </c>
      <c r="AY176" s="1">
        <f t="shared" si="51"/>
        <v>3.7443640755261187</v>
      </c>
      <c r="AZ176" s="1">
        <f t="shared" si="52"/>
        <v>3.7265604663426766</v>
      </c>
      <c r="BA176" s="1">
        <f t="shared" si="53"/>
        <v>3.3977702329795578</v>
      </c>
      <c r="BB176" s="1">
        <f t="shared" si="54"/>
        <v>3.3660357928484874</v>
      </c>
      <c r="BC176" s="1">
        <f t="shared" si="55"/>
        <v>3.3558870933598994</v>
      </c>
      <c r="BD176" s="1">
        <f t="shared" si="56"/>
        <v>3.3572759335581015</v>
      </c>
      <c r="BE176" s="1">
        <f t="shared" si="57"/>
        <v>3.3455187358065075</v>
      </c>
      <c r="BF176" s="1">
        <f t="shared" si="58"/>
        <v>3.3423217449318532</v>
      </c>
      <c r="BG176" s="1">
        <f t="shared" si="59"/>
        <v>3.3613351659787183</v>
      </c>
      <c r="BH176" s="1">
        <f t="shared" si="60"/>
        <v>3.373353288699299</v>
      </c>
      <c r="BI176" s="1">
        <f t="shared" si="61"/>
        <v>3.3889314337895549</v>
      </c>
      <c r="BJ176" s="1">
        <f t="shared" si="62"/>
        <v>3.38200381224949</v>
      </c>
      <c r="BK176" s="1">
        <f t="shared" si="63"/>
        <v>3.3574088577557948</v>
      </c>
      <c r="BL176" s="1">
        <f t="shared" si="64"/>
        <v>3.359861993236235</v>
      </c>
      <c r="BM176" s="1">
        <f t="shared" si="65"/>
        <v>3.3552236134923641</v>
      </c>
      <c r="BN176" s="1">
        <f t="shared" si="66"/>
        <v>3.3489622570523458</v>
      </c>
      <c r="BO176" s="1">
        <f t="shared" si="67"/>
        <v>3.4105891019564405</v>
      </c>
      <c r="BP176" s="1">
        <f t="shared" si="68"/>
        <v>3.4088616097939228</v>
      </c>
      <c r="BQ176" s="1">
        <f t="shared" si="69"/>
        <v>3.4050735555554379</v>
      </c>
      <c r="BR176" s="1">
        <f t="shared" si="70"/>
        <v>3.4031603758146733</v>
      </c>
      <c r="BS176" s="1">
        <f t="shared" si="71"/>
        <v>3.4163521497403648</v>
      </c>
      <c r="BT176" s="1">
        <f t="shared" si="72"/>
        <v>3.1744895779515891</v>
      </c>
      <c r="BU176" s="1">
        <f t="shared" si="37"/>
        <v>3.1743064462290693</v>
      </c>
      <c r="BV176" s="1">
        <f t="shared" si="38"/>
        <v>3.1752150582893712</v>
      </c>
      <c r="BW176" s="1">
        <f t="shared" si="74"/>
        <v>3.1740260363154915</v>
      </c>
      <c r="BX176" s="1">
        <f t="shared" si="73"/>
        <v>3.173409308684394</v>
      </c>
      <c r="BY176" s="1">
        <f t="shared" si="39"/>
        <v>3.1718415871587524</v>
      </c>
      <c r="BZ176" s="1">
        <f t="shared" si="40"/>
        <v>3.1714023837563277</v>
      </c>
      <c r="CA176" s="1">
        <f t="shared" si="40"/>
        <v>3.1660283358512897</v>
      </c>
      <c r="CB176" s="1">
        <f t="shared" si="41"/>
        <v>3.1657882014458405</v>
      </c>
      <c r="CC176" s="1">
        <f t="shared" si="41"/>
        <v>3.168146004721506</v>
      </c>
    </row>
    <row r="177" spans="1:81" x14ac:dyDescent="0.25">
      <c r="A177" s="28">
        <f>'Tabell Indexserie'!A178</f>
        <v>41730</v>
      </c>
      <c r="B177" s="1">
        <v>104.95969832180678</v>
      </c>
      <c r="C177" s="1">
        <v>104.95716195853338</v>
      </c>
      <c r="D177" s="1">
        <v>104.95221516880353</v>
      </c>
      <c r="E177" s="1">
        <v>104.95970822461859</v>
      </c>
      <c r="F177" s="1">
        <v>104.95782011242436</v>
      </c>
      <c r="G177" s="1">
        <v>104.95904677401762</v>
      </c>
      <c r="H177" s="1">
        <v>104.95785795002811</v>
      </c>
      <c r="I177" s="1">
        <v>104.95769466922604</v>
      </c>
      <c r="J177" s="1">
        <v>104.95769466922604</v>
      </c>
      <c r="K177" s="1">
        <v>104.95552208166595</v>
      </c>
      <c r="L177" s="1">
        <v>107.51681334605041</v>
      </c>
      <c r="M177" s="1">
        <v>107.45342904597139</v>
      </c>
      <c r="N177" s="1">
        <v>107.23078401119167</v>
      </c>
      <c r="O177" s="1">
        <v>107.230957799545</v>
      </c>
      <c r="P177" s="1">
        <v>107.46280147128952</v>
      </c>
      <c r="Q177" s="1">
        <v>107.2291195972869</v>
      </c>
      <c r="R177" s="1">
        <v>107.47378832394615</v>
      </c>
      <c r="S177" s="1">
        <v>107.4619911874279</v>
      </c>
      <c r="T177" s="1">
        <v>107.45278529636731</v>
      </c>
      <c r="U177" s="1">
        <v>107.4496646878913</v>
      </c>
      <c r="V177" s="1">
        <v>107.448396146243</v>
      </c>
      <c r="W177" s="1">
        <v>107.44475770151283</v>
      </c>
      <c r="X177" s="1">
        <v>107.44266704737892</v>
      </c>
      <c r="Y177" s="1">
        <v>107.44761662596792</v>
      </c>
      <c r="Z177" s="1">
        <v>107.40915555291399</v>
      </c>
      <c r="AA177" s="19">
        <v>107.40837755093146</v>
      </c>
      <c r="AB177" s="1">
        <v>107.39824207347822</v>
      </c>
      <c r="AC177" s="1">
        <v>107.40391349768223</v>
      </c>
      <c r="AD177" s="1">
        <v>107.40985450913527</v>
      </c>
      <c r="AE177" s="1">
        <v>107.30357004039064</v>
      </c>
      <c r="AF177" s="1">
        <v>107.30665403376973</v>
      </c>
      <c r="AG177" s="1">
        <v>107.30706444071481</v>
      </c>
      <c r="AH177" s="21">
        <v>107.29468891219136</v>
      </c>
      <c r="AI177" s="21">
        <v>107.2929535664248</v>
      </c>
      <c r="AJ177" s="21">
        <v>107.29224551618056</v>
      </c>
      <c r="AK177" s="21">
        <v>107.29210066292953</v>
      </c>
      <c r="AL177" s="21">
        <v>107.28830595844541</v>
      </c>
      <c r="AM177" s="21">
        <v>107.2881974901248</v>
      </c>
      <c r="AN177" s="21">
        <v>107.34631434488264</v>
      </c>
      <c r="AP177" s="28">
        <f t="shared" si="32"/>
        <v>41730</v>
      </c>
      <c r="AQ177" s="1">
        <f t="shared" si="43"/>
        <v>2.3427647413596819</v>
      </c>
      <c r="AR177" s="1">
        <f t="shared" si="44"/>
        <v>2.3632720226794079</v>
      </c>
      <c r="AS177" s="1">
        <f t="shared" si="45"/>
        <v>2.4032815971491761</v>
      </c>
      <c r="AT177" s="1">
        <f t="shared" si="46"/>
        <v>2.3426846830873593</v>
      </c>
      <c r="AU177" s="1">
        <f t="shared" si="47"/>
        <v>2.3579502025846688</v>
      </c>
      <c r="AV177" s="1">
        <f t="shared" si="48"/>
        <v>2.3480322672318366</v>
      </c>
      <c r="AW177" s="1">
        <f t="shared" si="49"/>
        <v>2.3576442578508772</v>
      </c>
      <c r="AX177" s="1">
        <f t="shared" si="50"/>
        <v>2.3589645100316359</v>
      </c>
      <c r="AY177" s="1">
        <f t="shared" si="51"/>
        <v>2.3589645100316359</v>
      </c>
      <c r="AZ177" s="1">
        <f t="shared" si="52"/>
        <v>2.3765333852779236</v>
      </c>
      <c r="BA177" s="1">
        <f t="shared" si="53"/>
        <v>2.3718887902030472</v>
      </c>
      <c r="BB177" s="1">
        <f t="shared" si="54"/>
        <v>2.3551886685696299</v>
      </c>
      <c r="BC177" s="1">
        <f t="shared" si="55"/>
        <v>2.3581414710239779</v>
      </c>
      <c r="BD177" s="1">
        <f t="shared" si="56"/>
        <v>2.3567660564709048</v>
      </c>
      <c r="BE177" s="1">
        <f t="shared" si="57"/>
        <v>2.3841501315785774</v>
      </c>
      <c r="BF177" s="1">
        <f t="shared" si="58"/>
        <v>2.3716616889141173</v>
      </c>
      <c r="BG177" s="1">
        <f t="shared" si="59"/>
        <v>2.3760469303901299</v>
      </c>
      <c r="BH177" s="1">
        <f t="shared" si="60"/>
        <v>2.3551190444778713</v>
      </c>
      <c r="BI177" s="1">
        <f t="shared" si="61"/>
        <v>2.3330515646635241</v>
      </c>
      <c r="BJ177" s="1">
        <f t="shared" si="62"/>
        <v>2.3375540048858001</v>
      </c>
      <c r="BK177" s="1">
        <f t="shared" si="63"/>
        <v>2.361196827208456</v>
      </c>
      <c r="BL177" s="1">
        <f t="shared" si="64"/>
        <v>2.3563388669874064</v>
      </c>
      <c r="BM177" s="1">
        <f t="shared" si="65"/>
        <v>2.3593586076330553</v>
      </c>
      <c r="BN177" s="1">
        <f t="shared" si="66"/>
        <v>2.368886914600532</v>
      </c>
      <c r="BO177" s="1">
        <f t="shared" si="67"/>
        <v>2.3241345859581264</v>
      </c>
      <c r="BP177" s="1">
        <f t="shared" si="68"/>
        <v>2.3252577354553772</v>
      </c>
      <c r="BQ177" s="1">
        <f t="shared" si="69"/>
        <v>2.3212092336186929</v>
      </c>
      <c r="BR177" s="1">
        <f t="shared" si="70"/>
        <v>2.3278920617789023</v>
      </c>
      <c r="BS177" s="1">
        <f t="shared" si="71"/>
        <v>2.3193153954415902</v>
      </c>
      <c r="BT177" s="1">
        <f t="shared" si="72"/>
        <v>2.4759043224613864</v>
      </c>
      <c r="BU177" s="1">
        <f t="shared" si="37"/>
        <v>2.4783301982491901</v>
      </c>
      <c r="BV177" s="1">
        <f t="shared" si="38"/>
        <v>2.47773277120098</v>
      </c>
      <c r="BW177" s="1">
        <f t="shared" si="74"/>
        <v>2.4697102361035395</v>
      </c>
      <c r="BX177" s="1">
        <f t="shared" si="73"/>
        <v>2.4688628199325713</v>
      </c>
      <c r="BY177" s="1">
        <f t="shared" si="39"/>
        <v>2.469893614192098</v>
      </c>
      <c r="BZ177" s="1">
        <f t="shared" si="40"/>
        <v>2.4702914615985838</v>
      </c>
      <c r="CA177" s="1">
        <f t="shared" si="40"/>
        <v>2.472810446838003</v>
      </c>
      <c r="CB177" s="1">
        <f t="shared" si="41"/>
        <v>2.4729683996682628</v>
      </c>
      <c r="CC177" s="1">
        <f t="shared" si="41"/>
        <v>2.5140259488679817</v>
      </c>
    </row>
    <row r="178" spans="1:81" x14ac:dyDescent="0.25">
      <c r="A178" s="28">
        <f>'Tabell Indexserie'!A179</f>
        <v>41760</v>
      </c>
      <c r="B178" s="1">
        <v>107.78225842687776</v>
      </c>
      <c r="C178" s="1">
        <v>107.78596895851588</v>
      </c>
      <c r="D178" s="1">
        <v>107.79320641009701</v>
      </c>
      <c r="E178" s="1">
        <v>107.78224394014541</v>
      </c>
      <c r="F178" s="1">
        <v>107.78500610203574</v>
      </c>
      <c r="G178" s="1">
        <v>107.78321157743008</v>
      </c>
      <c r="H178" s="1">
        <v>107.78495074736931</v>
      </c>
      <c r="I178" s="1">
        <v>107.78518961998626</v>
      </c>
      <c r="J178" s="1">
        <v>107.78518961998626</v>
      </c>
      <c r="K178" s="1">
        <v>107.78836810558676</v>
      </c>
      <c r="L178" s="1">
        <v>109.09501790444229</v>
      </c>
      <c r="M178" s="1">
        <v>109.03681335565649</v>
      </c>
      <c r="N178" s="1">
        <v>108.80955182684136</v>
      </c>
      <c r="O178" s="1">
        <v>108.80930060661095</v>
      </c>
      <c r="P178" s="1">
        <v>109.05378951491119</v>
      </c>
      <c r="Q178" s="1">
        <v>108.8120610376258</v>
      </c>
      <c r="R178" s="1">
        <v>109.06026428485447</v>
      </c>
      <c r="S178" s="1">
        <v>109.04409884432705</v>
      </c>
      <c r="T178" s="1">
        <v>109.02927034601127</v>
      </c>
      <c r="U178" s="1">
        <v>109.02808077713395</v>
      </c>
      <c r="V178" s="1">
        <v>109.03431787863803</v>
      </c>
      <c r="W178" s="1">
        <v>109.02972094577429</v>
      </c>
      <c r="X178" s="1">
        <v>109.02892369563537</v>
      </c>
      <c r="Y178" s="1">
        <v>109.03629863179815</v>
      </c>
      <c r="Z178" s="1">
        <v>109.05933984765619</v>
      </c>
      <c r="AA178" s="19">
        <v>109.05904276387386</v>
      </c>
      <c r="AB178" s="1">
        <v>109.04929845635539</v>
      </c>
      <c r="AC178" s="1">
        <v>109.05626018486549</v>
      </c>
      <c r="AD178" s="1">
        <v>109.05852880858392</v>
      </c>
      <c r="AE178" s="1">
        <v>109.01912076253683</v>
      </c>
      <c r="AF178" s="1">
        <v>109.02226387432366</v>
      </c>
      <c r="AG178" s="1">
        <v>109.0224210885311</v>
      </c>
      <c r="AH178" s="21">
        <v>109.00976621461037</v>
      </c>
      <c r="AI178" s="21">
        <v>109.00774970183124</v>
      </c>
      <c r="AJ178" s="21">
        <v>109.00747845556941</v>
      </c>
      <c r="AK178" s="21">
        <v>109.00747458797528</v>
      </c>
      <c r="AL178" s="21">
        <v>109.00519575615367</v>
      </c>
      <c r="AM178" s="21">
        <v>109.00515419919202</v>
      </c>
      <c r="AN178" s="21">
        <v>109.06662339611357</v>
      </c>
      <c r="AP178" s="28">
        <f t="shared" si="32"/>
        <v>41760</v>
      </c>
      <c r="AQ178" s="1">
        <f t="shared" si="43"/>
        <v>1.4255910591054244</v>
      </c>
      <c r="AR178" s="1">
        <f t="shared" si="44"/>
        <v>1.4459145586134481</v>
      </c>
      <c r="AS178" s="1">
        <f t="shared" si="45"/>
        <v>1.4855655759459907</v>
      </c>
      <c r="AT178" s="1">
        <f t="shared" si="46"/>
        <v>1.4255117182980115</v>
      </c>
      <c r="AU178" s="1">
        <f t="shared" si="47"/>
        <v>1.4406404315172816</v>
      </c>
      <c r="AV178" s="1">
        <f t="shared" si="48"/>
        <v>1.4308113785520993</v>
      </c>
      <c r="AW178" s="1">
        <f t="shared" si="49"/>
        <v>1.4403372285939131</v>
      </c>
      <c r="AX178" s="1">
        <f t="shared" si="50"/>
        <v>1.4416456489606988</v>
      </c>
      <c r="AY178" s="1">
        <f t="shared" si="51"/>
        <v>1.4416456489606988</v>
      </c>
      <c r="AZ178" s="1">
        <f t="shared" si="52"/>
        <v>1.4590570757538224</v>
      </c>
      <c r="BA178" s="1">
        <f t="shared" si="53"/>
        <v>1.7150637200708641</v>
      </c>
      <c r="BB178" s="1">
        <f t="shared" si="54"/>
        <v>1.6883748344700855</v>
      </c>
      <c r="BC178" s="1">
        <f t="shared" si="55"/>
        <v>1.6910514966629098</v>
      </c>
      <c r="BD178" s="1">
        <f t="shared" si="56"/>
        <v>1.6896850459816148</v>
      </c>
      <c r="BE178" s="1">
        <f t="shared" si="57"/>
        <v>1.7188119308958916</v>
      </c>
      <c r="BF178" s="1">
        <f t="shared" si="58"/>
        <v>1.7044577076009038</v>
      </c>
      <c r="BG178" s="1">
        <f t="shared" si="59"/>
        <v>1.7124106022309737</v>
      </c>
      <c r="BH178" s="1">
        <f t="shared" si="60"/>
        <v>1.6898243844149397</v>
      </c>
      <c r="BI178" s="1">
        <f t="shared" si="61"/>
        <v>1.6666069646249726</v>
      </c>
      <c r="BJ178" s="1">
        <f t="shared" si="62"/>
        <v>1.6705558442045243</v>
      </c>
      <c r="BK178" s="1">
        <f t="shared" si="63"/>
        <v>1.6937261465787667</v>
      </c>
      <c r="BL178" s="1">
        <f t="shared" si="64"/>
        <v>1.6884196298130094</v>
      </c>
      <c r="BM178" s="1">
        <f t="shared" si="65"/>
        <v>1.691068184164779</v>
      </c>
      <c r="BN178" s="1">
        <f t="shared" si="66"/>
        <v>1.7011470703873766</v>
      </c>
      <c r="BO178" s="1">
        <f t="shared" si="67"/>
        <v>1.696082987394476</v>
      </c>
      <c r="BP178" s="1">
        <f t="shared" si="68"/>
        <v>1.6970683442101731</v>
      </c>
      <c r="BQ178" s="1">
        <f t="shared" si="69"/>
        <v>1.691388932878457</v>
      </c>
      <c r="BR178" s="1">
        <f t="shared" si="70"/>
        <v>1.6990353469375608</v>
      </c>
      <c r="BS178" s="1">
        <f t="shared" si="71"/>
        <v>1.6915109207314316</v>
      </c>
      <c r="BT178" s="1">
        <f t="shared" si="72"/>
        <v>1.8302943568291763</v>
      </c>
      <c r="BU178" s="1">
        <f t="shared" ref="BU178:BU209" si="75">(AF178/AF166-1)*100</f>
        <v>1.8331395782194448</v>
      </c>
      <c r="BV178" s="1">
        <f t="shared" ref="BV178:BV209" si="76">(AG178/AG166-1)*100</f>
        <v>1.8326148157555844</v>
      </c>
      <c r="BW178" s="1">
        <f t="shared" si="74"/>
        <v>1.8227762410910175</v>
      </c>
      <c r="BX178" s="1">
        <f t="shared" si="73"/>
        <v>1.8216730763149114</v>
      </c>
      <c r="BY178" s="1">
        <f t="shared" ref="BY178:BY209" si="77">(AJ178/AJ166-1)*100</f>
        <v>1.8225784586970661</v>
      </c>
      <c r="BZ178" s="1">
        <f t="shared" ref="BZ178:CA209" si="78">(AK178/AK166-1)*100</f>
        <v>1.8229298054918797</v>
      </c>
      <c r="CA178" s="1">
        <f t="shared" si="78"/>
        <v>1.8247839913732689</v>
      </c>
      <c r="CB178" s="1">
        <f t="shared" si="41"/>
        <v>1.8249227265523693</v>
      </c>
      <c r="CC178" s="1">
        <f t="shared" si="41"/>
        <v>1.8747067211562829</v>
      </c>
    </row>
    <row r="179" spans="1:81" x14ac:dyDescent="0.25">
      <c r="A179" s="28">
        <f>'Tabell Indexserie'!A180</f>
        <v>41791</v>
      </c>
      <c r="B179" s="1">
        <v>104.98461625259388</v>
      </c>
      <c r="C179" s="1">
        <v>105.00308686573766</v>
      </c>
      <c r="D179" s="1">
        <v>105.03912161451815</v>
      </c>
      <c r="E179" s="1">
        <v>104.98454414437566</v>
      </c>
      <c r="F179" s="1">
        <v>104.99829362233818</v>
      </c>
      <c r="G179" s="1">
        <v>104.98936068041745</v>
      </c>
      <c r="H179" s="1">
        <v>104.99801806388888</v>
      </c>
      <c r="I179" s="1">
        <v>104.99920718853656</v>
      </c>
      <c r="J179" s="1">
        <v>104.99920718853656</v>
      </c>
      <c r="K179" s="1">
        <v>105.01503094387168</v>
      </c>
      <c r="L179" s="1">
        <v>104.43886158181782</v>
      </c>
      <c r="M179" s="1">
        <v>104.41401342988239</v>
      </c>
      <c r="N179" s="1">
        <v>104.19828979998121</v>
      </c>
      <c r="O179" s="1">
        <v>104.19706043120043</v>
      </c>
      <c r="P179" s="1">
        <v>104.44483061565298</v>
      </c>
      <c r="Q179" s="1">
        <v>104.21038806124024</v>
      </c>
      <c r="R179" s="1">
        <v>104.43786654304316</v>
      </c>
      <c r="S179" s="1">
        <v>104.4150726962467</v>
      </c>
      <c r="T179" s="1">
        <v>104.39084754853847</v>
      </c>
      <c r="U179" s="1">
        <v>104.39515772589209</v>
      </c>
      <c r="V179" s="1">
        <v>104.41911719160952</v>
      </c>
      <c r="W179" s="1">
        <v>104.4136017556345</v>
      </c>
      <c r="X179" s="1">
        <v>104.41648965990728</v>
      </c>
      <c r="Y179" s="1">
        <v>104.42746228456132</v>
      </c>
      <c r="Z179" s="1">
        <v>104.46387607768682</v>
      </c>
      <c r="AA179" s="19">
        <v>104.46495116345122</v>
      </c>
      <c r="AB179" s="1">
        <v>104.45984016412004</v>
      </c>
      <c r="AC179" s="1">
        <v>104.46731211676878</v>
      </c>
      <c r="AD179" s="1">
        <v>104.45910248159699</v>
      </c>
      <c r="AE179" s="1">
        <v>104.60962520143677</v>
      </c>
      <c r="AF179" s="1">
        <v>104.61247294520851</v>
      </c>
      <c r="AG179" s="1">
        <v>104.61190532405571</v>
      </c>
      <c r="AH179" s="21">
        <v>104.6021684629402</v>
      </c>
      <c r="AI179" s="21">
        <v>104.60075880170243</v>
      </c>
      <c r="AJ179" s="21">
        <v>104.6017380982085</v>
      </c>
      <c r="AK179" s="21">
        <v>104.60210681070349</v>
      </c>
      <c r="AL179" s="21">
        <v>104.60434020611994</v>
      </c>
      <c r="AM179" s="21">
        <v>104.60449023140227</v>
      </c>
      <c r="AN179" s="21">
        <v>104.65425713731807</v>
      </c>
      <c r="AO179" s="35"/>
      <c r="AP179" s="28">
        <f t="shared" si="32"/>
        <v>41791</v>
      </c>
      <c r="AQ179" s="1">
        <f t="shared" si="43"/>
        <v>4.2990726254210188</v>
      </c>
      <c r="AR179" s="1">
        <f t="shared" si="44"/>
        <v>4.2759178036978485</v>
      </c>
      <c r="AS179" s="1">
        <f t="shared" si="45"/>
        <v>4.2307710349403838</v>
      </c>
      <c r="AT179" s="1">
        <f t="shared" si="46"/>
        <v>4.2991630385801338</v>
      </c>
      <c r="AU179" s="1">
        <f t="shared" si="47"/>
        <v>4.2819257441786052</v>
      </c>
      <c r="AV179" s="1">
        <f t="shared" si="48"/>
        <v>4.2931241155207189</v>
      </c>
      <c r="AW179" s="1">
        <f t="shared" si="49"/>
        <v>4.2822711531260493</v>
      </c>
      <c r="AX179" s="1">
        <f t="shared" si="50"/>
        <v>4.2807806154488315</v>
      </c>
      <c r="AY179" s="1">
        <f t="shared" si="51"/>
        <v>4.2807806154488315</v>
      </c>
      <c r="AZ179" s="1">
        <f t="shared" si="52"/>
        <v>4.2609495726073199</v>
      </c>
      <c r="BA179" s="1">
        <f t="shared" si="53"/>
        <v>4.7385177687606417</v>
      </c>
      <c r="BB179" s="1">
        <f t="shared" si="54"/>
        <v>4.6730947863097061</v>
      </c>
      <c r="BC179" s="1">
        <f t="shared" si="55"/>
        <v>4.6618977688271723</v>
      </c>
      <c r="BD179" s="1">
        <f t="shared" si="56"/>
        <v>4.6634562722152273</v>
      </c>
      <c r="BE179" s="1">
        <f t="shared" si="57"/>
        <v>4.6549292629602279</v>
      </c>
      <c r="BF179" s="1">
        <f t="shared" si="58"/>
        <v>4.6465898930378113</v>
      </c>
      <c r="BG179" s="1">
        <f t="shared" si="59"/>
        <v>4.6775659317923157</v>
      </c>
      <c r="BH179" s="1">
        <f t="shared" si="60"/>
        <v>4.6857912809626923</v>
      </c>
      <c r="BI179" s="1">
        <f t="shared" si="61"/>
        <v>4.6994836752607627</v>
      </c>
      <c r="BJ179" s="1">
        <f t="shared" si="62"/>
        <v>4.6901520873125824</v>
      </c>
      <c r="BK179" s="1">
        <f t="shared" si="63"/>
        <v>4.6615632378889105</v>
      </c>
      <c r="BL179" s="1">
        <f t="shared" si="64"/>
        <v>4.6629065179139895</v>
      </c>
      <c r="BM179" s="1">
        <f t="shared" si="65"/>
        <v>4.6566578796523039</v>
      </c>
      <c r="BN179" s="1">
        <f t="shared" si="66"/>
        <v>4.651417942267333</v>
      </c>
      <c r="BO179" s="1">
        <f t="shared" si="67"/>
        <v>4.7209579831701376</v>
      </c>
      <c r="BP179" s="1">
        <f t="shared" si="68"/>
        <v>4.7186306078571771</v>
      </c>
      <c r="BQ179" s="1">
        <f t="shared" si="69"/>
        <v>4.7094875906963152</v>
      </c>
      <c r="BR179" s="1">
        <f t="shared" si="70"/>
        <v>4.7103036951741339</v>
      </c>
      <c r="BS179" s="1">
        <f t="shared" si="71"/>
        <v>4.728076286222227</v>
      </c>
      <c r="BT179" s="1">
        <f t="shared" si="72"/>
        <v>4.4072646969154583</v>
      </c>
      <c r="BU179" s="1">
        <f t="shared" si="75"/>
        <v>4.4083247900025935</v>
      </c>
      <c r="BV179" s="1">
        <f t="shared" si="76"/>
        <v>4.4095475082358337</v>
      </c>
      <c r="BW179" s="1">
        <f t="shared" si="74"/>
        <v>4.4027480000087937</v>
      </c>
      <c r="BX179" s="1">
        <f t="shared" si="73"/>
        <v>4.4012995758080375</v>
      </c>
      <c r="BY179" s="1">
        <f t="shared" si="77"/>
        <v>4.3991899598353257</v>
      </c>
      <c r="BZ179" s="1">
        <f t="shared" si="78"/>
        <v>4.3985598262282988</v>
      </c>
      <c r="CA179" s="1">
        <f t="shared" si="78"/>
        <v>4.3906134756527271</v>
      </c>
      <c r="CB179" s="1">
        <f t="shared" si="41"/>
        <v>4.3902903308448371</v>
      </c>
      <c r="CC179" s="1">
        <f t="shared" si="41"/>
        <v>4.4192845866109387</v>
      </c>
    </row>
    <row r="180" spans="1:81" x14ac:dyDescent="0.25">
      <c r="A180" s="28">
        <f>'Tabell Indexserie'!A181</f>
        <v>41821</v>
      </c>
      <c r="B180" s="1">
        <v>85.287586588600362</v>
      </c>
      <c r="C180" s="1">
        <v>85.274285919854776</v>
      </c>
      <c r="D180" s="1">
        <v>85.248350037129171</v>
      </c>
      <c r="E180" s="1">
        <v>85.287638522302004</v>
      </c>
      <c r="F180" s="1">
        <v>85.277737105181075</v>
      </c>
      <c r="G180" s="1">
        <v>85.284169709878853</v>
      </c>
      <c r="H180" s="1">
        <v>85.277935519178271</v>
      </c>
      <c r="I180" s="1">
        <v>85.277079305047607</v>
      </c>
      <c r="J180" s="1">
        <v>85.277079305047607</v>
      </c>
      <c r="K180" s="1">
        <v>85.265687351715215</v>
      </c>
      <c r="L180" s="1">
        <v>82.820758238546333</v>
      </c>
      <c r="M180" s="1">
        <v>82.796446013965607</v>
      </c>
      <c r="N180" s="1">
        <v>82.635740517762926</v>
      </c>
      <c r="O180" s="1">
        <v>82.636604885241979</v>
      </c>
      <c r="P180" s="1">
        <v>82.787974299507937</v>
      </c>
      <c r="Q180" s="1">
        <v>82.627255281047297</v>
      </c>
      <c r="R180" s="1">
        <v>82.797213362172684</v>
      </c>
      <c r="S180" s="1">
        <v>82.802051946603513</v>
      </c>
      <c r="T180" s="1">
        <v>82.809279032555295</v>
      </c>
      <c r="U180" s="1">
        <v>82.805334849880666</v>
      </c>
      <c r="V180" s="1">
        <v>82.791998669664082</v>
      </c>
      <c r="W180" s="1">
        <v>82.793232520657526</v>
      </c>
      <c r="X180" s="1">
        <v>82.790589807675687</v>
      </c>
      <c r="Y180" s="1">
        <v>82.787945080681183</v>
      </c>
      <c r="Z180" s="1">
        <v>82.788483817808213</v>
      </c>
      <c r="AA180" s="19">
        <v>82.787500192953161</v>
      </c>
      <c r="AB180" s="1">
        <v>82.784774244616727</v>
      </c>
      <c r="AC180" s="1">
        <v>82.784568977733926</v>
      </c>
      <c r="AD180" s="1">
        <v>82.792080361256325</v>
      </c>
      <c r="AE180" s="1">
        <v>82.655442408328213</v>
      </c>
      <c r="AF180" s="1">
        <v>82.655871000822117</v>
      </c>
      <c r="AG180" s="1">
        <v>82.656390576213468</v>
      </c>
      <c r="AH180" s="21">
        <v>82.654281779574461</v>
      </c>
      <c r="AI180" s="21">
        <v>82.653574874662652</v>
      </c>
      <c r="AJ180" s="21">
        <v>82.65267836296762</v>
      </c>
      <c r="AK180" s="21">
        <v>82.652402344304207</v>
      </c>
      <c r="AL180" s="21">
        <v>82.649119662202352</v>
      </c>
      <c r="AM180" s="21">
        <v>82.64898231610664</v>
      </c>
      <c r="AN180" s="21">
        <v>82.656981129670697</v>
      </c>
      <c r="AP180" s="28">
        <f t="shared" si="32"/>
        <v>41821</v>
      </c>
      <c r="AQ180" s="1">
        <f t="shared" si="43"/>
        <v>2.4866834999999865</v>
      </c>
      <c r="AR180" s="1">
        <f t="shared" si="44"/>
        <v>2.4866834999999865</v>
      </c>
      <c r="AS180" s="1">
        <f t="shared" si="45"/>
        <v>2.4866835000000087</v>
      </c>
      <c r="AT180" s="1">
        <f t="shared" si="46"/>
        <v>2.4866835000000087</v>
      </c>
      <c r="AU180" s="1">
        <f t="shared" si="47"/>
        <v>2.4866835000000087</v>
      </c>
      <c r="AV180" s="1">
        <f t="shared" si="48"/>
        <v>2.4866834999999865</v>
      </c>
      <c r="AW180" s="1">
        <f t="shared" si="49"/>
        <v>2.4866835000000087</v>
      </c>
      <c r="AX180" s="1">
        <f t="shared" si="50"/>
        <v>2.4866835000000087</v>
      </c>
      <c r="AY180" s="1">
        <f t="shared" si="51"/>
        <v>2.4866835000000087</v>
      </c>
      <c r="AZ180" s="1">
        <f t="shared" si="52"/>
        <v>2.4866835000000087</v>
      </c>
      <c r="BA180" s="1">
        <f t="shared" si="53"/>
        <v>3.1811545319007983</v>
      </c>
      <c r="BB180" s="1">
        <f t="shared" si="54"/>
        <v>3.1669763760631575</v>
      </c>
      <c r="BC180" s="1">
        <f t="shared" si="55"/>
        <v>3.1146762835831288</v>
      </c>
      <c r="BD180" s="1">
        <f t="shared" si="56"/>
        <v>3.1146762835831288</v>
      </c>
      <c r="BE180" s="1">
        <f t="shared" si="57"/>
        <v>3.1703795061612139</v>
      </c>
      <c r="BF180" s="1">
        <f t="shared" si="58"/>
        <v>3.1146984891500917</v>
      </c>
      <c r="BG180" s="1">
        <f t="shared" si="59"/>
        <v>3.1723120834695528</v>
      </c>
      <c r="BH180" s="1">
        <f t="shared" si="60"/>
        <v>3.1690630476646886</v>
      </c>
      <c r="BI180" s="1">
        <f t="shared" si="61"/>
        <v>3.1664632800209036</v>
      </c>
      <c r="BJ180" s="1">
        <f t="shared" si="62"/>
        <v>3.1659418474771162</v>
      </c>
      <c r="BK180" s="1">
        <f t="shared" si="63"/>
        <v>3.1664366863572768</v>
      </c>
      <c r="BL180" s="1">
        <f t="shared" si="64"/>
        <v>3.1655769545840817</v>
      </c>
      <c r="BM180" s="1">
        <f t="shared" si="65"/>
        <v>3.1652276487912356</v>
      </c>
      <c r="BN180" s="1">
        <f t="shared" si="66"/>
        <v>3.1664645979716299</v>
      </c>
      <c r="BO180" s="1">
        <f t="shared" si="67"/>
        <v>3.2003090325352312</v>
      </c>
      <c r="BP180" s="1">
        <f t="shared" si="68"/>
        <v>3.2001789571897588</v>
      </c>
      <c r="BQ180" s="1">
        <f t="shared" si="69"/>
        <v>3.1978402339206458</v>
      </c>
      <c r="BR180" s="1">
        <f t="shared" si="70"/>
        <v>3.199428852933317</v>
      </c>
      <c r="BS180" s="1">
        <f t="shared" si="71"/>
        <v>3.2004221272372124</v>
      </c>
      <c r="BT180" s="1">
        <f t="shared" si="72"/>
        <v>3.1829880542711964</v>
      </c>
      <c r="BU180" s="1">
        <f t="shared" si="75"/>
        <v>3.1837069424393682</v>
      </c>
      <c r="BV180" s="1">
        <f t="shared" si="76"/>
        <v>3.1837754270170437</v>
      </c>
      <c r="BW180" s="1">
        <f t="shared" si="74"/>
        <v>3.1809426624352044</v>
      </c>
      <c r="BX180" s="1">
        <f t="shared" si="73"/>
        <v>3.180556790033795</v>
      </c>
      <c r="BY180" s="1">
        <f t="shared" si="77"/>
        <v>3.1804386205114943</v>
      </c>
      <c r="BZ180" s="1">
        <f t="shared" si="78"/>
        <v>3.1804046943505249</v>
      </c>
      <c r="CA180" s="1">
        <f t="shared" si="78"/>
        <v>3.1795634922084481</v>
      </c>
      <c r="CB180" s="1">
        <f t="shared" si="41"/>
        <v>3.1795453892160541</v>
      </c>
      <c r="CC180" s="1">
        <f t="shared" si="41"/>
        <v>3.1931247793082873</v>
      </c>
    </row>
    <row r="181" spans="1:81" x14ac:dyDescent="0.25">
      <c r="A181" s="28">
        <f>'Tabell Indexserie'!A182</f>
        <v>41852</v>
      </c>
      <c r="B181" s="1">
        <v>100.77024529559705</v>
      </c>
      <c r="C181" s="1">
        <v>100.79217684847852</v>
      </c>
      <c r="D181" s="1">
        <v>100.83496625699061</v>
      </c>
      <c r="E181" s="1">
        <v>100.77015967785981</v>
      </c>
      <c r="F181" s="1">
        <v>100.78648538100681</v>
      </c>
      <c r="G181" s="1">
        <v>100.77587862551704</v>
      </c>
      <c r="H181" s="1">
        <v>100.78615818648568</v>
      </c>
      <c r="I181" s="1">
        <v>100.78757013909257</v>
      </c>
      <c r="J181" s="1">
        <v>100.78757013909257</v>
      </c>
      <c r="K181" s="1">
        <v>100.80635944063609</v>
      </c>
      <c r="L181" s="1">
        <v>96.856357926712533</v>
      </c>
      <c r="M181" s="1">
        <v>96.877983488876652</v>
      </c>
      <c r="N181" s="1">
        <v>96.694001054416091</v>
      </c>
      <c r="O181" s="1">
        <v>96.692589840406129</v>
      </c>
      <c r="P181" s="1">
        <v>96.906148930906113</v>
      </c>
      <c r="Q181" s="1">
        <v>96.707832595544772</v>
      </c>
      <c r="R181" s="1">
        <v>96.889715330717294</v>
      </c>
      <c r="S181" s="1">
        <v>96.872767521826034</v>
      </c>
      <c r="T181" s="1">
        <v>96.853093855734983</v>
      </c>
      <c r="U181" s="1">
        <v>96.860463118673763</v>
      </c>
      <c r="V181" s="1">
        <v>96.888406639978314</v>
      </c>
      <c r="W181" s="1">
        <v>96.885366163107676</v>
      </c>
      <c r="X181" s="1">
        <v>96.890304434105119</v>
      </c>
      <c r="Y181" s="1">
        <v>96.898686269167285</v>
      </c>
      <c r="Z181" s="1">
        <v>96.895709517934264</v>
      </c>
      <c r="AA181" s="19">
        <v>96.897547613848033</v>
      </c>
      <c r="AB181" s="1">
        <v>96.900232643209861</v>
      </c>
      <c r="AC181" s="1">
        <v>96.90403210248364</v>
      </c>
      <c r="AD181" s="1">
        <v>96.889995649928423</v>
      </c>
      <c r="AE181" s="1">
        <v>97.144772217493824</v>
      </c>
      <c r="AF181" s="1">
        <v>97.146054092943956</v>
      </c>
      <c r="AG181" s="1">
        <v>97.145082146752898</v>
      </c>
      <c r="AH181" s="21">
        <v>97.143534849343524</v>
      </c>
      <c r="AI181" s="21">
        <v>97.143562851839476</v>
      </c>
      <c r="AJ181" s="21">
        <v>97.145239910093949</v>
      </c>
      <c r="AK181" s="21">
        <v>97.145761698777832</v>
      </c>
      <c r="AL181" s="21">
        <v>97.151104640312283</v>
      </c>
      <c r="AM181" s="21">
        <v>97.151361573988481</v>
      </c>
      <c r="AN181" s="21">
        <v>97.161732640403642</v>
      </c>
      <c r="AP181" s="28">
        <f t="shared" si="32"/>
        <v>41852</v>
      </c>
      <c r="AQ181" s="1">
        <f t="shared" si="43"/>
        <v>1.311288901435459</v>
      </c>
      <c r="AR181" s="1">
        <f t="shared" si="44"/>
        <v>1.3306448443600516</v>
      </c>
      <c r="AS181" s="1">
        <f t="shared" si="45"/>
        <v>1.3684076456431882</v>
      </c>
      <c r="AT181" s="1">
        <f t="shared" si="46"/>
        <v>1.3112133375136947</v>
      </c>
      <c r="AU181" s="1">
        <f t="shared" si="47"/>
        <v>1.3256218240550011</v>
      </c>
      <c r="AV181" s="1">
        <f t="shared" si="48"/>
        <v>1.3162607103128554</v>
      </c>
      <c r="AW181" s="1">
        <f t="shared" si="49"/>
        <v>1.3253330565754062</v>
      </c>
      <c r="AX181" s="1">
        <f t="shared" si="50"/>
        <v>1.3265791829658813</v>
      </c>
      <c r="AY181" s="1">
        <f t="shared" si="51"/>
        <v>1.3265791829658813</v>
      </c>
      <c r="AZ181" s="1">
        <f t="shared" si="52"/>
        <v>1.3431615794419871</v>
      </c>
      <c r="BA181" s="1">
        <f t="shared" si="53"/>
        <v>2.1380416368663946</v>
      </c>
      <c r="BB181" s="1">
        <f t="shared" si="54"/>
        <v>2.1617577170882418</v>
      </c>
      <c r="BC181" s="1">
        <f t="shared" si="55"/>
        <v>2.0855990556668313</v>
      </c>
      <c r="BD181" s="1">
        <f t="shared" si="56"/>
        <v>2.0842911289429056</v>
      </c>
      <c r="BE181" s="1">
        <f t="shared" si="57"/>
        <v>2.1839578055119491</v>
      </c>
      <c r="BF181" s="1">
        <f t="shared" si="58"/>
        <v>2.0984621723563635</v>
      </c>
      <c r="BG181" s="1">
        <f t="shared" si="59"/>
        <v>2.1693692285689181</v>
      </c>
      <c r="BH181" s="1">
        <f t="shared" si="60"/>
        <v>2.1556879108256766</v>
      </c>
      <c r="BI181" s="1">
        <f t="shared" si="61"/>
        <v>2.138881661295633</v>
      </c>
      <c r="BJ181" s="1">
        <f t="shared" si="62"/>
        <v>2.1454574209895272</v>
      </c>
      <c r="BK181" s="1">
        <f t="shared" si="63"/>
        <v>2.1700920913461985</v>
      </c>
      <c r="BL181" s="1">
        <f t="shared" si="64"/>
        <v>2.1671703734588599</v>
      </c>
      <c r="BM181" s="1">
        <f t="shared" si="65"/>
        <v>2.1715766251601432</v>
      </c>
      <c r="BN181" s="1">
        <f t="shared" si="66"/>
        <v>2.178523488324613</v>
      </c>
      <c r="BO181" s="1">
        <f t="shared" si="67"/>
        <v>2.1844694433301504</v>
      </c>
      <c r="BP181" s="1">
        <f t="shared" si="68"/>
        <v>2.1861098169949189</v>
      </c>
      <c r="BQ181" s="1">
        <f t="shared" si="69"/>
        <v>2.1886436976883417</v>
      </c>
      <c r="BR181" s="1">
        <f t="shared" si="70"/>
        <v>2.1913545892060071</v>
      </c>
      <c r="BS181" s="1">
        <f t="shared" si="71"/>
        <v>2.1788280918596525</v>
      </c>
      <c r="BT181" s="1">
        <f t="shared" si="72"/>
        <v>2.4066826518699846</v>
      </c>
      <c r="BU181" s="1">
        <f t="shared" si="75"/>
        <v>2.4073031710441839</v>
      </c>
      <c r="BV181" s="1">
        <f t="shared" si="76"/>
        <v>2.4064362117269811</v>
      </c>
      <c r="BW181" s="1">
        <f t="shared" si="74"/>
        <v>2.4060280310541193</v>
      </c>
      <c r="BX181" s="1">
        <f t="shared" si="73"/>
        <v>2.4063952544522094</v>
      </c>
      <c r="BY181" s="1">
        <f t="shared" si="77"/>
        <v>2.4078911820399451</v>
      </c>
      <c r="BZ181" s="1">
        <f t="shared" si="78"/>
        <v>2.4083455813350696</v>
      </c>
      <c r="CA181" s="1">
        <f t="shared" si="78"/>
        <v>2.41320932743323</v>
      </c>
      <c r="CB181" s="1">
        <f t="shared" si="41"/>
        <v>2.4134385080967435</v>
      </c>
      <c r="CC181" s="1">
        <f t="shared" si="41"/>
        <v>2.4184281260028584</v>
      </c>
    </row>
    <row r="182" spans="1:81" x14ac:dyDescent="0.25">
      <c r="A182" s="28">
        <f>'Tabell Indexserie'!A183</f>
        <v>41883</v>
      </c>
      <c r="B182" s="1">
        <v>116.04526489188878</v>
      </c>
      <c r="C182" s="1">
        <v>116.03272422645183</v>
      </c>
      <c r="D182" s="1">
        <v>116.00826859846134</v>
      </c>
      <c r="E182" s="1">
        <v>116.04531385690957</v>
      </c>
      <c r="F182" s="1">
        <v>116.03597826794548</v>
      </c>
      <c r="G182" s="1">
        <v>116.04204331173678</v>
      </c>
      <c r="H182" s="1">
        <v>116.03616534660873</v>
      </c>
      <c r="I182" s="1">
        <v>116.03535804678623</v>
      </c>
      <c r="J182" s="1">
        <v>116.03535804678623</v>
      </c>
      <c r="K182" s="1">
        <v>116.02461666284479</v>
      </c>
      <c r="L182" s="1">
        <v>111.81568075372735</v>
      </c>
      <c r="M182" s="1">
        <v>111.79414967547076</v>
      </c>
      <c r="N182" s="1">
        <v>111.5995933325807</v>
      </c>
      <c r="O182" s="1">
        <v>111.60040221894855</v>
      </c>
      <c r="P182" s="1">
        <v>111.78749740667919</v>
      </c>
      <c r="Q182" s="1">
        <v>111.59159599101041</v>
      </c>
      <c r="R182" s="1">
        <v>111.79541607997284</v>
      </c>
      <c r="S182" s="1">
        <v>111.79928995510937</v>
      </c>
      <c r="T182" s="1">
        <v>111.80593654807248</v>
      </c>
      <c r="U182" s="1">
        <v>111.8025114678085</v>
      </c>
      <c r="V182" s="1">
        <v>111.79085029654131</v>
      </c>
      <c r="W182" s="1">
        <v>111.79211613382957</v>
      </c>
      <c r="X182" s="1">
        <v>111.78982057581391</v>
      </c>
      <c r="Y182" s="1">
        <v>111.78766891842007</v>
      </c>
      <c r="Z182" s="1">
        <v>111.79161413381557</v>
      </c>
      <c r="AA182" s="19">
        <v>111.79075966275694</v>
      </c>
      <c r="AB182" s="1">
        <v>111.7884807163898</v>
      </c>
      <c r="AC182" s="1">
        <v>111.78845867084436</v>
      </c>
      <c r="AD182" s="1">
        <v>111.79498373987741</v>
      </c>
      <c r="AE182" s="1">
        <v>111.6754690969783</v>
      </c>
      <c r="AF182" s="1">
        <v>111.67597808971531</v>
      </c>
      <c r="AG182" s="1">
        <v>111.67643046051529</v>
      </c>
      <c r="AH182" s="21">
        <v>111.6748537941546</v>
      </c>
      <c r="AI182" s="21">
        <v>111.67417639026739</v>
      </c>
      <c r="AJ182" s="21">
        <v>111.67339584370795</v>
      </c>
      <c r="AK182" s="21">
        <v>111.67312906340594</v>
      </c>
      <c r="AL182" s="21">
        <v>111.67017206025153</v>
      </c>
      <c r="AM182" s="21">
        <v>111.67005247267133</v>
      </c>
      <c r="AN182" s="21">
        <v>111.67695916707277</v>
      </c>
      <c r="AO182" s="35"/>
      <c r="AP182" s="28">
        <f t="shared" si="32"/>
        <v>41883</v>
      </c>
      <c r="AQ182" s="1">
        <f t="shared" si="43"/>
        <v>2.9452946773908417</v>
      </c>
      <c r="AR182" s="1">
        <f t="shared" si="44"/>
        <v>2.9256303078292856</v>
      </c>
      <c r="AS182" s="1">
        <f t="shared" si="45"/>
        <v>2.8872873939517651</v>
      </c>
      <c r="AT182" s="1">
        <f t="shared" si="46"/>
        <v>2.9453714601075376</v>
      </c>
      <c r="AU182" s="1">
        <f t="shared" si="47"/>
        <v>2.9307326454378835</v>
      </c>
      <c r="AV182" s="1">
        <f t="shared" si="48"/>
        <v>2.940242928279968</v>
      </c>
      <c r="AW182" s="1">
        <f t="shared" si="49"/>
        <v>2.9310259881523137</v>
      </c>
      <c r="AX182" s="1">
        <f t="shared" si="50"/>
        <v>2.9297601300831255</v>
      </c>
      <c r="AY182" s="1">
        <f t="shared" si="51"/>
        <v>2.9297601300831255</v>
      </c>
      <c r="AZ182" s="1">
        <f t="shared" si="52"/>
        <v>2.9129181245144409</v>
      </c>
      <c r="BA182" s="1">
        <f t="shared" si="53"/>
        <v>3.6028285580914199</v>
      </c>
      <c r="BB182" s="1">
        <f t="shared" si="54"/>
        <v>3.5925310027480784</v>
      </c>
      <c r="BC182" s="1">
        <f t="shared" si="55"/>
        <v>3.5181679543144107</v>
      </c>
      <c r="BD182" s="1">
        <f t="shared" si="56"/>
        <v>3.5194942521882489</v>
      </c>
      <c r="BE182" s="1">
        <f t="shared" si="57"/>
        <v>3.5705815600314494</v>
      </c>
      <c r="BF182" s="1">
        <f t="shared" si="58"/>
        <v>3.5051303118787347</v>
      </c>
      <c r="BG182" s="1">
        <f t="shared" si="59"/>
        <v>3.5820411695242527</v>
      </c>
      <c r="BH182" s="1">
        <f t="shared" si="60"/>
        <v>3.5964305282089271</v>
      </c>
      <c r="BI182" s="1">
        <f t="shared" si="61"/>
        <v>3.6131868039581239</v>
      </c>
      <c r="BJ182" s="1">
        <f t="shared" si="62"/>
        <v>3.6077971799750364</v>
      </c>
      <c r="BK182" s="1">
        <f t="shared" si="63"/>
        <v>3.5856434003069815</v>
      </c>
      <c r="BL182" s="1">
        <f t="shared" si="64"/>
        <v>3.5888129269842306</v>
      </c>
      <c r="BM182" s="1">
        <f t="shared" si="65"/>
        <v>3.5852016704526868</v>
      </c>
      <c r="BN182" s="1">
        <f t="shared" si="66"/>
        <v>3.5782187097015417</v>
      </c>
      <c r="BO182" s="1">
        <f t="shared" si="67"/>
        <v>3.5475788728708491</v>
      </c>
      <c r="BP182" s="1">
        <f t="shared" si="68"/>
        <v>3.5462355140435831</v>
      </c>
      <c r="BQ182" s="1">
        <f t="shared" si="69"/>
        <v>3.5457857266254278</v>
      </c>
      <c r="BR182" s="1">
        <f t="shared" si="70"/>
        <v>3.5422105270915605</v>
      </c>
      <c r="BS182" s="1">
        <f t="shared" si="71"/>
        <v>3.5524690180572804</v>
      </c>
      <c r="BT182" s="1">
        <f t="shared" si="72"/>
        <v>3.3655398108605628</v>
      </c>
      <c r="BU182" s="1">
        <f t="shared" si="75"/>
        <v>3.364460088834087</v>
      </c>
      <c r="BV182" s="1">
        <f t="shared" si="76"/>
        <v>3.3651699822197179</v>
      </c>
      <c r="BW182" s="1">
        <f t="shared" si="74"/>
        <v>3.3676693683579284</v>
      </c>
      <c r="BX182" s="1">
        <f t="shared" si="73"/>
        <v>3.3677408162305911</v>
      </c>
      <c r="BY182" s="1">
        <f t="shared" si="77"/>
        <v>3.3665158337887302</v>
      </c>
      <c r="BZ182" s="1">
        <f t="shared" si="78"/>
        <v>3.3660906242660715</v>
      </c>
      <c r="CA182" s="1">
        <f t="shared" si="78"/>
        <v>3.3622203465329292</v>
      </c>
      <c r="CB182" s="1">
        <f t="shared" si="41"/>
        <v>3.3620326756230723</v>
      </c>
      <c r="CC182" s="1">
        <f t="shared" si="41"/>
        <v>3.3475031475082462</v>
      </c>
    </row>
    <row r="183" spans="1:81" x14ac:dyDescent="0.25">
      <c r="A183" s="28">
        <f>'Tabell Indexserie'!A184</f>
        <v>41913</v>
      </c>
      <c r="B183" s="1">
        <v>110.64728472979063</v>
      </c>
      <c r="C183" s="1">
        <v>110.63002919541974</v>
      </c>
      <c r="D183" s="1">
        <v>110.59638145000396</v>
      </c>
      <c r="E183" s="1">
        <v>110.64735210563396</v>
      </c>
      <c r="F183" s="1">
        <v>110.63450656781035</v>
      </c>
      <c r="G183" s="1">
        <v>110.64285186484616</v>
      </c>
      <c r="H183" s="1">
        <v>110.63476397889349</v>
      </c>
      <c r="I183" s="1">
        <v>110.63365317517052</v>
      </c>
      <c r="J183" s="1">
        <v>110.63365317517052</v>
      </c>
      <c r="K183" s="1">
        <v>110.61887390008002</v>
      </c>
      <c r="L183" s="1">
        <v>108.76735946561386</v>
      </c>
      <c r="M183" s="1">
        <v>108.70812324743326</v>
      </c>
      <c r="N183" s="1">
        <v>108.53429913671046</v>
      </c>
      <c r="O183" s="1">
        <v>108.53543440237091</v>
      </c>
      <c r="P183" s="1">
        <v>108.699362749049</v>
      </c>
      <c r="Q183" s="1">
        <v>108.52307514167198</v>
      </c>
      <c r="R183" s="1">
        <v>108.71672115667913</v>
      </c>
      <c r="S183" s="1">
        <v>108.71841971717751</v>
      </c>
      <c r="T183" s="1">
        <v>108.72485079661102</v>
      </c>
      <c r="U183" s="1">
        <v>108.71807374180499</v>
      </c>
      <c r="V183" s="1">
        <v>108.69953846979696</v>
      </c>
      <c r="W183" s="1">
        <v>108.69937197531759</v>
      </c>
      <c r="X183" s="1">
        <v>108.6948314565287</v>
      </c>
      <c r="Y183" s="1">
        <v>108.69357726917889</v>
      </c>
      <c r="Z183" s="1">
        <v>108.67754864146038</v>
      </c>
      <c r="AA183" s="19">
        <v>108.67585874524275</v>
      </c>
      <c r="AB183" s="1">
        <v>108.66722291537923</v>
      </c>
      <c r="AC183" s="1">
        <v>108.66948658834447</v>
      </c>
      <c r="AD183" s="1">
        <v>108.68239106977265</v>
      </c>
      <c r="AE183" s="1">
        <v>108.44798027009099</v>
      </c>
      <c r="AF183" s="1">
        <v>108.44945238265821</v>
      </c>
      <c r="AG183" s="1">
        <v>108.45034421623667</v>
      </c>
      <c r="AH183" s="21">
        <v>108.44340342100939</v>
      </c>
      <c r="AI183" s="21">
        <v>108.44167965497037</v>
      </c>
      <c r="AJ183" s="21">
        <v>108.44014098233849</v>
      </c>
      <c r="AK183" s="21">
        <v>108.4396560516962</v>
      </c>
      <c r="AL183" s="21">
        <v>108.43356008005178</v>
      </c>
      <c r="AM183" s="21">
        <v>108.43332436321582</v>
      </c>
      <c r="AN183" s="21">
        <v>108.46762672907104</v>
      </c>
      <c r="AP183" s="28">
        <f t="shared" si="32"/>
        <v>41913</v>
      </c>
      <c r="AQ183" s="1">
        <f t="shared" ref="AQ183:AQ214" si="79">(B183/B171-1)*100</f>
        <v>2.3252910000000071</v>
      </c>
      <c r="AR183" s="1">
        <f t="shared" ref="AR183:AR214" si="80">(C183/C171-1)*100</f>
        <v>2.3252909999999849</v>
      </c>
      <c r="AS183" s="1">
        <f t="shared" ref="AS183:AS214" si="81">(D183/D171-1)*100</f>
        <v>2.3252910000000071</v>
      </c>
      <c r="AT183" s="1">
        <f t="shared" ref="AT183:AT214" si="82">(E183/E171-1)*100</f>
        <v>2.3252909999999849</v>
      </c>
      <c r="AU183" s="1">
        <f t="shared" si="47"/>
        <v>2.3252910000000071</v>
      </c>
      <c r="AV183" s="1">
        <f t="shared" ref="AV183:AV204" si="83">(G183/G171-1)*100</f>
        <v>2.3252910000000071</v>
      </c>
      <c r="AW183" s="1">
        <f t="shared" ref="AW183:AW214" si="84">(H183/H171-1)*100</f>
        <v>2.3252910000000071</v>
      </c>
      <c r="AX183" s="1">
        <f t="shared" ref="AX183:AX214" si="85">(I183/I171-1)*100</f>
        <v>2.3252910000000071</v>
      </c>
      <c r="AY183" s="1">
        <f t="shared" ref="AY183:AY214" si="86">(J183/J171-1)*100</f>
        <v>2.3252910000000071</v>
      </c>
      <c r="AZ183" s="1">
        <f t="shared" ref="AZ183:AZ214" si="87">(K183/K171-1)*100</f>
        <v>2.3252910000000071</v>
      </c>
      <c r="BA183" s="1">
        <f t="shared" ref="BA183:BA214" si="88">(L183/L171-1)*100</f>
        <v>2.8159269543849952</v>
      </c>
      <c r="BB183" s="1">
        <f t="shared" ref="BB183:BB214" si="89">(M183/M171-1)*100</f>
        <v>2.8216359684134495</v>
      </c>
      <c r="BC183" s="1">
        <f t="shared" ref="BC183:BC214" si="90">(N183/N171-1)*100</f>
        <v>2.7641253928848863</v>
      </c>
      <c r="BD183" s="1">
        <f t="shared" ref="BD183:BD214" si="91">(O183/O171-1)*100</f>
        <v>2.7641253928848863</v>
      </c>
      <c r="BE183" s="1">
        <f t="shared" ref="BE183:BE214" si="92">(P183/P171-1)*100</f>
        <v>2.8218091903774001</v>
      </c>
      <c r="BF183" s="1">
        <f t="shared" ref="BF183:BF214" si="93">(Q183/Q171-1)*100</f>
        <v>2.7640299553584269</v>
      </c>
      <c r="BG183" s="1">
        <f t="shared" ref="BG183:BG214" si="94">(R183/R171-1)*100</f>
        <v>2.8203358351364782</v>
      </c>
      <c r="BH183" s="1">
        <f t="shared" ref="BH183:BH214" si="95">(S183/S171-1)*100</f>
        <v>2.8206021497711564</v>
      </c>
      <c r="BI183" s="1">
        <f t="shared" ref="BI183:BI214" si="96">(T183/T171-1)*100</f>
        <v>2.8205683311748553</v>
      </c>
      <c r="BJ183" s="1">
        <f t="shared" ref="BJ183:BJ214" si="97">(U183/U171-1)*100</f>
        <v>2.82108783504742</v>
      </c>
      <c r="BK183" s="1">
        <f t="shared" ref="BK183:BK214" si="98">(V183/V171-1)*100</f>
        <v>2.8222317321053181</v>
      </c>
      <c r="BL183" s="1">
        <f t="shared" ref="BL183:BL204" si="99">(W183/W171-1)*100</f>
        <v>2.8223613008301118</v>
      </c>
      <c r="BM183" s="1">
        <f t="shared" ref="BM183:BM204" si="100">(X183/X171-1)*100</f>
        <v>2.8227090168384539</v>
      </c>
      <c r="BN183" s="1">
        <f t="shared" ref="BN183:BN214" si="101">(Y183/Y171-1)*100</f>
        <v>2.8227112487968498</v>
      </c>
      <c r="BO183" s="1">
        <f t="shared" ref="BO183:BO214" si="102">(Z183/Z171-1)*100</f>
        <v>2.8084716172861679</v>
      </c>
      <c r="BP183" s="1">
        <f t="shared" ref="BP183:BP214" si="103">(AA183/AA171-1)*100</f>
        <v>2.8086010486263913</v>
      </c>
      <c r="BQ183" s="1">
        <f t="shared" ref="BQ183:BQ214" si="104">(AB183/AB171-1)*100</f>
        <v>2.8094362196662059</v>
      </c>
      <c r="BR183" s="1">
        <f t="shared" ref="BR183:BR214" si="105">(AC183/AC171-1)*100</f>
        <v>2.8090803014376275</v>
      </c>
      <c r="BS183" s="1">
        <f t="shared" ref="BS183:BS214" si="106">(AD183/AD171-1)*100</f>
        <v>2.8080919428391304</v>
      </c>
      <c r="BT183" s="1">
        <f t="shared" si="72"/>
        <v>2.8258375095489674</v>
      </c>
      <c r="BU183" s="1">
        <f t="shared" si="75"/>
        <v>2.8255364916100589</v>
      </c>
      <c r="BV183" s="1">
        <f t="shared" si="76"/>
        <v>2.8254687522170974</v>
      </c>
      <c r="BW183" s="1">
        <f t="shared" si="74"/>
        <v>2.8263845676423038</v>
      </c>
      <c r="BX183" s="1">
        <f t="shared" si="73"/>
        <v>2.8265851167723177</v>
      </c>
      <c r="BY183" s="1">
        <f t="shared" si="77"/>
        <v>2.8267019872771915</v>
      </c>
      <c r="BZ183" s="1">
        <f t="shared" si="78"/>
        <v>2.8267076844091799</v>
      </c>
      <c r="CA183" s="1">
        <f t="shared" si="78"/>
        <v>2.8272751172868427</v>
      </c>
      <c r="CB183" s="1">
        <f t="shared" si="41"/>
        <v>2.8272930171924004</v>
      </c>
      <c r="CC183" s="1">
        <f t="shared" si="41"/>
        <v>2.823320904469484</v>
      </c>
    </row>
    <row r="184" spans="1:81" x14ac:dyDescent="0.25">
      <c r="A184" s="28">
        <f>'Tabell Indexserie'!A185</f>
        <v>41944</v>
      </c>
      <c r="B184" s="1">
        <v>108.85482653190789</v>
      </c>
      <c r="C184" s="1">
        <v>108.88567180298547</v>
      </c>
      <c r="D184" s="1">
        <v>108.94585809513936</v>
      </c>
      <c r="E184" s="1">
        <v>108.85470612022405</v>
      </c>
      <c r="F184" s="1">
        <v>108.87766693763642</v>
      </c>
      <c r="G184" s="1">
        <v>108.86274924249118</v>
      </c>
      <c r="H184" s="1">
        <v>108.87720675324888</v>
      </c>
      <c r="I184" s="1">
        <v>108.879192604354</v>
      </c>
      <c r="J184" s="1">
        <v>108.879192604354</v>
      </c>
      <c r="K184" s="1">
        <v>108.90561975499628</v>
      </c>
      <c r="L184" s="1">
        <v>109.14588881678939</v>
      </c>
      <c r="M184" s="1">
        <v>109.11821607096384</v>
      </c>
      <c r="N184" s="1">
        <v>108.93641747531659</v>
      </c>
      <c r="O184" s="1">
        <v>108.93434754824106</v>
      </c>
      <c r="P184" s="1">
        <v>109.16388220301515</v>
      </c>
      <c r="Q184" s="1">
        <v>108.95664953119967</v>
      </c>
      <c r="R184" s="1">
        <v>109.15147932259389</v>
      </c>
      <c r="S184" s="1">
        <v>109.11710419894082</v>
      </c>
      <c r="T184" s="1">
        <v>109.08119003270974</v>
      </c>
      <c r="U184" s="1">
        <v>109.0884633318052</v>
      </c>
      <c r="V184" s="1">
        <v>109.12685806188226</v>
      </c>
      <c r="W184" s="1">
        <v>109.11844667848777</v>
      </c>
      <c r="X184" s="1">
        <v>109.12332036939202</v>
      </c>
      <c r="Y184" s="1">
        <v>109.1399414798758</v>
      </c>
      <c r="Z184" s="1">
        <v>109.15949316312042</v>
      </c>
      <c r="AA184" s="19">
        <v>109.16130739115088</v>
      </c>
      <c r="AB184" s="1">
        <v>109.15441997133094</v>
      </c>
      <c r="AC184" s="1">
        <v>109.16512731662678</v>
      </c>
      <c r="AD184" s="1">
        <v>109.15127343613212</v>
      </c>
      <c r="AE184" s="1">
        <v>109.40397386961652</v>
      </c>
      <c r="AF184" s="1">
        <v>109.4078871666578</v>
      </c>
      <c r="AG184" s="1">
        <v>109.4069286285454</v>
      </c>
      <c r="AH184" s="21">
        <v>109.39456438696273</v>
      </c>
      <c r="AI184" s="21">
        <v>109.39303017747234</v>
      </c>
      <c r="AJ184" s="21">
        <v>109.39468392514853</v>
      </c>
      <c r="AK184" s="21">
        <v>109.39523391713898</v>
      </c>
      <c r="AL184" s="21">
        <v>109.39920226171633</v>
      </c>
      <c r="AM184" s="21">
        <v>109.39945561548103</v>
      </c>
      <c r="AN184" s="21">
        <v>109.46722282166904</v>
      </c>
      <c r="AP184" s="28">
        <f t="shared" si="32"/>
        <v>41944</v>
      </c>
      <c r="AQ184" s="1">
        <f t="shared" si="79"/>
        <v>3.4646270757439979</v>
      </c>
      <c r="AR184" s="1">
        <f t="shared" si="80"/>
        <v>3.4853591540638051</v>
      </c>
      <c r="AS184" s="1">
        <f t="shared" si="81"/>
        <v>3.5258073060405071</v>
      </c>
      <c r="AT184" s="1">
        <f t="shared" si="82"/>
        <v>3.464546139887803</v>
      </c>
      <c r="AU184" s="1">
        <f t="shared" si="47"/>
        <v>3.4799789971679429</v>
      </c>
      <c r="AV184" s="1">
        <f t="shared" si="83"/>
        <v>3.4699523432541568</v>
      </c>
      <c r="AW184" s="1">
        <f t="shared" si="84"/>
        <v>3.479669698724952</v>
      </c>
      <c r="AX184" s="1">
        <f t="shared" si="85"/>
        <v>3.4810044232643111</v>
      </c>
      <c r="AY184" s="1">
        <f t="shared" si="86"/>
        <v>3.4810044232643111</v>
      </c>
      <c r="AZ184" s="1">
        <f t="shared" si="87"/>
        <v>3.4987658852503101</v>
      </c>
      <c r="BA184" s="1">
        <f t="shared" si="88"/>
        <v>4.0202080298878062</v>
      </c>
      <c r="BB184" s="1">
        <f t="shared" si="89"/>
        <v>4.042918188744693</v>
      </c>
      <c r="BC184" s="1">
        <f t="shared" si="90"/>
        <v>3.9947562321304808</v>
      </c>
      <c r="BD184" s="1">
        <f t="shared" si="91"/>
        <v>3.9933588259338348</v>
      </c>
      <c r="BE184" s="1">
        <f t="shared" si="92"/>
        <v>4.0665220440591732</v>
      </c>
      <c r="BF184" s="1">
        <f t="shared" si="93"/>
        <v>4.0083389263018798</v>
      </c>
      <c r="BG184" s="1">
        <f t="shared" si="94"/>
        <v>4.0513883202545342</v>
      </c>
      <c r="BH184" s="1">
        <f t="shared" si="95"/>
        <v>4.0367110478521262</v>
      </c>
      <c r="BI184" s="1">
        <f t="shared" si="96"/>
        <v>4.0188950422869629</v>
      </c>
      <c r="BJ184" s="1">
        <f t="shared" si="97"/>
        <v>4.0256715031467882</v>
      </c>
      <c r="BK184" s="1">
        <f t="shared" si="98"/>
        <v>4.0514703677885455</v>
      </c>
      <c r="BL184" s="1">
        <f t="shared" si="99"/>
        <v>4.0483557855013563</v>
      </c>
      <c r="BM184" s="1">
        <f t="shared" si="100"/>
        <v>4.0528972887689418</v>
      </c>
      <c r="BN184" s="1">
        <f t="shared" si="101"/>
        <v>4.0603013224485007</v>
      </c>
      <c r="BO184" s="1">
        <f t="shared" si="102"/>
        <v>4.0777562290888136</v>
      </c>
      <c r="BP184" s="1">
        <f t="shared" si="103"/>
        <v>4.0794468935782424</v>
      </c>
      <c r="BQ184" s="1">
        <f t="shared" si="104"/>
        <v>4.081673459359747</v>
      </c>
      <c r="BR184" s="1">
        <f t="shared" si="105"/>
        <v>4.0847268299910144</v>
      </c>
      <c r="BS184" s="1">
        <f t="shared" si="106"/>
        <v>4.0718163500739424</v>
      </c>
      <c r="BT184" s="1">
        <f t="shared" si="72"/>
        <v>4.3068462299993726</v>
      </c>
      <c r="BU184" s="1">
        <f t="shared" si="75"/>
        <v>4.3074204865543919</v>
      </c>
      <c r="BV184" s="1">
        <f t="shared" si="76"/>
        <v>4.3065257221530873</v>
      </c>
      <c r="BW184" s="1">
        <f t="shared" si="74"/>
        <v>4.305749029292838</v>
      </c>
      <c r="BX184" s="1">
        <f t="shared" si="73"/>
        <v>4.3060812349521305</v>
      </c>
      <c r="BY184" s="1">
        <f t="shared" si="77"/>
        <v>4.3076251313422409</v>
      </c>
      <c r="BZ184" s="1">
        <f t="shared" si="78"/>
        <v>4.3080919667842998</v>
      </c>
      <c r="CA184" s="1">
        <f t="shared" si="78"/>
        <v>4.313298270671595</v>
      </c>
      <c r="CB184" s="1">
        <f t="shared" si="41"/>
        <v>4.3135348096890569</v>
      </c>
      <c r="CC184" s="1">
        <f t="shared" si="41"/>
        <v>4.3207321428911927</v>
      </c>
    </row>
    <row r="185" spans="1:81" x14ac:dyDescent="0.25">
      <c r="A185" s="28">
        <f>'Tabell Indexserie'!A186</f>
        <v>41974</v>
      </c>
      <c r="B185" s="1">
        <v>107.38149636347271</v>
      </c>
      <c r="C185" s="1">
        <v>107.38807826192419</v>
      </c>
      <c r="D185" s="1">
        <v>107.4009168694579</v>
      </c>
      <c r="E185" s="1">
        <v>107.38147066663875</v>
      </c>
      <c r="F185" s="1">
        <v>107.3863702892572</v>
      </c>
      <c r="G185" s="1">
        <v>107.38318708548475</v>
      </c>
      <c r="H185" s="1">
        <v>107.38627209818647</v>
      </c>
      <c r="I185" s="1">
        <v>107.38669582350397</v>
      </c>
      <c r="J185" s="1">
        <v>107.38669582350397</v>
      </c>
      <c r="K185" s="1">
        <v>107.39233406492366</v>
      </c>
      <c r="L185" s="1">
        <v>109.50307280247125</v>
      </c>
      <c r="M185" s="1">
        <v>109.445538425715</v>
      </c>
      <c r="N185" s="1">
        <v>109.2506656128547</v>
      </c>
      <c r="O185" s="1">
        <v>109.25021651775053</v>
      </c>
      <c r="P185" s="1">
        <v>109.46535497817041</v>
      </c>
      <c r="Q185" s="1">
        <v>109.25497931145846</v>
      </c>
      <c r="R185" s="1">
        <v>109.47067628680074</v>
      </c>
      <c r="S185" s="1">
        <v>109.45164473833763</v>
      </c>
      <c r="T185" s="1">
        <v>109.43503916770928</v>
      </c>
      <c r="U185" s="1">
        <v>109.43454292341951</v>
      </c>
      <c r="V185" s="1">
        <v>109.4441918604644</v>
      </c>
      <c r="W185" s="1">
        <v>109.43896692885997</v>
      </c>
      <c r="X185" s="1">
        <v>109.43863375674428</v>
      </c>
      <c r="Y185" s="1">
        <v>109.44719274180321</v>
      </c>
      <c r="Z185" s="1">
        <v>109.46506473612439</v>
      </c>
      <c r="AA185" s="19">
        <v>109.46494040431108</v>
      </c>
      <c r="AB185" s="1">
        <v>109.45482967379471</v>
      </c>
      <c r="AC185" s="1">
        <v>109.46232380731806</v>
      </c>
      <c r="AD185" s="1">
        <v>109.4632732063839</v>
      </c>
      <c r="AE185" s="1">
        <v>109.44670494313179</v>
      </c>
      <c r="AF185" s="1">
        <v>109.45021494177846</v>
      </c>
      <c r="AG185" s="1">
        <v>109.45028164631265</v>
      </c>
      <c r="AH185" s="21">
        <v>109.43762917737713</v>
      </c>
      <c r="AI185" s="21">
        <v>109.43595739318354</v>
      </c>
      <c r="AJ185" s="21">
        <v>109.43584231813895</v>
      </c>
      <c r="AK185" s="21">
        <v>109.43584119234153</v>
      </c>
      <c r="AL185" s="21">
        <v>109.43377947240148</v>
      </c>
      <c r="AM185" s="21">
        <v>109.43376183547254</v>
      </c>
      <c r="AN185" s="21">
        <v>109.4977938875321</v>
      </c>
      <c r="AO185" s="35"/>
      <c r="AP185" s="28">
        <f t="shared" si="32"/>
        <v>41974</v>
      </c>
      <c r="AQ185" s="1">
        <f t="shared" si="79"/>
        <v>2.6885674621607958</v>
      </c>
      <c r="AR185" s="1">
        <f t="shared" si="80"/>
        <v>2.665770179186544</v>
      </c>
      <c r="AS185" s="1">
        <f t="shared" si="81"/>
        <v>2.6213205317203725</v>
      </c>
      <c r="AT185" s="1">
        <f t="shared" si="82"/>
        <v>2.6886564792302448</v>
      </c>
      <c r="AU185" s="1">
        <f t="shared" si="47"/>
        <v>2.6716853497229298</v>
      </c>
      <c r="AV185" s="1">
        <f t="shared" si="83"/>
        <v>2.6827108045240466</v>
      </c>
      <c r="AW185" s="1">
        <f t="shared" si="84"/>
        <v>2.6720254251340503</v>
      </c>
      <c r="AX185" s="1">
        <f t="shared" si="85"/>
        <v>2.6705579031804039</v>
      </c>
      <c r="AY185" s="1">
        <f t="shared" si="86"/>
        <v>2.6705579031804039</v>
      </c>
      <c r="AZ185" s="1">
        <f t="shared" si="87"/>
        <v>2.6510330758793277</v>
      </c>
      <c r="BA185" s="1">
        <f t="shared" si="88"/>
        <v>3.3406312919434189</v>
      </c>
      <c r="BB185" s="1">
        <f t="shared" si="89"/>
        <v>3.3123509678991692</v>
      </c>
      <c r="BC185" s="1">
        <f t="shared" si="90"/>
        <v>3.2771375158305638</v>
      </c>
      <c r="BD185" s="1">
        <f t="shared" si="91"/>
        <v>3.278675398977704</v>
      </c>
      <c r="BE185" s="1">
        <f t="shared" si="92"/>
        <v>3.2887889455828656</v>
      </c>
      <c r="BF185" s="1">
        <f t="shared" si="93"/>
        <v>3.2618964378415827</v>
      </c>
      <c r="BG185" s="1">
        <f t="shared" si="94"/>
        <v>3.3049080680522369</v>
      </c>
      <c r="BH185" s="1">
        <f t="shared" si="95"/>
        <v>3.3192924565826898</v>
      </c>
      <c r="BI185" s="1">
        <f t="shared" si="96"/>
        <v>3.3372817093479501</v>
      </c>
      <c r="BJ185" s="1">
        <f t="shared" si="97"/>
        <v>3.3300173970300051</v>
      </c>
      <c r="BK185" s="1">
        <f t="shared" si="98"/>
        <v>3.3031737053655919</v>
      </c>
      <c r="BL185" s="1">
        <f t="shared" si="99"/>
        <v>3.3062045776721449</v>
      </c>
      <c r="BM185" s="1">
        <f t="shared" si="100"/>
        <v>3.3013393600768826</v>
      </c>
      <c r="BN185" s="1">
        <f t="shared" si="101"/>
        <v>3.2940043145671893</v>
      </c>
      <c r="BO185" s="1">
        <f t="shared" si="102"/>
        <v>3.2909824546772937</v>
      </c>
      <c r="BP185" s="1">
        <f t="shared" si="103"/>
        <v>3.2891718001798687</v>
      </c>
      <c r="BQ185" s="1">
        <f t="shared" si="104"/>
        <v>3.2859769080913814</v>
      </c>
      <c r="BR185" s="1">
        <f t="shared" si="105"/>
        <v>3.2832851677525587</v>
      </c>
      <c r="BS185" s="1">
        <f t="shared" si="106"/>
        <v>3.2971119869062759</v>
      </c>
      <c r="BT185" s="1">
        <f t="shared" si="72"/>
        <v>3.0461894954589397</v>
      </c>
      <c r="BU185" s="1">
        <f t="shared" si="75"/>
        <v>3.045497828380439</v>
      </c>
      <c r="BV185" s="1">
        <f t="shared" si="76"/>
        <v>3.0464508663235357</v>
      </c>
      <c r="BW185" s="1">
        <f t="shared" si="74"/>
        <v>3.0464907924079299</v>
      </c>
      <c r="BX185" s="1">
        <f t="shared" si="73"/>
        <v>3.0461093222255542</v>
      </c>
      <c r="BY185" s="1">
        <f t="shared" si="77"/>
        <v>3.0444649096939447</v>
      </c>
      <c r="BZ185" s="1">
        <f t="shared" si="78"/>
        <v>3.0439266457514824</v>
      </c>
      <c r="CA185" s="1">
        <f t="shared" si="78"/>
        <v>3.0385053948536189</v>
      </c>
      <c r="CB185" s="1">
        <f t="shared" si="41"/>
        <v>3.0382534950234241</v>
      </c>
      <c r="CC185" s="1">
        <f t="shared" si="41"/>
        <v>3.0350473966978875</v>
      </c>
    </row>
    <row r="186" spans="1:81" x14ac:dyDescent="0.25">
      <c r="A186" s="28">
        <f>'Tabell Indexserie'!A187</f>
        <v>42005</v>
      </c>
      <c r="B186" s="1">
        <v>97.754747501451845</v>
      </c>
      <c r="C186" s="1">
        <v>97.768934205680821</v>
      </c>
      <c r="D186" s="1">
        <v>97.796610119123969</v>
      </c>
      <c r="E186" s="1">
        <v>97.7546921165128</v>
      </c>
      <c r="F186" s="1">
        <v>97.765252706301737</v>
      </c>
      <c r="G186" s="1">
        <v>97.758391590805957</v>
      </c>
      <c r="H186" s="1">
        <v>97.765041059935527</v>
      </c>
      <c r="I186" s="1">
        <v>97.765954382388784</v>
      </c>
      <c r="J186" s="1">
        <v>97.765954382388784</v>
      </c>
      <c r="K186" s="1">
        <v>97.778107848431489</v>
      </c>
      <c r="L186" s="1">
        <v>101.33771129599694</v>
      </c>
      <c r="M186" s="1">
        <v>101.30286659091144</v>
      </c>
      <c r="N186" s="1">
        <v>101.09229327819082</v>
      </c>
      <c r="O186" s="1">
        <v>101.09130941483599</v>
      </c>
      <c r="P186" s="1">
        <v>101.32975443708536</v>
      </c>
      <c r="Q186" s="1">
        <v>101.10187081918119</v>
      </c>
      <c r="R186" s="1">
        <v>101.32716710792667</v>
      </c>
      <c r="S186" s="1">
        <v>101.30482215878351</v>
      </c>
      <c r="T186" s="1">
        <v>101.28337855197842</v>
      </c>
      <c r="U186" s="1">
        <v>101.28621786826291</v>
      </c>
      <c r="V186" s="1">
        <v>101.3060769264751</v>
      </c>
      <c r="W186" s="1">
        <v>101.30055087483709</v>
      </c>
      <c r="X186" s="1">
        <v>101.30245337807689</v>
      </c>
      <c r="Y186" s="1">
        <v>101.3123776364139</v>
      </c>
      <c r="Z186" s="1">
        <v>101.33829598461115</v>
      </c>
      <c r="AA186" s="19">
        <v>101.33900424448304</v>
      </c>
      <c r="AB186" s="1">
        <v>101.3324025784398</v>
      </c>
      <c r="AC186" s="1">
        <v>101.33941983284519</v>
      </c>
      <c r="AD186" s="1">
        <v>101.33401139086686</v>
      </c>
      <c r="AE186" s="1">
        <v>101.43291788524239</v>
      </c>
      <c r="AF186" s="1">
        <v>101.43650392302736</v>
      </c>
      <c r="AG186" s="1">
        <v>101.4361297954851</v>
      </c>
      <c r="AH186" s="21">
        <v>101.42498056849347</v>
      </c>
      <c r="AI186" s="21">
        <v>101.42425676516808</v>
      </c>
      <c r="AJ186" s="21">
        <v>101.42490224927872</v>
      </c>
      <c r="AK186" s="21">
        <v>101.42514736461</v>
      </c>
      <c r="AL186" s="21">
        <v>101.42573250962178</v>
      </c>
      <c r="AM186" s="21">
        <v>101.42583139684164</v>
      </c>
      <c r="AN186" s="21">
        <v>101.48032275492049</v>
      </c>
      <c r="AP186" s="28">
        <f t="shared" si="32"/>
        <v>42005</v>
      </c>
      <c r="AQ186" s="1">
        <f t="shared" si="79"/>
        <v>3.4026266557271478</v>
      </c>
      <c r="AR186" s="1">
        <f t="shared" si="80"/>
        <v>3.4233463105008743</v>
      </c>
      <c r="AS186" s="1">
        <f t="shared" si="81"/>
        <v>3.4637702242187096</v>
      </c>
      <c r="AT186" s="1">
        <f t="shared" si="82"/>
        <v>3.4025457683711791</v>
      </c>
      <c r="AU186" s="1">
        <f t="shared" si="47"/>
        <v>3.4179693776245967</v>
      </c>
      <c r="AV186" s="1">
        <f t="shared" si="83"/>
        <v>3.4079487321097446</v>
      </c>
      <c r="AW186" s="1">
        <f t="shared" si="84"/>
        <v>3.4176602645264564</v>
      </c>
      <c r="AX186" s="1">
        <f t="shared" si="85"/>
        <v>3.4189941892418974</v>
      </c>
      <c r="AY186" s="1">
        <f t="shared" si="86"/>
        <v>3.4189941892418974</v>
      </c>
      <c r="AZ186" s="1">
        <f t="shared" si="87"/>
        <v>3.4367450078019113</v>
      </c>
      <c r="BA186" s="1">
        <f t="shared" si="88"/>
        <v>4.5676828671590508</v>
      </c>
      <c r="BB186" s="1">
        <f t="shared" si="89"/>
        <v>4.5803341369012873</v>
      </c>
      <c r="BC186" s="1">
        <f t="shared" si="90"/>
        <v>4.5385697161424599</v>
      </c>
      <c r="BD186" s="1">
        <f t="shared" si="91"/>
        <v>4.537165002574195</v>
      </c>
      <c r="BE186" s="1">
        <f t="shared" si="92"/>
        <v>4.6056937856199243</v>
      </c>
      <c r="BF186" s="1">
        <f t="shared" si="93"/>
        <v>4.5522421070488317</v>
      </c>
      <c r="BG186" s="1">
        <f t="shared" si="94"/>
        <v>4.5921819985832446</v>
      </c>
      <c r="BH186" s="1">
        <f t="shared" si="95"/>
        <v>4.5757156969726598</v>
      </c>
      <c r="BI186" s="1">
        <f t="shared" si="96"/>
        <v>4.5565645224360019</v>
      </c>
      <c r="BJ186" s="1">
        <f t="shared" si="97"/>
        <v>4.5628288773872594</v>
      </c>
      <c r="BK186" s="1">
        <f t="shared" si="98"/>
        <v>4.5883862321044466</v>
      </c>
      <c r="BL186" s="1">
        <f t="shared" si="99"/>
        <v>4.5847224055417968</v>
      </c>
      <c r="BM186" s="1">
        <f t="shared" si="100"/>
        <v>4.588920992677048</v>
      </c>
      <c r="BN186" s="1">
        <f t="shared" si="101"/>
        <v>4.5969852028778568</v>
      </c>
      <c r="BO186" s="1">
        <f t="shared" si="102"/>
        <v>4.5872553804485738</v>
      </c>
      <c r="BP186" s="1">
        <f t="shared" si="103"/>
        <v>4.5888179819028929</v>
      </c>
      <c r="BQ186" s="1">
        <f t="shared" si="104"/>
        <v>4.5894321969315088</v>
      </c>
      <c r="BR186" s="1">
        <f t="shared" si="105"/>
        <v>4.5934879576115861</v>
      </c>
      <c r="BS186" s="1">
        <f t="shared" si="106"/>
        <v>4.5815553999678515</v>
      </c>
      <c r="BT186" s="1">
        <f t="shared" si="72"/>
        <v>4.799090615520929</v>
      </c>
      <c r="BU186" s="1">
        <f t="shared" si="75"/>
        <v>4.8001728682147249</v>
      </c>
      <c r="BV186" s="1">
        <f t="shared" si="76"/>
        <v>4.7993454149939607</v>
      </c>
      <c r="BW186" s="1">
        <f t="shared" si="74"/>
        <v>4.7966489394559275</v>
      </c>
      <c r="BX186" s="1">
        <f t="shared" si="73"/>
        <v>4.7966732030826575</v>
      </c>
      <c r="BY186" s="1">
        <f t="shared" si="77"/>
        <v>4.7981009507922279</v>
      </c>
      <c r="BZ186" s="1">
        <f t="shared" si="78"/>
        <v>4.7985554621901239</v>
      </c>
      <c r="CA186" s="1">
        <f t="shared" si="78"/>
        <v>4.8030444044632414</v>
      </c>
      <c r="CB186" s="1">
        <f t="shared" si="41"/>
        <v>4.8032631515149804</v>
      </c>
      <c r="CC186" s="1">
        <f t="shared" si="41"/>
        <v>4.8193640719965014</v>
      </c>
    </row>
    <row r="187" spans="1:81" x14ac:dyDescent="0.25">
      <c r="A187" s="28">
        <f>'Tabell Indexserie'!A188</f>
        <v>42036</v>
      </c>
      <c r="B187" s="1">
        <v>98.719984312313628</v>
      </c>
      <c r="C187" s="1">
        <v>98.723485409260803</v>
      </c>
      <c r="D187" s="1">
        <v>98.730314365576234</v>
      </c>
      <c r="E187" s="1">
        <v>98.71997064326753</v>
      </c>
      <c r="F187" s="1">
        <v>98.722576899238959</v>
      </c>
      <c r="G187" s="1">
        <v>98.720883663545848</v>
      </c>
      <c r="H187" s="1">
        <v>98.722524668960531</v>
      </c>
      <c r="I187" s="1">
        <v>98.722750058876429</v>
      </c>
      <c r="J187" s="1">
        <v>98.722750058876429</v>
      </c>
      <c r="K187" s="1">
        <v>98.725749142463442</v>
      </c>
      <c r="L187" s="1">
        <v>103.12878152351139</v>
      </c>
      <c r="M187" s="1">
        <v>103.09195676892382</v>
      </c>
      <c r="N187" s="1">
        <v>102.86650680641836</v>
      </c>
      <c r="O187" s="1">
        <v>102.86626214159175</v>
      </c>
      <c r="P187" s="1">
        <v>103.10550706767593</v>
      </c>
      <c r="Q187" s="1">
        <v>102.86883754798234</v>
      </c>
      <c r="R187" s="1">
        <v>103.10898782114248</v>
      </c>
      <c r="S187" s="1">
        <v>103.09567119589873</v>
      </c>
      <c r="T187" s="1">
        <v>103.08441426237069</v>
      </c>
      <c r="U187" s="1">
        <v>103.0843475059651</v>
      </c>
      <c r="V187" s="1">
        <v>103.09146551754486</v>
      </c>
      <c r="W187" s="1">
        <v>103.0880671275691</v>
      </c>
      <c r="X187" s="1">
        <v>103.08802237153618</v>
      </c>
      <c r="Y187" s="1">
        <v>103.09340469098723</v>
      </c>
      <c r="Z187" s="1">
        <v>103.10347268651631</v>
      </c>
      <c r="AA187" s="19">
        <v>103.10345596123952</v>
      </c>
      <c r="AB187" s="1">
        <v>103.09741673969209</v>
      </c>
      <c r="AC187" s="1">
        <v>103.10182203233055</v>
      </c>
      <c r="AD187" s="1">
        <v>103.10194974173868</v>
      </c>
      <c r="AE187" s="1">
        <v>103.10007873325867</v>
      </c>
      <c r="AF187" s="1">
        <v>103.1030488982847</v>
      </c>
      <c r="AG187" s="1">
        <v>103.10305775297307</v>
      </c>
      <c r="AH187" s="21">
        <v>103.09370519970331</v>
      </c>
      <c r="AI187" s="21">
        <v>103.0932791250323</v>
      </c>
      <c r="AJ187" s="21">
        <v>103.09326385738211</v>
      </c>
      <c r="AK187" s="21">
        <v>103.09329641100501</v>
      </c>
      <c r="AL187" s="21">
        <v>103.09187090017501</v>
      </c>
      <c r="AM187" s="21">
        <v>103.0918685612158</v>
      </c>
      <c r="AN187" s="21">
        <v>103.13446176600267</v>
      </c>
      <c r="AP187" s="28">
        <f t="shared" si="32"/>
        <v>42036</v>
      </c>
      <c r="AQ187" s="1">
        <f t="shared" si="79"/>
        <v>2.4605374999999929</v>
      </c>
      <c r="AR187" s="1">
        <f t="shared" si="80"/>
        <v>2.4605374999999929</v>
      </c>
      <c r="AS187" s="1">
        <f t="shared" si="81"/>
        <v>2.4605374999999929</v>
      </c>
      <c r="AT187" s="1">
        <f t="shared" si="82"/>
        <v>2.4605374999999929</v>
      </c>
      <c r="AU187" s="1">
        <f t="shared" si="47"/>
        <v>2.4605374999999929</v>
      </c>
      <c r="AV187" s="1">
        <f t="shared" si="83"/>
        <v>2.4605374999999929</v>
      </c>
      <c r="AW187" s="1">
        <f t="shared" si="84"/>
        <v>2.4605374999999929</v>
      </c>
      <c r="AX187" s="1">
        <f t="shared" si="85"/>
        <v>2.4605374999999929</v>
      </c>
      <c r="AY187" s="1">
        <f t="shared" si="86"/>
        <v>2.4605374999999929</v>
      </c>
      <c r="AZ187" s="1">
        <f t="shared" si="87"/>
        <v>2.4605374999999707</v>
      </c>
      <c r="BA187" s="1">
        <f t="shared" si="88"/>
        <v>3.7527206097558885</v>
      </c>
      <c r="BB187" s="1">
        <f t="shared" si="89"/>
        <v>3.7490433368601916</v>
      </c>
      <c r="BC187" s="1">
        <f t="shared" si="90"/>
        <v>3.7195527095463365</v>
      </c>
      <c r="BD187" s="1">
        <f t="shared" si="91"/>
        <v>3.7195527095463587</v>
      </c>
      <c r="BE187" s="1">
        <f t="shared" si="92"/>
        <v>3.7503366620571521</v>
      </c>
      <c r="BF187" s="1">
        <f t="shared" si="93"/>
        <v>3.7194549897398232</v>
      </c>
      <c r="BG187" s="1">
        <f t="shared" si="94"/>
        <v>3.750570245842999</v>
      </c>
      <c r="BH187" s="1">
        <f t="shared" si="95"/>
        <v>3.7495449102055156</v>
      </c>
      <c r="BI187" s="1">
        <f t="shared" si="96"/>
        <v>3.748664554812553</v>
      </c>
      <c r="BJ187" s="1">
        <f t="shared" si="97"/>
        <v>3.7485957562005234</v>
      </c>
      <c r="BK187" s="1">
        <f t="shared" si="98"/>
        <v>3.7490421951462904</v>
      </c>
      <c r="BL187" s="1">
        <f t="shared" si="99"/>
        <v>3.7487486041855922</v>
      </c>
      <c r="BM187" s="1">
        <f t="shared" si="100"/>
        <v>3.7487026048023342</v>
      </c>
      <c r="BN187" s="1">
        <f t="shared" si="101"/>
        <v>3.7491313830431139</v>
      </c>
      <c r="BO187" s="1">
        <f t="shared" si="102"/>
        <v>3.8046766015741751</v>
      </c>
      <c r="BP187" s="1">
        <f t="shared" si="103"/>
        <v>3.8046593932603123</v>
      </c>
      <c r="BQ187" s="1">
        <f t="shared" si="104"/>
        <v>3.8040103792310598</v>
      </c>
      <c r="BR187" s="1">
        <f t="shared" si="105"/>
        <v>3.804496374225419</v>
      </c>
      <c r="BS187" s="1">
        <f t="shared" si="106"/>
        <v>3.8046277782101123</v>
      </c>
      <c r="BT187" s="1">
        <f t="shared" si="72"/>
        <v>3.802375898466348</v>
      </c>
      <c r="BU187" s="1">
        <f t="shared" si="75"/>
        <v>3.8025229227196533</v>
      </c>
      <c r="BV187" s="1">
        <f t="shared" si="76"/>
        <v>3.8025318354126814</v>
      </c>
      <c r="BW187" s="1">
        <f t="shared" si="74"/>
        <v>3.8017452685310982</v>
      </c>
      <c r="BX187" s="1">
        <f t="shared" si="73"/>
        <v>3.8016561207200095</v>
      </c>
      <c r="BY187" s="1">
        <f t="shared" si="77"/>
        <v>3.8016407507168726</v>
      </c>
      <c r="BZ187" s="1">
        <f t="shared" si="78"/>
        <v>3.8016305391812555</v>
      </c>
      <c r="CA187" s="1">
        <f t="shared" si="78"/>
        <v>3.801457684277243</v>
      </c>
      <c r="CB187" s="1">
        <f t="shared" si="41"/>
        <v>3.8014553311261912</v>
      </c>
      <c r="CC187" s="1">
        <f t="shared" si="41"/>
        <v>3.8052516191351415</v>
      </c>
    </row>
    <row r="188" spans="1:81" x14ac:dyDescent="0.25">
      <c r="A188" s="28">
        <f>'Tabell Indexserie'!A189</f>
        <v>42064</v>
      </c>
      <c r="B188" s="1">
        <v>106.94112906580504</v>
      </c>
      <c r="C188" s="1">
        <v>106.93487232088064</v>
      </c>
      <c r="D188" s="1">
        <v>106.92267011236525</v>
      </c>
      <c r="E188" s="1">
        <v>106.94115349465415</v>
      </c>
      <c r="F188" s="1">
        <v>106.93649584567238</v>
      </c>
      <c r="G188" s="1">
        <v>106.93952179590644</v>
      </c>
      <c r="H188" s="1">
        <v>106.93658918338272</v>
      </c>
      <c r="I188" s="1">
        <v>106.93618640303337</v>
      </c>
      <c r="J188" s="1">
        <v>106.93618640303337</v>
      </c>
      <c r="K188" s="1">
        <v>106.93082715854854</v>
      </c>
      <c r="L188" s="1">
        <v>111.66454341360733</v>
      </c>
      <c r="M188" s="1">
        <v>111.62600178100996</v>
      </c>
      <c r="N188" s="1">
        <v>111.38802526094756</v>
      </c>
      <c r="O188" s="1">
        <v>111.3884623424747</v>
      </c>
      <c r="P188" s="1">
        <v>111.62688302470713</v>
      </c>
      <c r="Q188" s="1">
        <v>111.38367745659009</v>
      </c>
      <c r="R188" s="1">
        <v>111.63594275877939</v>
      </c>
      <c r="S188" s="1">
        <v>111.63122765500448</v>
      </c>
      <c r="T188" s="1">
        <v>111.62923010859458</v>
      </c>
      <c r="U188" s="1">
        <v>111.62645754871572</v>
      </c>
      <c r="V188" s="1">
        <v>111.62171362172703</v>
      </c>
      <c r="W188" s="1">
        <v>111.62020581466173</v>
      </c>
      <c r="X188" s="1">
        <v>111.61834806745533</v>
      </c>
      <c r="Y188" s="1">
        <v>111.61976842467863</v>
      </c>
      <c r="Z188" s="1">
        <v>111.60122952511651</v>
      </c>
      <c r="AA188" s="19">
        <v>111.60053799052189</v>
      </c>
      <c r="AB188" s="1">
        <v>111.59489408943222</v>
      </c>
      <c r="AC188" s="1">
        <v>111.5969698750921</v>
      </c>
      <c r="AD188" s="1">
        <v>111.60225060766227</v>
      </c>
      <c r="AE188" s="1">
        <v>111.50675524948571</v>
      </c>
      <c r="AF188" s="1">
        <v>111.50892870106843</v>
      </c>
      <c r="AG188" s="1">
        <v>111.50929397392231</v>
      </c>
      <c r="AH188" s="21">
        <v>111.50191793951471</v>
      </c>
      <c r="AI188" s="21">
        <v>111.50151760661737</v>
      </c>
      <c r="AJ188" s="21">
        <v>111.50088739015688</v>
      </c>
      <c r="AK188" s="21">
        <v>111.50071391231725</v>
      </c>
      <c r="AL188" s="21">
        <v>111.49754329891361</v>
      </c>
      <c r="AM188" s="21">
        <v>111.49744675065303</v>
      </c>
      <c r="AN188" s="21">
        <v>111.52896524258652</v>
      </c>
      <c r="AO188" s="35"/>
      <c r="AP188" s="28">
        <f t="shared" si="32"/>
        <v>42064</v>
      </c>
      <c r="AQ188" s="1">
        <f t="shared" si="79"/>
        <v>1.4388486174850446</v>
      </c>
      <c r="AR188" s="1">
        <f t="shared" si="80"/>
        <v>1.4194720057286725</v>
      </c>
      <c r="AS188" s="1">
        <f t="shared" si="81"/>
        <v>1.3816901814251548</v>
      </c>
      <c r="AT188" s="1">
        <f t="shared" si="82"/>
        <v>1.4389242766047916</v>
      </c>
      <c r="AU188" s="1">
        <f t="shared" si="47"/>
        <v>1.4244996784736008</v>
      </c>
      <c r="AV188" s="1">
        <f t="shared" si="83"/>
        <v>1.4338707929529404</v>
      </c>
      <c r="AW188" s="1">
        <f t="shared" si="84"/>
        <v>1.4247887285685712</v>
      </c>
      <c r="AX188" s="1">
        <f t="shared" si="85"/>
        <v>1.4235413943853636</v>
      </c>
      <c r="AY188" s="1">
        <f t="shared" si="86"/>
        <v>1.4235413943853636</v>
      </c>
      <c r="AZ188" s="1">
        <f t="shared" si="87"/>
        <v>1.4069458456655193</v>
      </c>
      <c r="BA188" s="1">
        <f t="shared" si="88"/>
        <v>2.6536311003433788</v>
      </c>
      <c r="BB188" s="1">
        <f t="shared" si="89"/>
        <v>2.64582139502616</v>
      </c>
      <c r="BC188" s="1">
        <f t="shared" si="90"/>
        <v>2.6372412352393626</v>
      </c>
      <c r="BD188" s="1">
        <f t="shared" si="91"/>
        <v>2.6385562464834589</v>
      </c>
      <c r="BE188" s="1">
        <f t="shared" si="92"/>
        <v>2.6225277953898507</v>
      </c>
      <c r="BF188" s="1">
        <f t="shared" si="93"/>
        <v>2.6242521627694915</v>
      </c>
      <c r="BG188" s="1">
        <f t="shared" si="94"/>
        <v>2.6339025843476582</v>
      </c>
      <c r="BH188" s="1">
        <f t="shared" si="95"/>
        <v>2.6494320363287471</v>
      </c>
      <c r="BI188" s="1">
        <f t="shared" si="96"/>
        <v>2.6672389494832416</v>
      </c>
      <c r="BJ188" s="1">
        <f t="shared" si="97"/>
        <v>2.6617747298435024</v>
      </c>
      <c r="BK188" s="1">
        <f t="shared" si="98"/>
        <v>2.6388466336892957</v>
      </c>
      <c r="BL188" s="1">
        <f t="shared" si="99"/>
        <v>2.642323733404961</v>
      </c>
      <c r="BM188" s="1">
        <f t="shared" si="100"/>
        <v>2.6386632195264159</v>
      </c>
      <c r="BN188" s="1">
        <f t="shared" si="101"/>
        <v>2.6311466077700851</v>
      </c>
      <c r="BO188" s="1">
        <f t="shared" si="102"/>
        <v>2.5891132740194056</v>
      </c>
      <c r="BP188" s="1">
        <f t="shared" si="103"/>
        <v>2.587751358802981</v>
      </c>
      <c r="BQ188" s="1">
        <f t="shared" si="104"/>
        <v>2.587733838694084</v>
      </c>
      <c r="BR188" s="1">
        <f t="shared" si="105"/>
        <v>2.5837477667202791</v>
      </c>
      <c r="BS188" s="1">
        <f t="shared" si="106"/>
        <v>2.5941478989319977</v>
      </c>
      <c r="BT188" s="1">
        <f t="shared" si="72"/>
        <v>2.4048557120134761</v>
      </c>
      <c r="BU188" s="1">
        <f t="shared" si="75"/>
        <v>2.4036231201479685</v>
      </c>
      <c r="BV188" s="1">
        <f t="shared" si="76"/>
        <v>2.4043415315608385</v>
      </c>
      <c r="BW188" s="1">
        <f t="shared" si="74"/>
        <v>2.4074480923170771</v>
      </c>
      <c r="BX188" s="1">
        <f t="shared" si="73"/>
        <v>2.40758211437202</v>
      </c>
      <c r="BY188" s="1">
        <f t="shared" si="77"/>
        <v>2.4063424647873699</v>
      </c>
      <c r="BZ188" s="1">
        <f t="shared" si="78"/>
        <v>2.4059182209037688</v>
      </c>
      <c r="CA188" s="1">
        <f t="shared" si="78"/>
        <v>2.4020893882757077</v>
      </c>
      <c r="CB188" s="1">
        <f t="shared" si="41"/>
        <v>2.4018994801698668</v>
      </c>
      <c r="CC188" s="1">
        <f t="shared" si="41"/>
        <v>2.384198640556856</v>
      </c>
    </row>
    <row r="189" spans="1:81" x14ac:dyDescent="0.25">
      <c r="A189" s="28">
        <f>'Tabell Indexserie'!A190</f>
        <v>42095</v>
      </c>
      <c r="B189" s="1">
        <v>107.11772009995835</v>
      </c>
      <c r="C189" s="1">
        <v>107.11513158783858</v>
      </c>
      <c r="D189" s="1">
        <v>107.11008308973743</v>
      </c>
      <c r="E189" s="1">
        <v>107.11773020637672</v>
      </c>
      <c r="F189" s="1">
        <v>107.11580327368947</v>
      </c>
      <c r="G189" s="1">
        <v>107.1170551560339</v>
      </c>
      <c r="H189" s="1">
        <v>107.11584188925252</v>
      </c>
      <c r="I189" s="1">
        <v>107.11567525131879</v>
      </c>
      <c r="J189" s="1">
        <v>107.11567525131879</v>
      </c>
      <c r="K189" s="1">
        <v>107.11345799431561</v>
      </c>
      <c r="L189" s="1">
        <v>110.83621782394754</v>
      </c>
      <c r="M189" s="1">
        <v>110.81527683985715</v>
      </c>
      <c r="N189" s="1">
        <v>110.60297564043684</v>
      </c>
      <c r="O189" s="1">
        <v>110.60315489408293</v>
      </c>
      <c r="P189" s="1">
        <v>110.81721119350755</v>
      </c>
      <c r="Q189" s="1">
        <v>110.60118812071583</v>
      </c>
      <c r="R189" s="1">
        <v>110.82145732642249</v>
      </c>
      <c r="S189" s="1">
        <v>110.81745904148373</v>
      </c>
      <c r="T189" s="1">
        <v>110.81400121375297</v>
      </c>
      <c r="U189" s="1">
        <v>110.81298590300896</v>
      </c>
      <c r="V189" s="1">
        <v>110.81254149421633</v>
      </c>
      <c r="W189" s="1">
        <v>110.81114620656848</v>
      </c>
      <c r="X189" s="1">
        <v>110.81046505072621</v>
      </c>
      <c r="Y189" s="1">
        <v>110.81248510775467</v>
      </c>
      <c r="Z189" s="1">
        <v>110.82747829218047</v>
      </c>
      <c r="AA189" s="19">
        <v>110.82722419619837</v>
      </c>
      <c r="AB189" s="1">
        <v>110.82398184520726</v>
      </c>
      <c r="AC189" s="1">
        <v>110.82540811375944</v>
      </c>
      <c r="AD189" s="1">
        <v>110.82734842033648</v>
      </c>
      <c r="AE189" s="1">
        <v>110.79265538484944</v>
      </c>
      <c r="AF189" s="1">
        <v>110.79387013713198</v>
      </c>
      <c r="AG189" s="1">
        <v>110.79400570415852</v>
      </c>
      <c r="AH189" s="21">
        <v>110.78955492910563</v>
      </c>
      <c r="AI189" s="21">
        <v>110.78908230018143</v>
      </c>
      <c r="AJ189" s="21">
        <v>110.78884840147262</v>
      </c>
      <c r="AK189" s="21">
        <v>110.78877692344487</v>
      </c>
      <c r="AL189" s="21">
        <v>110.78750699294116</v>
      </c>
      <c r="AM189" s="21">
        <v>110.78747114979144</v>
      </c>
      <c r="AN189" s="21">
        <v>110.80769520457206</v>
      </c>
      <c r="AP189" s="28">
        <f t="shared" si="32"/>
        <v>42095</v>
      </c>
      <c r="AQ189" s="1">
        <f t="shared" si="79"/>
        <v>2.0560480000000103</v>
      </c>
      <c r="AR189" s="1">
        <f t="shared" si="80"/>
        <v>2.0560480000000103</v>
      </c>
      <c r="AS189" s="1">
        <f t="shared" si="81"/>
        <v>2.0560480000000103</v>
      </c>
      <c r="AT189" s="1">
        <f t="shared" si="82"/>
        <v>2.0560480000000103</v>
      </c>
      <c r="AU189" s="1">
        <f t="shared" si="47"/>
        <v>2.0560480000000103</v>
      </c>
      <c r="AV189" s="1">
        <f t="shared" si="83"/>
        <v>2.0560480000000325</v>
      </c>
      <c r="AW189" s="1">
        <f t="shared" si="84"/>
        <v>2.0560480000000103</v>
      </c>
      <c r="AX189" s="1">
        <f t="shared" si="85"/>
        <v>2.0560480000000103</v>
      </c>
      <c r="AY189" s="1">
        <f t="shared" si="86"/>
        <v>2.0560480000000103</v>
      </c>
      <c r="AZ189" s="1">
        <f t="shared" si="87"/>
        <v>2.0560480000000103</v>
      </c>
      <c r="BA189" s="1">
        <f t="shared" si="88"/>
        <v>3.0873352498026474</v>
      </c>
      <c r="BB189" s="1">
        <f t="shared" si="89"/>
        <v>3.1286556638852936</v>
      </c>
      <c r="BC189" s="1">
        <f t="shared" si="90"/>
        <v>3.1447980729985225</v>
      </c>
      <c r="BD189" s="1">
        <f t="shared" si="91"/>
        <v>3.1447980729985225</v>
      </c>
      <c r="BE189" s="1">
        <f t="shared" si="92"/>
        <v>3.1214612650073192</v>
      </c>
      <c r="BF189" s="1">
        <f t="shared" si="93"/>
        <v>3.1447320803277945</v>
      </c>
      <c r="BG189" s="1">
        <f t="shared" si="94"/>
        <v>3.1148701973599646</v>
      </c>
      <c r="BH189" s="1">
        <f t="shared" si="95"/>
        <v>3.1224694582510093</v>
      </c>
      <c r="BI189" s="1">
        <f t="shared" si="96"/>
        <v>3.1280863572917594</v>
      </c>
      <c r="BJ189" s="1">
        <f t="shared" si="97"/>
        <v>3.1301365387105706</v>
      </c>
      <c r="BK189" s="1">
        <f t="shared" si="98"/>
        <v>3.1309404966776366</v>
      </c>
      <c r="BL189" s="1">
        <f t="shared" si="99"/>
        <v>3.1331342515636296</v>
      </c>
      <c r="BM189" s="1">
        <f t="shared" si="100"/>
        <v>3.1345070779583262</v>
      </c>
      <c r="BN189" s="1">
        <f t="shared" si="101"/>
        <v>3.1316362218624771</v>
      </c>
      <c r="BO189" s="1">
        <f t="shared" si="102"/>
        <v>3.1825245452027362</v>
      </c>
      <c r="BP189" s="1">
        <f t="shared" si="103"/>
        <v>3.1830353676516099</v>
      </c>
      <c r="BQ189" s="1">
        <f t="shared" si="104"/>
        <v>3.1897540458672102</v>
      </c>
      <c r="BR189" s="1">
        <f t="shared" si="105"/>
        <v>3.1856330972064972</v>
      </c>
      <c r="BS189" s="1">
        <f t="shared" si="106"/>
        <v>3.1817321853932379</v>
      </c>
      <c r="BT189" s="1">
        <f t="shared" si="72"/>
        <v>3.251602293516842</v>
      </c>
      <c r="BU189" s="1">
        <f t="shared" si="75"/>
        <v>3.2497668805000712</v>
      </c>
      <c r="BV189" s="1">
        <f t="shared" si="76"/>
        <v>3.2494983267109978</v>
      </c>
      <c r="BW189" s="1">
        <f t="shared" si="74"/>
        <v>3.2572590986068573</v>
      </c>
      <c r="BX189" s="1">
        <f t="shared" si="73"/>
        <v>3.2584886682164083</v>
      </c>
      <c r="BY189" s="1">
        <f t="shared" si="77"/>
        <v>3.2589520971156638</v>
      </c>
      <c r="BZ189" s="1">
        <f t="shared" si="78"/>
        <v>3.2590248852527814</v>
      </c>
      <c r="CA189" s="1">
        <f t="shared" si="78"/>
        <v>3.2614934155555275</v>
      </c>
      <c r="CB189" s="1">
        <f t="shared" si="41"/>
        <v>3.261564404592332</v>
      </c>
      <c r="CC189" s="1">
        <f t="shared" si="41"/>
        <v>3.2244990252470851</v>
      </c>
    </row>
    <row r="190" spans="1:81" x14ac:dyDescent="0.25">
      <c r="A190" s="28">
        <f>'Tabell Indexserie'!A191</f>
        <v>42125</v>
      </c>
      <c r="B190" s="1">
        <v>110.70638738120191</v>
      </c>
      <c r="C190" s="1">
        <v>110.73352075819152</v>
      </c>
      <c r="D190" s="1">
        <v>110.7864612942376</v>
      </c>
      <c r="E190" s="1">
        <v>110.70628145772504</v>
      </c>
      <c r="F190" s="1">
        <v>110.7264792913742</v>
      </c>
      <c r="G190" s="1">
        <v>110.71335677850546</v>
      </c>
      <c r="H190" s="1">
        <v>110.72607448879941</v>
      </c>
      <c r="I190" s="1">
        <v>110.72782134701917</v>
      </c>
      <c r="J190" s="1">
        <v>110.72782134701917</v>
      </c>
      <c r="K190" s="1">
        <v>110.75106763768532</v>
      </c>
      <c r="L190" s="1">
        <v>113.16401140272878</v>
      </c>
      <c r="M190" s="1">
        <v>113.1826113881927</v>
      </c>
      <c r="N190" s="1">
        <v>112.9800341431107</v>
      </c>
      <c r="O190" s="1">
        <v>112.97817726758475</v>
      </c>
      <c r="P190" s="1">
        <v>113.21654987434989</v>
      </c>
      <c r="Q190" s="1">
        <v>112.99826504357512</v>
      </c>
      <c r="R190" s="1">
        <v>113.19827501777011</v>
      </c>
      <c r="S190" s="1">
        <v>113.17537262299207</v>
      </c>
      <c r="T190" s="1">
        <v>113.14775407338874</v>
      </c>
      <c r="U190" s="1">
        <v>113.15662274528346</v>
      </c>
      <c r="V190" s="1">
        <v>113.19239657473409</v>
      </c>
      <c r="W190" s="1">
        <v>113.18701397646777</v>
      </c>
      <c r="X190" s="1">
        <v>113.19295666900848</v>
      </c>
      <c r="Y190" s="1">
        <v>113.20500028469777</v>
      </c>
      <c r="Z190" s="1">
        <v>113.240718333782</v>
      </c>
      <c r="AA190" s="19">
        <v>113.24293042606212</v>
      </c>
      <c r="AB190" s="1">
        <v>113.24412661125643</v>
      </c>
      <c r="AC190" s="1">
        <v>113.2493098652198</v>
      </c>
      <c r="AD190" s="1">
        <v>113.23241759635147</v>
      </c>
      <c r="AE190" s="1">
        <v>113.54044379209191</v>
      </c>
      <c r="AF190" s="1">
        <v>113.54211719950605</v>
      </c>
      <c r="AG190" s="1">
        <v>113.54094807500087</v>
      </c>
      <c r="AH190" s="21">
        <v>113.53707439955436</v>
      </c>
      <c r="AI190" s="21">
        <v>113.53688813015529</v>
      </c>
      <c r="AJ190" s="21">
        <v>113.53890538409134</v>
      </c>
      <c r="AK190" s="21">
        <v>113.53954645210565</v>
      </c>
      <c r="AL190" s="21">
        <v>113.54601489694012</v>
      </c>
      <c r="AM190" s="21">
        <v>113.54632394629003</v>
      </c>
      <c r="AN190" s="21">
        <v>113.5695001918682</v>
      </c>
      <c r="AP190" s="28">
        <f t="shared" si="32"/>
        <v>42125</v>
      </c>
      <c r="AQ190" s="1">
        <f t="shared" si="79"/>
        <v>2.7129965515687804</v>
      </c>
      <c r="AR190" s="1">
        <f t="shared" si="80"/>
        <v>2.7346340420338677</v>
      </c>
      <c r="AS190" s="1">
        <f t="shared" si="81"/>
        <v>2.776849287470684</v>
      </c>
      <c r="AT190" s="1">
        <f t="shared" si="82"/>
        <v>2.7129120815144958</v>
      </c>
      <c r="AU190" s="1">
        <f t="shared" si="47"/>
        <v>2.7290189013431831</v>
      </c>
      <c r="AV190" s="1">
        <f t="shared" si="83"/>
        <v>2.7185543631443876</v>
      </c>
      <c r="AW190" s="1">
        <f t="shared" si="84"/>
        <v>2.7286960944330918</v>
      </c>
      <c r="AX190" s="1">
        <f t="shared" si="85"/>
        <v>2.7300891128063443</v>
      </c>
      <c r="AY190" s="1">
        <f t="shared" si="86"/>
        <v>2.7300891128063443</v>
      </c>
      <c r="AZ190" s="1">
        <f t="shared" si="87"/>
        <v>2.7486263909259456</v>
      </c>
      <c r="BA190" s="1">
        <f t="shared" si="88"/>
        <v>3.7297702282340417</v>
      </c>
      <c r="BB190" s="1">
        <f t="shared" si="89"/>
        <v>3.802200289010127</v>
      </c>
      <c r="BC190" s="1">
        <f t="shared" si="90"/>
        <v>3.8328274000303031</v>
      </c>
      <c r="BD190" s="1">
        <f t="shared" si="91"/>
        <v>3.8313605893359748</v>
      </c>
      <c r="BE190" s="1">
        <f t="shared" si="92"/>
        <v>3.817162501143101</v>
      </c>
      <c r="BF190" s="1">
        <f t="shared" si="93"/>
        <v>3.8471874956047314</v>
      </c>
      <c r="BG190" s="1">
        <f t="shared" si="94"/>
        <v>3.7942423485308741</v>
      </c>
      <c r="BH190" s="1">
        <f t="shared" si="95"/>
        <v>3.7886266404593583</v>
      </c>
      <c r="BI190" s="1">
        <f t="shared" si="96"/>
        <v>3.7774110698046481</v>
      </c>
      <c r="BJ190" s="1">
        <f t="shared" si="97"/>
        <v>3.7866776510436129</v>
      </c>
      <c r="BK190" s="1">
        <f t="shared" si="98"/>
        <v>3.813550427971002</v>
      </c>
      <c r="BL190" s="1">
        <f t="shared" si="99"/>
        <v>3.8129906181830098</v>
      </c>
      <c r="BM190" s="1">
        <f t="shared" si="100"/>
        <v>3.8192002931235036</v>
      </c>
      <c r="BN190" s="1">
        <f t="shared" si="101"/>
        <v>3.8232237385247281</v>
      </c>
      <c r="BO190" s="1">
        <f t="shared" si="102"/>
        <v>3.8340397915178404</v>
      </c>
      <c r="BP190" s="1">
        <f t="shared" si="103"/>
        <v>3.8363509858113209</v>
      </c>
      <c r="BQ190" s="1">
        <f t="shared" si="104"/>
        <v>3.8467264019859115</v>
      </c>
      <c r="BR190" s="1">
        <f t="shared" si="105"/>
        <v>3.8448500556011123</v>
      </c>
      <c r="BS190" s="1">
        <f t="shared" si="106"/>
        <v>3.8272007089820814</v>
      </c>
      <c r="BT190" s="1">
        <f t="shared" si="72"/>
        <v>4.1472752650457689</v>
      </c>
      <c r="BU190" s="1">
        <f t="shared" si="75"/>
        <v>4.1458076218199746</v>
      </c>
      <c r="BV190" s="1">
        <f t="shared" si="76"/>
        <v>4.1445850691579578</v>
      </c>
      <c r="BW190" s="1">
        <f t="shared" si="74"/>
        <v>4.1531216350202627</v>
      </c>
      <c r="BX190" s="1">
        <f t="shared" si="73"/>
        <v>4.1548774657880649</v>
      </c>
      <c r="BY190" s="1">
        <f t="shared" si="77"/>
        <v>4.1569872019091791</v>
      </c>
      <c r="BZ190" s="1">
        <f t="shared" si="78"/>
        <v>4.1575789928723905</v>
      </c>
      <c r="CA190" s="1">
        <f t="shared" si="78"/>
        <v>4.1656905519846354</v>
      </c>
      <c r="CB190" s="1">
        <f t="shared" si="41"/>
        <v>4.1660137820635823</v>
      </c>
      <c r="CC190" s="1">
        <f t="shared" si="41"/>
        <v>4.1285561572772522</v>
      </c>
    </row>
    <row r="191" spans="1:81" x14ac:dyDescent="0.25">
      <c r="A191" s="28">
        <f>'Tabell Indexserie'!A192</f>
        <v>42156</v>
      </c>
      <c r="B191" s="1">
        <v>109.23256662937742</v>
      </c>
      <c r="C191" s="1">
        <v>109.20689180489619</v>
      </c>
      <c r="D191" s="1">
        <v>109.15683255287429</v>
      </c>
      <c r="E191" s="1">
        <v>109.23266688310515</v>
      </c>
      <c r="F191" s="1">
        <v>109.21355357383742</v>
      </c>
      <c r="G191" s="1">
        <v>109.225970694857</v>
      </c>
      <c r="H191" s="1">
        <v>109.21393657342342</v>
      </c>
      <c r="I191" s="1">
        <v>109.21228382200123</v>
      </c>
      <c r="J191" s="1">
        <v>109.21228382200123</v>
      </c>
      <c r="K191" s="1">
        <v>109.19029471842816</v>
      </c>
      <c r="L191" s="1">
        <v>109.67917487466738</v>
      </c>
      <c r="M191" s="1">
        <v>109.64399182457181</v>
      </c>
      <c r="N191" s="1">
        <v>109.4667103046371</v>
      </c>
      <c r="O191" s="1">
        <v>109.46843613690805</v>
      </c>
      <c r="P191" s="1">
        <v>109.61970984555839</v>
      </c>
      <c r="Q191" s="1">
        <v>109.44979085367319</v>
      </c>
      <c r="R191" s="1">
        <v>109.63788629408462</v>
      </c>
      <c r="S191" s="1">
        <v>109.65213194025416</v>
      </c>
      <c r="T191" s="1">
        <v>109.66977459866071</v>
      </c>
      <c r="U191" s="1">
        <v>109.66192123750942</v>
      </c>
      <c r="V191" s="1">
        <v>109.63337080672528</v>
      </c>
      <c r="W191" s="1">
        <v>109.63612599457937</v>
      </c>
      <c r="X191" s="1">
        <v>109.63086445788086</v>
      </c>
      <c r="Y191" s="1">
        <v>109.62423979943212</v>
      </c>
      <c r="Z191" s="1">
        <v>109.5783555743603</v>
      </c>
      <c r="AA191" s="19">
        <v>109.57639757806176</v>
      </c>
      <c r="AB191" s="1">
        <v>109.57254601997984</v>
      </c>
      <c r="AC191" s="1">
        <v>109.57010014463333</v>
      </c>
      <c r="AD191" s="1">
        <v>109.58505210692422</v>
      </c>
      <c r="AE191" s="1">
        <v>109.31349840984588</v>
      </c>
      <c r="AF191" s="1">
        <v>109.31322095567899</v>
      </c>
      <c r="AG191" s="1">
        <v>109.31425451315789</v>
      </c>
      <c r="AH191" s="21">
        <v>109.3132260586812</v>
      </c>
      <c r="AI191" s="21">
        <v>109.31230238497231</v>
      </c>
      <c r="AJ191" s="21">
        <v>109.31051902974535</v>
      </c>
      <c r="AK191" s="21">
        <v>109.30996439484561</v>
      </c>
      <c r="AL191" s="21">
        <v>109.30399625044183</v>
      </c>
      <c r="AM191" s="21">
        <v>109.30372304424193</v>
      </c>
      <c r="AN191" s="21">
        <v>109.30578966306967</v>
      </c>
      <c r="AO191" s="35"/>
      <c r="AP191" s="28">
        <f t="shared" si="32"/>
        <v>42156</v>
      </c>
      <c r="AQ191" s="1">
        <f t="shared" si="79"/>
        <v>4.0462598506460612</v>
      </c>
      <c r="AR191" s="1">
        <f t="shared" si="80"/>
        <v>4.0035060536208089</v>
      </c>
      <c r="AS191" s="1">
        <f t="shared" si="81"/>
        <v>3.9201688619100228</v>
      </c>
      <c r="AT191" s="1">
        <f t="shared" si="82"/>
        <v>4.0464268082046839</v>
      </c>
      <c r="AU191" s="1">
        <f t="shared" si="47"/>
        <v>4.0145985292492803</v>
      </c>
      <c r="AV191" s="1">
        <f t="shared" si="83"/>
        <v>4.0352755621930081</v>
      </c>
      <c r="AW191" s="1">
        <f t="shared" si="84"/>
        <v>4.0152362751926018</v>
      </c>
      <c r="AX191" s="1">
        <f t="shared" si="85"/>
        <v>4.0124842332377453</v>
      </c>
      <c r="AY191" s="1">
        <f t="shared" si="86"/>
        <v>4.0124842332377453</v>
      </c>
      <c r="AZ191" s="1">
        <f t="shared" si="87"/>
        <v>3.9758725365591552</v>
      </c>
      <c r="BA191" s="1">
        <f t="shared" si="88"/>
        <v>5.0175894427423318</v>
      </c>
      <c r="BB191" s="1">
        <f t="shared" si="89"/>
        <v>5.0088855153542555</v>
      </c>
      <c r="BC191" s="1">
        <f t="shared" si="90"/>
        <v>5.056148728322829</v>
      </c>
      <c r="BD191" s="1">
        <f t="shared" si="91"/>
        <v>5.0590445487550317</v>
      </c>
      <c r="BE191" s="1">
        <f t="shared" si="92"/>
        <v>4.9546532838455892</v>
      </c>
      <c r="BF191" s="1">
        <f t="shared" si="93"/>
        <v>5.0277164205107638</v>
      </c>
      <c r="BG191" s="1">
        <f t="shared" si="94"/>
        <v>4.9790558953043407</v>
      </c>
      <c r="BH191" s="1">
        <f t="shared" si="95"/>
        <v>5.0156161450392922</v>
      </c>
      <c r="BI191" s="1">
        <f t="shared" si="96"/>
        <v>5.0568868575070258</v>
      </c>
      <c r="BJ191" s="1">
        <f t="shared" si="97"/>
        <v>5.0450266337507266</v>
      </c>
      <c r="BK191" s="1">
        <f t="shared" si="98"/>
        <v>4.9935814009493873</v>
      </c>
      <c r="BL191" s="1">
        <f t="shared" si="99"/>
        <v>5.0017661982080242</v>
      </c>
      <c r="BM191" s="1">
        <f t="shared" si="100"/>
        <v>4.9938231164035507</v>
      </c>
      <c r="BN191" s="1">
        <f t="shared" si="101"/>
        <v>4.9764471923197329</v>
      </c>
      <c r="BO191" s="1">
        <f t="shared" si="102"/>
        <v>4.8959311952679219</v>
      </c>
      <c r="BP191" s="1">
        <f t="shared" si="103"/>
        <v>4.892977364832074</v>
      </c>
      <c r="BQ191" s="1">
        <f t="shared" si="104"/>
        <v>4.8944224381609835</v>
      </c>
      <c r="BR191" s="1">
        <f t="shared" si="105"/>
        <v>4.8845786538098013</v>
      </c>
      <c r="BS191" s="1">
        <f t="shared" si="106"/>
        <v>4.9071354276955415</v>
      </c>
      <c r="BT191" s="1">
        <f t="shared" si="72"/>
        <v>4.4965969425388108</v>
      </c>
      <c r="BU191" s="1">
        <f t="shared" si="75"/>
        <v>4.4934871322012571</v>
      </c>
      <c r="BV191" s="1">
        <f t="shared" si="76"/>
        <v>4.4950421030338195</v>
      </c>
      <c r="BW191" s="1">
        <f t="shared" si="74"/>
        <v>4.5037857866303099</v>
      </c>
      <c r="BX191" s="1">
        <f t="shared" si="73"/>
        <v>4.5043110941497266</v>
      </c>
      <c r="BY191" s="1">
        <f t="shared" si="77"/>
        <v>4.501627809583697</v>
      </c>
      <c r="BZ191" s="1">
        <f t="shared" si="78"/>
        <v>4.500729218257371</v>
      </c>
      <c r="CA191" s="1">
        <f t="shared" si="78"/>
        <v>4.4927925887791487</v>
      </c>
      <c r="CB191" s="1">
        <f t="shared" si="41"/>
        <v>4.4923815435113701</v>
      </c>
      <c r="CC191" s="1">
        <f t="shared" si="41"/>
        <v>4.4446663260418351</v>
      </c>
    </row>
    <row r="192" spans="1:81" x14ac:dyDescent="0.25">
      <c r="A192" s="28">
        <f>'Tabell Indexserie'!A193</f>
        <v>42186</v>
      </c>
      <c r="B192" s="1">
        <v>87.686412541019052</v>
      </c>
      <c r="C192" s="1">
        <v>87.672737773408102</v>
      </c>
      <c r="D192" s="1">
        <v>87.646072409745472</v>
      </c>
      <c r="E192" s="1">
        <v>87.686465935424593</v>
      </c>
      <c r="F192" s="1">
        <v>87.676286027877268</v>
      </c>
      <c r="G192" s="1">
        <v>87.682899558073217</v>
      </c>
      <c r="H192" s="1">
        <v>87.676490022530047</v>
      </c>
      <c r="I192" s="1">
        <v>87.675609726246748</v>
      </c>
      <c r="J192" s="1">
        <v>87.675609726246748</v>
      </c>
      <c r="K192" s="1">
        <v>87.663897359189505</v>
      </c>
      <c r="L192" s="1">
        <v>86.248475218669796</v>
      </c>
      <c r="M192" s="1">
        <v>86.22539402973463</v>
      </c>
      <c r="N192" s="1">
        <v>86.089230458698751</v>
      </c>
      <c r="O192" s="1">
        <v>86.090130949583667</v>
      </c>
      <c r="P192" s="1">
        <v>86.215453805938878</v>
      </c>
      <c r="Q192" s="1">
        <v>86.080425784782818</v>
      </c>
      <c r="R192" s="1">
        <v>86.225002980921715</v>
      </c>
      <c r="S192" s="1">
        <v>86.230925450636107</v>
      </c>
      <c r="T192" s="1">
        <v>86.239285345829856</v>
      </c>
      <c r="U192" s="1">
        <v>86.23516557303671</v>
      </c>
      <c r="V192" s="1">
        <v>86.220767768813673</v>
      </c>
      <c r="W192" s="1">
        <v>86.222027186527441</v>
      </c>
      <c r="X192" s="1">
        <v>86.219266603342192</v>
      </c>
      <c r="Y192" s="1">
        <v>86.21639334176102</v>
      </c>
      <c r="Z192" s="1">
        <v>86.174264315680333</v>
      </c>
      <c r="AA192" s="19">
        <v>86.17323697828941</v>
      </c>
      <c r="AB192" s="1">
        <v>86.17081874056511</v>
      </c>
      <c r="AC192" s="1">
        <v>86.170319246021023</v>
      </c>
      <c r="AD192" s="1">
        <v>86.178164397523247</v>
      </c>
      <c r="AE192" s="1">
        <v>86.035143401520585</v>
      </c>
      <c r="AF192" s="1">
        <v>86.035440411951186</v>
      </c>
      <c r="AG192" s="1">
        <v>86.035983389812685</v>
      </c>
      <c r="AH192" s="21">
        <v>86.034496228395369</v>
      </c>
      <c r="AI192" s="21">
        <v>86.03382957149384</v>
      </c>
      <c r="AJ192" s="21">
        <v>86.032892701830605</v>
      </c>
      <c r="AK192" s="21">
        <v>86.032631672933789</v>
      </c>
      <c r="AL192" s="21">
        <v>86.029326948135747</v>
      </c>
      <c r="AM192" s="21">
        <v>86.029183417012334</v>
      </c>
      <c r="AN192" s="21">
        <v>86.034640828657601</v>
      </c>
      <c r="AP192" s="28">
        <f t="shared" si="32"/>
        <v>42186</v>
      </c>
      <c r="AQ192" s="1">
        <f t="shared" si="79"/>
        <v>2.8126320000000149</v>
      </c>
      <c r="AR192" s="1">
        <f t="shared" si="80"/>
        <v>2.8126319999999927</v>
      </c>
      <c r="AS192" s="1">
        <f t="shared" si="81"/>
        <v>2.8126319999999927</v>
      </c>
      <c r="AT192" s="1">
        <f t="shared" si="82"/>
        <v>2.8126319999999927</v>
      </c>
      <c r="AU192" s="1">
        <f t="shared" si="47"/>
        <v>2.8126319999999927</v>
      </c>
      <c r="AV192" s="1">
        <f t="shared" si="83"/>
        <v>2.8126320000000149</v>
      </c>
      <c r="AW192" s="1">
        <f t="shared" si="84"/>
        <v>2.8126319999999927</v>
      </c>
      <c r="AX192" s="1">
        <f t="shared" si="85"/>
        <v>2.8126319999999927</v>
      </c>
      <c r="AY192" s="1">
        <f t="shared" si="86"/>
        <v>2.8126319999999927</v>
      </c>
      <c r="AZ192" s="1">
        <f t="shared" si="87"/>
        <v>2.8126319999999927</v>
      </c>
      <c r="BA192" s="1">
        <f t="shared" si="88"/>
        <v>4.1387172165831876</v>
      </c>
      <c r="BB192" s="1">
        <f t="shared" si="89"/>
        <v>4.1414193251611886</v>
      </c>
      <c r="BC192" s="1">
        <f t="shared" si="90"/>
        <v>4.1791722556095312</v>
      </c>
      <c r="BD192" s="1">
        <f t="shared" si="91"/>
        <v>4.179172255609509</v>
      </c>
      <c r="BE192" s="1">
        <f t="shared" si="92"/>
        <v>4.1400692980252174</v>
      </c>
      <c r="BF192" s="1">
        <f t="shared" si="93"/>
        <v>4.1792148268630536</v>
      </c>
      <c r="BG192" s="1">
        <f t="shared" si="94"/>
        <v>4.139981866002107</v>
      </c>
      <c r="BH192" s="1">
        <f t="shared" si="95"/>
        <v>4.1410489515933291</v>
      </c>
      <c r="BI192" s="1">
        <f t="shared" si="96"/>
        <v>4.1420555200415432</v>
      </c>
      <c r="BJ192" s="1">
        <f t="shared" si="97"/>
        <v>4.1420407626803879</v>
      </c>
      <c r="BK192" s="1">
        <f t="shared" si="98"/>
        <v>4.1414256863518961</v>
      </c>
      <c r="BL192" s="1">
        <f t="shared" si="99"/>
        <v>4.1413948477182716</v>
      </c>
      <c r="BM192" s="1">
        <f t="shared" si="100"/>
        <v>4.1413846714118074</v>
      </c>
      <c r="BN192" s="1">
        <f t="shared" si="101"/>
        <v>4.1412409231061709</v>
      </c>
      <c r="BO192" s="1">
        <f t="shared" si="102"/>
        <v>4.0896756912750964</v>
      </c>
      <c r="BP192" s="1">
        <f t="shared" si="103"/>
        <v>4.0896714811355483</v>
      </c>
      <c r="BQ192" s="1">
        <f t="shared" si="104"/>
        <v>4.0901778459202287</v>
      </c>
      <c r="BR192" s="1">
        <f t="shared" si="105"/>
        <v>4.0898325739882058</v>
      </c>
      <c r="BS192" s="1">
        <f t="shared" si="106"/>
        <v>4.0898646603540145</v>
      </c>
      <c r="BT192" s="1">
        <f t="shared" si="72"/>
        <v>4.0889031559425026</v>
      </c>
      <c r="BU192" s="1">
        <f t="shared" si="75"/>
        <v>4.0887227612609101</v>
      </c>
      <c r="BV192" s="1">
        <f t="shared" si="76"/>
        <v>4.0887253726413997</v>
      </c>
      <c r="BW192" s="1">
        <f t="shared" si="74"/>
        <v>4.0895817809359025</v>
      </c>
      <c r="BX192" s="1">
        <f t="shared" si="73"/>
        <v>4.0896654524103404</v>
      </c>
      <c r="BY192" s="1">
        <f t="shared" si="77"/>
        <v>4.089660983542287</v>
      </c>
      <c r="BZ192" s="1">
        <f t="shared" si="78"/>
        <v>4.0896927769245028</v>
      </c>
      <c r="CA192" s="1">
        <f t="shared" si="78"/>
        <v>4.0898285423350389</v>
      </c>
      <c r="CB192" s="1">
        <f t="shared" si="41"/>
        <v>4.0898278553237022</v>
      </c>
      <c r="CC192" s="1">
        <f t="shared" si="41"/>
        <v>4.0863574411072356</v>
      </c>
    </row>
    <row r="193" spans="1:81" x14ac:dyDescent="0.25">
      <c r="A193" s="28">
        <f>'Tabell Indexserie'!A194</f>
        <v>42217</v>
      </c>
      <c r="B193" s="1">
        <v>105.46840907999838</v>
      </c>
      <c r="C193" s="1">
        <v>105.49136313736201</v>
      </c>
      <c r="D193" s="1">
        <v>105.53614749635615</v>
      </c>
      <c r="E193" s="1">
        <v>105.46831947054562</v>
      </c>
      <c r="F193" s="1">
        <v>105.48540631927737</v>
      </c>
      <c r="G193" s="1">
        <v>105.47430505001158</v>
      </c>
      <c r="H193" s="1">
        <v>105.48506387011986</v>
      </c>
      <c r="I193" s="1">
        <v>105.48654165152951</v>
      </c>
      <c r="J193" s="1">
        <v>105.48654165152951</v>
      </c>
      <c r="K193" s="1">
        <v>105.50620695784794</v>
      </c>
      <c r="L193" s="1">
        <v>102.79277947413415</v>
      </c>
      <c r="M193" s="1">
        <v>102.80691212229026</v>
      </c>
      <c r="N193" s="1">
        <v>102.63128795284044</v>
      </c>
      <c r="O193" s="1">
        <v>102.62979008627333</v>
      </c>
      <c r="P193" s="1">
        <v>102.83782315578117</v>
      </c>
      <c r="Q193" s="1">
        <v>102.64603234398925</v>
      </c>
      <c r="R193" s="1">
        <v>102.82199232741107</v>
      </c>
      <c r="S193" s="1">
        <v>102.80276849268269</v>
      </c>
      <c r="T193" s="1">
        <v>102.78105204863884</v>
      </c>
      <c r="U193" s="1">
        <v>102.78834166189502</v>
      </c>
      <c r="V193" s="1">
        <v>102.81742029287084</v>
      </c>
      <c r="W193" s="1">
        <v>102.81356060111403</v>
      </c>
      <c r="X193" s="1">
        <v>102.81844528498559</v>
      </c>
      <c r="Y193" s="1">
        <v>102.82798656257778</v>
      </c>
      <c r="Z193" s="1">
        <v>102.85977930994046</v>
      </c>
      <c r="AA193" s="19">
        <v>102.86159768386126</v>
      </c>
      <c r="AB193" s="1">
        <v>102.86308309536109</v>
      </c>
      <c r="AC193" s="1">
        <v>102.86793040113577</v>
      </c>
      <c r="AD193" s="1">
        <v>102.85404455028961</v>
      </c>
      <c r="AE193" s="1">
        <v>103.1060561006949</v>
      </c>
      <c r="AF193" s="1">
        <v>103.10775713165243</v>
      </c>
      <c r="AG193" s="1">
        <v>103.1067959830112</v>
      </c>
      <c r="AH193" s="21">
        <v>103.1037184349491</v>
      </c>
      <c r="AI193" s="21">
        <v>103.10346340254819</v>
      </c>
      <c r="AJ193" s="21">
        <v>103.10512180522508</v>
      </c>
      <c r="AK193" s="21">
        <v>103.10570637213546</v>
      </c>
      <c r="AL193" s="21">
        <v>103.11087177566407</v>
      </c>
      <c r="AM193" s="21">
        <v>103.1111258483788</v>
      </c>
      <c r="AN193" s="21">
        <v>103.12941189044669</v>
      </c>
      <c r="AP193" s="28">
        <f t="shared" si="32"/>
        <v>42217</v>
      </c>
      <c r="AQ193" s="1">
        <f t="shared" si="79"/>
        <v>4.6622530000000051</v>
      </c>
      <c r="AR193" s="1">
        <f t="shared" si="80"/>
        <v>4.6622530000000051</v>
      </c>
      <c r="AS193" s="1">
        <f t="shared" si="81"/>
        <v>4.6622530000000051</v>
      </c>
      <c r="AT193" s="1">
        <f t="shared" si="82"/>
        <v>4.6622530000000051</v>
      </c>
      <c r="AU193" s="1">
        <f t="shared" si="47"/>
        <v>4.6622530000000051</v>
      </c>
      <c r="AV193" s="1">
        <f t="shared" si="83"/>
        <v>4.6622530000000051</v>
      </c>
      <c r="AW193" s="1">
        <f t="shared" si="84"/>
        <v>4.6622530000000051</v>
      </c>
      <c r="AX193" s="1">
        <f t="shared" si="85"/>
        <v>4.6622529999999829</v>
      </c>
      <c r="AY193" s="1">
        <f t="shared" si="86"/>
        <v>4.6622529999999829</v>
      </c>
      <c r="AZ193" s="1">
        <f t="shared" si="87"/>
        <v>4.6622530000000051</v>
      </c>
      <c r="BA193" s="1">
        <f t="shared" si="88"/>
        <v>6.1290984654961633</v>
      </c>
      <c r="BB193" s="1">
        <f t="shared" si="89"/>
        <v>6.1199959164037976</v>
      </c>
      <c r="BC193" s="1">
        <f t="shared" si="90"/>
        <v>6.140284644011218</v>
      </c>
      <c r="BD193" s="1">
        <f t="shared" si="91"/>
        <v>6.140284644011218</v>
      </c>
      <c r="BE193" s="1">
        <f t="shared" si="92"/>
        <v>6.1210504083743178</v>
      </c>
      <c r="BF193" s="1">
        <f t="shared" si="93"/>
        <v>6.1403503615673483</v>
      </c>
      <c r="BG193" s="1">
        <f t="shared" si="94"/>
        <v>6.1227107298694294</v>
      </c>
      <c r="BH193" s="1">
        <f t="shared" si="95"/>
        <v>6.1214323927729186</v>
      </c>
      <c r="BI193" s="1">
        <f t="shared" si="96"/>
        <v>6.1205666818797688</v>
      </c>
      <c r="BJ193" s="1">
        <f t="shared" si="97"/>
        <v>6.1200187902863856</v>
      </c>
      <c r="BK193" s="1">
        <f t="shared" si="98"/>
        <v>6.1194252836913599</v>
      </c>
      <c r="BL193" s="1">
        <f t="shared" si="99"/>
        <v>6.1187717740841974</v>
      </c>
      <c r="BM193" s="1">
        <f t="shared" si="100"/>
        <v>6.1184046076686371</v>
      </c>
      <c r="BN193" s="1">
        <f t="shared" si="101"/>
        <v>6.1190719107790059</v>
      </c>
      <c r="BO193" s="1">
        <f t="shared" si="102"/>
        <v>6.1551433202543526</v>
      </c>
      <c r="BP193" s="1">
        <f t="shared" si="103"/>
        <v>6.1550062069485101</v>
      </c>
      <c r="BQ193" s="1">
        <f t="shared" si="104"/>
        <v>6.1535976638019685</v>
      </c>
      <c r="BR193" s="1">
        <f t="shared" si="105"/>
        <v>6.1544377145677842</v>
      </c>
      <c r="BS193" s="1">
        <f t="shared" si="106"/>
        <v>6.1554847436569249</v>
      </c>
      <c r="BT193" s="1">
        <f t="shared" si="72"/>
        <v>6.1364947872383446</v>
      </c>
      <c r="BU193" s="1">
        <f t="shared" si="75"/>
        <v>6.1368452834992704</v>
      </c>
      <c r="BV193" s="1">
        <f t="shared" si="76"/>
        <v>6.1369177981158041</v>
      </c>
      <c r="BW193" s="1">
        <f t="shared" si="74"/>
        <v>6.1354402996030677</v>
      </c>
      <c r="BX193" s="1">
        <f t="shared" si="73"/>
        <v>6.1351471736717844</v>
      </c>
      <c r="BY193" s="1">
        <f t="shared" si="77"/>
        <v>6.1350220563013647</v>
      </c>
      <c r="BZ193" s="1">
        <f t="shared" si="78"/>
        <v>6.1350537266234628</v>
      </c>
      <c r="CA193" s="1">
        <f t="shared" si="78"/>
        <v>6.1345335777878596</v>
      </c>
      <c r="CB193" s="1">
        <f t="shared" si="41"/>
        <v>6.1345144090970694</v>
      </c>
      <c r="CC193" s="1">
        <f t="shared" si="41"/>
        <v>6.1420057957688678</v>
      </c>
    </row>
    <row r="194" spans="1:81" x14ac:dyDescent="0.25">
      <c r="A194" s="28">
        <f>'Tabell Indexserie'!A195</f>
        <v>42248</v>
      </c>
      <c r="B194" s="1">
        <v>118.40284107365872</v>
      </c>
      <c r="C194" s="1">
        <v>118.39004563200005</v>
      </c>
      <c r="D194" s="1">
        <v>118.36509316334903</v>
      </c>
      <c r="E194" s="1">
        <v>118.40289103345312</v>
      </c>
      <c r="F194" s="1">
        <v>118.39336578261695</v>
      </c>
      <c r="G194" s="1">
        <v>118.39955404386824</v>
      </c>
      <c r="H194" s="1">
        <v>118.39355666197126</v>
      </c>
      <c r="I194" s="1">
        <v>118.39273296104153</v>
      </c>
      <c r="J194" s="1">
        <v>118.39273296104153</v>
      </c>
      <c r="K194" s="1">
        <v>118.38177335509025</v>
      </c>
      <c r="L194" s="1">
        <v>115.64299492707629</v>
      </c>
      <c r="M194" s="1">
        <v>115.62661247686243</v>
      </c>
      <c r="N194" s="1">
        <v>115.40823706444417</v>
      </c>
      <c r="O194" s="1">
        <v>115.40907355628892</v>
      </c>
      <c r="P194" s="1">
        <v>115.61929684140991</v>
      </c>
      <c r="Q194" s="1">
        <v>115.40002594075771</v>
      </c>
      <c r="R194" s="1">
        <v>115.62634992740087</v>
      </c>
      <c r="S194" s="1">
        <v>115.63118687334108</v>
      </c>
      <c r="T194" s="1">
        <v>115.63831157349937</v>
      </c>
      <c r="U194" s="1">
        <v>115.63514173303695</v>
      </c>
      <c r="V194" s="1">
        <v>115.62361910226559</v>
      </c>
      <c r="W194" s="1">
        <v>115.62522641585437</v>
      </c>
      <c r="X194" s="1">
        <v>115.62310231516828</v>
      </c>
      <c r="Y194" s="1">
        <v>115.62039785175864</v>
      </c>
      <c r="Z194" s="1">
        <v>115.63218395194085</v>
      </c>
      <c r="AA194" s="19">
        <v>115.63139291541071</v>
      </c>
      <c r="AB194" s="1">
        <v>115.63004116119637</v>
      </c>
      <c r="AC194" s="1">
        <v>115.6293838903142</v>
      </c>
      <c r="AD194" s="1">
        <v>115.63542458965811</v>
      </c>
      <c r="AE194" s="1">
        <v>115.52500236149996</v>
      </c>
      <c r="AF194" s="1">
        <v>115.52526029481521</v>
      </c>
      <c r="AG194" s="1">
        <v>115.52567846559495</v>
      </c>
      <c r="AH194" s="21">
        <v>115.52492598261563</v>
      </c>
      <c r="AI194" s="21">
        <v>115.52430884466438</v>
      </c>
      <c r="AJ194" s="21">
        <v>115.52358731165072</v>
      </c>
      <c r="AK194" s="21">
        <v>115.52340513518055</v>
      </c>
      <c r="AL194" s="21">
        <v>115.52086047082783</v>
      </c>
      <c r="AM194" s="21">
        <v>115.52074992923652</v>
      </c>
      <c r="AN194" s="21">
        <v>115.5233092527269</v>
      </c>
      <c r="AO194" s="35"/>
      <c r="AP194" s="28">
        <f t="shared" si="32"/>
        <v>42248</v>
      </c>
      <c r="AQ194" s="1">
        <f t="shared" si="79"/>
        <v>2.031600499999997</v>
      </c>
      <c r="AR194" s="1">
        <f t="shared" si="80"/>
        <v>2.031600499999997</v>
      </c>
      <c r="AS194" s="1">
        <f t="shared" si="81"/>
        <v>2.031600499999997</v>
      </c>
      <c r="AT194" s="1">
        <f t="shared" si="82"/>
        <v>2.031600499999997</v>
      </c>
      <c r="AU194" s="1">
        <f t="shared" si="47"/>
        <v>2.031600499999997</v>
      </c>
      <c r="AV194" s="1">
        <f t="shared" si="83"/>
        <v>2.031600499999997</v>
      </c>
      <c r="AW194" s="1">
        <f t="shared" si="84"/>
        <v>2.031600499999997</v>
      </c>
      <c r="AX194" s="1">
        <f t="shared" si="85"/>
        <v>2.031600499999997</v>
      </c>
      <c r="AY194" s="1">
        <f t="shared" si="86"/>
        <v>2.031600499999997</v>
      </c>
      <c r="AZ194" s="1">
        <f t="shared" si="87"/>
        <v>2.0316005000000192</v>
      </c>
      <c r="BA194" s="1">
        <f t="shared" si="88"/>
        <v>3.4228778535799087</v>
      </c>
      <c r="BB194" s="1">
        <f t="shared" si="89"/>
        <v>3.4281425392267861</v>
      </c>
      <c r="BC194" s="1">
        <f t="shared" si="90"/>
        <v>3.4127756366577833</v>
      </c>
      <c r="BD194" s="1">
        <f t="shared" si="91"/>
        <v>3.4127756366577833</v>
      </c>
      <c r="BE194" s="1">
        <f t="shared" si="92"/>
        <v>3.4277531241179382</v>
      </c>
      <c r="BF194" s="1">
        <f t="shared" si="93"/>
        <v>3.412828641732224</v>
      </c>
      <c r="BG194" s="1">
        <f t="shared" si="94"/>
        <v>3.426736070008074</v>
      </c>
      <c r="BH194" s="1">
        <f t="shared" si="95"/>
        <v>3.4274787610639734</v>
      </c>
      <c r="BI194" s="1">
        <f t="shared" si="96"/>
        <v>3.427702628097129</v>
      </c>
      <c r="BJ194" s="1">
        <f t="shared" si="97"/>
        <v>3.4280359313144659</v>
      </c>
      <c r="BK194" s="1">
        <f t="shared" si="98"/>
        <v>3.4285174462465484</v>
      </c>
      <c r="BL194" s="1">
        <f t="shared" si="99"/>
        <v>3.4287840811923376</v>
      </c>
      <c r="BM194" s="1">
        <f t="shared" si="100"/>
        <v>3.4290078645888178</v>
      </c>
      <c r="BN194" s="1">
        <f t="shared" si="101"/>
        <v>3.4285793508545215</v>
      </c>
      <c r="BO194" s="1">
        <f t="shared" si="102"/>
        <v>3.4354721934044763</v>
      </c>
      <c r="BP194" s="1">
        <f t="shared" si="103"/>
        <v>3.4355551963686004</v>
      </c>
      <c r="BQ194" s="1">
        <f t="shared" si="104"/>
        <v>3.4364546509516591</v>
      </c>
      <c r="BR194" s="1">
        <f t="shared" si="105"/>
        <v>3.4358870899000804</v>
      </c>
      <c r="BS194" s="1">
        <f t="shared" si="106"/>
        <v>3.4352532835610683</v>
      </c>
      <c r="BT194" s="1">
        <f t="shared" si="72"/>
        <v>3.4470714971241767</v>
      </c>
      <c r="BU194" s="1">
        <f t="shared" si="75"/>
        <v>3.4468309755993909</v>
      </c>
      <c r="BV194" s="1">
        <f t="shared" si="76"/>
        <v>3.4467863892198913</v>
      </c>
      <c r="BW194" s="1">
        <f t="shared" si="74"/>
        <v>3.4475730727686393</v>
      </c>
      <c r="BX194" s="1">
        <f t="shared" si="73"/>
        <v>3.4476479512523417</v>
      </c>
      <c r="BY194" s="1">
        <f t="shared" si="77"/>
        <v>3.4477248935200988</v>
      </c>
      <c r="BZ194" s="1">
        <f t="shared" si="78"/>
        <v>3.4478088901659598</v>
      </c>
      <c r="CA194" s="1">
        <f t="shared" si="78"/>
        <v>3.4482694344723175</v>
      </c>
      <c r="CB194" s="1">
        <f t="shared" si="41"/>
        <v>3.4482812278677555</v>
      </c>
      <c r="CC194" s="1">
        <f t="shared" si="41"/>
        <v>3.444175158727103</v>
      </c>
    </row>
    <row r="195" spans="1:81" x14ac:dyDescent="0.25">
      <c r="A195" s="28">
        <f>'Tabell Indexserie'!A196</f>
        <v>42278</v>
      </c>
      <c r="B195" s="1">
        <v>114.25920050396959</v>
      </c>
      <c r="C195" s="1">
        <v>114.26223750641522</v>
      </c>
      <c r="D195" s="1">
        <v>114.2681611599201</v>
      </c>
      <c r="E195" s="1">
        <v>114.25918864679677</v>
      </c>
      <c r="F195" s="1">
        <v>114.26144942824331</v>
      </c>
      <c r="G195" s="1">
        <v>114.25998064258036</v>
      </c>
      <c r="H195" s="1">
        <v>114.26140412154163</v>
      </c>
      <c r="I195" s="1">
        <v>114.26159963402486</v>
      </c>
      <c r="J195" s="1">
        <v>114.26159963402486</v>
      </c>
      <c r="K195" s="1">
        <v>114.26420115183521</v>
      </c>
      <c r="L195" s="1">
        <v>113.62326855691406</v>
      </c>
      <c r="M195" s="1">
        <v>113.63688586904981</v>
      </c>
      <c r="N195" s="1">
        <v>113.37534421676241</v>
      </c>
      <c r="O195" s="1">
        <v>113.37514211359223</v>
      </c>
      <c r="P195" s="1">
        <v>113.64368236887836</v>
      </c>
      <c r="Q195" s="1">
        <v>113.37725173213776</v>
      </c>
      <c r="R195" s="1">
        <v>113.63792599273349</v>
      </c>
      <c r="S195" s="1">
        <v>113.63397851939837</v>
      </c>
      <c r="T195" s="1">
        <v>113.6285866082615</v>
      </c>
      <c r="U195" s="1">
        <v>113.63108939194164</v>
      </c>
      <c r="V195" s="1">
        <v>113.63951676254665</v>
      </c>
      <c r="W195" s="1">
        <v>113.6395147533853</v>
      </c>
      <c r="X195" s="1">
        <v>113.64119159579769</v>
      </c>
      <c r="Y195" s="1">
        <v>113.64297285625763</v>
      </c>
      <c r="Z195" s="1">
        <v>113.68772571494587</v>
      </c>
      <c r="AA195" s="19">
        <v>113.68834970357457</v>
      </c>
      <c r="AB195" s="1">
        <v>113.69023396216299</v>
      </c>
      <c r="AC195" s="1">
        <v>113.69019304372021</v>
      </c>
      <c r="AD195" s="1">
        <v>113.68542807910178</v>
      </c>
      <c r="AE195" s="1">
        <v>113.77228738805599</v>
      </c>
      <c r="AF195" s="1">
        <v>113.7722478409988</v>
      </c>
      <c r="AG195" s="1">
        <v>113.7719184254545</v>
      </c>
      <c r="AH195" s="21">
        <v>113.77282152917678</v>
      </c>
      <c r="AI195" s="21">
        <v>113.77268177570215</v>
      </c>
      <c r="AJ195" s="21">
        <v>113.77325016429751</v>
      </c>
      <c r="AK195" s="21">
        <v>113.77343242837325</v>
      </c>
      <c r="AL195" s="21">
        <v>113.77550616227643</v>
      </c>
      <c r="AM195" s="21">
        <v>113.77559323824948</v>
      </c>
      <c r="AN195" s="21">
        <v>113.77354358904027</v>
      </c>
      <c r="AP195" s="28">
        <f t="shared" si="32"/>
        <v>42278</v>
      </c>
      <c r="AQ195" s="1">
        <f t="shared" si="79"/>
        <v>3.2643510258743014</v>
      </c>
      <c r="AR195" s="1">
        <f t="shared" si="80"/>
        <v>3.2832028857006312</v>
      </c>
      <c r="AS195" s="1">
        <f t="shared" si="81"/>
        <v>3.3199817767781026</v>
      </c>
      <c r="AT195" s="1">
        <f t="shared" si="82"/>
        <v>3.2642774295354338</v>
      </c>
      <c r="AU195" s="1">
        <f t="shared" si="47"/>
        <v>3.278310694331088</v>
      </c>
      <c r="AV195" s="1">
        <f t="shared" si="83"/>
        <v>3.2691933701714637</v>
      </c>
      <c r="AW195" s="1">
        <f t="shared" si="84"/>
        <v>3.2780294477240624</v>
      </c>
      <c r="AX195" s="1">
        <f t="shared" si="85"/>
        <v>3.2792431188275684</v>
      </c>
      <c r="AY195" s="1">
        <f t="shared" si="86"/>
        <v>3.2792431188275684</v>
      </c>
      <c r="AZ195" s="1">
        <f t="shared" si="87"/>
        <v>3.2953935646171439</v>
      </c>
      <c r="BA195" s="1">
        <f t="shared" si="88"/>
        <v>4.4644911075876204</v>
      </c>
      <c r="BB195" s="1">
        <f t="shared" si="89"/>
        <v>4.5339414152133495</v>
      </c>
      <c r="BC195" s="1">
        <f t="shared" si="90"/>
        <v>4.460382679538144</v>
      </c>
      <c r="BD195" s="1">
        <f t="shared" si="91"/>
        <v>4.4591038289663043</v>
      </c>
      <c r="BE195" s="1">
        <f t="shared" si="92"/>
        <v>4.5486187727191707</v>
      </c>
      <c r="BF195" s="1">
        <f t="shared" si="93"/>
        <v>4.4729441956274041</v>
      </c>
      <c r="BG195" s="1">
        <f t="shared" si="94"/>
        <v>4.5266310312670921</v>
      </c>
      <c r="BH195" s="1">
        <f t="shared" si="95"/>
        <v>4.5213670461806688</v>
      </c>
      <c r="BI195" s="1">
        <f t="shared" si="96"/>
        <v>4.5102253769230494</v>
      </c>
      <c r="BJ195" s="1">
        <f t="shared" si="97"/>
        <v>4.5190422172164402</v>
      </c>
      <c r="BK195" s="1">
        <f t="shared" si="98"/>
        <v>4.5446175414280088</v>
      </c>
      <c r="BL195" s="1">
        <f t="shared" si="99"/>
        <v>4.5447758237181723</v>
      </c>
      <c r="BM195" s="1">
        <f t="shared" si="100"/>
        <v>4.5506856885345393</v>
      </c>
      <c r="BN195" s="1">
        <f t="shared" si="101"/>
        <v>4.553530863025701</v>
      </c>
      <c r="BO195" s="1">
        <f t="shared" si="102"/>
        <v>4.6101307363995092</v>
      </c>
      <c r="BP195" s="1">
        <f t="shared" si="103"/>
        <v>4.6123315851426261</v>
      </c>
      <c r="BQ195" s="1">
        <f t="shared" si="104"/>
        <v>4.6223791425085592</v>
      </c>
      <c r="BR195" s="1">
        <f t="shared" si="105"/>
        <v>4.6201621200207654</v>
      </c>
      <c r="BS195" s="1">
        <f t="shared" si="106"/>
        <v>4.6033556679087484</v>
      </c>
      <c r="BT195" s="1">
        <f t="shared" si="72"/>
        <v>4.9095493569403015</v>
      </c>
      <c r="BU195" s="1">
        <f t="shared" si="75"/>
        <v>4.9080888297705627</v>
      </c>
      <c r="BV195" s="1">
        <f t="shared" si="76"/>
        <v>4.9069223778647197</v>
      </c>
      <c r="BW195" s="1">
        <f t="shared" si="74"/>
        <v>4.9144696127592091</v>
      </c>
      <c r="BX195" s="1">
        <f t="shared" si="73"/>
        <v>4.9160084366947077</v>
      </c>
      <c r="BY195" s="1">
        <f t="shared" si="77"/>
        <v>4.91802125453491</v>
      </c>
      <c r="BZ195" s="1">
        <f t="shared" si="78"/>
        <v>4.9186585156027141</v>
      </c>
      <c r="CA195" s="1">
        <f t="shared" si="78"/>
        <v>4.9264693313407104</v>
      </c>
      <c r="CB195" s="1">
        <f t="shared" si="41"/>
        <v>4.9267777285318948</v>
      </c>
      <c r="CC195" s="1">
        <f t="shared" si="41"/>
        <v>4.8917054977355434</v>
      </c>
    </row>
    <row r="196" spans="1:81" x14ac:dyDescent="0.25">
      <c r="A196" s="28">
        <f>'Tabell Indexserie'!A197</f>
        <v>42309</v>
      </c>
      <c r="B196" s="1">
        <v>112.69322072739584</v>
      </c>
      <c r="C196" s="1">
        <v>112.70257048894759</v>
      </c>
      <c r="D196" s="1">
        <v>112.72080865495731</v>
      </c>
      <c r="E196" s="1">
        <v>112.6931842247578</v>
      </c>
      <c r="F196" s="1">
        <v>112.70014424894721</v>
      </c>
      <c r="G196" s="1">
        <v>112.69562242357749</v>
      </c>
      <c r="H196" s="1">
        <v>112.70000476521905</v>
      </c>
      <c r="I196" s="1">
        <v>112.70060668164817</v>
      </c>
      <c r="J196" s="1">
        <v>112.70060668164817</v>
      </c>
      <c r="K196" s="1">
        <v>112.70861607799027</v>
      </c>
      <c r="L196" s="1">
        <v>113.67962368708366</v>
      </c>
      <c r="M196" s="1">
        <v>113.68799615823839</v>
      </c>
      <c r="N196" s="1">
        <v>113.40479801192241</v>
      </c>
      <c r="O196" s="1">
        <v>113.40416702311568</v>
      </c>
      <c r="P196" s="1">
        <v>113.70301754853786</v>
      </c>
      <c r="Q196" s="1">
        <v>113.41089133462326</v>
      </c>
      <c r="R196" s="1">
        <v>113.69515677185991</v>
      </c>
      <c r="S196" s="1">
        <v>113.68466344843867</v>
      </c>
      <c r="T196" s="1">
        <v>113.67176153438379</v>
      </c>
      <c r="U196" s="1">
        <v>113.67570357425917</v>
      </c>
      <c r="V196" s="1">
        <v>113.69173891256413</v>
      </c>
      <c r="W196" s="1">
        <v>113.69029264692477</v>
      </c>
      <c r="X196" s="1">
        <v>113.69293396990362</v>
      </c>
      <c r="Y196" s="1">
        <v>113.69761393140118</v>
      </c>
      <c r="Z196" s="1">
        <v>113.69611748384155</v>
      </c>
      <c r="AA196" s="19">
        <v>113.69710024561662</v>
      </c>
      <c r="AB196" s="1">
        <v>113.69748663094978</v>
      </c>
      <c r="AC196" s="1">
        <v>113.69945901773188</v>
      </c>
      <c r="AD196" s="1">
        <v>113.6919543598997</v>
      </c>
      <c r="AE196" s="1">
        <v>113.82909612579306</v>
      </c>
      <c r="AF196" s="1">
        <v>113.82988997143376</v>
      </c>
      <c r="AG196" s="1">
        <v>113.82937087779766</v>
      </c>
      <c r="AH196" s="21">
        <v>113.82743299746075</v>
      </c>
      <c r="AI196" s="21">
        <v>113.82715456042709</v>
      </c>
      <c r="AJ196" s="21">
        <v>113.82805021019333</v>
      </c>
      <c r="AK196" s="21">
        <v>113.8283232908331</v>
      </c>
      <c r="AL196" s="21">
        <v>113.83115990478441</v>
      </c>
      <c r="AM196" s="21">
        <v>113.83129711823774</v>
      </c>
      <c r="AN196" s="21">
        <v>113.84320876708833</v>
      </c>
      <c r="AP196" s="28">
        <f t="shared" si="32"/>
        <v>42309</v>
      </c>
      <c r="AQ196" s="1">
        <f t="shared" si="79"/>
        <v>3.5261589382652003</v>
      </c>
      <c r="AR196" s="1">
        <f t="shared" si="80"/>
        <v>3.5054186861870118</v>
      </c>
      <c r="AS196" s="1">
        <f t="shared" si="81"/>
        <v>3.4649785001660049</v>
      </c>
      <c r="AT196" s="1">
        <f t="shared" si="82"/>
        <v>3.5262399223184415</v>
      </c>
      <c r="AU196" s="1">
        <f t="shared" si="47"/>
        <v>3.5108001657495613</v>
      </c>
      <c r="AV196" s="1">
        <f t="shared" si="83"/>
        <v>3.5208307779813763</v>
      </c>
      <c r="AW196" s="1">
        <f t="shared" si="84"/>
        <v>3.5111095572408102</v>
      </c>
      <c r="AX196" s="1">
        <f t="shared" si="85"/>
        <v>3.5097744443977064</v>
      </c>
      <c r="AY196" s="1">
        <f t="shared" si="86"/>
        <v>3.5097744443977064</v>
      </c>
      <c r="AZ196" s="1">
        <f t="shared" si="87"/>
        <v>3.4920110932287418</v>
      </c>
      <c r="BA196" s="1">
        <f t="shared" si="88"/>
        <v>4.1538301803602851</v>
      </c>
      <c r="BB196" s="1">
        <f t="shared" si="89"/>
        <v>4.1879167858670296</v>
      </c>
      <c r="BC196" s="1">
        <f t="shared" si="90"/>
        <v>4.1018243854203273</v>
      </c>
      <c r="BD196" s="1">
        <f t="shared" si="91"/>
        <v>4.1032232491181597</v>
      </c>
      <c r="BE196" s="1">
        <f t="shared" si="92"/>
        <v>4.1580926345960778</v>
      </c>
      <c r="BF196" s="1">
        <f t="shared" si="93"/>
        <v>4.0880862458496647</v>
      </c>
      <c r="BG196" s="1">
        <f t="shared" si="94"/>
        <v>4.1627264032192635</v>
      </c>
      <c r="BH196" s="1">
        <f t="shared" si="95"/>
        <v>4.1859241802919778</v>
      </c>
      <c r="BI196" s="1">
        <f t="shared" si="96"/>
        <v>4.208398808536562</v>
      </c>
      <c r="BJ196" s="1">
        <f t="shared" si="97"/>
        <v>4.2050644975182738</v>
      </c>
      <c r="BK196" s="1">
        <f t="shared" si="98"/>
        <v>4.1830956482713733</v>
      </c>
      <c r="BL196" s="1">
        <f t="shared" si="99"/>
        <v>4.1898011817449454</v>
      </c>
      <c r="BM196" s="1">
        <f t="shared" si="100"/>
        <v>4.1875683264063657</v>
      </c>
      <c r="BN196" s="1">
        <f t="shared" si="101"/>
        <v>4.1759894587864999</v>
      </c>
      <c r="BO196" s="1">
        <f t="shared" si="102"/>
        <v>4.1559594949217127</v>
      </c>
      <c r="BP196" s="1">
        <f t="shared" si="103"/>
        <v>4.1551287382560531</v>
      </c>
      <c r="BQ196" s="1">
        <f t="shared" si="104"/>
        <v>4.1620546935360547</v>
      </c>
      <c r="BR196" s="1">
        <f t="shared" si="105"/>
        <v>4.1536448612875754</v>
      </c>
      <c r="BS196" s="1">
        <f t="shared" si="106"/>
        <v>4.159988959198424</v>
      </c>
      <c r="BT196" s="1">
        <f t="shared" si="72"/>
        <v>4.044754591318811</v>
      </c>
      <c r="BU196" s="1">
        <f t="shared" si="75"/>
        <v>4.0417587061525539</v>
      </c>
      <c r="BV196" s="1">
        <f t="shared" si="76"/>
        <v>4.0421957774422035</v>
      </c>
      <c r="BW196" s="1">
        <f t="shared" si="74"/>
        <v>4.0521836119915333</v>
      </c>
      <c r="BX196" s="1">
        <f t="shared" si="73"/>
        <v>4.0533883884202648</v>
      </c>
      <c r="BY196" s="1">
        <f t="shared" si="77"/>
        <v>4.0526341189287107</v>
      </c>
      <c r="BZ196" s="1">
        <f t="shared" si="78"/>
        <v>4.0523606147704339</v>
      </c>
      <c r="CA196" s="1">
        <f t="shared" si="78"/>
        <v>4.0511791232860084</v>
      </c>
      <c r="CB196" s="1">
        <f t="shared" si="41"/>
        <v>4.0510635796340955</v>
      </c>
      <c r="CC196" s="1">
        <f t="shared" si="41"/>
        <v>3.9975307974589924</v>
      </c>
    </row>
    <row r="197" spans="1:81" x14ac:dyDescent="0.25">
      <c r="A197" s="28">
        <f>'Tabell Indexserie'!A198</f>
        <v>42339</v>
      </c>
      <c r="B197" s="1">
        <v>113.79290999422726</v>
      </c>
      <c r="C197" s="1">
        <v>113.77591687517477</v>
      </c>
      <c r="D197" s="1">
        <v>113.74278050781373</v>
      </c>
      <c r="E197" s="1">
        <v>113.79297634522509</v>
      </c>
      <c r="F197" s="1">
        <v>113.78032616826785</v>
      </c>
      <c r="G197" s="1">
        <v>113.78854455326797</v>
      </c>
      <c r="H197" s="1">
        <v>113.7805796651364</v>
      </c>
      <c r="I197" s="1">
        <v>113.77948575220925</v>
      </c>
      <c r="J197" s="1">
        <v>113.77948575220925</v>
      </c>
      <c r="K197" s="1">
        <v>113.76493116528277</v>
      </c>
      <c r="L197" s="1">
        <v>115.97329299870893</v>
      </c>
      <c r="M197" s="1">
        <v>115.91516620753575</v>
      </c>
      <c r="N197" s="1">
        <v>115.63376801659881</v>
      </c>
      <c r="O197" s="1">
        <v>115.6349262174607</v>
      </c>
      <c r="P197" s="1">
        <v>115.90629179401914</v>
      </c>
      <c r="Q197" s="1">
        <v>115.62231873427535</v>
      </c>
      <c r="R197" s="1">
        <v>115.92387683336999</v>
      </c>
      <c r="S197" s="1">
        <v>115.9253449130006</v>
      </c>
      <c r="T197" s="1">
        <v>115.92978046378362</v>
      </c>
      <c r="U197" s="1">
        <v>115.92333564022877</v>
      </c>
      <c r="V197" s="1">
        <v>115.90584603996193</v>
      </c>
      <c r="W197" s="1">
        <v>115.90659847237032</v>
      </c>
      <c r="X197" s="1">
        <v>115.90228030697929</v>
      </c>
      <c r="Y197" s="1">
        <v>115.90006366888279</v>
      </c>
      <c r="Z197" s="1">
        <v>115.86256631606167</v>
      </c>
      <c r="AA197" s="19">
        <v>115.86095956565796</v>
      </c>
      <c r="AB197" s="1">
        <v>115.85245314451382</v>
      </c>
      <c r="AC197" s="1">
        <v>115.85448429618246</v>
      </c>
      <c r="AD197" s="1">
        <v>115.86675391863263</v>
      </c>
      <c r="AE197" s="1">
        <v>115.64442718461039</v>
      </c>
      <c r="AF197" s="1">
        <v>115.64640125478132</v>
      </c>
      <c r="AG197" s="1">
        <v>115.64724976396199</v>
      </c>
      <c r="AH197" s="21">
        <v>115.63878946201172</v>
      </c>
      <c r="AI197" s="21">
        <v>115.63743195174185</v>
      </c>
      <c r="AJ197" s="21">
        <v>115.63596791338027</v>
      </c>
      <c r="AK197" s="21">
        <v>115.63550822517729</v>
      </c>
      <c r="AL197" s="21">
        <v>115.62955703599094</v>
      </c>
      <c r="AM197" s="21">
        <v>115.62933274656466</v>
      </c>
      <c r="AN197" s="21">
        <v>115.66633045205704</v>
      </c>
      <c r="AO197" s="35"/>
      <c r="AP197" s="28">
        <f t="shared" si="32"/>
        <v>42339</v>
      </c>
      <c r="AQ197" s="1">
        <f t="shared" si="79"/>
        <v>5.9706875466260412</v>
      </c>
      <c r="AR197" s="1">
        <f t="shared" si="80"/>
        <v>5.9483684936333159</v>
      </c>
      <c r="AS197" s="1">
        <f t="shared" si="81"/>
        <v>5.9048505573412902</v>
      </c>
      <c r="AT197" s="1">
        <f t="shared" si="82"/>
        <v>5.9707746958416852</v>
      </c>
      <c r="AU197" s="1">
        <f t="shared" si="47"/>
        <v>5.9541596031114752</v>
      </c>
      <c r="AV197" s="1">
        <f t="shared" si="83"/>
        <v>5.964953771286452</v>
      </c>
      <c r="AW197" s="1">
        <f t="shared" si="84"/>
        <v>5.954492545474932</v>
      </c>
      <c r="AX197" s="1">
        <f t="shared" si="85"/>
        <v>5.9530558042424353</v>
      </c>
      <c r="AY197" s="1">
        <f t="shared" si="86"/>
        <v>5.9530558042424353</v>
      </c>
      <c r="AZ197" s="1">
        <f t="shared" si="87"/>
        <v>5.9339404025864573</v>
      </c>
      <c r="BA197" s="1">
        <f t="shared" si="88"/>
        <v>5.9087110805639886</v>
      </c>
      <c r="BB197" s="1">
        <f t="shared" si="89"/>
        <v>5.9112759413321614</v>
      </c>
      <c r="BC197" s="1">
        <f t="shared" si="90"/>
        <v>5.8426210659105138</v>
      </c>
      <c r="BD197" s="1">
        <f t="shared" si="91"/>
        <v>5.8441162893922538</v>
      </c>
      <c r="BE197" s="1">
        <f t="shared" si="92"/>
        <v>5.8839957328354453</v>
      </c>
      <c r="BF197" s="1">
        <f t="shared" si="93"/>
        <v>5.82796268229131</v>
      </c>
      <c r="BG197" s="1">
        <f t="shared" si="94"/>
        <v>5.8949124692192489</v>
      </c>
      <c r="BH197" s="1">
        <f t="shared" si="95"/>
        <v>5.9146668742524833</v>
      </c>
      <c r="BI197" s="1">
        <f t="shared" si="96"/>
        <v>5.9347914027070736</v>
      </c>
      <c r="BJ197" s="1">
        <f t="shared" si="97"/>
        <v>5.9293825728773841</v>
      </c>
      <c r="BK197" s="1">
        <f t="shared" si="98"/>
        <v>5.9040631299427826</v>
      </c>
      <c r="BL197" s="1">
        <f t="shared" si="99"/>
        <v>5.9098068311578489</v>
      </c>
      <c r="BM197" s="1">
        <f t="shared" si="100"/>
        <v>5.9061835188861656</v>
      </c>
      <c r="BN197" s="1">
        <f t="shared" si="101"/>
        <v>5.8958761439432683</v>
      </c>
      <c r="BO197" s="1">
        <f t="shared" si="102"/>
        <v>5.8443317923933646</v>
      </c>
      <c r="BP197" s="1">
        <f t="shared" si="103"/>
        <v>5.8429841899361179</v>
      </c>
      <c r="BQ197" s="1">
        <f t="shared" si="104"/>
        <v>5.844989654440802</v>
      </c>
      <c r="BR197" s="1">
        <f t="shared" si="105"/>
        <v>5.8395987464291865</v>
      </c>
      <c r="BS197" s="1">
        <f t="shared" si="106"/>
        <v>5.8498896704609615</v>
      </c>
      <c r="BT197" s="1">
        <f t="shared" si="72"/>
        <v>5.6627764579106454</v>
      </c>
      <c r="BU197" s="1">
        <f t="shared" si="75"/>
        <v>5.6611915438438354</v>
      </c>
      <c r="BV197" s="1">
        <f t="shared" si="76"/>
        <v>5.6619023948013103</v>
      </c>
      <c r="BW197" s="1">
        <f t="shared" si="74"/>
        <v>5.6663876321586759</v>
      </c>
      <c r="BX197" s="1">
        <f t="shared" si="73"/>
        <v>5.6667613701020914</v>
      </c>
      <c r="BY197" s="1">
        <f t="shared" si="77"/>
        <v>5.6655346766711467</v>
      </c>
      <c r="BZ197" s="1">
        <f t="shared" si="78"/>
        <v>5.6651157109848471</v>
      </c>
      <c r="CA197" s="1">
        <f t="shared" si="78"/>
        <v>5.6616682650095118</v>
      </c>
      <c r="CB197" s="1">
        <f t="shared" si="41"/>
        <v>5.6614803395014457</v>
      </c>
      <c r="CC197" s="1">
        <f t="shared" si="41"/>
        <v>5.6334802241411408</v>
      </c>
    </row>
    <row r="198" spans="1:81" x14ac:dyDescent="0.25">
      <c r="A198" s="28">
        <f>'Tabell Indexserie'!A199</f>
        <v>42370</v>
      </c>
      <c r="B198" s="1">
        <v>101.62220220846264</v>
      </c>
      <c r="C198" s="1">
        <v>101.65836098973968</v>
      </c>
      <c r="D198" s="1">
        <v>101.72892271469031</v>
      </c>
      <c r="E198" s="1">
        <v>101.62206105938904</v>
      </c>
      <c r="F198" s="1">
        <v>101.64897692770545</v>
      </c>
      <c r="G198" s="1">
        <v>101.63148946187023</v>
      </c>
      <c r="H198" s="1">
        <v>101.64843746130148</v>
      </c>
      <c r="I198" s="1">
        <v>101.65076544526259</v>
      </c>
      <c r="J198" s="1">
        <v>101.65076544526259</v>
      </c>
      <c r="K198" s="1">
        <v>101.68174663753726</v>
      </c>
      <c r="L198" s="1">
        <v>104.48440260953343</v>
      </c>
      <c r="M198" s="1">
        <v>104.42892321424813</v>
      </c>
      <c r="N198" s="1">
        <v>104.1938196203637</v>
      </c>
      <c r="O198" s="1">
        <v>104.19133367595492</v>
      </c>
      <c r="P198" s="1">
        <v>104.48711887587245</v>
      </c>
      <c r="Q198" s="1">
        <v>104.21822606984479</v>
      </c>
      <c r="R198" s="1">
        <v>104.47665023436515</v>
      </c>
      <c r="S198" s="1">
        <v>104.43274306607354</v>
      </c>
      <c r="T198" s="1">
        <v>104.38629151820675</v>
      </c>
      <c r="U198" s="1">
        <v>104.39396205146222</v>
      </c>
      <c r="V198" s="1">
        <v>104.43849180042263</v>
      </c>
      <c r="W198" s="1">
        <v>104.42885574468936</v>
      </c>
      <c r="X198" s="1">
        <v>104.43399512921236</v>
      </c>
      <c r="Y198" s="1">
        <v>104.453542771659</v>
      </c>
      <c r="Z198" s="1">
        <v>104.42235320377777</v>
      </c>
      <c r="AA198" s="19">
        <v>104.42426621611622</v>
      </c>
      <c r="AB198" s="1">
        <v>104.41317205984157</v>
      </c>
      <c r="AC198" s="1">
        <v>104.42845441018781</v>
      </c>
      <c r="AD198" s="1">
        <v>104.41384627003639</v>
      </c>
      <c r="AE198" s="1">
        <v>104.67996626638968</v>
      </c>
      <c r="AF198" s="1">
        <v>104.68678086824148</v>
      </c>
      <c r="AG198" s="1">
        <v>104.68577152795119</v>
      </c>
      <c r="AH198" s="21">
        <v>104.66463985683312</v>
      </c>
      <c r="AI198" s="21">
        <v>104.66297386493927</v>
      </c>
      <c r="AJ198" s="21">
        <v>104.66471489419067</v>
      </c>
      <c r="AK198" s="21">
        <v>104.66532343883776</v>
      </c>
      <c r="AL198" s="21">
        <v>104.66846051239254</v>
      </c>
      <c r="AM198" s="21">
        <v>104.66872721999249</v>
      </c>
      <c r="AN198" s="21">
        <v>104.77086447694981</v>
      </c>
      <c r="AP198" s="28">
        <f t="shared" ref="AP198:AP261" si="107">A198</f>
        <v>42370</v>
      </c>
      <c r="AQ198" s="1">
        <f t="shared" si="79"/>
        <v>3.9562832556580885</v>
      </c>
      <c r="AR198" s="1">
        <f t="shared" si="80"/>
        <v>3.9781826565445488</v>
      </c>
      <c r="AS198" s="1">
        <f t="shared" si="81"/>
        <v>4.0209088952842809</v>
      </c>
      <c r="AT198" s="1">
        <f t="shared" si="82"/>
        <v>3.956197763138336</v>
      </c>
      <c r="AU198" s="1">
        <f t="shared" si="47"/>
        <v>3.9724995475344027</v>
      </c>
      <c r="AV198" s="1">
        <f t="shared" si="83"/>
        <v>3.9619083416144729</v>
      </c>
      <c r="AW198" s="1">
        <f t="shared" si="84"/>
        <v>3.9721728332167361</v>
      </c>
      <c r="AX198" s="1">
        <f t="shared" si="85"/>
        <v>3.9735827133434043</v>
      </c>
      <c r="AY198" s="1">
        <f t="shared" si="86"/>
        <v>3.9735827133434043</v>
      </c>
      <c r="AZ198" s="1">
        <f t="shared" si="87"/>
        <v>3.9923443754474208</v>
      </c>
      <c r="BA198" s="1">
        <f t="shared" si="88"/>
        <v>3.1051533267268505</v>
      </c>
      <c r="BB198" s="1">
        <f t="shared" si="89"/>
        <v>3.0858520874444295</v>
      </c>
      <c r="BC198" s="1">
        <f t="shared" si="90"/>
        <v>3.0680146246538698</v>
      </c>
      <c r="BD198" s="1">
        <f t="shared" si="91"/>
        <v>3.0665586182069715</v>
      </c>
      <c r="BE198" s="1">
        <f t="shared" si="92"/>
        <v>3.1159302184507576</v>
      </c>
      <c r="BF198" s="1">
        <f t="shared" si="93"/>
        <v>3.0823912806095866</v>
      </c>
      <c r="BG198" s="1">
        <f t="shared" si="94"/>
        <v>3.1082316977083524</v>
      </c>
      <c r="BH198" s="1">
        <f t="shared" si="95"/>
        <v>3.0876327904582723</v>
      </c>
      <c r="BI198" s="1">
        <f t="shared" si="96"/>
        <v>3.0635954394391707</v>
      </c>
      <c r="BJ198" s="1">
        <f t="shared" si="97"/>
        <v>3.0682794249869083</v>
      </c>
      <c r="BK198" s="1">
        <f t="shared" si="98"/>
        <v>3.0920305760343769</v>
      </c>
      <c r="BL198" s="1">
        <f t="shared" si="99"/>
        <v>3.0881420119002856</v>
      </c>
      <c r="BM198" s="1">
        <f t="shared" si="100"/>
        <v>3.0912792797308297</v>
      </c>
      <c r="BN198" s="1">
        <f t="shared" si="101"/>
        <v>3.1004751922001139</v>
      </c>
      <c r="BO198" s="1">
        <f t="shared" si="102"/>
        <v>3.0433284763688562</v>
      </c>
      <c r="BP198" s="1">
        <f t="shared" si="103"/>
        <v>3.0444960404287347</v>
      </c>
      <c r="BQ198" s="1">
        <f t="shared" si="104"/>
        <v>3.0402609659008206</v>
      </c>
      <c r="BR198" s="1">
        <f t="shared" si="105"/>
        <v>3.0482062976459057</v>
      </c>
      <c r="BS198" s="1">
        <f t="shared" si="106"/>
        <v>3.0392903990447362</v>
      </c>
      <c r="BT198" s="1">
        <f t="shared" si="72"/>
        <v>3.2011781272238471</v>
      </c>
      <c r="BU198" s="1">
        <f t="shared" si="75"/>
        <v>3.204247799865545</v>
      </c>
      <c r="BV198" s="1">
        <f t="shared" si="76"/>
        <v>3.2036333986893872</v>
      </c>
      <c r="BW198" s="1">
        <f t="shared" si="74"/>
        <v>3.1941433660437113</v>
      </c>
      <c r="BX198" s="1">
        <f t="shared" si="73"/>
        <v>3.1932372028812939</v>
      </c>
      <c r="BY198" s="1">
        <f t="shared" si="77"/>
        <v>3.1942970346170441</v>
      </c>
      <c r="BZ198" s="1">
        <f t="shared" si="78"/>
        <v>3.1946476376117694</v>
      </c>
      <c r="CA198" s="1">
        <f t="shared" si="78"/>
        <v>3.1971452633710484</v>
      </c>
      <c r="CB198" s="1">
        <f t="shared" si="41"/>
        <v>3.1973076074304885</v>
      </c>
      <c r="CC198" s="1">
        <f t="shared" si="41"/>
        <v>3.2425416402903195</v>
      </c>
    </row>
    <row r="199" spans="1:81" x14ac:dyDescent="0.25">
      <c r="A199" s="28">
        <f>'Tabell Indexserie'!A200</f>
        <v>42401</v>
      </c>
      <c r="B199" s="1">
        <v>104.59039058842667</v>
      </c>
      <c r="C199" s="1">
        <v>104.57314567737474</v>
      </c>
      <c r="D199" s="1">
        <v>104.53951909012279</v>
      </c>
      <c r="E199" s="1">
        <v>104.59045792309213</v>
      </c>
      <c r="F199" s="1">
        <v>104.5776202784872</v>
      </c>
      <c r="G199" s="1">
        <v>104.58596043786186</v>
      </c>
      <c r="H199" s="1">
        <v>104.57787753056049</v>
      </c>
      <c r="I199" s="1">
        <v>104.57676741325648</v>
      </c>
      <c r="J199" s="1">
        <v>104.57676741325648</v>
      </c>
      <c r="K199" s="1">
        <v>104.56199733173206</v>
      </c>
      <c r="L199" s="1">
        <v>107.70518988424152</v>
      </c>
      <c r="M199" s="1">
        <v>107.58140992743883</v>
      </c>
      <c r="N199" s="1">
        <v>107.36415397104318</v>
      </c>
      <c r="O199" s="1">
        <v>107.36534130637803</v>
      </c>
      <c r="P199" s="1">
        <v>107.58139195525807</v>
      </c>
      <c r="Q199" s="1">
        <v>107.35253257516202</v>
      </c>
      <c r="R199" s="1">
        <v>107.61071484219649</v>
      </c>
      <c r="S199" s="1">
        <v>107.60282156349506</v>
      </c>
      <c r="T199" s="1">
        <v>107.60088597149267</v>
      </c>
      <c r="U199" s="1">
        <v>107.59075237362725</v>
      </c>
      <c r="V199" s="1">
        <v>107.56910692790296</v>
      </c>
      <c r="W199" s="1">
        <v>107.56693397671597</v>
      </c>
      <c r="X199" s="1">
        <v>107.56014517612216</v>
      </c>
      <c r="Y199" s="1">
        <v>107.56133739883477</v>
      </c>
      <c r="Z199" s="1">
        <v>107.58574667937275</v>
      </c>
      <c r="AA199" s="19">
        <v>107.58321968370232</v>
      </c>
      <c r="AB199" s="1">
        <v>107.56459110455174</v>
      </c>
      <c r="AC199" s="1">
        <v>107.57331775754871</v>
      </c>
      <c r="AD199" s="1">
        <v>107.59261453118933</v>
      </c>
      <c r="AE199" s="1">
        <v>107.24250827644285</v>
      </c>
      <c r="AF199" s="1">
        <v>107.24779253087586</v>
      </c>
      <c r="AG199" s="1">
        <v>107.24912485006027</v>
      </c>
      <c r="AH199" s="21">
        <v>107.22844908646449</v>
      </c>
      <c r="AI199" s="21">
        <v>107.22599801425369</v>
      </c>
      <c r="AJ199" s="21">
        <v>107.22369961330995</v>
      </c>
      <c r="AK199" s="21">
        <v>107.22304568574208</v>
      </c>
      <c r="AL199" s="21">
        <v>107.21260855804699</v>
      </c>
      <c r="AM199" s="21">
        <v>107.21225646926983</v>
      </c>
      <c r="AN199" s="21">
        <v>107.30382648733203</v>
      </c>
      <c r="AP199" s="28">
        <f t="shared" si="107"/>
        <v>42401</v>
      </c>
      <c r="AQ199" s="1">
        <f t="shared" si="79"/>
        <v>5.9465226995389697</v>
      </c>
      <c r="AR199" s="1">
        <f t="shared" si="80"/>
        <v>5.9252975559604959</v>
      </c>
      <c r="AS199" s="1">
        <f t="shared" si="81"/>
        <v>5.8839119087946701</v>
      </c>
      <c r="AT199" s="1">
        <f t="shared" si="82"/>
        <v>5.9466055769385129</v>
      </c>
      <c r="AU199" s="1">
        <f t="shared" si="47"/>
        <v>5.9308048504691957</v>
      </c>
      <c r="AV199" s="1">
        <f t="shared" si="83"/>
        <v>5.9410699708736248</v>
      </c>
      <c r="AW199" s="1">
        <f t="shared" si="84"/>
        <v>5.9311214753009045</v>
      </c>
      <c r="AX199" s="1">
        <f t="shared" si="85"/>
        <v>5.9297551485233413</v>
      </c>
      <c r="AY199" s="1">
        <f t="shared" si="86"/>
        <v>5.9297551485233413</v>
      </c>
      <c r="AZ199" s="1">
        <f t="shared" si="87"/>
        <v>5.9115765035591572</v>
      </c>
      <c r="BA199" s="1">
        <f t="shared" si="88"/>
        <v>4.4375665969512035</v>
      </c>
      <c r="BB199" s="1">
        <f t="shared" si="89"/>
        <v>4.3548044864236246</v>
      </c>
      <c r="BC199" s="1">
        <f t="shared" si="90"/>
        <v>4.3723144726677932</v>
      </c>
      <c r="BD199" s="1">
        <f t="shared" si="91"/>
        <v>4.3737169710643009</v>
      </c>
      <c r="BE199" s="1">
        <f t="shared" si="92"/>
        <v>4.3410725720443688</v>
      </c>
      <c r="BF199" s="1">
        <f t="shared" si="93"/>
        <v>4.3586523713639691</v>
      </c>
      <c r="BG199" s="1">
        <f t="shared" si="94"/>
        <v>4.365988956135336</v>
      </c>
      <c r="BH199" s="1">
        <f t="shared" si="95"/>
        <v>4.3718133994510744</v>
      </c>
      <c r="BI199" s="1">
        <f t="shared" si="96"/>
        <v>4.3813332417320217</v>
      </c>
      <c r="BJ199" s="1">
        <f t="shared" si="97"/>
        <v>4.3715704437100822</v>
      </c>
      <c r="BK199" s="1">
        <f t="shared" si="98"/>
        <v>4.3433676957439937</v>
      </c>
      <c r="BL199" s="1">
        <f t="shared" si="99"/>
        <v>4.3446996087378231</v>
      </c>
      <c r="BM199" s="1">
        <f t="shared" si="100"/>
        <v>4.3381594696502601</v>
      </c>
      <c r="BN199" s="1">
        <f t="shared" si="101"/>
        <v>4.3338686128756132</v>
      </c>
      <c r="BO199" s="1">
        <f t="shared" si="102"/>
        <v>4.347355017308363</v>
      </c>
      <c r="BP199" s="1">
        <f t="shared" si="103"/>
        <v>4.3449210122955773</v>
      </c>
      <c r="BQ199" s="1">
        <f t="shared" si="104"/>
        <v>4.3329644002028544</v>
      </c>
      <c r="BR199" s="1">
        <f t="shared" si="105"/>
        <v>4.3369706151419773</v>
      </c>
      <c r="BS199" s="1">
        <f t="shared" si="106"/>
        <v>4.3555575822759485</v>
      </c>
      <c r="BT199" s="1">
        <f t="shared" si="72"/>
        <v>4.0178723373252678</v>
      </c>
      <c r="BU199" s="1">
        <f t="shared" si="75"/>
        <v>4.0200010347706705</v>
      </c>
      <c r="BV199" s="1">
        <f t="shared" si="76"/>
        <v>4.0212843221593353</v>
      </c>
      <c r="BW199" s="1">
        <f t="shared" si="74"/>
        <v>4.0106657130537293</v>
      </c>
      <c r="BX199" s="1">
        <f t="shared" si="73"/>
        <v>4.0087180505813613</v>
      </c>
      <c r="BY199" s="1">
        <f t="shared" si="77"/>
        <v>4.0065040152786668</v>
      </c>
      <c r="BZ199" s="1">
        <f t="shared" si="78"/>
        <v>4.0058368667084565</v>
      </c>
      <c r="CA199" s="1">
        <f t="shared" si="78"/>
        <v>3.9971509119881343</v>
      </c>
      <c r="CB199" s="1">
        <f t="shared" si="41"/>
        <v>3.9968117423415883</v>
      </c>
      <c r="CC199" s="1">
        <f t="shared" si="41"/>
        <v>4.0426494208977815</v>
      </c>
    </row>
    <row r="200" spans="1:81" x14ac:dyDescent="0.25">
      <c r="A200" s="28">
        <f>'Tabell Indexserie'!A201</f>
        <v>42430</v>
      </c>
      <c r="B200" s="1">
        <v>110.24531782362369</v>
      </c>
      <c r="C200" s="1">
        <v>110.25992935635306</v>
      </c>
      <c r="D200" s="1">
        <v>110.28843351063054</v>
      </c>
      <c r="E200" s="1">
        <v>110.24526077979237</v>
      </c>
      <c r="F200" s="1">
        <v>110.25613763016263</v>
      </c>
      <c r="G200" s="1">
        <v>110.24907105475047</v>
      </c>
      <c r="H200" s="1">
        <v>110.25591964657139</v>
      </c>
      <c r="I200" s="1">
        <v>110.25686031590541</v>
      </c>
      <c r="J200" s="1">
        <v>110.25686031590541</v>
      </c>
      <c r="K200" s="1">
        <v>110.26937761086778</v>
      </c>
      <c r="L200" s="1">
        <v>113.37644370441389</v>
      </c>
      <c r="M200" s="1">
        <v>113.33057656095946</v>
      </c>
      <c r="N200" s="1">
        <v>113.10460954576074</v>
      </c>
      <c r="O200" s="1">
        <v>113.10360425446301</v>
      </c>
      <c r="P200" s="1">
        <v>113.36080031865183</v>
      </c>
      <c r="Q200" s="1">
        <v>113.11452261970813</v>
      </c>
      <c r="R200" s="1">
        <v>113.35925045386662</v>
      </c>
      <c r="S200" s="1">
        <v>113.33643031159878</v>
      </c>
      <c r="T200" s="1">
        <v>113.31256962373662</v>
      </c>
      <c r="U200" s="1">
        <v>113.31503268834686</v>
      </c>
      <c r="V200" s="1">
        <v>113.334745069722</v>
      </c>
      <c r="W200" s="1">
        <v>113.32957765323883</v>
      </c>
      <c r="X200" s="1">
        <v>113.33122706930955</v>
      </c>
      <c r="Y200" s="1">
        <v>113.34078187769954</v>
      </c>
      <c r="Z200" s="1">
        <v>113.38186159931473</v>
      </c>
      <c r="AA200" s="19">
        <v>113.38247558264624</v>
      </c>
      <c r="AB200" s="1">
        <v>113.37371366746598</v>
      </c>
      <c r="AC200" s="1">
        <v>113.38302502796857</v>
      </c>
      <c r="AD200" s="1">
        <v>113.37833639447899</v>
      </c>
      <c r="AE200" s="1">
        <v>113.46403200399405</v>
      </c>
      <c r="AF200" s="1">
        <v>113.46760770992606</v>
      </c>
      <c r="AG200" s="1">
        <v>113.46728473103195</v>
      </c>
      <c r="AH200" s="21">
        <v>113.45410745851106</v>
      </c>
      <c r="AI200" s="21">
        <v>113.45315195787272</v>
      </c>
      <c r="AJ200" s="21">
        <v>113.4537093295648</v>
      </c>
      <c r="AK200" s="21">
        <v>113.45396626541834</v>
      </c>
      <c r="AL200" s="21">
        <v>113.45404606330615</v>
      </c>
      <c r="AM200" s="21">
        <v>113.45413144448341</v>
      </c>
      <c r="AN200" s="21">
        <v>113.517807002173</v>
      </c>
      <c r="AO200" s="35"/>
      <c r="AP200" s="28">
        <f t="shared" si="107"/>
        <v>42430</v>
      </c>
      <c r="AQ200" s="1">
        <f t="shared" si="79"/>
        <v>3.0897268307177317</v>
      </c>
      <c r="AR200" s="1">
        <f t="shared" si="80"/>
        <v>3.1094225516021368</v>
      </c>
      <c r="AS200" s="1">
        <f t="shared" si="81"/>
        <v>3.147848248391294</v>
      </c>
      <c r="AT200" s="1">
        <f t="shared" si="82"/>
        <v>3.089649940332273</v>
      </c>
      <c r="AU200" s="1">
        <f t="shared" si="47"/>
        <v>3.1043113562287061</v>
      </c>
      <c r="AV200" s="1">
        <f t="shared" si="83"/>
        <v>3.094785915688214</v>
      </c>
      <c r="AW200" s="1">
        <f t="shared" si="84"/>
        <v>3.1040175196690001</v>
      </c>
      <c r="AX200" s="1">
        <f t="shared" si="85"/>
        <v>3.1052855208027585</v>
      </c>
      <c r="AY200" s="1">
        <f t="shared" si="86"/>
        <v>3.1052855208027585</v>
      </c>
      <c r="AZ200" s="1">
        <f t="shared" si="87"/>
        <v>3.1221590078688077</v>
      </c>
      <c r="BA200" s="1">
        <f t="shared" si="88"/>
        <v>1.5330741867323416</v>
      </c>
      <c r="BB200" s="1">
        <f t="shared" si="89"/>
        <v>1.5270409696242382</v>
      </c>
      <c r="BC200" s="1">
        <f t="shared" si="90"/>
        <v>1.5410851218447874</v>
      </c>
      <c r="BD200" s="1">
        <f t="shared" si="91"/>
        <v>1.5397841714655636</v>
      </c>
      <c r="BE200" s="1">
        <f t="shared" si="92"/>
        <v>1.5533151575690907</v>
      </c>
      <c r="BF200" s="1">
        <f t="shared" si="93"/>
        <v>1.5539486598407537</v>
      </c>
      <c r="BG200" s="1">
        <f t="shared" si="94"/>
        <v>1.5436853512411419</v>
      </c>
      <c r="BH200" s="1">
        <f t="shared" si="95"/>
        <v>1.5275319392385578</v>
      </c>
      <c r="BI200" s="1">
        <f t="shared" si="96"/>
        <v>1.5079737748835642</v>
      </c>
      <c r="BJ200" s="1">
        <f t="shared" si="97"/>
        <v>1.5127015375312913</v>
      </c>
      <c r="BK200" s="1">
        <f t="shared" si="98"/>
        <v>1.534675819258835</v>
      </c>
      <c r="BL200" s="1">
        <f t="shared" si="99"/>
        <v>1.5314179239334091</v>
      </c>
      <c r="BM200" s="1">
        <f t="shared" si="100"/>
        <v>1.5345855152945509</v>
      </c>
      <c r="BN200" s="1">
        <f t="shared" si="101"/>
        <v>1.5418536315834341</v>
      </c>
      <c r="BO200" s="1">
        <f t="shared" si="102"/>
        <v>1.5955308752198638</v>
      </c>
      <c r="BP200" s="1">
        <f t="shared" si="103"/>
        <v>1.5967105752444422</v>
      </c>
      <c r="BQ200" s="1">
        <f t="shared" si="104"/>
        <v>1.5939972814600356</v>
      </c>
      <c r="BR200" s="1">
        <f t="shared" si="105"/>
        <v>1.6004512979837626</v>
      </c>
      <c r="BS200" s="1">
        <f t="shared" si="106"/>
        <v>1.5914426251676161</v>
      </c>
      <c r="BT200" s="1">
        <f t="shared" si="72"/>
        <v>1.7552988158691551</v>
      </c>
      <c r="BU200" s="1">
        <f t="shared" si="75"/>
        <v>1.7565221293699418</v>
      </c>
      <c r="BV200" s="1">
        <f t="shared" si="76"/>
        <v>1.755899160806762</v>
      </c>
      <c r="BW200" s="1">
        <f t="shared" si="74"/>
        <v>1.7508125017682064</v>
      </c>
      <c r="BX200" s="1">
        <f t="shared" si="73"/>
        <v>1.750320886340595</v>
      </c>
      <c r="BY200" s="1">
        <f t="shared" si="77"/>
        <v>1.7513958723707201</v>
      </c>
      <c r="BZ200" s="1">
        <f t="shared" si="78"/>
        <v>1.7517846160492789</v>
      </c>
      <c r="CA200" s="1">
        <f t="shared" si="78"/>
        <v>1.7547496621942216</v>
      </c>
      <c r="CB200" s="1">
        <f t="shared" si="41"/>
        <v>1.7549143508247322</v>
      </c>
      <c r="CC200" s="1">
        <f t="shared" si="41"/>
        <v>1.7832513331945243</v>
      </c>
    </row>
    <row r="201" spans="1:81" x14ac:dyDescent="0.25">
      <c r="A201" s="28">
        <f>'Tabell Indexserie'!A202</f>
        <v>42461</v>
      </c>
      <c r="B201" s="1">
        <v>113.37715129874152</v>
      </c>
      <c r="C201" s="1">
        <v>113.35169829272992</v>
      </c>
      <c r="D201" s="1">
        <v>113.30207075679093</v>
      </c>
      <c r="E201" s="1">
        <v>113.37725068579761</v>
      </c>
      <c r="F201" s="1">
        <v>113.35830253290631</v>
      </c>
      <c r="G201" s="1">
        <v>113.37061237564302</v>
      </c>
      <c r="H201" s="1">
        <v>113.35868222448886</v>
      </c>
      <c r="I201" s="1">
        <v>113.35704374760876</v>
      </c>
      <c r="J201" s="1">
        <v>113.35704374760876</v>
      </c>
      <c r="K201" s="1">
        <v>113.33524445439355</v>
      </c>
      <c r="L201" s="1">
        <v>115.65739156205392</v>
      </c>
      <c r="M201" s="1">
        <v>115.67874123868154</v>
      </c>
      <c r="N201" s="1">
        <v>115.45055561773393</v>
      </c>
      <c r="O201" s="1">
        <v>115.45229409211687</v>
      </c>
      <c r="P201" s="1">
        <v>115.64898578070668</v>
      </c>
      <c r="Q201" s="1">
        <v>115.43350231284789</v>
      </c>
      <c r="R201" s="1">
        <v>115.6558373765057</v>
      </c>
      <c r="S201" s="1">
        <v>115.67948697648062</v>
      </c>
      <c r="T201" s="1">
        <v>115.70304458895761</v>
      </c>
      <c r="U201" s="1">
        <v>115.69839571760619</v>
      </c>
      <c r="V201" s="1">
        <v>115.67415438586501</v>
      </c>
      <c r="W201" s="1">
        <v>115.67964946490903</v>
      </c>
      <c r="X201" s="1">
        <v>115.67653490617586</v>
      </c>
      <c r="Y201" s="1">
        <v>115.66496037489286</v>
      </c>
      <c r="Z201" s="1">
        <v>115.61731231208059</v>
      </c>
      <c r="AA201" s="19">
        <v>115.61615315042114</v>
      </c>
      <c r="AB201" s="1">
        <v>115.6196330375855</v>
      </c>
      <c r="AC201" s="1">
        <v>115.61242042785206</v>
      </c>
      <c r="AD201" s="1">
        <v>115.62127216477057</v>
      </c>
      <c r="AE201" s="1">
        <v>115.46106739970344</v>
      </c>
      <c r="AF201" s="1">
        <v>115.45647383863626</v>
      </c>
      <c r="AG201" s="1">
        <v>115.45708557490698</v>
      </c>
      <c r="AH201" s="21">
        <v>115.46764126613576</v>
      </c>
      <c r="AI201" s="21">
        <v>115.468667683593</v>
      </c>
      <c r="AJ201" s="21">
        <v>115.46761214661616</v>
      </c>
      <c r="AK201" s="21">
        <v>115.46732296066315</v>
      </c>
      <c r="AL201" s="21">
        <v>115.46498717411788</v>
      </c>
      <c r="AM201" s="21">
        <v>115.46482546950732</v>
      </c>
      <c r="AN201" s="21">
        <v>115.41644595582063</v>
      </c>
      <c r="AP201" s="28">
        <f t="shared" si="107"/>
        <v>42461</v>
      </c>
      <c r="AQ201" s="1">
        <f t="shared" si="79"/>
        <v>5.84350674467502</v>
      </c>
      <c r="AR201" s="1">
        <f t="shared" si="80"/>
        <v>5.822302239135202</v>
      </c>
      <c r="AS201" s="1">
        <f t="shared" si="81"/>
        <v>5.7809568328555994</v>
      </c>
      <c r="AT201" s="1">
        <f t="shared" si="82"/>
        <v>5.8435895414896022</v>
      </c>
      <c r="AU201" s="1">
        <f t="shared" si="47"/>
        <v>5.8278041786857138</v>
      </c>
      <c r="AV201" s="1">
        <f t="shared" si="83"/>
        <v>5.8380593179113927</v>
      </c>
      <c r="AW201" s="1">
        <f t="shared" si="84"/>
        <v>5.8281204956507127</v>
      </c>
      <c r="AX201" s="1">
        <f t="shared" si="85"/>
        <v>5.8267554974061664</v>
      </c>
      <c r="AY201" s="1">
        <f t="shared" si="86"/>
        <v>5.8267554974061664</v>
      </c>
      <c r="AZ201" s="1">
        <f t="shared" si="87"/>
        <v>5.8085945282507101</v>
      </c>
      <c r="BA201" s="1">
        <f t="shared" si="88"/>
        <v>4.3498179861787944</v>
      </c>
      <c r="BB201" s="1">
        <f t="shared" si="89"/>
        <v>4.3888031844677489</v>
      </c>
      <c r="BC201" s="1">
        <f t="shared" si="90"/>
        <v>4.3828657856875841</v>
      </c>
      <c r="BD201" s="1">
        <f t="shared" si="91"/>
        <v>4.3842684258668996</v>
      </c>
      <c r="BE201" s="1">
        <f t="shared" si="92"/>
        <v>4.3601301053876496</v>
      </c>
      <c r="BF201" s="1">
        <f t="shared" si="93"/>
        <v>4.3691340701130787</v>
      </c>
      <c r="BG201" s="1">
        <f t="shared" si="94"/>
        <v>4.3623140921560388</v>
      </c>
      <c r="BH201" s="1">
        <f t="shared" si="95"/>
        <v>4.3874205175348902</v>
      </c>
      <c r="BI201" s="1">
        <f t="shared" si="96"/>
        <v>4.4119365077107897</v>
      </c>
      <c r="BJ201" s="1">
        <f t="shared" si="97"/>
        <v>4.4086979290254513</v>
      </c>
      <c r="BK201" s="1">
        <f t="shared" si="98"/>
        <v>4.3872406733875158</v>
      </c>
      <c r="BL201" s="1">
        <f t="shared" si="99"/>
        <v>4.3935140326632371</v>
      </c>
      <c r="BM201" s="1">
        <f t="shared" si="100"/>
        <v>4.3913450351662053</v>
      </c>
      <c r="BN201" s="1">
        <f t="shared" si="101"/>
        <v>4.3789968814611502</v>
      </c>
      <c r="BO201" s="1">
        <f t="shared" si="102"/>
        <v>4.3218830688111609</v>
      </c>
      <c r="BP201" s="1">
        <f t="shared" si="103"/>
        <v>4.3210763320616019</v>
      </c>
      <c r="BQ201" s="1">
        <f t="shared" si="104"/>
        <v>4.327268441840082</v>
      </c>
      <c r="BR201" s="1">
        <f t="shared" si="105"/>
        <v>4.3194177179829429</v>
      </c>
      <c r="BS201" s="1">
        <f t="shared" si="106"/>
        <v>4.3255783096534106</v>
      </c>
      <c r="BT201" s="1">
        <f t="shared" si="72"/>
        <v>4.2136475550999197</v>
      </c>
      <c r="BU201" s="1">
        <f t="shared" si="75"/>
        <v>4.2083589062583249</v>
      </c>
      <c r="BV201" s="1">
        <f t="shared" si="76"/>
        <v>4.2087835358167291</v>
      </c>
      <c r="BW201" s="1">
        <f t="shared" si="74"/>
        <v>4.222497635290301</v>
      </c>
      <c r="BX201" s="1">
        <f t="shared" si="73"/>
        <v>4.2238687118395735</v>
      </c>
      <c r="BY201" s="1">
        <f t="shared" si="77"/>
        <v>4.2231360038952781</v>
      </c>
      <c r="BZ201" s="1">
        <f t="shared" si="78"/>
        <v>4.2229422213507783</v>
      </c>
      <c r="CA201" s="1">
        <f t="shared" si="78"/>
        <v>4.2220285555073955</v>
      </c>
      <c r="CB201" s="1">
        <f t="shared" si="41"/>
        <v>4.2219163152409145</v>
      </c>
      <c r="CC201" s="1">
        <f t="shared" si="41"/>
        <v>4.1592334744802173</v>
      </c>
    </row>
    <row r="202" spans="1:81" x14ac:dyDescent="0.25">
      <c r="A202" s="28">
        <f>'Tabell Indexserie'!A203</f>
        <v>42491</v>
      </c>
      <c r="B202" s="1">
        <v>114.26428943266311</v>
      </c>
      <c r="C202" s="1">
        <v>114.24533081719663</v>
      </c>
      <c r="D202" s="1">
        <v>114.20836266129277</v>
      </c>
      <c r="E202" s="1">
        <v>114.26436345871586</v>
      </c>
      <c r="F202" s="1">
        <v>114.25025007766571</v>
      </c>
      <c r="G202" s="1">
        <v>114.25941903622106</v>
      </c>
      <c r="H202" s="1">
        <v>114.25053289396672</v>
      </c>
      <c r="I202" s="1">
        <v>114.24931245963738</v>
      </c>
      <c r="J202" s="1">
        <v>114.24931245963738</v>
      </c>
      <c r="K202" s="1">
        <v>114.23307462076006</v>
      </c>
      <c r="L202" s="1">
        <v>115.16041012779533</v>
      </c>
      <c r="M202" s="1">
        <v>115.23972343439407</v>
      </c>
      <c r="N202" s="1">
        <v>114.99306602548276</v>
      </c>
      <c r="O202" s="1">
        <v>114.99434573942482</v>
      </c>
      <c r="P202" s="1">
        <v>115.21102890818383</v>
      </c>
      <c r="Q202" s="1">
        <v>114.98049418582647</v>
      </c>
      <c r="R202" s="1">
        <v>115.20376054298556</v>
      </c>
      <c r="S202" s="1">
        <v>115.23092343875715</v>
      </c>
      <c r="T202" s="1">
        <v>115.25485594834718</v>
      </c>
      <c r="U202" s="1">
        <v>115.25507496297125</v>
      </c>
      <c r="V202" s="1">
        <v>115.24151864276189</v>
      </c>
      <c r="W202" s="1">
        <v>115.24817251042333</v>
      </c>
      <c r="X202" s="1">
        <v>115.24831894522126</v>
      </c>
      <c r="Y202" s="1">
        <v>115.23611671664096</v>
      </c>
      <c r="Z202" s="1">
        <v>115.21668297239265</v>
      </c>
      <c r="AA202" s="19">
        <v>115.21673708796014</v>
      </c>
      <c r="AB202" s="1">
        <v>115.22878489589624</v>
      </c>
      <c r="AC202" s="1">
        <v>115.21761843085743</v>
      </c>
      <c r="AD202" s="1">
        <v>115.21720522512777</v>
      </c>
      <c r="AE202" s="1">
        <v>115.22525027805641</v>
      </c>
      <c r="AF202" s="1">
        <v>115.2179539852272</v>
      </c>
      <c r="AG202" s="1">
        <v>115.21792604220086</v>
      </c>
      <c r="AH202" s="21">
        <v>115.23827769236163</v>
      </c>
      <c r="AI202" s="21">
        <v>115.24044740626611</v>
      </c>
      <c r="AJ202" s="21">
        <v>115.24049553543401</v>
      </c>
      <c r="AK202" s="21">
        <v>115.24053576195425</v>
      </c>
      <c r="AL202" s="21">
        <v>115.2431611149089</v>
      </c>
      <c r="AM202" s="21">
        <v>115.24316848187715</v>
      </c>
      <c r="AN202" s="21">
        <v>115.15213965794911</v>
      </c>
      <c r="AP202" s="28">
        <f t="shared" si="107"/>
        <v>42491</v>
      </c>
      <c r="AQ202" s="1">
        <f t="shared" si="79"/>
        <v>3.213818222800513</v>
      </c>
      <c r="AR202" s="1">
        <f t="shared" si="80"/>
        <v>3.1714064855517865</v>
      </c>
      <c r="AS202" s="1">
        <f t="shared" si="81"/>
        <v>3.0887360486828275</v>
      </c>
      <c r="AT202" s="1">
        <f t="shared" si="82"/>
        <v>3.2139838445838675</v>
      </c>
      <c r="AU202" s="1">
        <f t="shared" si="47"/>
        <v>3.182410213747322</v>
      </c>
      <c r="AV202" s="1">
        <f t="shared" si="83"/>
        <v>3.2029218162085815</v>
      </c>
      <c r="AW202" s="1">
        <f t="shared" si="84"/>
        <v>3.1830428572845682</v>
      </c>
      <c r="AX202" s="1">
        <f t="shared" si="85"/>
        <v>3.1803128335577968</v>
      </c>
      <c r="AY202" s="1">
        <f t="shared" si="86"/>
        <v>3.1803128335577968</v>
      </c>
      <c r="AZ202" s="1">
        <f t="shared" si="87"/>
        <v>3.1439940556292401</v>
      </c>
      <c r="BA202" s="1">
        <f t="shared" si="88"/>
        <v>1.764163977858435</v>
      </c>
      <c r="BB202" s="1">
        <f t="shared" si="89"/>
        <v>1.8175159779145744</v>
      </c>
      <c r="BC202" s="1">
        <f t="shared" si="90"/>
        <v>1.7817589608993822</v>
      </c>
      <c r="BD202" s="1">
        <f t="shared" si="91"/>
        <v>1.7845645244079611</v>
      </c>
      <c r="BE202" s="1">
        <f t="shared" si="92"/>
        <v>1.7616497199812731</v>
      </c>
      <c r="BF202" s="1">
        <f t="shared" si="93"/>
        <v>1.7542120151021301</v>
      </c>
      <c r="BG202" s="1">
        <f t="shared" si="94"/>
        <v>1.771657319778619</v>
      </c>
      <c r="BH202" s="1">
        <f t="shared" si="95"/>
        <v>1.8162527483894353</v>
      </c>
      <c r="BI202" s="1">
        <f t="shared" si="96"/>
        <v>1.8622569154945534</v>
      </c>
      <c r="BJ202" s="1">
        <f t="shared" si="97"/>
        <v>1.8544669916593648</v>
      </c>
      <c r="BK202" s="1">
        <f t="shared" si="98"/>
        <v>1.8103000996845919</v>
      </c>
      <c r="BL202" s="1">
        <f t="shared" si="99"/>
        <v>1.821020328696088</v>
      </c>
      <c r="BM202" s="1">
        <f t="shared" si="100"/>
        <v>1.8158040364851802</v>
      </c>
      <c r="BN202" s="1">
        <f t="shared" si="101"/>
        <v>1.7941932130516758</v>
      </c>
      <c r="BO202" s="1">
        <f t="shared" si="102"/>
        <v>1.7449241471485522</v>
      </c>
      <c r="BP202" s="1">
        <f t="shared" si="103"/>
        <v>1.7429844445669307</v>
      </c>
      <c r="BQ202" s="1">
        <f t="shared" si="104"/>
        <v>1.752548537420151</v>
      </c>
      <c r="BR202" s="1">
        <f t="shared" si="105"/>
        <v>1.7380313999088903</v>
      </c>
      <c r="BS202" s="1">
        <f t="shared" si="106"/>
        <v>1.7528439919490379</v>
      </c>
      <c r="BT202" s="1">
        <f t="shared" si="72"/>
        <v>1.4838822446824329</v>
      </c>
      <c r="BU202" s="1">
        <f t="shared" si="75"/>
        <v>1.4759604867826459</v>
      </c>
      <c r="BV202" s="1">
        <f t="shared" si="76"/>
        <v>1.4769807682883274</v>
      </c>
      <c r="BW202" s="1">
        <f t="shared" si="74"/>
        <v>1.4983680897223683</v>
      </c>
      <c r="BX202" s="1">
        <f t="shared" si="73"/>
        <v>1.5004456297568414</v>
      </c>
      <c r="BY202" s="1">
        <f t="shared" si="77"/>
        <v>1.4986846540279375</v>
      </c>
      <c r="BZ202" s="1">
        <f t="shared" si="78"/>
        <v>1.4981470007598752</v>
      </c>
      <c r="CA202" s="1">
        <f t="shared" si="78"/>
        <v>1.494677043055348</v>
      </c>
      <c r="CB202" s="1">
        <f t="shared" si="41"/>
        <v>1.4944072838410483</v>
      </c>
      <c r="CC202" s="1">
        <f t="shared" si="41"/>
        <v>1.3935426883160851</v>
      </c>
    </row>
    <row r="203" spans="1:81" x14ac:dyDescent="0.25">
      <c r="A203" s="28">
        <f>'Tabell Indexserie'!A204</f>
        <v>42522</v>
      </c>
      <c r="B203" s="1">
        <v>110.93623626585259</v>
      </c>
      <c r="C203" s="1">
        <v>110.93238500098145</v>
      </c>
      <c r="D203" s="1">
        <v>110.92487381314207</v>
      </c>
      <c r="E203" s="1">
        <v>110.93625130256034</v>
      </c>
      <c r="F203" s="1">
        <v>110.93338435114727</v>
      </c>
      <c r="G203" s="1">
        <v>110.93524693874161</v>
      </c>
      <c r="H203" s="1">
        <v>110.93344180438254</v>
      </c>
      <c r="I203" s="1">
        <v>110.93319387621177</v>
      </c>
      <c r="J203" s="1">
        <v>110.93319387621177</v>
      </c>
      <c r="K203" s="1">
        <v>110.92989500068151</v>
      </c>
      <c r="L203" s="1">
        <v>109.90089977637996</v>
      </c>
      <c r="M203" s="1">
        <v>109.9831432544625</v>
      </c>
      <c r="N203" s="1">
        <v>109.71386755652493</v>
      </c>
      <c r="O203" s="1">
        <v>109.71412300671788</v>
      </c>
      <c r="P203" s="1">
        <v>109.97388967662438</v>
      </c>
      <c r="Q203" s="1">
        <v>109.71133848680434</v>
      </c>
      <c r="R203" s="1">
        <v>109.95819616898322</v>
      </c>
      <c r="S203" s="1">
        <v>109.9721384180438</v>
      </c>
      <c r="T203" s="1">
        <v>109.98167524754646</v>
      </c>
      <c r="U203" s="1">
        <v>109.9861051042742</v>
      </c>
      <c r="V203" s="1">
        <v>109.99041407941948</v>
      </c>
      <c r="W203" s="1">
        <v>109.99429027111493</v>
      </c>
      <c r="X203" s="1">
        <v>109.99725839505037</v>
      </c>
      <c r="Y203" s="1">
        <v>109.99164899749232</v>
      </c>
      <c r="Z203" s="1">
        <v>110.0336131388497</v>
      </c>
      <c r="AA203" s="19">
        <v>110.03471818494204</v>
      </c>
      <c r="AB203" s="1">
        <v>110.04684560378809</v>
      </c>
      <c r="AC203" s="1">
        <v>110.03910179879998</v>
      </c>
      <c r="AD203" s="1">
        <v>110.03066326761049</v>
      </c>
      <c r="AE203" s="1">
        <v>110.18442869441029</v>
      </c>
      <c r="AF203" s="1">
        <v>110.17880754116678</v>
      </c>
      <c r="AG203" s="1">
        <v>110.17822374792216</v>
      </c>
      <c r="AH203" s="21">
        <v>110.19517425439074</v>
      </c>
      <c r="AI203" s="21">
        <v>110.1970523700366</v>
      </c>
      <c r="AJ203" s="21">
        <v>110.19805977784583</v>
      </c>
      <c r="AK203" s="21">
        <v>110.19839424688431</v>
      </c>
      <c r="AL203" s="21">
        <v>110.20383702376667</v>
      </c>
      <c r="AM203" s="21">
        <v>110.20399136140881</v>
      </c>
      <c r="AN203" s="21">
        <v>110.13012406167466</v>
      </c>
      <c r="AO203" s="35"/>
      <c r="AP203" s="28">
        <f t="shared" si="107"/>
        <v>42522</v>
      </c>
      <c r="AQ203" s="1">
        <f t="shared" si="79"/>
        <v>1.5596718900286133</v>
      </c>
      <c r="AR203" s="1">
        <f t="shared" si="80"/>
        <v>1.5800222564414268</v>
      </c>
      <c r="AS203" s="1">
        <f t="shared" si="81"/>
        <v>1.6197256909331381</v>
      </c>
      <c r="AT203" s="1">
        <f t="shared" si="82"/>
        <v>1.5595924443355891</v>
      </c>
      <c r="AU203" s="1">
        <f t="shared" si="47"/>
        <v>1.5747411571468639</v>
      </c>
      <c r="AV203" s="1">
        <f t="shared" si="83"/>
        <v>1.5648991105419396</v>
      </c>
      <c r="AW203" s="1">
        <f t="shared" si="84"/>
        <v>1.5744375534006316</v>
      </c>
      <c r="AX203" s="1">
        <f t="shared" si="85"/>
        <v>1.5757477034500589</v>
      </c>
      <c r="AY203" s="1">
        <f t="shared" si="86"/>
        <v>1.5757477034500589</v>
      </c>
      <c r="AZ203" s="1">
        <f t="shared" si="87"/>
        <v>1.5931821474969965</v>
      </c>
      <c r="BA203" s="1">
        <f t="shared" si="88"/>
        <v>0.20215770401805777</v>
      </c>
      <c r="BB203" s="1">
        <f t="shared" si="89"/>
        <v>0.30932057858066297</v>
      </c>
      <c r="BC203" s="1">
        <f t="shared" si="90"/>
        <v>0.22578302682159102</v>
      </c>
      <c r="BD203" s="1">
        <f t="shared" si="91"/>
        <v>0.22443626535648686</v>
      </c>
      <c r="BE203" s="1">
        <f t="shared" si="92"/>
        <v>0.32309867592696939</v>
      </c>
      <c r="BF203" s="1">
        <f t="shared" si="93"/>
        <v>0.23896585922289493</v>
      </c>
      <c r="BG203" s="1">
        <f t="shared" si="94"/>
        <v>0.29215254482326536</v>
      </c>
      <c r="BH203" s="1">
        <f t="shared" si="95"/>
        <v>0.29183789875055766</v>
      </c>
      <c r="BI203" s="1">
        <f t="shared" si="96"/>
        <v>0.28439982668622132</v>
      </c>
      <c r="BJ203" s="1">
        <f t="shared" si="97"/>
        <v>0.29562118108679147</v>
      </c>
      <c r="BK203" s="1">
        <f t="shared" si="98"/>
        <v>0.32567024991290161</v>
      </c>
      <c r="BL203" s="1">
        <f t="shared" si="99"/>
        <v>0.32668454242288369</v>
      </c>
      <c r="BM203" s="1">
        <f t="shared" si="100"/>
        <v>0.33420692154650933</v>
      </c>
      <c r="BN203" s="1">
        <f t="shared" si="101"/>
        <v>0.33515324597224172</v>
      </c>
      <c r="BO203" s="1">
        <f t="shared" si="102"/>
        <v>0.4154630374795687</v>
      </c>
      <c r="BP203" s="1">
        <f t="shared" si="103"/>
        <v>0.41826580998318708</v>
      </c>
      <c r="BQ203" s="1">
        <f t="shared" si="104"/>
        <v>0.43286352378977266</v>
      </c>
      <c r="BR203" s="1">
        <f t="shared" si="105"/>
        <v>0.42803798987822717</v>
      </c>
      <c r="BS203" s="1">
        <f t="shared" si="106"/>
        <v>0.40663498544626364</v>
      </c>
      <c r="BT203" s="1">
        <f t="shared" ref="BT203:BT212" si="108">(AE203/AE191-1)*100</f>
        <v>0.7967271171754664</v>
      </c>
      <c r="BU203" s="1">
        <f t="shared" si="75"/>
        <v>0.79184071050173443</v>
      </c>
      <c r="BV203" s="1">
        <f t="shared" si="76"/>
        <v>0.79035368133097972</v>
      </c>
      <c r="BW203" s="1">
        <f t="shared" si="74"/>
        <v>0.80680831360342431</v>
      </c>
      <c r="BX203" s="1">
        <f t="shared" ref="BX203:BX234" si="109">(AI203/AI191-1)*100</f>
        <v>0.80937823626512362</v>
      </c>
      <c r="BY203" s="1">
        <f t="shared" si="77"/>
        <v>0.81194450083890146</v>
      </c>
      <c r="BZ203" s="1">
        <f t="shared" si="78"/>
        <v>0.81276199928996817</v>
      </c>
      <c r="CA203" s="1">
        <f t="shared" si="78"/>
        <v>0.82324599666336873</v>
      </c>
      <c r="CB203" s="1">
        <f t="shared" si="41"/>
        <v>0.82363920650945222</v>
      </c>
      <c r="CC203" s="1">
        <f t="shared" si="41"/>
        <v>0.75415437841486188</v>
      </c>
    </row>
    <row r="204" spans="1:81" x14ac:dyDescent="0.25">
      <c r="A204" s="28">
        <f>'Tabell Indexserie'!A205</f>
        <v>42552</v>
      </c>
      <c r="B204" s="1">
        <v>89.807107669626959</v>
      </c>
      <c r="C204" s="1">
        <v>89.826653214298517</v>
      </c>
      <c r="D204" s="1">
        <v>89.864787417565495</v>
      </c>
      <c r="E204" s="1">
        <v>89.807031366534474</v>
      </c>
      <c r="F204" s="1">
        <v>89.821580940925259</v>
      </c>
      <c r="G204" s="1">
        <v>89.812128130430438</v>
      </c>
      <c r="H204" s="1">
        <v>89.821289343008601</v>
      </c>
      <c r="I204" s="1">
        <v>89.822547684490445</v>
      </c>
      <c r="J204" s="1">
        <v>89.822547684490445</v>
      </c>
      <c r="K204" s="1">
        <v>89.839292834031426</v>
      </c>
      <c r="L204" s="1">
        <v>87.007799718803867</v>
      </c>
      <c r="M204" s="1">
        <v>87.045990086069324</v>
      </c>
      <c r="N204" s="1">
        <v>86.793829315006107</v>
      </c>
      <c r="O204" s="1">
        <v>86.792562590425746</v>
      </c>
      <c r="P204" s="1">
        <v>87.070979524492117</v>
      </c>
      <c r="Q204" s="1">
        <v>86.806246006353987</v>
      </c>
      <c r="R204" s="1">
        <v>87.05202709198241</v>
      </c>
      <c r="S204" s="1">
        <v>87.038859843206723</v>
      </c>
      <c r="T204" s="1">
        <v>87.021757765790483</v>
      </c>
      <c r="U204" s="1">
        <v>87.029715485752263</v>
      </c>
      <c r="V204" s="1">
        <v>87.057566130700351</v>
      </c>
      <c r="W204" s="1">
        <v>87.055301495038449</v>
      </c>
      <c r="X204" s="1">
        <v>87.060634555672408</v>
      </c>
      <c r="Y204" s="1">
        <v>87.067561670274841</v>
      </c>
      <c r="Z204" s="1">
        <v>87.057994884435388</v>
      </c>
      <c r="AA204" s="19">
        <v>87.059979867160976</v>
      </c>
      <c r="AB204" s="1">
        <v>87.06482809560066</v>
      </c>
      <c r="AC204" s="1">
        <v>87.066723797467361</v>
      </c>
      <c r="AD204" s="1">
        <v>87.051565711965225</v>
      </c>
      <c r="AE204" s="1">
        <v>87.327299689620176</v>
      </c>
      <c r="AF204" s="1">
        <v>87.327065095339236</v>
      </c>
      <c r="AG204" s="1">
        <v>87.326014760388873</v>
      </c>
      <c r="AH204" s="21">
        <v>87.328267470696332</v>
      </c>
      <c r="AI204" s="21">
        <v>87.328678052234054</v>
      </c>
      <c r="AJ204" s="21">
        <v>87.330490384280495</v>
      </c>
      <c r="AK204" s="21">
        <v>87.331078543486115</v>
      </c>
      <c r="AL204" s="21">
        <v>87.337407990572615</v>
      </c>
      <c r="AM204" s="21">
        <v>87.33768565473423</v>
      </c>
      <c r="AN204" s="21">
        <v>87.332058562724058</v>
      </c>
      <c r="AP204" s="28">
        <f t="shared" si="107"/>
        <v>42552</v>
      </c>
      <c r="AQ204" s="1">
        <f t="shared" si="79"/>
        <v>2.4184991347614648</v>
      </c>
      <c r="AR204" s="1">
        <f t="shared" si="80"/>
        <v>2.4567676287893025</v>
      </c>
      <c r="AS204" s="1">
        <f t="shared" si="81"/>
        <v>2.531448297474781</v>
      </c>
      <c r="AT204" s="1">
        <f t="shared" si="82"/>
        <v>2.4183497515700259</v>
      </c>
      <c r="AU204" s="1">
        <f t="shared" si="47"/>
        <v>2.4468359806731232</v>
      </c>
      <c r="AV204" s="1">
        <f t="shared" si="83"/>
        <v>2.4283281952223845</v>
      </c>
      <c r="AW204" s="1">
        <f t="shared" si="84"/>
        <v>2.446265036302675</v>
      </c>
      <c r="AX204" s="1">
        <f t="shared" si="85"/>
        <v>2.4487288596534151</v>
      </c>
      <c r="AY204" s="1">
        <f t="shared" si="86"/>
        <v>2.4487288596534151</v>
      </c>
      <c r="AZ204" s="1">
        <f t="shared" si="87"/>
        <v>2.4815180939635528</v>
      </c>
      <c r="BA204" s="1">
        <f t="shared" si="88"/>
        <v>0.8803917961551333</v>
      </c>
      <c r="BB204" s="1">
        <f t="shared" si="89"/>
        <v>0.951687221112274</v>
      </c>
      <c r="BC204" s="1">
        <f t="shared" si="90"/>
        <v>0.81845180001391959</v>
      </c>
      <c r="BD204" s="1">
        <f t="shared" si="91"/>
        <v>0.81592585943845997</v>
      </c>
      <c r="BE204" s="1">
        <f t="shared" si="92"/>
        <v>0.99231133258188553</v>
      </c>
      <c r="BF204" s="1">
        <f t="shared" si="93"/>
        <v>0.84318846584920948</v>
      </c>
      <c r="BG204" s="1">
        <f t="shared" si="94"/>
        <v>0.95914651489623637</v>
      </c>
      <c r="BH204" s="1">
        <f t="shared" si="95"/>
        <v>0.93694273643523118</v>
      </c>
      <c r="BI204" s="1">
        <f t="shared" si="96"/>
        <v>0.90732711527330423</v>
      </c>
      <c r="BJ204" s="1">
        <f t="shared" si="97"/>
        <v>0.92137576061428472</v>
      </c>
      <c r="BK204" s="1">
        <f t="shared" si="98"/>
        <v>0.97052993558397471</v>
      </c>
      <c r="BL204" s="1">
        <f t="shared" si="99"/>
        <v>0.96642857480995215</v>
      </c>
      <c r="BM204" s="1">
        <f t="shared" si="100"/>
        <v>0.97584679791000717</v>
      </c>
      <c r="BN204" s="1">
        <f t="shared" si="101"/>
        <v>0.98724650327206565</v>
      </c>
      <c r="BO204" s="1">
        <f t="shared" si="102"/>
        <v>1.025515652234299</v>
      </c>
      <c r="BP204" s="1">
        <f t="shared" si="103"/>
        <v>1.0290235344124099</v>
      </c>
      <c r="BQ204" s="1">
        <f t="shared" si="104"/>
        <v>1.0374850420385995</v>
      </c>
      <c r="BR204" s="1">
        <f t="shared" si="105"/>
        <v>1.0402706631352343</v>
      </c>
      <c r="BS204" s="1">
        <f t="shared" si="106"/>
        <v>1.0134833116346664</v>
      </c>
      <c r="BT204" s="1">
        <f t="shared" si="108"/>
        <v>1.5018935716410331</v>
      </c>
      <c r="BU204" s="1">
        <f t="shared" si="75"/>
        <v>1.5012704964413981</v>
      </c>
      <c r="BV204" s="1">
        <f t="shared" si="76"/>
        <v>1.4994091073862625</v>
      </c>
      <c r="BW204" s="1">
        <f t="shared" ref="BW204:BW235" si="110">(AH204/AH192-1)*100</f>
        <v>1.5037819700441935</v>
      </c>
      <c r="BX204" s="1">
        <f t="shared" si="109"/>
        <v>1.5050457328116496</v>
      </c>
      <c r="BY204" s="1">
        <f t="shared" si="77"/>
        <v>1.5082576462319475</v>
      </c>
      <c r="BZ204" s="1">
        <f t="shared" si="78"/>
        <v>1.5092492758893794</v>
      </c>
      <c r="CA204" s="1">
        <f t="shared" si="78"/>
        <v>1.5205059586546277</v>
      </c>
      <c r="CB204" s="1">
        <f t="shared" si="41"/>
        <v>1.5209980912862298</v>
      </c>
      <c r="CC204" s="1">
        <f t="shared" si="41"/>
        <v>1.5080178420809887</v>
      </c>
    </row>
    <row r="205" spans="1:81" x14ac:dyDescent="0.25">
      <c r="A205" s="28">
        <f>'Tabell Indexserie'!A206</f>
        <v>42583</v>
      </c>
      <c r="B205" s="1">
        <v>106.34683481374354</v>
      </c>
      <c r="C205" s="1">
        <v>106.33024993804736</v>
      </c>
      <c r="D205" s="1">
        <v>106.29790995580267</v>
      </c>
      <c r="E205" s="1">
        <v>106.34689957093752</v>
      </c>
      <c r="F205" s="1">
        <v>106.33455329156558</v>
      </c>
      <c r="G205" s="1">
        <v>106.34257423783198</v>
      </c>
      <c r="H205" s="1">
        <v>106.33480069803385</v>
      </c>
      <c r="I205" s="1">
        <v>106.33373306713513</v>
      </c>
      <c r="J205" s="1">
        <v>106.33373306713513</v>
      </c>
      <c r="K205" s="1">
        <v>106.31952820769773</v>
      </c>
      <c r="L205" s="1">
        <v>101.89815638884509</v>
      </c>
      <c r="M205" s="1">
        <v>101.86885407951618</v>
      </c>
      <c r="N205" s="1">
        <v>101.5562251700524</v>
      </c>
      <c r="O205" s="1">
        <v>101.55728744525901</v>
      </c>
      <c r="P205" s="1">
        <v>101.86128615571953</v>
      </c>
      <c r="Q205" s="1">
        <v>101.54575712807126</v>
      </c>
      <c r="R205" s="1">
        <v>101.87157474735639</v>
      </c>
      <c r="S205" s="1">
        <v>101.87591456403375</v>
      </c>
      <c r="T205" s="1">
        <v>101.88328457920099</v>
      </c>
      <c r="U205" s="1">
        <v>101.87894758076142</v>
      </c>
      <c r="V205" s="1">
        <v>101.86463348226361</v>
      </c>
      <c r="W205" s="1">
        <v>101.86601092645095</v>
      </c>
      <c r="X205" s="1">
        <v>101.86310477541863</v>
      </c>
      <c r="Y205" s="1">
        <v>101.86064357473883</v>
      </c>
      <c r="Z205" s="1">
        <v>101.87628750698575</v>
      </c>
      <c r="AA205" s="19">
        <v>101.87520580548509</v>
      </c>
      <c r="AB205" s="1">
        <v>101.87201126286139</v>
      </c>
      <c r="AC205" s="1">
        <v>101.87215904511255</v>
      </c>
      <c r="AD205" s="1">
        <v>101.88041934718109</v>
      </c>
      <c r="AE205" s="1">
        <v>101.72957767394587</v>
      </c>
      <c r="AF205" s="1">
        <v>101.73046258111835</v>
      </c>
      <c r="AG205" s="1">
        <v>101.7310343572471</v>
      </c>
      <c r="AH205" s="21">
        <v>101.72816067320176</v>
      </c>
      <c r="AI205" s="21">
        <v>101.72723595857306</v>
      </c>
      <c r="AJ205" s="21">
        <v>101.7262493527324</v>
      </c>
      <c r="AK205" s="21">
        <v>101.72594992723015</v>
      </c>
      <c r="AL205" s="21">
        <v>101.72224951408954</v>
      </c>
      <c r="AM205" s="21">
        <v>101.72209836204388</v>
      </c>
      <c r="AN205" s="21">
        <v>101.73356702465016</v>
      </c>
      <c r="AP205" s="28">
        <f t="shared" si="107"/>
        <v>42583</v>
      </c>
      <c r="AQ205" s="1">
        <f t="shared" si="79"/>
        <v>0.83288042496105774</v>
      </c>
      <c r="AR205" s="1">
        <f t="shared" si="80"/>
        <v>0.79521846693080267</v>
      </c>
      <c r="AS205" s="1">
        <f t="shared" si="81"/>
        <v>0.72180241321848637</v>
      </c>
      <c r="AT205" s="1">
        <f t="shared" si="82"/>
        <v>0.83302749565214995</v>
      </c>
      <c r="AU205" s="1">
        <f t="shared" si="47"/>
        <v>0.80498999996081455</v>
      </c>
      <c r="AV205" s="1">
        <f t="shared" ref="AV205:AV246" si="111">(G205/G193-1)*100</f>
        <v>0.8232044642614289</v>
      </c>
      <c r="AW205" s="1">
        <f t="shared" si="84"/>
        <v>0.80555179732386684</v>
      </c>
      <c r="AX205" s="1">
        <f t="shared" si="85"/>
        <v>0.80312749128157446</v>
      </c>
      <c r="AY205" s="1">
        <f t="shared" si="86"/>
        <v>0.80312749128157446</v>
      </c>
      <c r="AZ205" s="1">
        <f t="shared" si="87"/>
        <v>0.77087526250918526</v>
      </c>
      <c r="BA205" s="1">
        <f t="shared" si="88"/>
        <v>-0.87031704937423626</v>
      </c>
      <c r="BB205" s="1">
        <f t="shared" si="89"/>
        <v>-0.9124464721382175</v>
      </c>
      <c r="BC205" s="1">
        <f t="shared" si="90"/>
        <v>-1.0475000404185031</v>
      </c>
      <c r="BD205" s="1">
        <f t="shared" si="91"/>
        <v>-1.0450207879337481</v>
      </c>
      <c r="BE205" s="1">
        <f t="shared" si="92"/>
        <v>-0.94958933405500101</v>
      </c>
      <c r="BF205" s="1">
        <f t="shared" si="93"/>
        <v>-1.0719120756959466</v>
      </c>
      <c r="BG205" s="1">
        <f t="shared" si="94"/>
        <v>-0.92433297443634821</v>
      </c>
      <c r="BH205" s="1">
        <f t="shared" si="95"/>
        <v>-0.90158459955765879</v>
      </c>
      <c r="BI205" s="1">
        <f t="shared" si="96"/>
        <v>-0.87347565679032346</v>
      </c>
      <c r="BJ205" s="1">
        <f t="shared" si="97"/>
        <v>-0.88472492739001263</v>
      </c>
      <c r="BK205" s="1">
        <f t="shared" si="98"/>
        <v>-0.92667838571834915</v>
      </c>
      <c r="BL205" s="1">
        <f t="shared" ref="BL205:BL213" si="112">(W205/W193-1)*100</f>
        <v>-0.92161935558218167</v>
      </c>
      <c r="BM205" s="1">
        <f t="shared" ref="BM205:BM246" si="113">(X205/X193-1)*100</f>
        <v>-0.92915284501627893</v>
      </c>
      <c r="BN205" s="1">
        <f t="shared" si="101"/>
        <v>-0.94073901490840939</v>
      </c>
      <c r="BO205" s="1">
        <f t="shared" si="102"/>
        <v>-0.95614807804634827</v>
      </c>
      <c r="BP205" s="1">
        <f t="shared" si="103"/>
        <v>-0.95895057104574688</v>
      </c>
      <c r="BQ205" s="1">
        <f t="shared" si="104"/>
        <v>-0.96348641580275007</v>
      </c>
      <c r="BR205" s="1">
        <f t="shared" si="105"/>
        <v>-0.96800951680487968</v>
      </c>
      <c r="BS205" s="1">
        <f t="shared" si="106"/>
        <v>-0.9466085727260598</v>
      </c>
      <c r="BT205" s="1">
        <f t="shared" si="108"/>
        <v>-1.3350121989000763</v>
      </c>
      <c r="BU205" s="1">
        <f t="shared" si="75"/>
        <v>-1.3357816995044347</v>
      </c>
      <c r="BV205" s="1">
        <f t="shared" si="76"/>
        <v>-1.3343074165458324</v>
      </c>
      <c r="BW205" s="1">
        <f t="shared" si="110"/>
        <v>-1.3341495172312534</v>
      </c>
      <c r="BX205" s="1">
        <f t="shared" si="109"/>
        <v>-1.334802341800978</v>
      </c>
      <c r="BY205" s="1">
        <f t="shared" si="77"/>
        <v>-1.3373462233015943</v>
      </c>
      <c r="BZ205" s="1">
        <f t="shared" si="78"/>
        <v>-1.3381960062670117</v>
      </c>
      <c r="CA205" s="1">
        <f t="shared" si="78"/>
        <v>-1.346727302040196</v>
      </c>
      <c r="CB205" s="1">
        <f t="shared" si="41"/>
        <v>-1.3471169817090733</v>
      </c>
      <c r="CC205" s="1">
        <f t="shared" si="41"/>
        <v>-1.3534886316226902</v>
      </c>
    </row>
    <row r="206" spans="1:81" x14ac:dyDescent="0.25">
      <c r="A206" s="28">
        <f>'Tabell Indexserie'!A207</f>
        <v>42614</v>
      </c>
      <c r="B206" s="1">
        <v>122.86530266232982</v>
      </c>
      <c r="C206" s="1">
        <v>122.8520249757656</v>
      </c>
      <c r="D206" s="1">
        <v>122.82613207838932</v>
      </c>
      <c r="E206" s="1">
        <v>122.86535450504917</v>
      </c>
      <c r="F206" s="1">
        <v>122.85547025889167</v>
      </c>
      <c r="G206" s="1">
        <v>122.86189174831455</v>
      </c>
      <c r="H206" s="1">
        <v>122.85566833226075</v>
      </c>
      <c r="I206" s="1">
        <v>122.85481358702729</v>
      </c>
      <c r="J206" s="1">
        <v>122.85481358702729</v>
      </c>
      <c r="K206" s="1">
        <v>122.84344092662442</v>
      </c>
      <c r="L206" s="1">
        <v>118.43273422855698</v>
      </c>
      <c r="M206" s="1">
        <v>118.39838297107326</v>
      </c>
      <c r="N206" s="1">
        <v>118.03368493046892</v>
      </c>
      <c r="O206" s="1">
        <v>118.03454045185423</v>
      </c>
      <c r="P206" s="1">
        <v>118.3947583662123</v>
      </c>
      <c r="Q206" s="1">
        <v>118.02520852273747</v>
      </c>
      <c r="R206" s="1">
        <v>118.40408887458479</v>
      </c>
      <c r="S206" s="1">
        <v>118.40427652012703</v>
      </c>
      <c r="T206" s="1">
        <v>118.40767815165249</v>
      </c>
      <c r="U206" s="1">
        <v>118.40405743013038</v>
      </c>
      <c r="V206" s="1">
        <v>118.39375661707878</v>
      </c>
      <c r="W206" s="1">
        <v>118.39406803404439</v>
      </c>
      <c r="X206" s="1">
        <v>118.39164112444269</v>
      </c>
      <c r="Y206" s="1">
        <v>118.39092136530748</v>
      </c>
      <c r="Z206" s="1">
        <v>118.38653387064166</v>
      </c>
      <c r="AA206" s="19">
        <v>118.38563058941577</v>
      </c>
      <c r="AB206" s="1">
        <v>118.3815205913169</v>
      </c>
      <c r="AC206" s="1">
        <v>118.3831106571194</v>
      </c>
      <c r="AD206" s="1">
        <v>118.39000844055262</v>
      </c>
      <c r="AE206" s="1">
        <v>118.26354818801207</v>
      </c>
      <c r="AF206" s="1">
        <v>118.26545202700021</v>
      </c>
      <c r="AG206" s="1">
        <v>118.26593058582156</v>
      </c>
      <c r="AH206" s="21">
        <v>118.26103851524157</v>
      </c>
      <c r="AI206" s="21">
        <v>118.2599009647294</v>
      </c>
      <c r="AJ206" s="21">
        <v>118.25907523852364</v>
      </c>
      <c r="AK206" s="21">
        <v>118.2588354323737</v>
      </c>
      <c r="AL206" s="21">
        <v>118.25546928526209</v>
      </c>
      <c r="AM206" s="21">
        <v>118.2553427731462</v>
      </c>
      <c r="AN206" s="21">
        <v>118.27604298503057</v>
      </c>
      <c r="AO206" s="35"/>
      <c r="AP206" s="28">
        <f t="shared" si="107"/>
        <v>42614</v>
      </c>
      <c r="AQ206" s="1">
        <f t="shared" si="79"/>
        <v>3.7688804999999936</v>
      </c>
      <c r="AR206" s="1">
        <f t="shared" si="80"/>
        <v>3.7688804999999936</v>
      </c>
      <c r="AS206" s="1">
        <f t="shared" si="81"/>
        <v>3.7688804999999936</v>
      </c>
      <c r="AT206" s="1">
        <f t="shared" si="82"/>
        <v>3.7688804999999936</v>
      </c>
      <c r="AU206" s="1">
        <f t="shared" si="47"/>
        <v>3.7688804999999936</v>
      </c>
      <c r="AV206" s="1">
        <f t="shared" si="111"/>
        <v>3.7688804999999936</v>
      </c>
      <c r="AW206" s="1">
        <f t="shared" si="84"/>
        <v>3.7688804999999936</v>
      </c>
      <c r="AX206" s="1">
        <f t="shared" si="85"/>
        <v>3.7688804999999936</v>
      </c>
      <c r="AY206" s="1">
        <f t="shared" si="86"/>
        <v>3.7688804999999936</v>
      </c>
      <c r="AZ206" s="1">
        <f t="shared" si="87"/>
        <v>3.7688804999999936</v>
      </c>
      <c r="BA206" s="1">
        <f t="shared" si="88"/>
        <v>2.4123720621727962</v>
      </c>
      <c r="BB206" s="1">
        <f t="shared" si="89"/>
        <v>2.3971734835399383</v>
      </c>
      <c r="BC206" s="1">
        <f t="shared" si="90"/>
        <v>2.2749224256486178</v>
      </c>
      <c r="BD206" s="1">
        <f t="shared" si="91"/>
        <v>2.2749224256485956</v>
      </c>
      <c r="BE206" s="1">
        <f t="shared" si="92"/>
        <v>2.4005175611899521</v>
      </c>
      <c r="BF206" s="1">
        <f t="shared" si="93"/>
        <v>2.2748544123615932</v>
      </c>
      <c r="BG206" s="1">
        <f t="shared" si="94"/>
        <v>2.4023407717427725</v>
      </c>
      <c r="BH206" s="1">
        <f t="shared" si="95"/>
        <v>2.3982194784729627</v>
      </c>
      <c r="BI206" s="1">
        <f t="shared" si="96"/>
        <v>2.3948521389409283</v>
      </c>
      <c r="BJ206" s="1">
        <f t="shared" si="97"/>
        <v>2.3945278706761552</v>
      </c>
      <c r="BK206" s="1">
        <f t="shared" si="98"/>
        <v>2.39582322048153</v>
      </c>
      <c r="BL206" s="1">
        <f t="shared" si="112"/>
        <v>2.3946691427281452</v>
      </c>
      <c r="BM206" s="1">
        <f t="shared" si="113"/>
        <v>2.3944512418702102</v>
      </c>
      <c r="BN206" s="1">
        <f t="shared" si="101"/>
        <v>2.3962238195210483</v>
      </c>
      <c r="BO206" s="1">
        <f t="shared" si="102"/>
        <v>2.3819924735189346</v>
      </c>
      <c r="BP206" s="1">
        <f t="shared" si="103"/>
        <v>2.3819116976476318</v>
      </c>
      <c r="BQ206" s="1">
        <f t="shared" si="104"/>
        <v>2.3795541387767738</v>
      </c>
      <c r="BR206" s="1">
        <f t="shared" si="105"/>
        <v>2.3815112336993627</v>
      </c>
      <c r="BS206" s="1">
        <f t="shared" si="106"/>
        <v>2.3821280206038686</v>
      </c>
      <c r="BT206" s="1">
        <f t="shared" si="108"/>
        <v>2.3705221991189962</v>
      </c>
      <c r="BU206" s="1">
        <f t="shared" si="75"/>
        <v>2.3719416214186939</v>
      </c>
      <c r="BV206" s="1">
        <f t="shared" si="76"/>
        <v>2.3719853080479414</v>
      </c>
      <c r="BW206" s="1">
        <f t="shared" si="110"/>
        <v>2.3684174729855956</v>
      </c>
      <c r="BX206" s="1">
        <f t="shared" si="109"/>
        <v>2.3679796463819125</v>
      </c>
      <c r="BY206" s="1">
        <f t="shared" si="77"/>
        <v>2.3679042440859499</v>
      </c>
      <c r="BZ206" s="1">
        <f t="shared" si="78"/>
        <v>2.3678580924724857</v>
      </c>
      <c r="CA206" s="1">
        <f t="shared" si="78"/>
        <v>2.3671991390029845</v>
      </c>
      <c r="CB206" s="1">
        <f t="shared" si="41"/>
        <v>2.3671875793610964</v>
      </c>
      <c r="CC206" s="1">
        <f t="shared" si="41"/>
        <v>2.3828383640582818</v>
      </c>
    </row>
    <row r="207" spans="1:81" x14ac:dyDescent="0.25">
      <c r="A207" s="28">
        <f>'Tabell Indexserie'!A208</f>
        <v>42644</v>
      </c>
      <c r="B207" s="1">
        <v>117.41207477874607</v>
      </c>
      <c r="C207" s="1">
        <v>117.43762824563881</v>
      </c>
      <c r="D207" s="1">
        <v>117.48748416508431</v>
      </c>
      <c r="E207" s="1">
        <v>117.41197502155944</v>
      </c>
      <c r="F207" s="1">
        <v>117.43099685358028</v>
      </c>
      <c r="G207" s="1">
        <v>117.41863843205346</v>
      </c>
      <c r="H207" s="1">
        <v>117.43061562410654</v>
      </c>
      <c r="I207" s="1">
        <v>117.4322607554107</v>
      </c>
      <c r="J207" s="1">
        <v>117.4322607554107</v>
      </c>
      <c r="K207" s="1">
        <v>117.45415303989802</v>
      </c>
      <c r="L207" s="1">
        <v>116.01462288475146</v>
      </c>
      <c r="M207" s="1">
        <v>116.05243639629175</v>
      </c>
      <c r="N207" s="1">
        <v>115.71889856700696</v>
      </c>
      <c r="O207" s="1">
        <v>115.71720969149146</v>
      </c>
      <c r="P207" s="1">
        <v>116.08177133156592</v>
      </c>
      <c r="Q207" s="1">
        <v>115.73536023307297</v>
      </c>
      <c r="R207" s="1">
        <v>116.05945814061833</v>
      </c>
      <c r="S207" s="1">
        <v>116.03998467197336</v>
      </c>
      <c r="T207" s="1">
        <v>116.01655256862962</v>
      </c>
      <c r="U207" s="1">
        <v>116.02634991636825</v>
      </c>
      <c r="V207" s="1">
        <v>116.06232641748093</v>
      </c>
      <c r="W207" s="1">
        <v>116.05816075363251</v>
      </c>
      <c r="X207" s="1">
        <v>116.06472567420433</v>
      </c>
      <c r="Y207" s="1">
        <v>116.07410561194368</v>
      </c>
      <c r="Z207" s="1">
        <v>116.10825626882684</v>
      </c>
      <c r="AA207" s="19">
        <v>116.11070023516847</v>
      </c>
      <c r="AB207" s="1">
        <v>116.11497223618001</v>
      </c>
      <c r="AC207" s="1">
        <v>116.11878414708521</v>
      </c>
      <c r="AD207" s="1">
        <v>116.10012107063807</v>
      </c>
      <c r="AE207" s="1">
        <v>116.4389250274626</v>
      </c>
      <c r="AF207" s="1">
        <v>116.44028310391103</v>
      </c>
      <c r="AG207" s="1">
        <v>116.43899125640911</v>
      </c>
      <c r="AH207" s="21">
        <v>116.43916661386406</v>
      </c>
      <c r="AI207" s="21">
        <v>116.43945671016031</v>
      </c>
      <c r="AJ207" s="21">
        <v>116.4416858764788</v>
      </c>
      <c r="AK207" s="21">
        <v>116.44242847751603</v>
      </c>
      <c r="AL207" s="21">
        <v>116.45003858233913</v>
      </c>
      <c r="AM207" s="21">
        <v>116.45038010160918</v>
      </c>
      <c r="AN207" s="21">
        <v>116.45417576418089</v>
      </c>
      <c r="AP207" s="28">
        <f t="shared" si="107"/>
        <v>42644</v>
      </c>
      <c r="AQ207" s="1">
        <f t="shared" si="79"/>
        <v>2.7594051602583658</v>
      </c>
      <c r="AR207" s="1">
        <f t="shared" si="80"/>
        <v>2.7790377718144299</v>
      </c>
      <c r="AS207" s="1">
        <f t="shared" si="81"/>
        <v>2.8173403444015532</v>
      </c>
      <c r="AT207" s="1">
        <f t="shared" si="82"/>
        <v>2.7593285162462511</v>
      </c>
      <c r="AU207" s="1">
        <f t="shared" si="47"/>
        <v>2.7739429538109039</v>
      </c>
      <c r="AV207" s="1">
        <f t="shared" si="111"/>
        <v>2.7644480348318679</v>
      </c>
      <c r="AW207" s="1">
        <f t="shared" si="84"/>
        <v>2.7736500587667967</v>
      </c>
      <c r="AX207" s="1">
        <f t="shared" si="85"/>
        <v>2.774913996952022</v>
      </c>
      <c r="AY207" s="1">
        <f t="shared" si="86"/>
        <v>2.774913996952022</v>
      </c>
      <c r="AZ207" s="1">
        <f t="shared" si="87"/>
        <v>2.791733417734199</v>
      </c>
      <c r="BA207" s="1">
        <f t="shared" si="88"/>
        <v>2.1046343396111444</v>
      </c>
      <c r="BB207" s="1">
        <f t="shared" si="89"/>
        <v>2.1256746951210159</v>
      </c>
      <c r="BC207" s="1">
        <f t="shared" si="90"/>
        <v>2.0670758412551393</v>
      </c>
      <c r="BD207" s="1">
        <f t="shared" si="91"/>
        <v>2.0657681518517323</v>
      </c>
      <c r="BE207" s="1">
        <f t="shared" si="92"/>
        <v>2.1453801142889084</v>
      </c>
      <c r="BF207" s="1">
        <f t="shared" si="93"/>
        <v>2.0798779869055206</v>
      </c>
      <c r="BG207" s="1">
        <f t="shared" si="94"/>
        <v>2.1309189926958849</v>
      </c>
      <c r="BH207" s="1">
        <f t="shared" si="95"/>
        <v>2.1173298549643338</v>
      </c>
      <c r="BI207" s="1">
        <f t="shared" si="96"/>
        <v>2.1015538709468595</v>
      </c>
      <c r="BJ207" s="1">
        <f t="shared" si="97"/>
        <v>2.1079270974554865</v>
      </c>
      <c r="BK207" s="1">
        <f t="shared" si="98"/>
        <v>2.1320133382798812</v>
      </c>
      <c r="BL207" s="1">
        <f t="shared" si="112"/>
        <v>2.1283494614492415</v>
      </c>
      <c r="BM207" s="1">
        <f t="shared" si="113"/>
        <v>2.132619382439005</v>
      </c>
      <c r="BN207" s="1">
        <f t="shared" si="101"/>
        <v>2.1392724024925869</v>
      </c>
      <c r="BO207" s="1">
        <f t="shared" si="102"/>
        <v>2.1291045613403004</v>
      </c>
      <c r="BP207" s="1">
        <f t="shared" si="103"/>
        <v>2.1306937235959555</v>
      </c>
      <c r="BQ207" s="1">
        <f t="shared" si="104"/>
        <v>2.1327586279961341</v>
      </c>
      <c r="BR207" s="1">
        <f t="shared" si="105"/>
        <v>2.1361482801168785</v>
      </c>
      <c r="BS207" s="1">
        <f t="shared" si="106"/>
        <v>2.1240127537331732</v>
      </c>
      <c r="BT207" s="1">
        <f t="shared" si="108"/>
        <v>2.343837590529585</v>
      </c>
      <c r="BU207" s="1">
        <f t="shared" si="75"/>
        <v>2.3450668449839451</v>
      </c>
      <c r="BV207" s="1">
        <f t="shared" si="76"/>
        <v>2.3442277038706383</v>
      </c>
      <c r="BW207" s="1">
        <f t="shared" si="110"/>
        <v>2.3435694472985436</v>
      </c>
      <c r="BX207" s="1">
        <f t="shared" si="109"/>
        <v>2.3439501406107288</v>
      </c>
      <c r="BY207" s="1">
        <f t="shared" si="77"/>
        <v>2.3453981567089555</v>
      </c>
      <c r="BZ207" s="1">
        <f t="shared" si="78"/>
        <v>2.345886901867944</v>
      </c>
      <c r="CA207" s="1">
        <f t="shared" si="78"/>
        <v>2.3507101926209417</v>
      </c>
      <c r="CB207" s="1">
        <f t="shared" si="41"/>
        <v>2.3509320296477121</v>
      </c>
      <c r="CC207" s="1">
        <f t="shared" si="41"/>
        <v>2.3561120543307501</v>
      </c>
    </row>
    <row r="208" spans="1:81" x14ac:dyDescent="0.25">
      <c r="A208" s="28">
        <f>'Tabell Indexserie'!A209</f>
        <v>42675</v>
      </c>
      <c r="B208" s="1">
        <v>115.5516105462666</v>
      </c>
      <c r="C208" s="1">
        <v>115.53912322858147</v>
      </c>
      <c r="D208" s="1">
        <v>115.51477163436644</v>
      </c>
      <c r="E208" s="1">
        <v>115.55165930299113</v>
      </c>
      <c r="F208" s="1">
        <v>115.5423634274446</v>
      </c>
      <c r="G208" s="1">
        <v>115.54840267065518</v>
      </c>
      <c r="H208" s="1">
        <v>115.54254971027879</v>
      </c>
      <c r="I208" s="1">
        <v>115.54174584469435</v>
      </c>
      <c r="J208" s="1">
        <v>115.54174584469435</v>
      </c>
      <c r="K208" s="1">
        <v>115.53105015439553</v>
      </c>
      <c r="L208" s="1">
        <v>115.9683334594947</v>
      </c>
      <c r="M208" s="1">
        <v>115.99119898900692</v>
      </c>
      <c r="N208" s="1">
        <v>115.69154767030989</v>
      </c>
      <c r="O208" s="1">
        <v>115.69238621562167</v>
      </c>
      <c r="P208" s="1">
        <v>115.97687093128776</v>
      </c>
      <c r="Q208" s="1">
        <v>115.68317891678161</v>
      </c>
      <c r="R208" s="1">
        <v>115.97665010159994</v>
      </c>
      <c r="S208" s="1">
        <v>115.98764805796426</v>
      </c>
      <c r="T208" s="1">
        <v>115.99896854760266</v>
      </c>
      <c r="U208" s="1">
        <v>115.9980466137623</v>
      </c>
      <c r="V208" s="1">
        <v>115.98957713638643</v>
      </c>
      <c r="W208" s="1">
        <v>115.99193222215085</v>
      </c>
      <c r="X208" s="1">
        <v>115.99131297059071</v>
      </c>
      <c r="Y208" s="1">
        <v>115.98561935115903</v>
      </c>
      <c r="Z208" s="1">
        <v>115.94692346295649</v>
      </c>
      <c r="AA208" s="19">
        <v>115.94669247418065</v>
      </c>
      <c r="AB208" s="1">
        <v>115.95032975510894</v>
      </c>
      <c r="AC208" s="1">
        <v>115.94643809925995</v>
      </c>
      <c r="AD208" s="1">
        <v>115.94820196078611</v>
      </c>
      <c r="AE208" s="1">
        <v>115.91523475731829</v>
      </c>
      <c r="AF208" s="1">
        <v>115.91365016608503</v>
      </c>
      <c r="AG208" s="1">
        <v>115.91377452217111</v>
      </c>
      <c r="AH208" s="21">
        <v>115.92038010234884</v>
      </c>
      <c r="AI208" s="21">
        <v>115.92102526532783</v>
      </c>
      <c r="AJ208" s="21">
        <v>115.92081076050746</v>
      </c>
      <c r="AK208" s="21">
        <v>115.92077714697122</v>
      </c>
      <c r="AL208" s="21">
        <v>115.92097915698781</v>
      </c>
      <c r="AM208" s="21">
        <v>115.92094627818599</v>
      </c>
      <c r="AN208" s="21">
        <v>115.88955225101019</v>
      </c>
      <c r="AP208" s="28">
        <f t="shared" si="107"/>
        <v>42675</v>
      </c>
      <c r="AQ208" s="1">
        <f t="shared" si="79"/>
        <v>2.5364345791351495</v>
      </c>
      <c r="AR208" s="1">
        <f t="shared" si="80"/>
        <v>2.5168483090738825</v>
      </c>
      <c r="AS208" s="1">
        <f t="shared" si="81"/>
        <v>2.4786576788688119</v>
      </c>
      <c r="AT208" s="1">
        <f t="shared" si="82"/>
        <v>2.5365110568996929</v>
      </c>
      <c r="AU208" s="1">
        <f t="shared" si="47"/>
        <v>2.5219303821112371</v>
      </c>
      <c r="AV208" s="1">
        <f t="shared" si="111"/>
        <v>2.5314028936769484</v>
      </c>
      <c r="AW208" s="1">
        <f t="shared" si="84"/>
        <v>2.5222225597784531</v>
      </c>
      <c r="AX208" s="1">
        <f t="shared" si="85"/>
        <v>2.5209617292227149</v>
      </c>
      <c r="AY208" s="1">
        <f t="shared" si="86"/>
        <v>2.5209617292227149</v>
      </c>
      <c r="AZ208" s="1">
        <f t="shared" si="87"/>
        <v>2.5041866137831326</v>
      </c>
      <c r="BA208" s="1">
        <f t="shared" si="88"/>
        <v>2.0132981603730338</v>
      </c>
      <c r="BB208" s="1">
        <f t="shared" si="89"/>
        <v>2.0258979915195097</v>
      </c>
      <c r="BC208" s="1">
        <f t="shared" si="90"/>
        <v>2.0164487733112191</v>
      </c>
      <c r="BD208" s="1">
        <f t="shared" si="91"/>
        <v>2.0177558308237309</v>
      </c>
      <c r="BE208" s="1">
        <f t="shared" si="92"/>
        <v>1.9998179747333866</v>
      </c>
      <c r="BF208" s="1">
        <f t="shared" si="93"/>
        <v>2.0035885049645596</v>
      </c>
      <c r="BG208" s="1">
        <f t="shared" si="94"/>
        <v>2.0066759170032755</v>
      </c>
      <c r="BH208" s="1">
        <f t="shared" si="95"/>
        <v>2.0257654283949211</v>
      </c>
      <c r="BI208" s="1">
        <f t="shared" si="96"/>
        <v>2.0473044332254275</v>
      </c>
      <c r="BJ208" s="1">
        <f t="shared" si="97"/>
        <v>2.042954621332993</v>
      </c>
      <c r="BK208" s="1">
        <f t="shared" si="98"/>
        <v>2.0211127438111154</v>
      </c>
      <c r="BL208" s="1">
        <f t="shared" si="112"/>
        <v>2.0244820570336719</v>
      </c>
      <c r="BM208" s="1">
        <f t="shared" si="113"/>
        <v>2.0215671462005869</v>
      </c>
      <c r="BN208" s="1">
        <f t="shared" si="101"/>
        <v>2.0123601020671344</v>
      </c>
      <c r="BO208" s="1">
        <f t="shared" si="102"/>
        <v>1.9796682850096614</v>
      </c>
      <c r="BP208" s="1">
        <f t="shared" si="103"/>
        <v>1.9785836434740078</v>
      </c>
      <c r="BQ208" s="1">
        <f t="shared" si="104"/>
        <v>1.9814361697120475</v>
      </c>
      <c r="BR208" s="1">
        <f t="shared" si="105"/>
        <v>1.9762443031304588</v>
      </c>
      <c r="BS208" s="1">
        <f t="shared" si="106"/>
        <v>1.9845270613821242</v>
      </c>
      <c r="BT208" s="1">
        <f t="shared" si="108"/>
        <v>1.8326936631560597</v>
      </c>
      <c r="BU208" s="1">
        <f t="shared" si="75"/>
        <v>1.8305914159929326</v>
      </c>
      <c r="BV208" s="1">
        <f t="shared" si="76"/>
        <v>1.8311650396549917</v>
      </c>
      <c r="BW208" s="1">
        <f t="shared" si="110"/>
        <v>1.8387018399464328</v>
      </c>
      <c r="BX208" s="1">
        <f t="shared" si="109"/>
        <v>1.8395177433598864</v>
      </c>
      <c r="BY208" s="1">
        <f t="shared" si="77"/>
        <v>1.8385279783407205</v>
      </c>
      <c r="BZ208" s="1">
        <f t="shared" si="78"/>
        <v>1.8382541318753054</v>
      </c>
      <c r="CA208" s="1">
        <f t="shared" si="78"/>
        <v>1.8358938395703461</v>
      </c>
      <c r="CB208" s="1">
        <f t="shared" si="41"/>
        <v>1.8357422017054814</v>
      </c>
      <c r="CC208" s="1">
        <f t="shared" si="41"/>
        <v>1.7975103706963091</v>
      </c>
    </row>
    <row r="209" spans="1:81" x14ac:dyDescent="0.25">
      <c r="A209" s="28">
        <f>'Tabell Indexserie'!A210</f>
        <v>42705</v>
      </c>
      <c r="B209" s="1">
        <v>114.40248377945417</v>
      </c>
      <c r="C209" s="1">
        <v>114.362483856854</v>
      </c>
      <c r="D209" s="1">
        <v>114.284507563353</v>
      </c>
      <c r="E209" s="1">
        <v>114.40263997807133</v>
      </c>
      <c r="F209" s="1">
        <v>114.37286207510891</v>
      </c>
      <c r="G209" s="1">
        <v>114.39220724933887</v>
      </c>
      <c r="H209" s="1">
        <v>114.37345875083341</v>
      </c>
      <c r="I209" s="1">
        <v>114.37088393380272</v>
      </c>
      <c r="J209" s="1">
        <v>114.37088393380272</v>
      </c>
      <c r="K209" s="1">
        <v>114.33662897612554</v>
      </c>
      <c r="L209" s="1">
        <v>115.79991040515829</v>
      </c>
      <c r="M209" s="1">
        <v>115.81108737316399</v>
      </c>
      <c r="N209" s="1">
        <v>115.54320807336497</v>
      </c>
      <c r="O209" s="1">
        <v>115.5459179895085</v>
      </c>
      <c r="P209" s="1">
        <v>115.7698336055952</v>
      </c>
      <c r="Q209" s="1">
        <v>115.51648152716146</v>
      </c>
      <c r="R209" s="1">
        <v>115.78591781081356</v>
      </c>
      <c r="S209" s="1">
        <v>115.81925935896216</v>
      </c>
      <c r="T209" s="1">
        <v>115.85593294943033</v>
      </c>
      <c r="U209" s="1">
        <v>115.84705753553243</v>
      </c>
      <c r="V209" s="1">
        <v>115.80585043537575</v>
      </c>
      <c r="W209" s="1">
        <v>115.81325100901131</v>
      </c>
      <c r="X209" s="1">
        <v>115.8073053399998</v>
      </c>
      <c r="Y209" s="1">
        <v>115.79069323964897</v>
      </c>
      <c r="Z209" s="1">
        <v>115.78697978800253</v>
      </c>
      <c r="AA209" s="19">
        <v>115.78476681043645</v>
      </c>
      <c r="AB209" s="1">
        <v>115.78785184099101</v>
      </c>
      <c r="AC209" s="1">
        <v>115.77843762966347</v>
      </c>
      <c r="AD209" s="1">
        <v>115.79533684458428</v>
      </c>
      <c r="AE209" s="1">
        <v>115.48784003768242</v>
      </c>
      <c r="AF209" s="1">
        <v>115.48380628368507</v>
      </c>
      <c r="AG209" s="1">
        <v>115.48497377510091</v>
      </c>
      <c r="AH209" s="21">
        <v>115.49607450435128</v>
      </c>
      <c r="AI209" s="21">
        <v>115.49713265840798</v>
      </c>
      <c r="AJ209" s="21">
        <v>115.4951179969096</v>
      </c>
      <c r="AK209" s="21">
        <v>115.49450633433639</v>
      </c>
      <c r="AL209" s="21">
        <v>115.48914605843729</v>
      </c>
      <c r="AM209" s="21">
        <v>115.48883741796912</v>
      </c>
      <c r="AN209" s="21">
        <v>115.43232923845623</v>
      </c>
      <c r="AO209" s="35"/>
      <c r="AP209" s="28">
        <f t="shared" si="107"/>
        <v>42705</v>
      </c>
      <c r="AQ209" s="1">
        <f t="shared" si="79"/>
        <v>0.53568696437926722</v>
      </c>
      <c r="AR209" s="1">
        <f t="shared" si="80"/>
        <v>0.5155458182971584</v>
      </c>
      <c r="AS209" s="1">
        <f t="shared" si="81"/>
        <v>0.47627379348447185</v>
      </c>
      <c r="AT209" s="1">
        <f t="shared" si="82"/>
        <v>0.53576560911514637</v>
      </c>
      <c r="AU209" s="1">
        <f t="shared" si="47"/>
        <v>0.52077184764329765</v>
      </c>
      <c r="AV209" s="1">
        <f t="shared" si="111"/>
        <v>0.53051271412325463</v>
      </c>
      <c r="AW209" s="1">
        <f t="shared" si="84"/>
        <v>0.52107230200608701</v>
      </c>
      <c r="AX209" s="1">
        <f t="shared" si="85"/>
        <v>0.51977575543047383</v>
      </c>
      <c r="AY209" s="1">
        <f t="shared" si="86"/>
        <v>0.51977575543047383</v>
      </c>
      <c r="AZ209" s="1">
        <f t="shared" si="87"/>
        <v>0.50252551905662912</v>
      </c>
      <c r="BA209" s="1">
        <f t="shared" si="88"/>
        <v>-0.14950217336034965</v>
      </c>
      <c r="BB209" s="1">
        <f t="shared" si="89"/>
        <v>-8.9788797943335386E-2</v>
      </c>
      <c r="BC209" s="1">
        <f t="shared" si="90"/>
        <v>-7.8316174234538405E-2</v>
      </c>
      <c r="BD209" s="1">
        <f t="shared" si="91"/>
        <v>-7.69734809920819E-2</v>
      </c>
      <c r="BE209" s="1">
        <f t="shared" si="92"/>
        <v>-0.11773147627434088</v>
      </c>
      <c r="BF209" s="1">
        <f t="shared" si="93"/>
        <v>-9.1537004509600894E-2</v>
      </c>
      <c r="BG209" s="1">
        <f t="shared" si="94"/>
        <v>-0.11900828916784345</v>
      </c>
      <c r="BH209" s="1">
        <f t="shared" si="95"/>
        <v>-9.1511958940526661E-2</v>
      </c>
      <c r="BI209" s="1">
        <f t="shared" si="96"/>
        <v>-6.3700210642902988E-2</v>
      </c>
      <c r="BJ209" s="1">
        <f t="shared" si="97"/>
        <v>-6.5800474317845303E-2</v>
      </c>
      <c r="BK209" s="1">
        <f t="shared" si="98"/>
        <v>-8.6273132894187921E-2</v>
      </c>
      <c r="BL209" s="1">
        <f t="shared" si="112"/>
        <v>-8.0536798240404828E-2</v>
      </c>
      <c r="BM209" s="1">
        <f t="shared" si="113"/>
        <v>-8.1944002074796352E-2</v>
      </c>
      <c r="BN209" s="1">
        <f t="shared" si="101"/>
        <v>-9.436615112333735E-2</v>
      </c>
      <c r="BO209" s="1">
        <f t="shared" si="102"/>
        <v>-6.5238092390385027E-2</v>
      </c>
      <c r="BP209" s="1">
        <f t="shared" si="103"/>
        <v>-6.5762233894095523E-2</v>
      </c>
      <c r="BQ209" s="1">
        <f t="shared" si="104"/>
        <v>-5.5761705315138244E-2</v>
      </c>
      <c r="BR209" s="1">
        <f t="shared" si="105"/>
        <v>-6.5639812719353596E-2</v>
      </c>
      <c r="BS209" s="1">
        <f t="shared" si="106"/>
        <v>-6.1637244190415608E-2</v>
      </c>
      <c r="BT209" s="1">
        <f t="shared" si="108"/>
        <v>-0.13540397124195414</v>
      </c>
      <c r="BU209" s="1">
        <f t="shared" si="75"/>
        <v>-0.14059665439829505</v>
      </c>
      <c r="BV209" s="1">
        <f t="shared" si="76"/>
        <v>-0.14031979938329275</v>
      </c>
      <c r="BW209" s="1">
        <f t="shared" si="110"/>
        <v>-0.12341443413960151</v>
      </c>
      <c r="BX209" s="1">
        <f t="shared" si="109"/>
        <v>-0.12132688435386729</v>
      </c>
      <c r="BY209" s="1">
        <f t="shared" si="77"/>
        <v>-0.12180458988000353</v>
      </c>
      <c r="BZ209" s="1">
        <f t="shared" si="78"/>
        <v>-0.12193649944126639</v>
      </c>
      <c r="CA209" s="1">
        <f t="shared" si="78"/>
        <v>-0.12143173523526674</v>
      </c>
      <c r="CB209" s="1">
        <f t="shared" si="41"/>
        <v>-0.1215049202986207</v>
      </c>
      <c r="CC209" s="1">
        <f t="shared" si="41"/>
        <v>-0.20230711278403923</v>
      </c>
    </row>
    <row r="210" spans="1:81" x14ac:dyDescent="0.25">
      <c r="A210" s="28">
        <f>'Tabell Indexserie'!A211</f>
        <v>42736</v>
      </c>
      <c r="B210" s="1">
        <v>103.45375001015637</v>
      </c>
      <c r="C210" s="1">
        <v>103.44803503120303</v>
      </c>
      <c r="D210" s="1">
        <v>103.43688934737723</v>
      </c>
      <c r="E210" s="1">
        <v>103.4537723236966</v>
      </c>
      <c r="F210" s="1">
        <v>103.44951797822151</v>
      </c>
      <c r="G210" s="1">
        <v>103.45228191410777</v>
      </c>
      <c r="H210" s="1">
        <v>103.44960323396747</v>
      </c>
      <c r="I210" s="1">
        <v>103.44923532970027</v>
      </c>
      <c r="J210" s="1">
        <v>103.44923532970027</v>
      </c>
      <c r="K210" s="1">
        <v>103.44434012594367</v>
      </c>
      <c r="L210" s="1">
        <v>105.01076679632504</v>
      </c>
      <c r="M210" s="1">
        <v>105.06318349653594</v>
      </c>
      <c r="N210" s="1">
        <v>104.83979198123502</v>
      </c>
      <c r="O210" s="1">
        <v>104.84018041238801</v>
      </c>
      <c r="P210" s="1">
        <v>105.06836561870151</v>
      </c>
      <c r="Q210" s="1">
        <v>104.83590079701167</v>
      </c>
      <c r="R210" s="1">
        <v>105.05956432166761</v>
      </c>
      <c r="S210" s="1">
        <v>105.07040835637515</v>
      </c>
      <c r="T210" s="1">
        <v>105.0787757164853</v>
      </c>
      <c r="U210" s="1">
        <v>105.08093312624479</v>
      </c>
      <c r="V210" s="1">
        <v>105.0812359236928</v>
      </c>
      <c r="W210" s="1">
        <v>105.08427913956275</v>
      </c>
      <c r="X210" s="1">
        <v>105.08572423255396</v>
      </c>
      <c r="Y210" s="1">
        <v>105.08076337923852</v>
      </c>
      <c r="Z210" s="1">
        <v>105.07354294345444</v>
      </c>
      <c r="AA210" s="19">
        <v>105.07408048266697</v>
      </c>
      <c r="AB210" s="1">
        <v>105.08147071602875</v>
      </c>
      <c r="AC210" s="1">
        <v>105.07661322832605</v>
      </c>
      <c r="AD210" s="1">
        <v>105.07250835711733</v>
      </c>
      <c r="AE210" s="1">
        <v>105.14713495170371</v>
      </c>
      <c r="AF210" s="1">
        <v>105.14327036320006</v>
      </c>
      <c r="AG210" s="1">
        <v>105.14298708370772</v>
      </c>
      <c r="AH210" s="21">
        <v>105.15361964282587</v>
      </c>
      <c r="AI210" s="21">
        <v>105.1556325658203</v>
      </c>
      <c r="AJ210" s="21">
        <v>105.15612139741252</v>
      </c>
      <c r="AK210" s="21">
        <v>105.15629438482337</v>
      </c>
      <c r="AL210" s="21">
        <v>105.15915094310077</v>
      </c>
      <c r="AM210" s="21">
        <v>105.15922582793112</v>
      </c>
      <c r="AN210" s="21">
        <v>105.10960486003768</v>
      </c>
      <c r="AP210" s="28">
        <f t="shared" si="107"/>
        <v>42736</v>
      </c>
      <c r="AQ210" s="1">
        <f t="shared" si="79"/>
        <v>1.8023106780707066</v>
      </c>
      <c r="AR210" s="1">
        <f t="shared" si="80"/>
        <v>1.7604789454002567</v>
      </c>
      <c r="AS210" s="1">
        <f t="shared" si="81"/>
        <v>1.678939073676311</v>
      </c>
      <c r="AT210" s="1">
        <f t="shared" si="82"/>
        <v>1.80247403488214</v>
      </c>
      <c r="AU210" s="1">
        <f t="shared" si="47"/>
        <v>1.7713321913674029</v>
      </c>
      <c r="AV210" s="1">
        <f t="shared" si="111"/>
        <v>1.7915632860233233</v>
      </c>
      <c r="AW210" s="1">
        <f t="shared" si="84"/>
        <v>1.7719561831451625</v>
      </c>
      <c r="AX210" s="1">
        <f t="shared" si="85"/>
        <v>1.7692634940423835</v>
      </c>
      <c r="AY210" s="1">
        <f t="shared" si="86"/>
        <v>1.7692634940423835</v>
      </c>
      <c r="AZ210" s="1">
        <f t="shared" si="87"/>
        <v>1.7334413960152339</v>
      </c>
      <c r="BA210" s="1">
        <f t="shared" si="88"/>
        <v>0.50377297821060374</v>
      </c>
      <c r="BB210" s="1">
        <f t="shared" si="89"/>
        <v>0.60736074141696239</v>
      </c>
      <c r="BC210" s="1">
        <f t="shared" si="90"/>
        <v>0.61997185939144384</v>
      </c>
      <c r="BD210" s="1">
        <f t="shared" si="91"/>
        <v>0.62274539881701507</v>
      </c>
      <c r="BE210" s="1">
        <f t="shared" si="92"/>
        <v>0.55628554895801319</v>
      </c>
      <c r="BF210" s="1">
        <f t="shared" si="93"/>
        <v>0.59267438188108645</v>
      </c>
      <c r="BG210" s="1">
        <f t="shared" si="94"/>
        <v>0.55793719074535009</v>
      </c>
      <c r="BH210" s="1">
        <f t="shared" si="95"/>
        <v>0.61059900523552368</v>
      </c>
      <c r="BI210" s="1">
        <f t="shared" si="96"/>
        <v>0.66338614793857165</v>
      </c>
      <c r="BJ210" s="1">
        <f t="shared" si="97"/>
        <v>0.65805632939184289</v>
      </c>
      <c r="BK210" s="1">
        <f t="shared" si="98"/>
        <v>0.61542838487023133</v>
      </c>
      <c r="BL210" s="1">
        <f t="shared" si="112"/>
        <v>0.62762671313356666</v>
      </c>
      <c r="BM210" s="1">
        <f t="shared" si="113"/>
        <v>0.62405838494949961</v>
      </c>
      <c r="BN210" s="1">
        <f t="shared" si="101"/>
        <v>0.60047806032836881</v>
      </c>
      <c r="BO210" s="1">
        <f t="shared" si="102"/>
        <v>0.62361143921541018</v>
      </c>
      <c r="BP210" s="1">
        <f t="shared" si="103"/>
        <v>0.62228281806251395</v>
      </c>
      <c r="BQ210" s="1">
        <f t="shared" si="104"/>
        <v>0.64005205761219486</v>
      </c>
      <c r="BR210" s="1">
        <f t="shared" si="105"/>
        <v>0.62067261437415144</v>
      </c>
      <c r="BS210" s="1">
        <f t="shared" si="106"/>
        <v>0.63081871859935745</v>
      </c>
      <c r="BT210" s="1">
        <f t="shared" si="108"/>
        <v>0.44628280078460314</v>
      </c>
      <c r="BU210" s="1">
        <f t="shared" ref="BU210:BU212" si="114">(AF210/AF198-1)*100</f>
        <v>0.43605266221062866</v>
      </c>
      <c r="BV210" s="1">
        <f t="shared" ref="BV210:BV241" si="115">(AG210/AG198-1)*100</f>
        <v>0.43675042852835411</v>
      </c>
      <c r="BW210" s="1">
        <f t="shared" si="110"/>
        <v>0.46718718629483735</v>
      </c>
      <c r="BX210" s="1">
        <f t="shared" si="109"/>
        <v>0.47070963368265328</v>
      </c>
      <c r="BY210" s="1">
        <f t="shared" ref="BY210:BY241" si="116">(AJ210/AJ198-1)*100</f>
        <v>0.46950541423500525</v>
      </c>
      <c r="BZ210" s="1">
        <f t="shared" ref="BZ210:CA241" si="117">(AK210/AK198-1)*100</f>
        <v>0.46908654161137431</v>
      </c>
      <c r="CA210" s="1">
        <f t="shared" si="117"/>
        <v>0.46880447873800524</v>
      </c>
      <c r="CB210" s="1">
        <f t="shared" si="41"/>
        <v>0.46862001761778238</v>
      </c>
      <c r="CC210" s="1">
        <f t="shared" si="41"/>
        <v>0.32331544153898495</v>
      </c>
    </row>
    <row r="211" spans="1:81" x14ac:dyDescent="0.25">
      <c r="A211" s="28">
        <f>'Tabell Indexserie'!A212</f>
        <v>42767</v>
      </c>
      <c r="B211" s="1">
        <v>106.0978759398524</v>
      </c>
      <c r="C211" s="1">
        <v>106.10163869318086</v>
      </c>
      <c r="D211" s="1">
        <v>106.10897801525428</v>
      </c>
      <c r="E211" s="1">
        <v>106.09786124924273</v>
      </c>
      <c r="F211" s="1">
        <v>106.10066228516925</v>
      </c>
      <c r="G211" s="1">
        <v>106.09884250458727</v>
      </c>
      <c r="H211" s="1">
        <v>106.1006061514326</v>
      </c>
      <c r="I211" s="1">
        <v>106.10084838598624</v>
      </c>
      <c r="J211" s="1">
        <v>106.10084838598624</v>
      </c>
      <c r="K211" s="1">
        <v>106.10407160771348</v>
      </c>
      <c r="L211" s="1">
        <v>107.89430145462447</v>
      </c>
      <c r="M211" s="1">
        <v>107.94854487351151</v>
      </c>
      <c r="N211" s="1">
        <v>107.73876260344765</v>
      </c>
      <c r="O211" s="1">
        <v>107.7385063501103</v>
      </c>
      <c r="P211" s="1">
        <v>107.97169756075145</v>
      </c>
      <c r="Q211" s="1">
        <v>107.74122895468558</v>
      </c>
      <c r="R211" s="1">
        <v>107.95767022607673</v>
      </c>
      <c r="S211" s="1">
        <v>107.96054431282748</v>
      </c>
      <c r="T211" s="1">
        <v>107.95962990193421</v>
      </c>
      <c r="U211" s="1">
        <v>107.96435573399657</v>
      </c>
      <c r="V211" s="1">
        <v>107.975916607549</v>
      </c>
      <c r="W211" s="1">
        <v>107.97730899755427</v>
      </c>
      <c r="X211" s="1">
        <v>107.98047550903743</v>
      </c>
      <c r="Y211" s="1">
        <v>107.97958838477348</v>
      </c>
      <c r="Z211" s="1">
        <v>108.01878070879322</v>
      </c>
      <c r="AA211" s="19">
        <v>108.01995941056933</v>
      </c>
      <c r="AB211" s="1">
        <v>108.02705767191394</v>
      </c>
      <c r="AC211" s="1">
        <v>108.0243463100996</v>
      </c>
      <c r="AD211" s="1">
        <v>108.01534528056598</v>
      </c>
      <c r="AE211" s="1">
        <v>108.17955320486909</v>
      </c>
      <c r="AF211" s="1">
        <v>108.17604698617804</v>
      </c>
      <c r="AG211" s="1">
        <v>108.17542418716403</v>
      </c>
      <c r="AH211" s="21">
        <v>108.18405465318415</v>
      </c>
      <c r="AI211" s="21">
        <v>108.18612555529261</v>
      </c>
      <c r="AJ211" s="21">
        <v>108.18720026563963</v>
      </c>
      <c r="AK211" s="21">
        <v>108.18755152065818</v>
      </c>
      <c r="AL211" s="21">
        <v>108.19208079576289</v>
      </c>
      <c r="AM211" s="21">
        <v>108.19224544470954</v>
      </c>
      <c r="AN211" s="21">
        <v>108.15327347731133</v>
      </c>
      <c r="AP211" s="28">
        <f t="shared" si="107"/>
        <v>42767</v>
      </c>
      <c r="AQ211" s="1">
        <f t="shared" si="79"/>
        <v>1.441322996256722</v>
      </c>
      <c r="AR211" s="1">
        <f t="shared" si="80"/>
        <v>1.4616496481054231</v>
      </c>
      <c r="AS211" s="1">
        <f t="shared" si="81"/>
        <v>1.5013068156344511</v>
      </c>
      <c r="AT211" s="1">
        <f t="shared" si="82"/>
        <v>1.4412436431428866</v>
      </c>
      <c r="AU211" s="1">
        <f t="shared" si="47"/>
        <v>1.4563747029490814</v>
      </c>
      <c r="AV211" s="1">
        <f t="shared" si="111"/>
        <v>1.4465441254175371</v>
      </c>
      <c r="AW211" s="1">
        <f t="shared" si="84"/>
        <v>1.456071452996488</v>
      </c>
      <c r="AX211" s="1">
        <f t="shared" si="85"/>
        <v>1.457380076309911</v>
      </c>
      <c r="AY211" s="1">
        <f t="shared" si="86"/>
        <v>1.457380076309911</v>
      </c>
      <c r="AZ211" s="1">
        <f t="shared" si="87"/>
        <v>1.4747942037574679</v>
      </c>
      <c r="BA211" s="1">
        <f t="shared" si="88"/>
        <v>0.17558259781742525</v>
      </c>
      <c r="BB211" s="1">
        <f t="shared" si="89"/>
        <v>0.3412624414574017</v>
      </c>
      <c r="BC211" s="1">
        <f t="shared" si="90"/>
        <v>0.34891406353885213</v>
      </c>
      <c r="BD211" s="1">
        <f t="shared" si="91"/>
        <v>0.34756564752811414</v>
      </c>
      <c r="BE211" s="1">
        <f t="shared" si="92"/>
        <v>0.36280029324746721</v>
      </c>
      <c r="BF211" s="1">
        <f t="shared" si="93"/>
        <v>0.36207471794056367</v>
      </c>
      <c r="BG211" s="1">
        <f t="shared" si="94"/>
        <v>0.32241713512359826</v>
      </c>
      <c r="BH211" s="1">
        <f t="shared" si="95"/>
        <v>0.33244736906954397</v>
      </c>
      <c r="BI211" s="1">
        <f t="shared" si="96"/>
        <v>0.33340239460164511</v>
      </c>
      <c r="BJ211" s="1">
        <f t="shared" si="97"/>
        <v>0.3472448627108049</v>
      </c>
      <c r="BK211" s="1">
        <f t="shared" si="98"/>
        <v>0.37818449112783092</v>
      </c>
      <c r="BL211" s="1">
        <f t="shared" si="112"/>
        <v>0.38150666349487938</v>
      </c>
      <c r="BM211" s="1">
        <f t="shared" si="113"/>
        <v>0.39078631980926648</v>
      </c>
      <c r="BN211" s="1">
        <f t="shared" si="101"/>
        <v>0.38884881506060509</v>
      </c>
      <c r="BO211" s="1">
        <f t="shared" si="102"/>
        <v>0.40250130039158893</v>
      </c>
      <c r="BP211" s="1">
        <f t="shared" si="103"/>
        <v>0.40595524855180365</v>
      </c>
      <c r="BQ211" s="1">
        <f t="shared" si="104"/>
        <v>0.42994312776467591</v>
      </c>
      <c r="BR211" s="1">
        <f t="shared" si="105"/>
        <v>0.4192754875957494</v>
      </c>
      <c r="BS211" s="1">
        <f t="shared" si="106"/>
        <v>0.392899411561487</v>
      </c>
      <c r="BT211" s="1">
        <f t="shared" si="108"/>
        <v>0.87376259981797322</v>
      </c>
      <c r="BU211" s="1">
        <f t="shared" si="114"/>
        <v>0.8655231342266978</v>
      </c>
      <c r="BV211" s="1">
        <f t="shared" si="115"/>
        <v>0.86368941322250148</v>
      </c>
      <c r="BW211" s="1">
        <f t="shared" si="110"/>
        <v>0.89118659727056571</v>
      </c>
      <c r="BX211" s="1">
        <f t="shared" si="109"/>
        <v>0.89542420571482317</v>
      </c>
      <c r="BY211" s="1">
        <f t="shared" si="116"/>
        <v>0.89858926319874577</v>
      </c>
      <c r="BZ211" s="1">
        <f t="shared" si="117"/>
        <v>0.89953221226615199</v>
      </c>
      <c r="CA211" s="1">
        <f t="shared" si="117"/>
        <v>0.91357933631992516</v>
      </c>
      <c r="CB211" s="1">
        <f t="shared" ref="CB211:CC274" si="118">(AM211/AM199-1)*100</f>
        <v>0.91406431289933199</v>
      </c>
      <c r="CC211" s="1">
        <f t="shared" si="118"/>
        <v>0.7916278643423702</v>
      </c>
    </row>
    <row r="212" spans="1:81" x14ac:dyDescent="0.25">
      <c r="A212" s="28">
        <f>'Tabell Indexserie'!A213</f>
        <v>42795</v>
      </c>
      <c r="B212" s="1">
        <v>115.52632891166151</v>
      </c>
      <c r="C212" s="1">
        <v>115.49848456348793</v>
      </c>
      <c r="D212" s="1">
        <v>115.4441957812395</v>
      </c>
      <c r="E212" s="1">
        <v>115.52643763715935</v>
      </c>
      <c r="F212" s="1">
        <v>115.50570923618453</v>
      </c>
      <c r="G212" s="1">
        <v>115.5191756045291</v>
      </c>
      <c r="H212" s="1">
        <v>115.50612459867234</v>
      </c>
      <c r="I212" s="1">
        <v>115.50433219245033</v>
      </c>
      <c r="J212" s="1">
        <v>115.50433219245033</v>
      </c>
      <c r="K212" s="1">
        <v>115.48048511110517</v>
      </c>
      <c r="L212" s="1">
        <v>117.54094764309632</v>
      </c>
      <c r="M212" s="1">
        <v>117.53276256442085</v>
      </c>
      <c r="N212" s="1">
        <v>117.32806013468917</v>
      </c>
      <c r="O212" s="1">
        <v>117.32995693027897</v>
      </c>
      <c r="P212" s="1">
        <v>117.52811056803132</v>
      </c>
      <c r="Q212" s="1">
        <v>117.30941203686598</v>
      </c>
      <c r="R212" s="1">
        <v>117.54162723012161</v>
      </c>
      <c r="S212" s="1">
        <v>117.56146557956106</v>
      </c>
      <c r="T212" s="1">
        <v>117.58350834515352</v>
      </c>
      <c r="U212" s="1">
        <v>117.57662510333199</v>
      </c>
      <c r="V212" s="1">
        <v>117.54850741038287</v>
      </c>
      <c r="W212" s="1">
        <v>117.55312205738761</v>
      </c>
      <c r="X212" s="1">
        <v>117.54851045291321</v>
      </c>
      <c r="Y212" s="1">
        <v>117.53884752153668</v>
      </c>
      <c r="Z212" s="1">
        <v>117.492081171639</v>
      </c>
      <c r="AA212" s="19">
        <v>117.49036493065073</v>
      </c>
      <c r="AB212" s="1">
        <v>117.48974893619943</v>
      </c>
      <c r="AC212" s="1">
        <v>117.48496638832252</v>
      </c>
      <c r="AD212" s="1">
        <v>117.49807228906448</v>
      </c>
      <c r="AE212" s="1">
        <v>117.26080901527394</v>
      </c>
      <c r="AF212" s="1">
        <v>117.25763621114183</v>
      </c>
      <c r="AG212" s="1">
        <v>117.25854228964791</v>
      </c>
      <c r="AH212" s="21">
        <v>117.26293856264543</v>
      </c>
      <c r="AI212" s="21">
        <v>117.26373758771821</v>
      </c>
      <c r="AJ212" s="21">
        <v>117.26217404577872</v>
      </c>
      <c r="AK212" s="21">
        <v>117.26167769929906</v>
      </c>
      <c r="AL212" s="21">
        <v>117.25686034705481</v>
      </c>
      <c r="AM212" s="21">
        <v>117.25662081327786</v>
      </c>
      <c r="AN212" s="21">
        <v>117.23269477264857</v>
      </c>
      <c r="AO212" s="35"/>
      <c r="AP212" s="28">
        <f t="shared" si="107"/>
        <v>42795</v>
      </c>
      <c r="AQ212" s="1">
        <f t="shared" si="79"/>
        <v>4.7902361681125161</v>
      </c>
      <c r="AR212" s="1">
        <f t="shared" si="80"/>
        <v>4.7510961032853682</v>
      </c>
      <c r="AS212" s="1">
        <f t="shared" si="81"/>
        <v>4.6747987132413238</v>
      </c>
      <c r="AT212" s="1">
        <f t="shared" si="82"/>
        <v>4.7903890108399017</v>
      </c>
      <c r="AU212" s="1">
        <f t="shared" si="47"/>
        <v>4.7612511365406229</v>
      </c>
      <c r="AV212" s="1">
        <f t="shared" si="111"/>
        <v>4.78018045808426</v>
      </c>
      <c r="AW212" s="1">
        <f t="shared" si="84"/>
        <v>4.7618349825847339</v>
      </c>
      <c r="AX212" s="1">
        <f t="shared" si="85"/>
        <v>4.7593155305801327</v>
      </c>
      <c r="AY212" s="1">
        <f t="shared" si="86"/>
        <v>4.7593155305801327</v>
      </c>
      <c r="AZ212" s="1">
        <f t="shared" si="87"/>
        <v>4.7257975089212811</v>
      </c>
      <c r="BA212" s="1">
        <f t="shared" si="88"/>
        <v>3.673165079634888</v>
      </c>
      <c r="BB212" s="1">
        <f t="shared" si="89"/>
        <v>3.7079013722312482</v>
      </c>
      <c r="BC212" s="1">
        <f t="shared" si="90"/>
        <v>3.7341100472299216</v>
      </c>
      <c r="BD212" s="1">
        <f t="shared" si="91"/>
        <v>3.7367091028393862</v>
      </c>
      <c r="BE212" s="1">
        <f t="shared" si="92"/>
        <v>3.6761475198352489</v>
      </c>
      <c r="BF212" s="1">
        <f t="shared" si="93"/>
        <v>3.7085330159250196</v>
      </c>
      <c r="BG212" s="1">
        <f t="shared" si="94"/>
        <v>3.6894887355991113</v>
      </c>
      <c r="BH212" s="1">
        <f t="shared" si="95"/>
        <v>3.7278704264341878</v>
      </c>
      <c r="BI212" s="1">
        <f t="shared" si="96"/>
        <v>3.7691658883024948</v>
      </c>
      <c r="BJ212" s="1">
        <f t="shared" si="97"/>
        <v>3.7608358872435632</v>
      </c>
      <c r="BK212" s="1">
        <f t="shared" si="98"/>
        <v>3.7179792817009671</v>
      </c>
      <c r="BL212" s="1">
        <f t="shared" si="112"/>
        <v>3.7267803265550015</v>
      </c>
      <c r="BM212" s="1">
        <f t="shared" si="113"/>
        <v>3.7212015546469912</v>
      </c>
      <c r="BN212" s="1">
        <f t="shared" si="101"/>
        <v>3.7039321365958777</v>
      </c>
      <c r="BO212" s="1">
        <f t="shared" si="102"/>
        <v>3.62511208966525</v>
      </c>
      <c r="BP212" s="1">
        <f t="shared" si="103"/>
        <v>3.623037269996976</v>
      </c>
      <c r="BQ212" s="1">
        <f t="shared" si="104"/>
        <v>3.6305022880401605</v>
      </c>
      <c r="BR212" s="1">
        <f t="shared" si="105"/>
        <v>3.6177737887502115</v>
      </c>
      <c r="BS212" s="1">
        <f t="shared" si="106"/>
        <v>3.6336182251357263</v>
      </c>
      <c r="BT212" s="1">
        <f t="shared" si="108"/>
        <v>3.3462384019159686</v>
      </c>
      <c r="BU212" s="1">
        <f t="shared" si="114"/>
        <v>3.3401854306339018</v>
      </c>
      <c r="BV212" s="1">
        <f t="shared" si="115"/>
        <v>3.3412781204757991</v>
      </c>
      <c r="BW212" s="1">
        <f t="shared" si="110"/>
        <v>3.3571557605591495</v>
      </c>
      <c r="BX212" s="1">
        <f t="shared" si="109"/>
        <v>3.3587305104228582</v>
      </c>
      <c r="BY212" s="1">
        <f t="shared" si="116"/>
        <v>3.3568446009560882</v>
      </c>
      <c r="BZ212" s="1">
        <f t="shared" si="117"/>
        <v>3.3561730446451055</v>
      </c>
      <c r="CA212" s="1">
        <f t="shared" si="117"/>
        <v>3.3518542667281714</v>
      </c>
      <c r="CB212" s="1">
        <f t="shared" si="118"/>
        <v>3.3515653598345407</v>
      </c>
      <c r="CC212" s="1">
        <f t="shared" si="118"/>
        <v>3.2725154480868879</v>
      </c>
    </row>
    <row r="213" spans="1:81" x14ac:dyDescent="0.25">
      <c r="A213" s="28">
        <f>'Tabell Indexserie'!A214</f>
        <v>42826</v>
      </c>
      <c r="B213" s="1">
        <v>113.15399742099765</v>
      </c>
      <c r="C213" s="1">
        <v>113.20023036946903</v>
      </c>
      <c r="D213" s="1">
        <v>113.29045825761591</v>
      </c>
      <c r="E213" s="1">
        <v>113.15381695127979</v>
      </c>
      <c r="F213" s="1">
        <v>113.18823158760009</v>
      </c>
      <c r="G213" s="1">
        <v>113.16587195539945</v>
      </c>
      <c r="H213" s="1">
        <v>113.18754181244344</v>
      </c>
      <c r="I213" s="1">
        <v>113.19051843449868</v>
      </c>
      <c r="J213" s="1">
        <v>113.19051843449868</v>
      </c>
      <c r="K213" s="1">
        <v>113.23013277114724</v>
      </c>
      <c r="L213" s="1">
        <v>115.39133815282158</v>
      </c>
      <c r="M213" s="1">
        <v>115.40571909855298</v>
      </c>
      <c r="N213" s="1">
        <v>115.20878132758344</v>
      </c>
      <c r="O213" s="1">
        <v>115.20562501998272</v>
      </c>
      <c r="P213" s="1">
        <v>115.48653403598111</v>
      </c>
      <c r="Q213" s="1">
        <v>115.23976645899391</v>
      </c>
      <c r="R213" s="1">
        <v>115.45833394642708</v>
      </c>
      <c r="S213" s="1">
        <v>115.41733352440042</v>
      </c>
      <c r="T213" s="1">
        <v>115.37019296972817</v>
      </c>
      <c r="U213" s="1">
        <v>115.38394258047458</v>
      </c>
      <c r="V213" s="1">
        <v>115.44295880301233</v>
      </c>
      <c r="W213" s="1">
        <v>115.4335376459521</v>
      </c>
      <c r="X213" s="1">
        <v>115.442752474198</v>
      </c>
      <c r="Y213" s="1">
        <v>115.4630389509724</v>
      </c>
      <c r="Z213" s="1">
        <v>115.53226116888021</v>
      </c>
      <c r="AA213" s="19">
        <v>115.5356924102951</v>
      </c>
      <c r="AB213" s="1">
        <v>115.53471547271745</v>
      </c>
      <c r="AC213" s="1">
        <v>115.54533776498069</v>
      </c>
      <c r="AD213" s="1">
        <v>115.51913593057454</v>
      </c>
      <c r="AE213" s="1">
        <v>115.99771058932983</v>
      </c>
      <c r="AF213" s="1">
        <v>116.00054799828509</v>
      </c>
      <c r="AG213" s="1">
        <v>115.99873261621003</v>
      </c>
      <c r="AH213" s="21">
        <v>115.98946168017751</v>
      </c>
      <c r="AI213" s="21">
        <v>115.98925783140676</v>
      </c>
      <c r="AJ213" s="21">
        <v>115.99238992290007</v>
      </c>
      <c r="AK213" s="21">
        <v>115.99338383407205</v>
      </c>
      <c r="AL213" s="21">
        <v>116.00282005090475</v>
      </c>
      <c r="AM213" s="21">
        <v>116.00329990627694</v>
      </c>
      <c r="AN213" s="21">
        <v>116.05486037042196</v>
      </c>
      <c r="AP213" s="28">
        <f t="shared" si="107"/>
        <v>42826</v>
      </c>
      <c r="AQ213" s="1">
        <f t="shared" si="79"/>
        <v>-0.19682438232715427</v>
      </c>
      <c r="AR213" s="1">
        <f t="shared" si="80"/>
        <v>-0.13362651424042582</v>
      </c>
      <c r="AS213" s="1">
        <f t="shared" si="81"/>
        <v>-1.0249149991214956E-2</v>
      </c>
      <c r="AT213" s="1">
        <f t="shared" si="82"/>
        <v>-0.19707104658677199</v>
      </c>
      <c r="AU213" s="1">
        <f t="shared" si="47"/>
        <v>-0.15002954482037367</v>
      </c>
      <c r="AV213" s="1">
        <f t="shared" si="111"/>
        <v>-0.1805939087328734</v>
      </c>
      <c r="AW213" s="1">
        <f t="shared" si="84"/>
        <v>-0.15097247840840655</v>
      </c>
      <c r="AX213" s="1">
        <f t="shared" si="85"/>
        <v>-0.14690336621766553</v>
      </c>
      <c r="AY213" s="1">
        <f t="shared" si="86"/>
        <v>-0.14690336621766553</v>
      </c>
      <c r="AZ213" s="1">
        <f t="shared" si="87"/>
        <v>-9.2744038937153661E-2</v>
      </c>
      <c r="BA213" s="1">
        <f t="shared" si="88"/>
        <v>-0.23003580284758351</v>
      </c>
      <c r="BB213" s="1">
        <f t="shared" si="89"/>
        <v>-0.23601755794111501</v>
      </c>
      <c r="BC213" s="1">
        <f t="shared" si="90"/>
        <v>-0.20941803948612003</v>
      </c>
      <c r="BD213" s="1">
        <f t="shared" si="91"/>
        <v>-0.21365454370039227</v>
      </c>
      <c r="BE213" s="1">
        <f t="shared" si="92"/>
        <v>-0.14046966657677018</v>
      </c>
      <c r="BF213" s="1">
        <f t="shared" si="93"/>
        <v>-0.16783329793539359</v>
      </c>
      <c r="BG213" s="1">
        <f t="shared" si="94"/>
        <v>-0.17076823319835954</v>
      </c>
      <c r="BH213" s="1">
        <f t="shared" si="95"/>
        <v>-0.22662051754560597</v>
      </c>
      <c r="BI213" s="1">
        <f t="shared" si="96"/>
        <v>-0.28767749406415355</v>
      </c>
      <c r="BJ213" s="1">
        <f t="shared" si="97"/>
        <v>-0.27178694672579384</v>
      </c>
      <c r="BK213" s="1">
        <f t="shared" si="98"/>
        <v>-0.19986796884761127</v>
      </c>
      <c r="BL213" s="1">
        <f t="shared" si="112"/>
        <v>-0.21275290865364616</v>
      </c>
      <c r="BM213" s="1">
        <f t="shared" si="113"/>
        <v>-0.20210013393595627</v>
      </c>
      <c r="BN213" s="1">
        <f t="shared" si="101"/>
        <v>-0.17457441152963771</v>
      </c>
      <c r="BO213" s="1">
        <f t="shared" si="102"/>
        <v>-7.3562636511392832E-2</v>
      </c>
      <c r="BP213" s="1">
        <f t="shared" si="103"/>
        <v>-6.959299192506041E-2</v>
      </c>
      <c r="BQ213" s="1">
        <f t="shared" si="104"/>
        <v>-7.3445627387902501E-2</v>
      </c>
      <c r="BR213" s="1">
        <f t="shared" si="105"/>
        <v>-5.8023750928415385E-2</v>
      </c>
      <c r="BS213" s="1">
        <f t="shared" si="106"/>
        <v>-8.8336888432161143E-2</v>
      </c>
      <c r="BT213" s="1">
        <f t="shared" ref="BT213" si="119">(AE213/AE201-1)*100</f>
        <v>0.46478280663093674</v>
      </c>
      <c r="BU213" s="1">
        <f t="shared" ref="BU213:BU246" si="120">(AF213/AF201-1)*100</f>
        <v>0.47123746426660507</v>
      </c>
      <c r="BV213" s="1">
        <f t="shared" si="115"/>
        <v>0.46913278523008639</v>
      </c>
      <c r="BW213" s="1">
        <f t="shared" si="110"/>
        <v>0.45191917693983008</v>
      </c>
      <c r="BX213" s="1">
        <f t="shared" si="109"/>
        <v>0.45084970516875433</v>
      </c>
      <c r="BY213" s="1">
        <f t="shared" si="116"/>
        <v>0.45448049589660311</v>
      </c>
      <c r="BZ213" s="1">
        <f t="shared" si="117"/>
        <v>0.4555928551215338</v>
      </c>
      <c r="CA213" s="1">
        <f t="shared" si="117"/>
        <v>0.46579737282248512</v>
      </c>
      <c r="CB213" s="1">
        <f t="shared" si="118"/>
        <v>0.46635365755767211</v>
      </c>
      <c r="CC213" s="1">
        <f t="shared" si="118"/>
        <v>0.55313990074317143</v>
      </c>
    </row>
    <row r="214" spans="1:81" x14ac:dyDescent="0.25">
      <c r="A214" s="28">
        <f>'Tabell Indexserie'!A215</f>
        <v>42856</v>
      </c>
      <c r="B214" s="1">
        <v>120.39101951189569</v>
      </c>
      <c r="C214" s="1">
        <v>120.37104435556405</v>
      </c>
      <c r="D214" s="1">
        <v>120.33209400632686</v>
      </c>
      <c r="E214" s="1">
        <v>120.39109750714694</v>
      </c>
      <c r="F214" s="1">
        <v>120.37622738156506</v>
      </c>
      <c r="G214" s="1">
        <v>120.38588796995906</v>
      </c>
      <c r="H214" s="1">
        <v>120.37652536217634</v>
      </c>
      <c r="I214" s="1">
        <v>120.37523948945191</v>
      </c>
      <c r="J214" s="1">
        <v>120.37523948945191</v>
      </c>
      <c r="K214" s="1">
        <v>120.35813099486612</v>
      </c>
      <c r="L214" s="1">
        <v>121.7385062414585</v>
      </c>
      <c r="M214" s="1">
        <v>121.64498122739393</v>
      </c>
      <c r="N214" s="1">
        <v>121.44361021818619</v>
      </c>
      <c r="O214" s="1">
        <v>121.44496171777257</v>
      </c>
      <c r="P214" s="1">
        <v>121.65472317053472</v>
      </c>
      <c r="Q214" s="1">
        <v>121.43034420355787</v>
      </c>
      <c r="R214" s="1">
        <v>121.67994696247685</v>
      </c>
      <c r="S214" s="1">
        <v>121.67847368349389</v>
      </c>
      <c r="T214" s="1">
        <v>121.68265954953041</v>
      </c>
      <c r="U214" s="1">
        <v>121.67333955732526</v>
      </c>
      <c r="V214" s="1">
        <v>121.6500945384951</v>
      </c>
      <c r="W214" s="1">
        <v>121.64848821734378</v>
      </c>
      <c r="X214" s="1">
        <v>121.6422430249135</v>
      </c>
      <c r="Y214" s="1">
        <v>121.64209367988602</v>
      </c>
      <c r="Z214" s="1">
        <v>121.61674890146833</v>
      </c>
      <c r="AA214" s="19">
        <v>121.61442375692792</v>
      </c>
      <c r="AB214" s="1">
        <v>121.60075901267895</v>
      </c>
      <c r="AC214" s="1">
        <v>121.60500659467746</v>
      </c>
      <c r="AD214" s="1">
        <v>121.62276200743672</v>
      </c>
      <c r="AE214" s="1">
        <v>121.30170143536535</v>
      </c>
      <c r="AF214" s="1">
        <v>121.30454703278853</v>
      </c>
      <c r="AG214" s="1">
        <v>121.30577568075589</v>
      </c>
      <c r="AH214" s="21">
        <v>121.29223626284598</v>
      </c>
      <c r="AI214" s="21">
        <v>121.28983711727334</v>
      </c>
      <c r="AJ214" s="21">
        <v>121.28771732885406</v>
      </c>
      <c r="AK214" s="21">
        <v>121.28704728884179</v>
      </c>
      <c r="AL214" s="21">
        <v>121.27835035734522</v>
      </c>
      <c r="AM214" s="21">
        <v>121.27802560445939</v>
      </c>
      <c r="AN214" s="21">
        <v>121.33993166146081</v>
      </c>
      <c r="AP214" s="28">
        <f t="shared" si="107"/>
        <v>42856</v>
      </c>
      <c r="AQ214" s="1">
        <f t="shared" si="79"/>
        <v>5.3618940000000004</v>
      </c>
      <c r="AR214" s="1">
        <f t="shared" si="80"/>
        <v>5.3618940000000004</v>
      </c>
      <c r="AS214" s="1">
        <f t="shared" si="81"/>
        <v>5.3618940000000004</v>
      </c>
      <c r="AT214" s="1">
        <f t="shared" si="82"/>
        <v>5.3618940000000004</v>
      </c>
      <c r="AU214" s="1">
        <f t="shared" si="47"/>
        <v>5.3618940000000004</v>
      </c>
      <c r="AV214" s="1">
        <f t="shared" si="111"/>
        <v>5.3618940000000004</v>
      </c>
      <c r="AW214" s="1">
        <f t="shared" si="84"/>
        <v>5.3618940000000004</v>
      </c>
      <c r="AX214" s="1">
        <f t="shared" si="85"/>
        <v>5.3618939999999782</v>
      </c>
      <c r="AY214" s="1">
        <f t="shared" si="86"/>
        <v>5.3618939999999782</v>
      </c>
      <c r="AZ214" s="1">
        <f t="shared" si="87"/>
        <v>5.3618940000000004</v>
      </c>
      <c r="BA214" s="1">
        <f t="shared" si="88"/>
        <v>5.7121159141091615</v>
      </c>
      <c r="BB214" s="1">
        <f t="shared" si="89"/>
        <v>5.558203024191033</v>
      </c>
      <c r="BC214" s="1">
        <f t="shared" si="90"/>
        <v>5.609507090865784</v>
      </c>
      <c r="BD214" s="1">
        <f t="shared" si="91"/>
        <v>5.609507090865784</v>
      </c>
      <c r="BE214" s="1">
        <f t="shared" si="92"/>
        <v>5.5929491502815454</v>
      </c>
      <c r="BF214" s="1">
        <f t="shared" si="93"/>
        <v>5.6095166953339382</v>
      </c>
      <c r="BG214" s="1">
        <f t="shared" si="94"/>
        <v>5.6215060940435713</v>
      </c>
      <c r="BH214" s="1">
        <f t="shared" si="95"/>
        <v>5.5953298405731156</v>
      </c>
      <c r="BI214" s="1">
        <f t="shared" si="96"/>
        <v>5.5770349529254748</v>
      </c>
      <c r="BJ214" s="1">
        <f t="shared" si="97"/>
        <v>5.5687479240424276</v>
      </c>
      <c r="BK214" s="1">
        <f t="shared" si="98"/>
        <v>5.5609956994745913</v>
      </c>
      <c r="BL214" s="1">
        <f t="shared" ref="BL214:BL246" si="121">(W214/W202-1)*100</f>
        <v>5.553507329013474</v>
      </c>
      <c r="BM214" s="1">
        <f t="shared" si="113"/>
        <v>5.5479543113607921</v>
      </c>
      <c r="BN214" s="1">
        <f t="shared" si="101"/>
        <v>5.5590010716839666</v>
      </c>
      <c r="BO214" s="1">
        <f t="shared" si="102"/>
        <v>5.5548083523713432</v>
      </c>
      <c r="BP214" s="1">
        <f t="shared" si="103"/>
        <v>5.5527407134291495</v>
      </c>
      <c r="BQ214" s="1">
        <f t="shared" si="104"/>
        <v>5.5298457955097691</v>
      </c>
      <c r="BR214" s="1">
        <f t="shared" si="105"/>
        <v>5.5437599308244101</v>
      </c>
      <c r="BS214" s="1">
        <f t="shared" si="106"/>
        <v>5.5595488276189764</v>
      </c>
      <c r="BT214" s="1">
        <f t="shared" ref="BT214:BT246" si="122">(AE214/AE202-1)*100</f>
        <v>5.2735412964133532</v>
      </c>
      <c r="BU214" s="1">
        <f t="shared" si="120"/>
        <v>5.2826776010462151</v>
      </c>
      <c r="BV214" s="1">
        <f t="shared" si="115"/>
        <v>5.2837695033021381</v>
      </c>
      <c r="BW214" s="1">
        <f t="shared" si="110"/>
        <v>5.2534268054976518</v>
      </c>
      <c r="BX214" s="1">
        <f t="shared" si="109"/>
        <v>5.2493632636472221</v>
      </c>
      <c r="BY214" s="1">
        <f t="shared" si="116"/>
        <v>5.2474798596823691</v>
      </c>
      <c r="BZ214" s="1">
        <f t="shared" si="117"/>
        <v>5.2468616940288149</v>
      </c>
      <c r="CA214" s="1">
        <f t="shared" si="117"/>
        <v>5.2369174743641667</v>
      </c>
      <c r="CB214" s="1">
        <f t="shared" si="118"/>
        <v>5.2366289491001528</v>
      </c>
      <c r="CC214" s="1">
        <f t="shared" si="118"/>
        <v>5.3735797023764187</v>
      </c>
    </row>
    <row r="215" spans="1:81" x14ac:dyDescent="0.25">
      <c r="A215" s="28">
        <f>'Tabell Indexserie'!A216</f>
        <v>42887</v>
      </c>
      <c r="B215" s="1">
        <v>114.86683247469873</v>
      </c>
      <c r="C215" s="1">
        <v>114.86284475516129</v>
      </c>
      <c r="D215" s="1">
        <v>114.85506743744911</v>
      </c>
      <c r="E215" s="1">
        <v>114.86684804417402</v>
      </c>
      <c r="F215" s="1">
        <v>114.86387951343274</v>
      </c>
      <c r="G215" s="1">
        <v>114.86580809461027</v>
      </c>
      <c r="H215" s="1">
        <v>114.86393900230105</v>
      </c>
      <c r="I215" s="1">
        <v>114.86368228975505</v>
      </c>
      <c r="J215" s="1">
        <v>114.86368228975505</v>
      </c>
      <c r="K215" s="1">
        <v>114.86026653133702</v>
      </c>
      <c r="L215" s="1">
        <v>114.37818063197327</v>
      </c>
      <c r="M215" s="1">
        <v>114.29696048525311</v>
      </c>
      <c r="N215" s="1">
        <v>114.08336413438096</v>
      </c>
      <c r="O215" s="1">
        <v>114.08362975820801</v>
      </c>
      <c r="P215" s="1">
        <v>114.32094463059268</v>
      </c>
      <c r="Q215" s="1">
        <v>114.08075675465979</v>
      </c>
      <c r="R215" s="1">
        <v>114.3354676859516</v>
      </c>
      <c r="S215" s="1">
        <v>114.32218170335004</v>
      </c>
      <c r="T215" s="1">
        <v>114.31245078421547</v>
      </c>
      <c r="U215" s="1">
        <v>114.3080211656746</v>
      </c>
      <c r="V215" s="1">
        <v>114.30391529969499</v>
      </c>
      <c r="W215" s="1">
        <v>114.29975906085855</v>
      </c>
      <c r="X215" s="1">
        <v>114.29678942504286</v>
      </c>
      <c r="Y215" s="1">
        <v>114.30229629288826</v>
      </c>
      <c r="Z215" s="1">
        <v>114.28158260899015</v>
      </c>
      <c r="AA215" s="19">
        <v>114.280476512116</v>
      </c>
      <c r="AB215" s="1">
        <v>114.26770278579899</v>
      </c>
      <c r="AC215" s="1">
        <v>114.27471741983575</v>
      </c>
      <c r="AD215" s="1">
        <v>114.28316384148221</v>
      </c>
      <c r="AE215" s="1">
        <v>114.13080013228996</v>
      </c>
      <c r="AF215" s="1">
        <v>114.13479126459752</v>
      </c>
      <c r="AG215" s="1">
        <v>114.13537799870522</v>
      </c>
      <c r="AH215" s="21">
        <v>114.12033137711641</v>
      </c>
      <c r="AI215" s="21">
        <v>114.11782602009717</v>
      </c>
      <c r="AJ215" s="21">
        <v>114.11681371702286</v>
      </c>
      <c r="AK215" s="21">
        <v>114.11652038032283</v>
      </c>
      <c r="AL215" s="21">
        <v>114.11125813442233</v>
      </c>
      <c r="AM215" s="21">
        <v>114.11110303193607</v>
      </c>
      <c r="AN215" s="21">
        <v>114.183134546036</v>
      </c>
      <c r="AO215" s="35"/>
      <c r="AP215" s="28">
        <f t="shared" si="107"/>
        <v>42887</v>
      </c>
      <c r="AQ215" s="1">
        <f t="shared" ref="AQ215:AQ246" si="123">(B215/B203-1)*100</f>
        <v>3.5431130000000088</v>
      </c>
      <c r="AR215" s="1">
        <f t="shared" ref="AR215:AR246" si="124">(C215/C203-1)*100</f>
        <v>3.5431130000000088</v>
      </c>
      <c r="AS215" s="1">
        <f t="shared" ref="AS215:AS246" si="125">(D215/D203-1)*100</f>
        <v>3.5431130000000088</v>
      </c>
      <c r="AT215" s="1">
        <f t="shared" ref="AT215:AT246" si="126">(E215/E203-1)*100</f>
        <v>3.5431130000000088</v>
      </c>
      <c r="AU215" s="1">
        <f t="shared" ref="AU215:AU253" si="127">(F215/F203-1)*100</f>
        <v>3.5431130000000088</v>
      </c>
      <c r="AV215" s="1">
        <f t="shared" si="111"/>
        <v>3.5431130000000088</v>
      </c>
      <c r="AW215" s="1">
        <f t="shared" ref="AW215:AW246" si="128">(H215/H203-1)*100</f>
        <v>3.5431130000000088</v>
      </c>
      <c r="AX215" s="1">
        <f t="shared" ref="AX215:AX246" si="129">(I215/I203-1)*100</f>
        <v>3.5431130000000088</v>
      </c>
      <c r="AY215" s="1">
        <f t="shared" ref="AY215:AY246" si="130">(J215/J203-1)*100</f>
        <v>3.5431130000000088</v>
      </c>
      <c r="AZ215" s="1">
        <f t="shared" ref="AZ215:AZ246" si="131">(K215/K203-1)*100</f>
        <v>3.5431130000000088</v>
      </c>
      <c r="BA215" s="1">
        <f t="shared" ref="BA215:BA246" si="132">(L215/L203-1)*100</f>
        <v>4.073925568128578</v>
      </c>
      <c r="BB215" s="1">
        <f t="shared" ref="BB215:BB246" si="133">(M215/M203-1)*100</f>
        <v>3.9222530863751937</v>
      </c>
      <c r="BC215" s="1">
        <f t="shared" ref="BC215:BC246" si="134">(N215/N203-1)*100</f>
        <v>3.9826292474876457</v>
      </c>
      <c r="BD215" s="1">
        <f t="shared" ref="BD215:BD246" si="135">(O215/O203-1)*100</f>
        <v>3.9826292474876457</v>
      </c>
      <c r="BE215" s="1">
        <f t="shared" ref="BE215:BE246" si="136">(P215/P203-1)*100</f>
        <v>3.9528064040934785</v>
      </c>
      <c r="BF215" s="1">
        <f t="shared" ref="BF215:BF246" si="137">(Q215/Q203-1)*100</f>
        <v>3.9826496769802766</v>
      </c>
      <c r="BG215" s="1">
        <f t="shared" ref="BG215:BG246" si="138">(R215/R203-1)*100</f>
        <v>3.980850604571029</v>
      </c>
      <c r="BH215" s="1">
        <f t="shared" ref="BH215:BH246" si="139">(S215/S203-1)*100</f>
        <v>3.9555867039432924</v>
      </c>
      <c r="BI215" s="1">
        <f t="shared" ref="BI215:BI246" si="140">(T215/T203-1)*100</f>
        <v>3.937724649966734</v>
      </c>
      <c r="BJ215" s="1">
        <f t="shared" ref="BJ215:BJ246" si="141">(U215/U203-1)*100</f>
        <v>3.9295109662288219</v>
      </c>
      <c r="BK215" s="1">
        <f t="shared" ref="BK215:BK246" si="142">(V215/V203-1)*100</f>
        <v>3.9217065017692398</v>
      </c>
      <c r="BL215" s="1">
        <f t="shared" si="121"/>
        <v>3.9142657124578539</v>
      </c>
      <c r="BM215" s="1">
        <f t="shared" si="113"/>
        <v>3.9087619934588869</v>
      </c>
      <c r="BN215" s="1">
        <f t="shared" ref="BN215:BN246" si="143">(Y215/Y203-1)*100</f>
        <v>3.9190677971326915</v>
      </c>
      <c r="BO215" s="1">
        <f t="shared" ref="BO215:BO246" si="144">(Z215/Z203-1)*100</f>
        <v>3.8606107251790478</v>
      </c>
      <c r="BP215" s="1">
        <f t="shared" ref="BP215:BP246" si="145">(AA215/AA203-1)*100</f>
        <v>3.8585624584759337</v>
      </c>
      <c r="BQ215" s="1">
        <f t="shared" ref="BQ215:BQ246" si="146">(AB215/AB203-1)*100</f>
        <v>3.8355094676749246</v>
      </c>
      <c r="BR215" s="1">
        <f t="shared" ref="BR215:BR246" si="147">(AC215/AC203-1)*100</f>
        <v>3.8491913799699518</v>
      </c>
      <c r="BS215" s="1">
        <f t="shared" ref="BS215:BS246" si="148">(AD215/AD203-1)*100</f>
        <v>3.8648322636472887</v>
      </c>
      <c r="BT215" s="1">
        <f t="shared" si="122"/>
        <v>3.5816053907441914</v>
      </c>
      <c r="BU215" s="1">
        <f t="shared" si="120"/>
        <v>3.5905123786647009</v>
      </c>
      <c r="BV215" s="1">
        <f t="shared" si="115"/>
        <v>3.5915937979148049</v>
      </c>
      <c r="BW215" s="1">
        <f t="shared" si="110"/>
        <v>3.5620045517277044</v>
      </c>
      <c r="BX215" s="1">
        <f t="shared" si="109"/>
        <v>3.5579659943124398</v>
      </c>
      <c r="BY215" s="1">
        <f t="shared" si="116"/>
        <v>3.5561006673593631</v>
      </c>
      <c r="BZ215" s="1">
        <f t="shared" si="117"/>
        <v>3.5555201690693483</v>
      </c>
      <c r="CA215" s="1">
        <f t="shared" si="117"/>
        <v>3.5456307295479883</v>
      </c>
      <c r="CB215" s="1">
        <f t="shared" si="118"/>
        <v>3.5453449754955457</v>
      </c>
      <c r="CC215" s="1">
        <f t="shared" si="118"/>
        <v>3.6802015060761972</v>
      </c>
    </row>
    <row r="216" spans="1:81" x14ac:dyDescent="0.25">
      <c r="A216" s="28">
        <f>'Tabell Indexserie'!A217</f>
        <v>42917</v>
      </c>
      <c r="B216" s="1">
        <v>91.163240348027699</v>
      </c>
      <c r="C216" s="1">
        <v>91.183081040294297</v>
      </c>
      <c r="D216" s="1">
        <v>91.221791089288374</v>
      </c>
      <c r="E216" s="1">
        <v>91.163162892719981</v>
      </c>
      <c r="F216" s="1">
        <v>91.177932173031593</v>
      </c>
      <c r="G216" s="1">
        <v>91.168336620324638</v>
      </c>
      <c r="H216" s="1">
        <v>91.177636171839154</v>
      </c>
      <c r="I216" s="1">
        <v>91.178913514912821</v>
      </c>
      <c r="J216" s="1">
        <v>91.178913514912821</v>
      </c>
      <c r="K216" s="1">
        <v>91.195911524668176</v>
      </c>
      <c r="L216" s="1">
        <v>88.646869365346831</v>
      </c>
      <c r="M216" s="1">
        <v>88.617800461157287</v>
      </c>
      <c r="N216" s="1">
        <v>88.417961965419138</v>
      </c>
      <c r="O216" s="1">
        <v>88.416671537209552</v>
      </c>
      <c r="P216" s="1">
        <v>88.657713768826369</v>
      </c>
      <c r="Q216" s="1">
        <v>88.430623094313503</v>
      </c>
      <c r="R216" s="1">
        <v>88.650932232028197</v>
      </c>
      <c r="S216" s="1">
        <v>88.626917919696496</v>
      </c>
      <c r="T216" s="1">
        <v>88.601834139193485</v>
      </c>
      <c r="U216" s="1">
        <v>88.60611076976771</v>
      </c>
      <c r="V216" s="1">
        <v>88.630594632949695</v>
      </c>
      <c r="W216" s="1">
        <v>88.624702670078818</v>
      </c>
      <c r="X216" s="1">
        <v>88.627567730872826</v>
      </c>
      <c r="Y216" s="1">
        <v>88.638588890766769</v>
      </c>
      <c r="Z216" s="1">
        <v>88.669875555560779</v>
      </c>
      <c r="AA216" s="19">
        <v>88.670942008136166</v>
      </c>
      <c r="AB216" s="1">
        <v>88.664716104520224</v>
      </c>
      <c r="AC216" s="1">
        <v>88.672637884128164</v>
      </c>
      <c r="AD216" s="1">
        <v>88.664494223501592</v>
      </c>
      <c r="AE216" s="1">
        <v>88.813219374188918</v>
      </c>
      <c r="AF216" s="1">
        <v>88.816753615192354</v>
      </c>
      <c r="AG216" s="1">
        <v>88.816191151883444</v>
      </c>
      <c r="AH216" s="21">
        <v>88.805549276028529</v>
      </c>
      <c r="AI216" s="21">
        <v>88.804106420186756</v>
      </c>
      <c r="AJ216" s="21">
        <v>88.805076800222565</v>
      </c>
      <c r="AK216" s="21">
        <v>88.805438629605916</v>
      </c>
      <c r="AL216" s="21">
        <v>88.807214947912826</v>
      </c>
      <c r="AM216" s="21">
        <v>88.807363601685424</v>
      </c>
      <c r="AN216" s="21">
        <v>88.862576318958958</v>
      </c>
      <c r="AP216" s="28">
        <f t="shared" si="107"/>
        <v>42917</v>
      </c>
      <c r="AQ216" s="1">
        <f t="shared" si="123"/>
        <v>1.5100504999999931</v>
      </c>
      <c r="AR216" s="1">
        <f t="shared" si="124"/>
        <v>1.5100504999999931</v>
      </c>
      <c r="AS216" s="1">
        <f t="shared" si="125"/>
        <v>1.5100504999999931</v>
      </c>
      <c r="AT216" s="1">
        <f t="shared" si="126"/>
        <v>1.5100504999999931</v>
      </c>
      <c r="AU216" s="1">
        <f t="shared" si="127"/>
        <v>1.5100504999999931</v>
      </c>
      <c r="AV216" s="1">
        <f t="shared" si="111"/>
        <v>1.5100504999999931</v>
      </c>
      <c r="AW216" s="1">
        <f t="shared" si="128"/>
        <v>1.5100505000000153</v>
      </c>
      <c r="AX216" s="1">
        <f t="shared" si="129"/>
        <v>1.5100504999999931</v>
      </c>
      <c r="AY216" s="1">
        <f t="shared" si="130"/>
        <v>1.5100504999999931</v>
      </c>
      <c r="AZ216" s="1">
        <f t="shared" si="131"/>
        <v>1.5100504999999931</v>
      </c>
      <c r="BA216" s="1">
        <f t="shared" si="132"/>
        <v>1.8838192114272401</v>
      </c>
      <c r="BB216" s="1">
        <f t="shared" si="133"/>
        <v>1.8057240471775815</v>
      </c>
      <c r="BC216" s="1">
        <f t="shared" si="134"/>
        <v>1.8712535939835906</v>
      </c>
      <c r="BD216" s="1">
        <f t="shared" si="135"/>
        <v>1.8712535939835906</v>
      </c>
      <c r="BE216" s="1">
        <f t="shared" si="136"/>
        <v>1.8223456919856051</v>
      </c>
      <c r="BF216" s="1">
        <f t="shared" si="137"/>
        <v>1.8712675212802177</v>
      </c>
      <c r="BG216" s="1">
        <f t="shared" si="138"/>
        <v>1.8367236162764256</v>
      </c>
      <c r="BH216" s="1">
        <f t="shared" si="139"/>
        <v>1.8245391533741717</v>
      </c>
      <c r="BI216" s="1">
        <f t="shared" si="140"/>
        <v>1.8157256460569426</v>
      </c>
      <c r="BJ216" s="1">
        <f t="shared" si="141"/>
        <v>1.8113299293429419</v>
      </c>
      <c r="BK216" s="1">
        <f t="shared" si="142"/>
        <v>1.8068831603766045</v>
      </c>
      <c r="BL216" s="1">
        <f t="shared" si="121"/>
        <v>1.8027634711365703</v>
      </c>
      <c r="BM216" s="1">
        <f t="shared" si="113"/>
        <v>1.7998182338062607</v>
      </c>
      <c r="BN216" s="1">
        <f t="shared" si="143"/>
        <v>1.8043771875011494</v>
      </c>
      <c r="BO216" s="1">
        <f t="shared" si="144"/>
        <v>1.8515021776748686</v>
      </c>
      <c r="BP216" s="1">
        <f t="shared" si="145"/>
        <v>1.8504049087000096</v>
      </c>
      <c r="BQ216" s="1">
        <f t="shared" si="146"/>
        <v>1.8375824588579226</v>
      </c>
      <c r="BR216" s="1">
        <f t="shared" si="147"/>
        <v>1.8444636671944181</v>
      </c>
      <c r="BS216" s="1">
        <f t="shared" si="148"/>
        <v>1.8528426207441218</v>
      </c>
      <c r="BT216" s="1">
        <f t="shared" si="122"/>
        <v>1.7015523093580232</v>
      </c>
      <c r="BU216" s="1">
        <f t="shared" si="120"/>
        <v>1.705872650393947</v>
      </c>
      <c r="BV216" s="1">
        <f t="shared" si="115"/>
        <v>1.7064518466615164</v>
      </c>
      <c r="BW216" s="1">
        <f t="shared" si="110"/>
        <v>1.6916421774059609</v>
      </c>
      <c r="BX216" s="1">
        <f t="shared" si="109"/>
        <v>1.6895118543649668</v>
      </c>
      <c r="BY216" s="1">
        <f t="shared" si="116"/>
        <v>1.6885126940813455</v>
      </c>
      <c r="BZ216" s="1">
        <f t="shared" si="117"/>
        <v>1.6882421592739671</v>
      </c>
      <c r="CA216" s="1">
        <f t="shared" si="117"/>
        <v>1.6829065473283444</v>
      </c>
      <c r="CB216" s="1">
        <f t="shared" si="118"/>
        <v>1.6827534825701207</v>
      </c>
      <c r="CC216" s="1">
        <f t="shared" si="118"/>
        <v>1.7525268285478957</v>
      </c>
    </row>
    <row r="217" spans="1:81" x14ac:dyDescent="0.25">
      <c r="A217" s="28">
        <f>'Tabell Indexserie'!A218</f>
        <v>42948</v>
      </c>
      <c r="B217" s="1">
        <v>111.79180923996663</v>
      </c>
      <c r="C217" s="1">
        <v>111.77437521606414</v>
      </c>
      <c r="D217" s="1">
        <v>111.74037942171582</v>
      </c>
      <c r="E217" s="1">
        <v>111.79187731273898</v>
      </c>
      <c r="F217" s="1">
        <v>111.77889890194952</v>
      </c>
      <c r="G217" s="1">
        <v>111.787330521908</v>
      </c>
      <c r="H217" s="1">
        <v>111.77915897566731</v>
      </c>
      <c r="I217" s="1">
        <v>111.77803668190109</v>
      </c>
      <c r="J217" s="1">
        <v>111.77803668190109</v>
      </c>
      <c r="K217" s="1">
        <v>111.76310453145874</v>
      </c>
      <c r="L217" s="1">
        <v>107.34258641989275</v>
      </c>
      <c r="M217" s="1">
        <v>107.27821076348316</v>
      </c>
      <c r="N217" s="1">
        <v>107.01826822773235</v>
      </c>
      <c r="O217" s="1">
        <v>107.01938763575292</v>
      </c>
      <c r="P217" s="1">
        <v>107.27521942518052</v>
      </c>
      <c r="Q217" s="1">
        <v>107.00724976599011</v>
      </c>
      <c r="R217" s="1">
        <v>107.29225052494243</v>
      </c>
      <c r="S217" s="1">
        <v>107.29256108589863</v>
      </c>
      <c r="T217" s="1">
        <v>107.29687169017923</v>
      </c>
      <c r="U217" s="1">
        <v>107.29021569231291</v>
      </c>
      <c r="V217" s="1">
        <v>107.27267996798331</v>
      </c>
      <c r="W217" s="1">
        <v>107.27220272753605</v>
      </c>
      <c r="X217" s="1">
        <v>107.26774358049843</v>
      </c>
      <c r="Y217" s="1">
        <v>107.26626564409337</v>
      </c>
      <c r="Z217" s="1">
        <v>107.26354779036549</v>
      </c>
      <c r="AA217" s="19">
        <v>107.2618880511436</v>
      </c>
      <c r="AB217" s="1">
        <v>107.25200965466533</v>
      </c>
      <c r="AC217" s="1">
        <v>107.25486418928277</v>
      </c>
      <c r="AD217" s="1">
        <v>107.26753837001941</v>
      </c>
      <c r="AE217" s="1">
        <v>107.03764803046697</v>
      </c>
      <c r="AF217" s="1">
        <v>107.04002843108724</v>
      </c>
      <c r="AG217" s="1">
        <v>107.04090398540998</v>
      </c>
      <c r="AH217" s="21">
        <v>107.03203632330047</v>
      </c>
      <c r="AI217" s="21">
        <v>107.03008557670361</v>
      </c>
      <c r="AJ217" s="21">
        <v>107.02857498689271</v>
      </c>
      <c r="AK217" s="21">
        <v>107.02817124149979</v>
      </c>
      <c r="AL217" s="21">
        <v>107.02171472211498</v>
      </c>
      <c r="AM217" s="21">
        <v>107.02148331053102</v>
      </c>
      <c r="AN217" s="21">
        <v>107.06381991116415</v>
      </c>
      <c r="AP217" s="28">
        <f t="shared" si="107"/>
        <v>42948</v>
      </c>
      <c r="AQ217" s="1">
        <f t="shared" si="123"/>
        <v>5.120015500000008</v>
      </c>
      <c r="AR217" s="1">
        <f t="shared" si="124"/>
        <v>5.120015500000008</v>
      </c>
      <c r="AS217" s="1">
        <f t="shared" si="125"/>
        <v>5.120015500000008</v>
      </c>
      <c r="AT217" s="1">
        <f t="shared" si="126"/>
        <v>5.120015500000008</v>
      </c>
      <c r="AU217" s="1">
        <f t="shared" si="127"/>
        <v>5.120015500000008</v>
      </c>
      <c r="AV217" s="1">
        <f t="shared" si="111"/>
        <v>5.120015500000008</v>
      </c>
      <c r="AW217" s="1">
        <f t="shared" si="128"/>
        <v>5.1200155000000303</v>
      </c>
      <c r="AX217" s="1">
        <f t="shared" si="129"/>
        <v>5.120015500000008</v>
      </c>
      <c r="AY217" s="1">
        <f t="shared" si="130"/>
        <v>5.120015500000008</v>
      </c>
      <c r="AZ217" s="1">
        <f t="shared" si="131"/>
        <v>5.120015500000008</v>
      </c>
      <c r="BA217" s="1">
        <f t="shared" si="132"/>
        <v>5.3430113203144058</v>
      </c>
      <c r="BB217" s="1">
        <f t="shared" si="133"/>
        <v>5.3101183210960468</v>
      </c>
      <c r="BC217" s="1">
        <f t="shared" si="134"/>
        <v>5.3783439159282853</v>
      </c>
      <c r="BD217" s="1">
        <f t="shared" si="135"/>
        <v>5.3783439159283075</v>
      </c>
      <c r="BE217" s="1">
        <f t="shared" si="136"/>
        <v>5.3150058022873425</v>
      </c>
      <c r="BF217" s="1">
        <f t="shared" si="137"/>
        <v>5.3783563118552813</v>
      </c>
      <c r="BG217" s="1">
        <f t="shared" si="138"/>
        <v>5.3210876449386602</v>
      </c>
      <c r="BH217" s="1">
        <f t="shared" si="139"/>
        <v>5.316905909551628</v>
      </c>
      <c r="BI217" s="1">
        <f t="shared" si="140"/>
        <v>5.313518437629372</v>
      </c>
      <c r="BJ217" s="1">
        <f t="shared" si="141"/>
        <v>5.3114684044629268</v>
      </c>
      <c r="BK217" s="1">
        <f t="shared" si="142"/>
        <v>5.3090521222572518</v>
      </c>
      <c r="BL217" s="1">
        <f t="shared" si="121"/>
        <v>5.30715962264241</v>
      </c>
      <c r="BM217" s="1">
        <f t="shared" si="113"/>
        <v>5.3057864444595593</v>
      </c>
      <c r="BN217" s="1">
        <f t="shared" si="143"/>
        <v>5.3068799485723295</v>
      </c>
      <c r="BO217" s="1">
        <f t="shared" si="144"/>
        <v>5.2880414227995276</v>
      </c>
      <c r="BP217" s="1">
        <f t="shared" si="145"/>
        <v>5.2875301728896984</v>
      </c>
      <c r="BQ217" s="1">
        <f t="shared" si="146"/>
        <v>5.2811349507195571</v>
      </c>
      <c r="BR217" s="1">
        <f t="shared" si="147"/>
        <v>5.2837842985015815</v>
      </c>
      <c r="BS217" s="1">
        <f t="shared" si="148"/>
        <v>5.2876883088598836</v>
      </c>
      <c r="BT217" s="1">
        <f t="shared" si="122"/>
        <v>5.2178240369128659</v>
      </c>
      <c r="BU217" s="1">
        <f t="shared" si="120"/>
        <v>5.219248704128443</v>
      </c>
      <c r="BV217" s="1">
        <f t="shared" si="115"/>
        <v>5.219517978669419</v>
      </c>
      <c r="BW217" s="1">
        <f t="shared" si="110"/>
        <v>5.2137732708421147</v>
      </c>
      <c r="BX217" s="1">
        <f t="shared" si="109"/>
        <v>5.2128120538830425</v>
      </c>
      <c r="BY217" s="1">
        <f t="shared" si="116"/>
        <v>5.2123475188539325</v>
      </c>
      <c r="BZ217" s="1">
        <f t="shared" si="117"/>
        <v>5.2122603112210841</v>
      </c>
      <c r="CA217" s="1">
        <f t="shared" si="117"/>
        <v>5.2097404779584799</v>
      </c>
      <c r="CB217" s="1">
        <f t="shared" si="118"/>
        <v>5.2096693184856102</v>
      </c>
      <c r="CC217" s="1">
        <f t="shared" si="118"/>
        <v>5.2394239604539372</v>
      </c>
    </row>
    <row r="218" spans="1:81" x14ac:dyDescent="0.25">
      <c r="A218" s="28">
        <f>'Tabell Indexserie'!A219</f>
        <v>42979</v>
      </c>
      <c r="B218" s="1">
        <v>126.52189685111733</v>
      </c>
      <c r="C218" s="1">
        <v>126.53239392945974</v>
      </c>
      <c r="D218" s="1">
        <v>126.55287011554921</v>
      </c>
      <c r="E218" s="1">
        <v>126.52185586921111</v>
      </c>
      <c r="F218" s="1">
        <v>126.52966996358954</v>
      </c>
      <c r="G218" s="1">
        <v>126.52459326137699</v>
      </c>
      <c r="H218" s="1">
        <v>126.52951336370046</v>
      </c>
      <c r="I218" s="1">
        <v>126.53018914178068</v>
      </c>
      <c r="J218" s="1">
        <v>126.53018914178068</v>
      </c>
      <c r="K218" s="1">
        <v>126.53918137761612</v>
      </c>
      <c r="L218" s="1">
        <v>122.13883752580266</v>
      </c>
      <c r="M218" s="1">
        <v>122.11151912235934</v>
      </c>
      <c r="N218" s="1">
        <v>121.8039581310024</v>
      </c>
      <c r="O218" s="1">
        <v>121.8032804089347</v>
      </c>
      <c r="P218" s="1">
        <v>122.12666446293579</v>
      </c>
      <c r="Q218" s="1">
        <v>121.81055022630368</v>
      </c>
      <c r="R218" s="1">
        <v>122.12339353961957</v>
      </c>
      <c r="S218" s="1">
        <v>122.10641805986911</v>
      </c>
      <c r="T218" s="1">
        <v>122.08887074007792</v>
      </c>
      <c r="U218" s="1">
        <v>122.0912501073705</v>
      </c>
      <c r="V218" s="1">
        <v>122.10674106863159</v>
      </c>
      <c r="W218" s="1">
        <v>122.10298053684421</v>
      </c>
      <c r="X218" s="1">
        <v>122.1045746230877</v>
      </c>
      <c r="Y218" s="1">
        <v>122.11175726642864</v>
      </c>
      <c r="Z218" s="1">
        <v>122.10397701881824</v>
      </c>
      <c r="AA218" s="19">
        <v>122.10457030546439</v>
      </c>
      <c r="AB218" s="1">
        <v>122.09893563141605</v>
      </c>
      <c r="AC218" s="1">
        <v>122.1048751526772</v>
      </c>
      <c r="AD218" s="1">
        <v>122.10034463256579</v>
      </c>
      <c r="AE218" s="1">
        <v>122.18309983464454</v>
      </c>
      <c r="AF218" s="1">
        <v>122.18605422135178</v>
      </c>
      <c r="AG218" s="1">
        <v>122.18574113033795</v>
      </c>
      <c r="AH218" s="21">
        <v>122.17722415069538</v>
      </c>
      <c r="AI218" s="21">
        <v>122.17578796188042</v>
      </c>
      <c r="AJ218" s="21">
        <v>122.17632817165577</v>
      </c>
      <c r="AK218" s="21">
        <v>122.17657453045616</v>
      </c>
      <c r="AL218" s="21">
        <v>122.17708390636392</v>
      </c>
      <c r="AM218" s="21">
        <v>122.1771666641753</v>
      </c>
      <c r="AN218" s="21">
        <v>122.22190944594823</v>
      </c>
      <c r="AO218" s="35"/>
      <c r="AP218" s="28">
        <f t="shared" si="107"/>
        <v>42979</v>
      </c>
      <c r="AQ218" s="1">
        <f t="shared" si="123"/>
        <v>2.9760999318391157</v>
      </c>
      <c r="AR218" s="1">
        <f t="shared" si="124"/>
        <v>2.9957739438321473</v>
      </c>
      <c r="AS218" s="1">
        <f t="shared" si="125"/>
        <v>3.0341572872957023</v>
      </c>
      <c r="AT218" s="1">
        <f t="shared" si="126"/>
        <v>2.9760231262033088</v>
      </c>
      <c r="AU218" s="1">
        <f t="shared" si="127"/>
        <v>2.9906683820877245</v>
      </c>
      <c r="AV218" s="1">
        <f t="shared" si="111"/>
        <v>2.9811534406173568</v>
      </c>
      <c r="AW218" s="1">
        <f t="shared" si="128"/>
        <v>2.990374869398682</v>
      </c>
      <c r="AX218" s="1">
        <f t="shared" si="129"/>
        <v>2.9916414729243224</v>
      </c>
      <c r="AY218" s="1">
        <f t="shared" si="130"/>
        <v>2.9916414729243224</v>
      </c>
      <c r="AZ218" s="1">
        <f t="shared" si="131"/>
        <v>3.0084963618034699</v>
      </c>
      <c r="BA218" s="1">
        <f t="shared" si="132"/>
        <v>3.129289652380618</v>
      </c>
      <c r="BB218" s="1">
        <f t="shared" si="133"/>
        <v>3.1361375536634428</v>
      </c>
      <c r="BC218" s="1">
        <f t="shared" si="134"/>
        <v>3.1942349362001687</v>
      </c>
      <c r="BD218" s="1">
        <f t="shared" si="135"/>
        <v>3.1929128055679046</v>
      </c>
      <c r="BE218" s="1">
        <f t="shared" si="136"/>
        <v>3.152087261481773</v>
      </c>
      <c r="BF218" s="1">
        <f t="shared" si="137"/>
        <v>3.2072315320984757</v>
      </c>
      <c r="BG218" s="1">
        <f t="shared" si="138"/>
        <v>3.141196136371871</v>
      </c>
      <c r="BH218" s="1">
        <f t="shared" si="139"/>
        <v>3.1266957989585675</v>
      </c>
      <c r="BI218" s="1">
        <f t="shared" si="140"/>
        <v>3.1089137511088438</v>
      </c>
      <c r="BJ218" s="1">
        <f t="shared" si="141"/>
        <v>3.1140762886575191</v>
      </c>
      <c r="BK218" s="1">
        <f t="shared" si="142"/>
        <v>3.1361319698316015</v>
      </c>
      <c r="BL218" s="1">
        <f t="shared" si="121"/>
        <v>3.1326844025101996</v>
      </c>
      <c r="BM218" s="1">
        <f t="shared" si="113"/>
        <v>3.1361449705239908</v>
      </c>
      <c r="BN218" s="1">
        <f t="shared" si="143"/>
        <v>3.1428388749844549</v>
      </c>
      <c r="BO218" s="1">
        <f t="shared" si="144"/>
        <v>3.1400895242347016</v>
      </c>
      <c r="BP218" s="1">
        <f t="shared" si="145"/>
        <v>3.1413776296437712</v>
      </c>
      <c r="BQ218" s="1">
        <f t="shared" si="146"/>
        <v>3.1401987586665792</v>
      </c>
      <c r="BR218" s="1">
        <f t="shared" si="147"/>
        <v>3.143830631666189</v>
      </c>
      <c r="BS218" s="1">
        <f t="shared" si="148"/>
        <v>3.1339943639553391</v>
      </c>
      <c r="BT218" s="1">
        <f t="shared" si="122"/>
        <v>3.3142516918241549</v>
      </c>
      <c r="BU218" s="1">
        <f t="shared" si="120"/>
        <v>3.315086635323139</v>
      </c>
      <c r="BV218" s="1">
        <f t="shared" si="115"/>
        <v>3.3144038398039699</v>
      </c>
      <c r="BW218" s="1">
        <f t="shared" si="110"/>
        <v>3.3114757697219943</v>
      </c>
      <c r="BX218" s="1">
        <f t="shared" si="109"/>
        <v>3.3112550959423892</v>
      </c>
      <c r="BY218" s="1">
        <f t="shared" si="116"/>
        <v>3.3124332532037837</v>
      </c>
      <c r="BZ218" s="1">
        <f t="shared" si="117"/>
        <v>3.3128510726142091</v>
      </c>
      <c r="CA218" s="1">
        <f t="shared" si="117"/>
        <v>3.3162226193884425</v>
      </c>
      <c r="CB218" s="1">
        <f t="shared" si="118"/>
        <v>3.3164031316136766</v>
      </c>
      <c r="CC218" s="1">
        <f t="shared" si="118"/>
        <v>3.3361502137986276</v>
      </c>
    </row>
    <row r="219" spans="1:81" x14ac:dyDescent="0.25">
      <c r="A219" s="28">
        <f>'Tabell Indexserie'!A220</f>
        <v>43009</v>
      </c>
      <c r="B219" s="1">
        <v>120.81736221751267</v>
      </c>
      <c r="C219" s="1">
        <v>120.82057353548889</v>
      </c>
      <c r="D219" s="1">
        <v>120.82683719030176</v>
      </c>
      <c r="E219" s="1">
        <v>120.81734967977096</v>
      </c>
      <c r="F219" s="1">
        <v>120.81974022381219</v>
      </c>
      <c r="G219" s="1">
        <v>120.81818713391941</v>
      </c>
      <c r="H219" s="1">
        <v>120.8196923166313</v>
      </c>
      <c r="I219" s="1">
        <v>120.81989905098968</v>
      </c>
      <c r="J219" s="1">
        <v>120.81989905098968</v>
      </c>
      <c r="K219" s="1">
        <v>120.82264988871847</v>
      </c>
      <c r="L219" s="1">
        <v>119.30968548654765</v>
      </c>
      <c r="M219" s="1">
        <v>119.29145496742559</v>
      </c>
      <c r="N219" s="1">
        <v>119.0067829323192</v>
      </c>
      <c r="O219" s="1">
        <v>119.00657079053238</v>
      </c>
      <c r="P219" s="1">
        <v>119.2811227155468</v>
      </c>
      <c r="Q219" s="1">
        <v>119.00876938854314</v>
      </c>
      <c r="R219" s="1">
        <v>119.28091386811947</v>
      </c>
      <c r="S219" s="1">
        <v>119.27170448078655</v>
      </c>
      <c r="T219" s="1">
        <v>119.26210354658625</v>
      </c>
      <c r="U219" s="1">
        <v>119.26298593392367</v>
      </c>
      <c r="V219" s="1">
        <v>119.27014732074642</v>
      </c>
      <c r="W219" s="1">
        <v>119.26860621366318</v>
      </c>
      <c r="X219" s="1">
        <v>119.26919735007414</v>
      </c>
      <c r="Y219" s="1">
        <v>119.27286258944962</v>
      </c>
      <c r="Z219" s="1">
        <v>119.24005470586809</v>
      </c>
      <c r="AA219" s="19">
        <v>119.2402747071681</v>
      </c>
      <c r="AB219" s="1">
        <v>119.23696798276815</v>
      </c>
      <c r="AC219" s="1">
        <v>119.24009198200375</v>
      </c>
      <c r="AD219" s="1">
        <v>119.23841197251396</v>
      </c>
      <c r="AE219" s="1">
        <v>119.26951273140567</v>
      </c>
      <c r="AF219" s="1">
        <v>119.27125043788313</v>
      </c>
      <c r="AG219" s="1">
        <v>119.27113437631601</v>
      </c>
      <c r="AH219" s="21">
        <v>119.26582532012957</v>
      </c>
      <c r="AI219" s="21">
        <v>119.26480979764578</v>
      </c>
      <c r="AJ219" s="21">
        <v>119.26501005804127</v>
      </c>
      <c r="AK219" s="21">
        <v>119.26509870734571</v>
      </c>
      <c r="AL219" s="21">
        <v>119.26512311900976</v>
      </c>
      <c r="AM219" s="21">
        <v>119.2651537978324</v>
      </c>
      <c r="AN219" s="21">
        <v>119.29237427484591</v>
      </c>
      <c r="AP219" s="28">
        <f t="shared" si="107"/>
        <v>43009</v>
      </c>
      <c r="AQ219" s="1">
        <f t="shared" si="123"/>
        <v>2.9002872534052315</v>
      </c>
      <c r="AR219" s="1">
        <f t="shared" si="124"/>
        <v>2.8806314810565947</v>
      </c>
      <c r="AS219" s="1">
        <f t="shared" si="125"/>
        <v>2.8423053306046109</v>
      </c>
      <c r="AT219" s="1">
        <f t="shared" si="126"/>
        <v>2.9003640025527355</v>
      </c>
      <c r="AU219" s="1">
        <f t="shared" si="127"/>
        <v>2.8857315879360135</v>
      </c>
      <c r="AV219" s="1">
        <f t="shared" si="111"/>
        <v>2.89523771290634</v>
      </c>
      <c r="AW219" s="1">
        <f t="shared" si="128"/>
        <v>2.8860248024017432</v>
      </c>
      <c r="AX219" s="1">
        <f t="shared" si="129"/>
        <v>2.8847594977625457</v>
      </c>
      <c r="AY219" s="1">
        <f t="shared" si="130"/>
        <v>2.8847594977625457</v>
      </c>
      <c r="AZ219" s="1">
        <f t="shared" si="131"/>
        <v>2.8679248554763337</v>
      </c>
      <c r="BA219" s="1">
        <f t="shared" si="132"/>
        <v>2.8402131730148383</v>
      </c>
      <c r="BB219" s="1">
        <f t="shared" si="133"/>
        <v>2.7909957530519725</v>
      </c>
      <c r="BC219" s="1">
        <f t="shared" si="134"/>
        <v>2.8412682854982219</v>
      </c>
      <c r="BD219" s="1">
        <f t="shared" si="135"/>
        <v>2.842585910782458</v>
      </c>
      <c r="BE219" s="1">
        <f t="shared" si="136"/>
        <v>2.7561186802039117</v>
      </c>
      <c r="BF219" s="1">
        <f t="shared" si="137"/>
        <v>2.828356993815917</v>
      </c>
      <c r="BG219" s="1">
        <f t="shared" si="138"/>
        <v>2.7756942683619945</v>
      </c>
      <c r="BH219" s="1">
        <f t="shared" si="139"/>
        <v>2.7850053737500602</v>
      </c>
      <c r="BI219" s="1">
        <f t="shared" si="140"/>
        <v>2.7974895875626959</v>
      </c>
      <c r="BJ219" s="1">
        <f t="shared" si="141"/>
        <v>2.7895698002120994</v>
      </c>
      <c r="BK219" s="1">
        <f t="shared" si="142"/>
        <v>2.7638778252012886</v>
      </c>
      <c r="BL219" s="1">
        <f t="shared" si="121"/>
        <v>2.7662384438831289</v>
      </c>
      <c r="BM219" s="1">
        <f t="shared" si="113"/>
        <v>2.7609350362528096</v>
      </c>
      <c r="BN219" s="1">
        <f t="shared" si="143"/>
        <v>2.7557886064614179</v>
      </c>
      <c r="BO219" s="1">
        <f t="shared" si="144"/>
        <v>2.6973089922134097</v>
      </c>
      <c r="BP219" s="1">
        <f t="shared" si="145"/>
        <v>2.6953368342978345</v>
      </c>
      <c r="BQ219" s="1">
        <f t="shared" si="146"/>
        <v>2.6887107549213862</v>
      </c>
      <c r="BR219" s="1">
        <f t="shared" si="147"/>
        <v>2.6880300701089377</v>
      </c>
      <c r="BS219" s="1">
        <f t="shared" si="148"/>
        <v>2.7030901199202706</v>
      </c>
      <c r="BT219" s="1">
        <f t="shared" si="122"/>
        <v>2.4309634456651574</v>
      </c>
      <c r="BU219" s="1">
        <f t="shared" si="120"/>
        <v>2.4312611224465597</v>
      </c>
      <c r="BV219" s="1">
        <f t="shared" si="115"/>
        <v>2.4322978835073172</v>
      </c>
      <c r="BW219" s="1">
        <f t="shared" si="110"/>
        <v>2.4275841097689099</v>
      </c>
      <c r="BX219" s="1">
        <f t="shared" si="109"/>
        <v>2.4264567761753675</v>
      </c>
      <c r="BY219" s="1">
        <f t="shared" si="116"/>
        <v>2.4246679016288519</v>
      </c>
      <c r="BZ219" s="1">
        <f t="shared" si="117"/>
        <v>2.4240908290354968</v>
      </c>
      <c r="CA219" s="1">
        <f t="shared" si="117"/>
        <v>2.4174182945247757</v>
      </c>
      <c r="CB219" s="1">
        <f t="shared" si="118"/>
        <v>2.417144275327554</v>
      </c>
      <c r="CC219" s="1">
        <f t="shared" si="118"/>
        <v>2.437180540792605</v>
      </c>
    </row>
    <row r="220" spans="1:81" x14ac:dyDescent="0.25">
      <c r="A220" s="28">
        <f>'Tabell Indexserie'!A221</f>
        <v>43040</v>
      </c>
      <c r="B220" s="1">
        <v>120.77843858774938</v>
      </c>
      <c r="C220" s="1">
        <v>120.76538642235739</v>
      </c>
      <c r="D220" s="1">
        <v>120.73993331519161</v>
      </c>
      <c r="E220" s="1">
        <v>120.77848954992143</v>
      </c>
      <c r="F220" s="1">
        <v>120.76877318743624</v>
      </c>
      <c r="G220" s="1">
        <v>120.77508560802282</v>
      </c>
      <c r="H220" s="1">
        <v>120.76896789653412</v>
      </c>
      <c r="I220" s="1">
        <v>120.76812766912695</v>
      </c>
      <c r="J220" s="1">
        <v>120.76812766912695</v>
      </c>
      <c r="K220" s="1">
        <v>120.75694817307492</v>
      </c>
      <c r="L220" s="1">
        <v>121.12771905366519</v>
      </c>
      <c r="M220" s="1">
        <v>121.10358987583858</v>
      </c>
      <c r="N220" s="1">
        <v>120.82944903767363</v>
      </c>
      <c r="O220" s="1">
        <v>120.83032482307071</v>
      </c>
      <c r="P220" s="1">
        <v>121.05620654219675</v>
      </c>
      <c r="Q220" s="1">
        <v>120.82074863584705</v>
      </c>
      <c r="R220" s="1">
        <v>121.06593935353435</v>
      </c>
      <c r="S220" s="1">
        <v>121.06990277982257</v>
      </c>
      <c r="T220" s="1">
        <v>121.07534872210776</v>
      </c>
      <c r="U220" s="1">
        <v>121.07159186533815</v>
      </c>
      <c r="V220" s="1">
        <v>121.05944037726945</v>
      </c>
      <c r="W220" s="1">
        <v>121.06095733142166</v>
      </c>
      <c r="X220" s="1">
        <v>121.05844039979979</v>
      </c>
      <c r="Y220" s="1">
        <v>121.0557445700595</v>
      </c>
      <c r="Z220" s="1">
        <v>121.07781992197692</v>
      </c>
      <c r="AA220" s="19">
        <v>121.07688306112888</v>
      </c>
      <c r="AB220" s="1">
        <v>121.07377704679139</v>
      </c>
      <c r="AC220" s="1">
        <v>121.07341289301266</v>
      </c>
      <c r="AD220" s="1">
        <v>121.08056709305346</v>
      </c>
      <c r="AE220" s="1">
        <v>120.95117420542701</v>
      </c>
      <c r="AF220" s="1">
        <v>120.9516174414786</v>
      </c>
      <c r="AG220" s="1">
        <v>120.95211183787539</v>
      </c>
      <c r="AH220" s="21">
        <v>120.94944415334949</v>
      </c>
      <c r="AI220" s="21">
        <v>120.94871209387874</v>
      </c>
      <c r="AJ220" s="21">
        <v>120.94785904057227</v>
      </c>
      <c r="AK220" s="21">
        <v>120.94758922202158</v>
      </c>
      <c r="AL220" s="21">
        <v>120.94451731172546</v>
      </c>
      <c r="AM220" s="21">
        <v>120.94438662695573</v>
      </c>
      <c r="AN220" s="21">
        <v>120.95563810468461</v>
      </c>
      <c r="AP220" s="28">
        <f t="shared" si="107"/>
        <v>43040</v>
      </c>
      <c r="AQ220" s="1">
        <f t="shared" si="123"/>
        <v>4.5233709999999983</v>
      </c>
      <c r="AR220" s="1">
        <f t="shared" si="124"/>
        <v>4.5233709999999983</v>
      </c>
      <c r="AS220" s="1">
        <f t="shared" si="125"/>
        <v>4.5233709999999983</v>
      </c>
      <c r="AT220" s="1">
        <f t="shared" si="126"/>
        <v>4.5233709999999983</v>
      </c>
      <c r="AU220" s="1">
        <f t="shared" si="127"/>
        <v>4.5233709999999983</v>
      </c>
      <c r="AV220" s="1">
        <f t="shared" si="111"/>
        <v>4.5233709999999983</v>
      </c>
      <c r="AW220" s="1">
        <f t="shared" si="128"/>
        <v>4.5233709999999983</v>
      </c>
      <c r="AX220" s="1">
        <f t="shared" si="129"/>
        <v>4.5233709999999983</v>
      </c>
      <c r="AY220" s="1">
        <f t="shared" si="130"/>
        <v>4.5233709999999983</v>
      </c>
      <c r="AZ220" s="1">
        <f t="shared" si="131"/>
        <v>4.5233709999999983</v>
      </c>
      <c r="BA220" s="1">
        <f t="shared" si="132"/>
        <v>4.4489607121693808</v>
      </c>
      <c r="BB220" s="1">
        <f t="shared" si="133"/>
        <v>4.4075679287668867</v>
      </c>
      <c r="BC220" s="1">
        <f t="shared" si="134"/>
        <v>4.441034345919026</v>
      </c>
      <c r="BD220" s="1">
        <f t="shared" si="135"/>
        <v>4.441034345919026</v>
      </c>
      <c r="BE220" s="1">
        <f t="shared" si="136"/>
        <v>4.3796108397495148</v>
      </c>
      <c r="BF220" s="1">
        <f t="shared" si="137"/>
        <v>4.4410689325552033</v>
      </c>
      <c r="BG220" s="1">
        <f t="shared" si="138"/>
        <v>4.38820163151461</v>
      </c>
      <c r="BH220" s="1">
        <f t="shared" si="139"/>
        <v>4.3817206460798896</v>
      </c>
      <c r="BI220" s="1">
        <f t="shared" si="140"/>
        <v>4.376228718294084</v>
      </c>
      <c r="BJ220" s="1">
        <f t="shared" si="141"/>
        <v>4.3738195596251694</v>
      </c>
      <c r="BK220" s="1">
        <f t="shared" si="142"/>
        <v>4.3709645004754272</v>
      </c>
      <c r="BL220" s="1">
        <f t="shared" si="121"/>
        <v>4.3701531754488654</v>
      </c>
      <c r="BM220" s="1">
        <f t="shared" si="113"/>
        <v>4.3685404531060401</v>
      </c>
      <c r="BN220" s="1">
        <f t="shared" si="143"/>
        <v>4.371339522316231</v>
      </c>
      <c r="BO220" s="1">
        <f t="shared" si="144"/>
        <v>4.4252113861905862</v>
      </c>
      <c r="BP220" s="1">
        <f t="shared" si="145"/>
        <v>4.4246114119129709</v>
      </c>
      <c r="BQ220" s="1">
        <f t="shared" si="146"/>
        <v>4.4186569391422514</v>
      </c>
      <c r="BR220" s="1">
        <f t="shared" si="147"/>
        <v>4.4218476029109111</v>
      </c>
      <c r="BS220" s="1">
        <f t="shared" si="148"/>
        <v>4.4264292550246997</v>
      </c>
      <c r="BT220" s="1">
        <f t="shared" si="122"/>
        <v>4.3445017893049442</v>
      </c>
      <c r="BU220" s="1">
        <f t="shared" si="120"/>
        <v>4.3463106098160065</v>
      </c>
      <c r="BV220" s="1">
        <f t="shared" si="115"/>
        <v>4.3466251845164283</v>
      </c>
      <c r="BW220" s="1">
        <f t="shared" si="110"/>
        <v>4.3383778129094885</v>
      </c>
      <c r="BX220" s="1">
        <f t="shared" si="109"/>
        <v>4.3371655979087542</v>
      </c>
      <c r="BY220" s="1">
        <f t="shared" si="116"/>
        <v>4.3366227747066777</v>
      </c>
      <c r="BZ220" s="1">
        <f t="shared" si="117"/>
        <v>4.3364202680224118</v>
      </c>
      <c r="CA220" s="1">
        <f t="shared" si="117"/>
        <v>4.3335884421183524</v>
      </c>
      <c r="CB220" s="1">
        <f t="shared" si="118"/>
        <v>4.3335052982698574</v>
      </c>
      <c r="CC220" s="1">
        <f t="shared" si="118"/>
        <v>4.3714776313067194</v>
      </c>
    </row>
    <row r="221" spans="1:81" x14ac:dyDescent="0.25">
      <c r="A221" s="28">
        <f>'Tabell Indexserie'!A222</f>
        <v>43070</v>
      </c>
      <c r="B221" s="1">
        <v>116.75611921008741</v>
      </c>
      <c r="C221" s="1">
        <v>116.76327572164902</v>
      </c>
      <c r="D221" s="1">
        <v>116.77723516571027</v>
      </c>
      <c r="E221" s="1">
        <v>116.75609126986761</v>
      </c>
      <c r="F221" s="1">
        <v>116.76141863949738</v>
      </c>
      <c r="G221" s="1">
        <v>116.75795753556687</v>
      </c>
      <c r="H221" s="1">
        <v>116.76131187614662</v>
      </c>
      <c r="I221" s="1">
        <v>116.76177259354542</v>
      </c>
      <c r="J221" s="1">
        <v>116.76177259354542</v>
      </c>
      <c r="K221" s="1">
        <v>116.76790306489873</v>
      </c>
      <c r="L221" s="1">
        <v>118.20156590934137</v>
      </c>
      <c r="M221" s="1">
        <v>118.20608897133754</v>
      </c>
      <c r="N221" s="1">
        <v>117.94525297677731</v>
      </c>
      <c r="O221" s="1">
        <v>117.94476814096075</v>
      </c>
      <c r="P221" s="1">
        <v>118.1618963159455</v>
      </c>
      <c r="Q221" s="1">
        <v>117.94993835513412</v>
      </c>
      <c r="R221" s="1">
        <v>118.15647504213862</v>
      </c>
      <c r="S221" s="1">
        <v>118.14820865192951</v>
      </c>
      <c r="T221" s="1">
        <v>118.13818895319089</v>
      </c>
      <c r="U221" s="1">
        <v>118.1410634226235</v>
      </c>
      <c r="V221" s="1">
        <v>118.15326233104778</v>
      </c>
      <c r="W221" s="1">
        <v>118.15204544786077</v>
      </c>
      <c r="X221" s="1">
        <v>118.15397124307158</v>
      </c>
      <c r="Y221" s="1">
        <v>118.15763612725848</v>
      </c>
      <c r="Z221" s="1">
        <v>118.17378552606154</v>
      </c>
      <c r="AA221" s="19">
        <v>118.174502385609</v>
      </c>
      <c r="AB221" s="1">
        <v>118.17453872980356</v>
      </c>
      <c r="AC221" s="1">
        <v>118.17635685210138</v>
      </c>
      <c r="AD221" s="1">
        <v>118.17088266155106</v>
      </c>
      <c r="AE221" s="1">
        <v>118.2710595466875</v>
      </c>
      <c r="AF221" s="1">
        <v>118.27158876819873</v>
      </c>
      <c r="AG221" s="1">
        <v>118.27121043336878</v>
      </c>
      <c r="AH221" s="21">
        <v>118.26914021203052</v>
      </c>
      <c r="AI221" s="21">
        <v>118.26920979394467</v>
      </c>
      <c r="AJ221" s="21">
        <v>118.26986258685592</v>
      </c>
      <c r="AK221" s="21">
        <v>118.27007462801456</v>
      </c>
      <c r="AL221" s="21">
        <v>118.27210542452372</v>
      </c>
      <c r="AM221" s="21">
        <v>118.27220543047063</v>
      </c>
      <c r="AN221" s="21">
        <v>118.28273085712121</v>
      </c>
      <c r="AO221" s="35"/>
      <c r="AP221" s="28">
        <f t="shared" si="107"/>
        <v>43070</v>
      </c>
      <c r="AQ221" s="1">
        <f t="shared" si="123"/>
        <v>2.0573289607685341</v>
      </c>
      <c r="AR221" s="1">
        <f t="shared" si="124"/>
        <v>2.0992827226453681</v>
      </c>
      <c r="AS221" s="1">
        <f t="shared" si="125"/>
        <v>2.1811596825365376</v>
      </c>
      <c r="AT221" s="1">
        <f t="shared" si="126"/>
        <v>2.0571651950054504</v>
      </c>
      <c r="AU221" s="1">
        <f t="shared" si="127"/>
        <v>2.0883945029021689</v>
      </c>
      <c r="AV221" s="1">
        <f t="shared" si="111"/>
        <v>2.0681044129793102</v>
      </c>
      <c r="AW221" s="1">
        <f t="shared" si="128"/>
        <v>2.0877685709542515</v>
      </c>
      <c r="AX221" s="1">
        <f t="shared" si="129"/>
        <v>2.0904696873083051</v>
      </c>
      <c r="AY221" s="1">
        <f t="shared" si="130"/>
        <v>2.0904696873083051</v>
      </c>
      <c r="AZ221" s="1">
        <f t="shared" si="131"/>
        <v>2.1264175011499242</v>
      </c>
      <c r="BA221" s="1">
        <f t="shared" si="132"/>
        <v>2.0739700883879886</v>
      </c>
      <c r="BB221" s="1">
        <f t="shared" si="133"/>
        <v>2.0680244461019681</v>
      </c>
      <c r="BC221" s="1">
        <f t="shared" si="134"/>
        <v>2.0789148436030525</v>
      </c>
      <c r="BD221" s="1">
        <f t="shared" si="135"/>
        <v>2.076101166698141</v>
      </c>
      <c r="BE221" s="1">
        <f t="shared" si="136"/>
        <v>2.0662228111163916</v>
      </c>
      <c r="BF221" s="1">
        <f t="shared" si="137"/>
        <v>2.1065884242678301</v>
      </c>
      <c r="BG221" s="1">
        <f t="shared" si="138"/>
        <v>2.0473623011724174</v>
      </c>
      <c r="BH221" s="1">
        <f t="shared" si="139"/>
        <v>2.0108480280893293</v>
      </c>
      <c r="BI221" s="1">
        <f t="shared" si="140"/>
        <v>1.9699086146557132</v>
      </c>
      <c r="BJ221" s="1">
        <f t="shared" si="141"/>
        <v>1.9802021181137608</v>
      </c>
      <c r="BK221" s="1">
        <f t="shared" si="142"/>
        <v>2.0270235802827496</v>
      </c>
      <c r="BL221" s="1">
        <f t="shared" si="121"/>
        <v>2.0194532305007895</v>
      </c>
      <c r="BM221" s="1">
        <f t="shared" si="113"/>
        <v>2.0263539473457159</v>
      </c>
      <c r="BN221" s="1">
        <f t="shared" si="143"/>
        <v>2.0441564182630101</v>
      </c>
      <c r="BO221" s="1">
        <f t="shared" si="144"/>
        <v>2.0613766266544653</v>
      </c>
      <c r="BP221" s="1">
        <f t="shared" si="145"/>
        <v>2.063946442181841</v>
      </c>
      <c r="BQ221" s="1">
        <f t="shared" si="146"/>
        <v>2.0612584574849269</v>
      </c>
      <c r="BR221" s="1">
        <f t="shared" si="147"/>
        <v>2.0711276395938727</v>
      </c>
      <c r="BS221" s="1">
        <f t="shared" si="148"/>
        <v>2.0515038702768607</v>
      </c>
      <c r="BT221" s="1">
        <f t="shared" si="122"/>
        <v>2.4099675845499879</v>
      </c>
      <c r="BU221" s="1">
        <f t="shared" si="120"/>
        <v>2.4140029448505462</v>
      </c>
      <c r="BV221" s="1">
        <f t="shared" si="115"/>
        <v>2.4126399887260508</v>
      </c>
      <c r="BW221" s="1">
        <f t="shared" si="110"/>
        <v>2.4010042935050269</v>
      </c>
      <c r="BX221" s="1">
        <f t="shared" si="109"/>
        <v>2.4001263682756013</v>
      </c>
      <c r="BY221" s="1">
        <f t="shared" si="116"/>
        <v>2.402477817305293</v>
      </c>
      <c r="BZ221" s="1">
        <f t="shared" si="117"/>
        <v>2.4032037382309523</v>
      </c>
      <c r="CA221" s="1">
        <f t="shared" si="117"/>
        <v>2.4097150780544085</v>
      </c>
      <c r="CB221" s="1">
        <f t="shared" si="118"/>
        <v>2.410075358563124</v>
      </c>
      <c r="CC221" s="1">
        <f t="shared" si="118"/>
        <v>2.4693269532634288</v>
      </c>
    </row>
    <row r="222" spans="1:81" x14ac:dyDescent="0.25">
      <c r="A222" s="28">
        <f>'Tabell Indexserie'!A223</f>
        <v>43101</v>
      </c>
      <c r="B222" s="1">
        <v>105.81017201033634</v>
      </c>
      <c r="C222" s="1">
        <v>105.78411636301142</v>
      </c>
      <c r="D222" s="1">
        <v>105.73331544481537</v>
      </c>
      <c r="E222" s="1">
        <v>105.8102737516536</v>
      </c>
      <c r="F222" s="1">
        <v>105.79087691485503</v>
      </c>
      <c r="G222" s="1">
        <v>105.8034782134924</v>
      </c>
      <c r="H222" s="1">
        <v>105.79126559428248</v>
      </c>
      <c r="I222" s="1">
        <v>105.78958833320456</v>
      </c>
      <c r="J222" s="1">
        <v>105.78958833320456</v>
      </c>
      <c r="K222" s="1">
        <v>105.76727325497464</v>
      </c>
      <c r="L222" s="1">
        <v>107.32688867639834</v>
      </c>
      <c r="M222" s="1">
        <v>107.29895517146075</v>
      </c>
      <c r="N222" s="1">
        <v>107.07289040837162</v>
      </c>
      <c r="O222" s="1">
        <v>107.07465896000247</v>
      </c>
      <c r="P222" s="1">
        <v>107.20344540209273</v>
      </c>
      <c r="Q222" s="1">
        <v>107.05550919409099</v>
      </c>
      <c r="R222" s="1">
        <v>107.22079896956181</v>
      </c>
      <c r="S222" s="1">
        <v>107.23660458516886</v>
      </c>
      <c r="T222" s="1">
        <v>107.25578258707429</v>
      </c>
      <c r="U222" s="1">
        <v>107.24806709370961</v>
      </c>
      <c r="V222" s="1">
        <v>107.21976233906345</v>
      </c>
      <c r="W222" s="1">
        <v>107.22325532083821</v>
      </c>
      <c r="X222" s="1">
        <v>107.21808683336418</v>
      </c>
      <c r="Y222" s="1">
        <v>107.20978828917769</v>
      </c>
      <c r="Z222" s="1">
        <v>107.2385632653628</v>
      </c>
      <c r="AA222" s="19">
        <v>107.23663914646127</v>
      </c>
      <c r="AB222" s="1">
        <v>107.2331976591733</v>
      </c>
      <c r="AC222" s="1">
        <v>107.23002402616581</v>
      </c>
      <c r="AD222" s="1">
        <v>107.24471725572121</v>
      </c>
      <c r="AE222" s="1">
        <v>106.9782281442935</v>
      </c>
      <c r="AF222" s="1">
        <v>106.97720291914256</v>
      </c>
      <c r="AG222" s="1">
        <v>106.97821745674771</v>
      </c>
      <c r="AH222" s="21">
        <v>106.97822725710805</v>
      </c>
      <c r="AI222" s="21">
        <v>106.97836553810102</v>
      </c>
      <c r="AJ222" s="21">
        <v>106.97661496403171</v>
      </c>
      <c r="AK222" s="21">
        <v>106.97608486032969</v>
      </c>
      <c r="AL222" s="21">
        <v>106.97013751759827</v>
      </c>
      <c r="AM222" s="21">
        <v>106.96986934276842</v>
      </c>
      <c r="AN222" s="21">
        <v>106.96495005386491</v>
      </c>
      <c r="AP222" s="28">
        <f t="shared" si="107"/>
        <v>43101</v>
      </c>
      <c r="AQ222" s="1">
        <f t="shared" si="123"/>
        <v>2.2777540687975328</v>
      </c>
      <c r="AR222" s="1">
        <f t="shared" si="124"/>
        <v>2.2582172112826981</v>
      </c>
      <c r="AS222" s="1">
        <f t="shared" si="125"/>
        <v>2.2201229289928959</v>
      </c>
      <c r="AT222" s="1">
        <f t="shared" si="126"/>
        <v>2.2778303536228117</v>
      </c>
      <c r="AU222" s="1">
        <f t="shared" si="127"/>
        <v>2.2632864631872307</v>
      </c>
      <c r="AV222" s="1">
        <f t="shared" si="111"/>
        <v>2.2727350773535715</v>
      </c>
      <c r="AW222" s="1">
        <f t="shared" si="128"/>
        <v>2.263577903744074</v>
      </c>
      <c r="AX222" s="1">
        <f t="shared" si="129"/>
        <v>2.2623202540312803</v>
      </c>
      <c r="AY222" s="1">
        <f t="shared" si="130"/>
        <v>2.2623202540312803</v>
      </c>
      <c r="AZ222" s="1">
        <f t="shared" si="131"/>
        <v>2.2455874591135627</v>
      </c>
      <c r="BA222" s="1">
        <f t="shared" si="132"/>
        <v>2.2056041972968066</v>
      </c>
      <c r="BB222" s="1">
        <f t="shared" si="133"/>
        <v>2.1280258226693771</v>
      </c>
      <c r="BC222" s="1">
        <f t="shared" si="134"/>
        <v>2.1300103566938455</v>
      </c>
      <c r="BD222" s="1">
        <f t="shared" si="135"/>
        <v>2.1313188691827412</v>
      </c>
      <c r="BE222" s="1">
        <f t="shared" si="136"/>
        <v>2.032086223877827</v>
      </c>
      <c r="BF222" s="1">
        <f t="shared" si="137"/>
        <v>2.1172216580434888</v>
      </c>
      <c r="BG222" s="1">
        <f t="shared" si="138"/>
        <v>2.057151732779916</v>
      </c>
      <c r="BH222" s="1">
        <f t="shared" si="139"/>
        <v>2.0616615683518136</v>
      </c>
      <c r="BI222" s="1">
        <f t="shared" si="140"/>
        <v>2.0717855301843446</v>
      </c>
      <c r="BJ222" s="1">
        <f t="shared" si="141"/>
        <v>2.0623474716019219</v>
      </c>
      <c r="BK222" s="1">
        <f t="shared" si="142"/>
        <v>2.0351173038387183</v>
      </c>
      <c r="BL222" s="1">
        <f t="shared" si="121"/>
        <v>2.0354863722618965</v>
      </c>
      <c r="BM222" s="1">
        <f t="shared" si="113"/>
        <v>2.0291648712353449</v>
      </c>
      <c r="BN222" s="1">
        <f t="shared" si="143"/>
        <v>2.0260843578528975</v>
      </c>
      <c r="BO222" s="1">
        <f t="shared" si="144"/>
        <v>2.0604809367411159</v>
      </c>
      <c r="BP222" s="1">
        <f t="shared" si="145"/>
        <v>2.0581276123097236</v>
      </c>
      <c r="BQ222" s="1">
        <f t="shared" si="146"/>
        <v>2.0476749406747041</v>
      </c>
      <c r="BR222" s="1">
        <f t="shared" si="147"/>
        <v>2.0493721025824252</v>
      </c>
      <c r="BS222" s="1">
        <f t="shared" si="148"/>
        <v>2.0673427641234587</v>
      </c>
      <c r="BT222" s="1">
        <f t="shared" si="122"/>
        <v>1.7414579992415913</v>
      </c>
      <c r="BU222" s="1">
        <f t="shared" si="120"/>
        <v>1.7442224781552662</v>
      </c>
      <c r="BV222" s="1">
        <f t="shared" si="115"/>
        <v>1.7454615128814188</v>
      </c>
      <c r="BW222" s="1">
        <f t="shared" si="110"/>
        <v>1.7351828881210229</v>
      </c>
      <c r="BX222" s="1">
        <f t="shared" si="109"/>
        <v>1.7333669417468611</v>
      </c>
      <c r="BY222" s="1">
        <f t="shared" si="116"/>
        <v>1.7312292831142662</v>
      </c>
      <c r="BZ222" s="1">
        <f t="shared" si="117"/>
        <v>1.7305578198169691</v>
      </c>
      <c r="CA222" s="1">
        <f t="shared" si="117"/>
        <v>1.7221388326702947</v>
      </c>
      <c r="CB222" s="1">
        <f t="shared" si="118"/>
        <v>1.7218113775390398</v>
      </c>
      <c r="CC222" s="1">
        <f t="shared" si="118"/>
        <v>1.7651528576268394</v>
      </c>
    </row>
    <row r="223" spans="1:81" x14ac:dyDescent="0.25">
      <c r="A223" s="28">
        <f>'Tabell Indexserie'!A224</f>
        <v>43132</v>
      </c>
      <c r="B223" s="1">
        <v>108.29424042953545</v>
      </c>
      <c r="C223" s="1">
        <v>108.2980810767682</v>
      </c>
      <c r="D223" s="1">
        <v>108.30557233238636</v>
      </c>
      <c r="E223" s="1">
        <v>108.29422543481098</v>
      </c>
      <c r="F223" s="1">
        <v>108.29708445583654</v>
      </c>
      <c r="G223" s="1">
        <v>108.2952270034217</v>
      </c>
      <c r="H223" s="1">
        <v>108.29702716005828</v>
      </c>
      <c r="I223" s="1">
        <v>108.2972744091833</v>
      </c>
      <c r="J223" s="1">
        <v>108.2972744091833</v>
      </c>
      <c r="K223" s="1">
        <v>108.3005643558066</v>
      </c>
      <c r="L223" s="1">
        <v>110.14826185502497</v>
      </c>
      <c r="M223" s="1">
        <v>110.15308221448501</v>
      </c>
      <c r="N223" s="1">
        <v>109.90789953434846</v>
      </c>
      <c r="O223" s="1">
        <v>109.90763812178554</v>
      </c>
      <c r="P223" s="1">
        <v>110.07860192070741</v>
      </c>
      <c r="Q223" s="1">
        <v>109.91046665759279</v>
      </c>
      <c r="R223" s="1">
        <v>110.07460052017265</v>
      </c>
      <c r="S223" s="1">
        <v>110.0698948522443</v>
      </c>
      <c r="T223" s="1">
        <v>110.06406556978196</v>
      </c>
      <c r="U223" s="1">
        <v>110.06593401677857</v>
      </c>
      <c r="V223" s="1">
        <v>110.07414204071432</v>
      </c>
      <c r="W223" s="1">
        <v>110.07295267610054</v>
      </c>
      <c r="X223" s="1">
        <v>110.07420379732319</v>
      </c>
      <c r="Y223" s="1">
        <v>110.07641458856365</v>
      </c>
      <c r="Z223" s="1">
        <v>110.18864568629606</v>
      </c>
      <c r="AA223" s="19">
        <v>110.18911157945479</v>
      </c>
      <c r="AB223" s="1">
        <v>110.18884188384796</v>
      </c>
      <c r="AC223" s="1">
        <v>110.18995123279618</v>
      </c>
      <c r="AD223" s="1">
        <v>110.18639349597467</v>
      </c>
      <c r="AE223" s="1">
        <v>110.25143158453433</v>
      </c>
      <c r="AF223" s="1">
        <v>110.25128370610199</v>
      </c>
      <c r="AG223" s="1">
        <v>110.25103888740524</v>
      </c>
      <c r="AH223" s="21">
        <v>110.25003871160737</v>
      </c>
      <c r="AI223" s="21">
        <v>110.25076511034588</v>
      </c>
      <c r="AJ223" s="21">
        <v>110.25118754366619</v>
      </c>
      <c r="AK223" s="21">
        <v>110.25136861837225</v>
      </c>
      <c r="AL223" s="21">
        <v>110.25249248031305</v>
      </c>
      <c r="AM223" s="21">
        <v>110.25255718802219</v>
      </c>
      <c r="AN223" s="21">
        <v>110.25668966770444</v>
      </c>
      <c r="AP223" s="28">
        <f t="shared" si="107"/>
        <v>43132</v>
      </c>
      <c r="AQ223" s="1">
        <f t="shared" si="123"/>
        <v>2.0701305000000003</v>
      </c>
      <c r="AR223" s="1">
        <f t="shared" si="124"/>
        <v>2.0701305000000003</v>
      </c>
      <c r="AS223" s="1">
        <f t="shared" si="125"/>
        <v>2.0701305000000003</v>
      </c>
      <c r="AT223" s="1">
        <f t="shared" si="126"/>
        <v>2.0701305000000003</v>
      </c>
      <c r="AU223" s="1">
        <f t="shared" si="127"/>
        <v>2.0701305000000003</v>
      </c>
      <c r="AV223" s="1">
        <f t="shared" si="111"/>
        <v>2.0701305000000003</v>
      </c>
      <c r="AW223" s="1">
        <f t="shared" si="128"/>
        <v>2.0701305000000003</v>
      </c>
      <c r="AX223" s="1">
        <f t="shared" si="129"/>
        <v>2.0701305000000003</v>
      </c>
      <c r="AY223" s="1">
        <f t="shared" si="130"/>
        <v>2.0701305000000003</v>
      </c>
      <c r="AZ223" s="1">
        <f t="shared" si="131"/>
        <v>2.0701305000000003</v>
      </c>
      <c r="BA223" s="1">
        <f t="shared" si="132"/>
        <v>2.0890448985838361</v>
      </c>
      <c r="BB223" s="1">
        <f t="shared" si="133"/>
        <v>2.0422112623719624</v>
      </c>
      <c r="BC223" s="1">
        <f t="shared" si="134"/>
        <v>2.0133300944662924</v>
      </c>
      <c r="BD223" s="1">
        <f t="shared" si="135"/>
        <v>2.0133300944662924</v>
      </c>
      <c r="BE223" s="1">
        <f t="shared" si="136"/>
        <v>1.951348740044101</v>
      </c>
      <c r="BF223" s="1">
        <f t="shared" si="137"/>
        <v>2.0133775379706842</v>
      </c>
      <c r="BG223" s="1">
        <f t="shared" si="138"/>
        <v>1.9608891982040744</v>
      </c>
      <c r="BH223" s="1">
        <f t="shared" si="139"/>
        <v>1.9538161398156229</v>
      </c>
      <c r="BI223" s="1">
        <f t="shared" si="140"/>
        <v>1.9492801797851067</v>
      </c>
      <c r="BJ223" s="1">
        <f t="shared" si="141"/>
        <v>1.9465482552036839</v>
      </c>
      <c r="BK223" s="1">
        <f t="shared" si="142"/>
        <v>1.9432346574019599</v>
      </c>
      <c r="BL223" s="1">
        <f t="shared" si="121"/>
        <v>1.9408185830911417</v>
      </c>
      <c r="BM223" s="1">
        <f t="shared" si="113"/>
        <v>1.9389878386954607</v>
      </c>
      <c r="BN223" s="1">
        <f t="shared" si="143"/>
        <v>1.9418727512818146</v>
      </c>
      <c r="BO223" s="1">
        <f t="shared" si="144"/>
        <v>2.0087849198673791</v>
      </c>
      <c r="BP223" s="1">
        <f t="shared" si="145"/>
        <v>2.0081031142039185</v>
      </c>
      <c r="BQ223" s="1">
        <f t="shared" si="146"/>
        <v>2.0011506918012234</v>
      </c>
      <c r="BR223" s="1">
        <f t="shared" si="147"/>
        <v>2.0047378176025976</v>
      </c>
      <c r="BS223" s="1">
        <f t="shared" si="148"/>
        <v>2.0099442442825799</v>
      </c>
      <c r="BT223" s="1">
        <f t="shared" si="122"/>
        <v>1.9152217940312077</v>
      </c>
      <c r="BU223" s="1">
        <f t="shared" si="120"/>
        <v>1.9183883842502691</v>
      </c>
      <c r="BV223" s="1">
        <f t="shared" si="115"/>
        <v>1.9187488432215627</v>
      </c>
      <c r="BW223" s="1">
        <f t="shared" si="110"/>
        <v>1.909693683645286</v>
      </c>
      <c r="BX223" s="1">
        <f t="shared" si="109"/>
        <v>1.9084143594716885</v>
      </c>
      <c r="BY223" s="1">
        <f t="shared" si="116"/>
        <v>1.9077924865036788</v>
      </c>
      <c r="BZ223" s="1">
        <f t="shared" si="117"/>
        <v>1.9076289912338007</v>
      </c>
      <c r="CA223" s="1">
        <f t="shared" si="117"/>
        <v>1.9044015693160166</v>
      </c>
      <c r="CB223" s="1">
        <f t="shared" si="118"/>
        <v>1.9043062974097857</v>
      </c>
      <c r="CC223" s="1">
        <f t="shared" si="118"/>
        <v>1.944847458393717</v>
      </c>
    </row>
    <row r="224" spans="1:81" x14ac:dyDescent="0.25">
      <c r="A224" s="28">
        <f>'Tabell Indexserie'!A225</f>
        <v>43160</v>
      </c>
      <c r="B224" s="1">
        <v>120.11299393677859</v>
      </c>
      <c r="C224" s="1">
        <v>120.12891329713581</v>
      </c>
      <c r="D224" s="1">
        <v>120.15996875942203</v>
      </c>
      <c r="E224" s="1">
        <v>120.11293178715174</v>
      </c>
      <c r="F224" s="1">
        <v>120.12478218668221</v>
      </c>
      <c r="G224" s="1">
        <v>120.11708310660889</v>
      </c>
      <c r="H224" s="1">
        <v>120.1245446921356</v>
      </c>
      <c r="I224" s="1">
        <v>120.12556955751987</v>
      </c>
      <c r="J224" s="1">
        <v>120.12556955751987</v>
      </c>
      <c r="K224" s="1">
        <v>120.1392072321495</v>
      </c>
      <c r="L224" s="1">
        <v>122.37121789097638</v>
      </c>
      <c r="M224" s="1">
        <v>122.38793570300915</v>
      </c>
      <c r="N224" s="1">
        <v>122.08677147062173</v>
      </c>
      <c r="O224" s="1">
        <v>122.08568634447681</v>
      </c>
      <c r="P224" s="1">
        <v>122.31717406743216</v>
      </c>
      <c r="Q224" s="1">
        <v>122.09741664883295</v>
      </c>
      <c r="R224" s="1">
        <v>122.30460271441375</v>
      </c>
      <c r="S224" s="1">
        <v>122.290811643208</v>
      </c>
      <c r="T224" s="1">
        <v>122.27399347327709</v>
      </c>
      <c r="U224" s="1">
        <v>122.27984051964526</v>
      </c>
      <c r="V224" s="1">
        <v>122.30336580088101</v>
      </c>
      <c r="W224" s="1">
        <v>122.29999540711572</v>
      </c>
      <c r="X224" s="1">
        <v>122.30391277336754</v>
      </c>
      <c r="Y224" s="1">
        <v>122.31101122202313</v>
      </c>
      <c r="Z224" s="1">
        <v>122.34417041001406</v>
      </c>
      <c r="AA224" s="19">
        <v>122.34562863575721</v>
      </c>
      <c r="AB224" s="1">
        <v>122.34655200069332</v>
      </c>
      <c r="AC224" s="1">
        <v>122.34955144409307</v>
      </c>
      <c r="AD224" s="1">
        <v>122.33841595135971</v>
      </c>
      <c r="AE224" s="1">
        <v>122.5414238399827</v>
      </c>
      <c r="AF224" s="1">
        <v>122.54178693916496</v>
      </c>
      <c r="AG224" s="1">
        <v>122.54101722025655</v>
      </c>
      <c r="AH224" s="21">
        <v>122.53923306122532</v>
      </c>
      <c r="AI224" s="21">
        <v>122.54001199084991</v>
      </c>
      <c r="AJ224" s="21">
        <v>122.54134013159917</v>
      </c>
      <c r="AK224" s="21">
        <v>122.54182734115061</v>
      </c>
      <c r="AL224" s="21">
        <v>122.54582728683141</v>
      </c>
      <c r="AM224" s="21">
        <v>122.54603075395242</v>
      </c>
      <c r="AN224" s="21">
        <v>122.55595254661939</v>
      </c>
      <c r="AO224" s="35"/>
      <c r="AP224" s="28">
        <f t="shared" si="107"/>
        <v>43160</v>
      </c>
      <c r="AQ224" s="1">
        <f t="shared" si="123"/>
        <v>3.9702335115524345</v>
      </c>
      <c r="AR224" s="1">
        <f t="shared" si="124"/>
        <v>4.0090818084306479</v>
      </c>
      <c r="AS224" s="1">
        <f t="shared" si="125"/>
        <v>4.0848939578726595</v>
      </c>
      <c r="AT224" s="1">
        <f t="shared" si="126"/>
        <v>3.9700818650683756</v>
      </c>
      <c r="AU224" s="1">
        <f t="shared" si="127"/>
        <v>3.9989996867190847</v>
      </c>
      <c r="AV224" s="1">
        <f t="shared" si="111"/>
        <v>3.9802114913115139</v>
      </c>
      <c r="AW224" s="1">
        <f t="shared" si="128"/>
        <v>3.9984200920167856</v>
      </c>
      <c r="AX224" s="1">
        <f t="shared" si="129"/>
        <v>4.0009212445553555</v>
      </c>
      <c r="AY224" s="1">
        <f t="shared" si="130"/>
        <v>4.0009212445553555</v>
      </c>
      <c r="AZ224" s="1">
        <f t="shared" si="131"/>
        <v>4.0342072658961614</v>
      </c>
      <c r="BA224" s="1">
        <f t="shared" si="132"/>
        <v>4.1094361962665138</v>
      </c>
      <c r="BB224" s="1">
        <f t="shared" si="133"/>
        <v>4.1309104224680704</v>
      </c>
      <c r="BC224" s="1">
        <f t="shared" si="134"/>
        <v>4.0559021690716568</v>
      </c>
      <c r="BD224" s="1">
        <f t="shared" si="135"/>
        <v>4.0532951162880249</v>
      </c>
      <c r="BE224" s="1">
        <f t="shared" si="136"/>
        <v>4.0748238666090675</v>
      </c>
      <c r="BF224" s="1">
        <f t="shared" si="137"/>
        <v>4.0815178670082108</v>
      </c>
      <c r="BG224" s="1">
        <f t="shared" si="138"/>
        <v>4.0521605804956673</v>
      </c>
      <c r="BH224" s="1">
        <f t="shared" si="139"/>
        <v>4.022870963994829</v>
      </c>
      <c r="BI224" s="1">
        <f t="shared" si="140"/>
        <v>3.9890671694836399</v>
      </c>
      <c r="BJ224" s="1">
        <f t="shared" si="141"/>
        <v>4.0001279269411327</v>
      </c>
      <c r="BK224" s="1">
        <f t="shared" si="142"/>
        <v>4.0450180910405642</v>
      </c>
      <c r="BL224" s="1">
        <f t="shared" si="121"/>
        <v>4.0380665920644487</v>
      </c>
      <c r="BM224" s="1">
        <f t="shared" si="113"/>
        <v>4.0454807144146843</v>
      </c>
      <c r="BN224" s="1">
        <f t="shared" si="143"/>
        <v>4.0600735851285652</v>
      </c>
      <c r="BO224" s="1">
        <f t="shared" si="144"/>
        <v>4.1297159689314356</v>
      </c>
      <c r="BP224" s="1">
        <f t="shared" si="145"/>
        <v>4.1324781891453943</v>
      </c>
      <c r="BQ224" s="1">
        <f t="shared" si="146"/>
        <v>4.1338100629794372</v>
      </c>
      <c r="BR224" s="1">
        <f t="shared" si="147"/>
        <v>4.1406021598471288</v>
      </c>
      <c r="BS224" s="1">
        <f t="shared" si="148"/>
        <v>4.1195089995920808</v>
      </c>
      <c r="BT224" s="1">
        <f t="shared" si="122"/>
        <v>4.5033075151484914</v>
      </c>
      <c r="BU224" s="1">
        <f t="shared" si="120"/>
        <v>4.5064448668470147</v>
      </c>
      <c r="BV224" s="1">
        <f t="shared" si="115"/>
        <v>4.5049808973064431</v>
      </c>
      <c r="BW224" s="1">
        <f t="shared" si="110"/>
        <v>4.4995414265191158</v>
      </c>
      <c r="BX224" s="1">
        <f t="shared" si="109"/>
        <v>4.4994936300617461</v>
      </c>
      <c r="BY224" s="1">
        <f t="shared" si="116"/>
        <v>4.5020196229343945</v>
      </c>
      <c r="BZ224" s="1">
        <f t="shared" si="117"/>
        <v>4.5028774493502954</v>
      </c>
      <c r="CA224" s="1">
        <f t="shared" si="117"/>
        <v>4.5105820880095182</v>
      </c>
      <c r="CB224" s="1">
        <f t="shared" si="118"/>
        <v>4.5109691068937918</v>
      </c>
      <c r="CC224" s="1">
        <f t="shared" si="118"/>
        <v>4.5407621007896415</v>
      </c>
    </row>
    <row r="225" spans="1:81" x14ac:dyDescent="0.25">
      <c r="A225" s="28">
        <f>'Tabell Indexserie'!A226</f>
        <v>43191</v>
      </c>
      <c r="B225" s="1">
        <v>117.02438538317647</v>
      </c>
      <c r="C225" s="1">
        <v>117.02155747534208</v>
      </c>
      <c r="D225" s="1">
        <v>117.01604207241114</v>
      </c>
      <c r="E225" s="1">
        <v>117.02439642427589</v>
      </c>
      <c r="F225" s="1">
        <v>117.02229128132485</v>
      </c>
      <c r="G225" s="1">
        <v>117.02365894263983</v>
      </c>
      <c r="H225" s="1">
        <v>117.02233346820606</v>
      </c>
      <c r="I225" s="1">
        <v>117.02215141894513</v>
      </c>
      <c r="J225" s="1">
        <v>117.02215141894513</v>
      </c>
      <c r="K225" s="1">
        <v>117.01972910135107</v>
      </c>
      <c r="L225" s="1">
        <v>119.26372730510033</v>
      </c>
      <c r="M225" s="1">
        <v>119.25702308398418</v>
      </c>
      <c r="N225" s="1">
        <v>118.92091443754182</v>
      </c>
      <c r="O225" s="1">
        <v>118.92110717202648</v>
      </c>
      <c r="P225" s="1">
        <v>119.1779288981115</v>
      </c>
      <c r="Q225" s="1">
        <v>118.91896954048731</v>
      </c>
      <c r="R225" s="1">
        <v>119.17923087395496</v>
      </c>
      <c r="S225" s="1">
        <v>119.17730121198258</v>
      </c>
      <c r="T225" s="1">
        <v>119.17512883354532</v>
      </c>
      <c r="U225" s="1">
        <v>119.17499557028489</v>
      </c>
      <c r="V225" s="1">
        <v>119.17580845627795</v>
      </c>
      <c r="W225" s="1">
        <v>119.17489801086398</v>
      </c>
      <c r="X225" s="1">
        <v>119.174807985277</v>
      </c>
      <c r="Y225" s="1">
        <v>119.17637935639463</v>
      </c>
      <c r="Z225" s="1">
        <v>119.21953853228608</v>
      </c>
      <c r="AA225" s="19">
        <v>119.21950481453058</v>
      </c>
      <c r="AB225" s="1">
        <v>119.21838241995292</v>
      </c>
      <c r="AC225" s="1">
        <v>119.21886540363674</v>
      </c>
      <c r="AD225" s="1">
        <v>119.21912287049271</v>
      </c>
      <c r="AE225" s="1">
        <v>119.21486463323809</v>
      </c>
      <c r="AF225" s="1">
        <v>119.2150124821146</v>
      </c>
      <c r="AG225" s="1">
        <v>119.21503146847965</v>
      </c>
      <c r="AH225" s="21">
        <v>119.21335710756729</v>
      </c>
      <c r="AI225" s="21">
        <v>119.21328029117669</v>
      </c>
      <c r="AJ225" s="21">
        <v>119.21324753464327</v>
      </c>
      <c r="AK225" s="21">
        <v>119.21330321835413</v>
      </c>
      <c r="AL225" s="21">
        <v>119.21276999190627</v>
      </c>
      <c r="AM225" s="21">
        <v>119.21276496320878</v>
      </c>
      <c r="AN225" s="21">
        <v>119.22036345913172</v>
      </c>
      <c r="AP225" s="28">
        <f t="shared" si="107"/>
        <v>43191</v>
      </c>
      <c r="AQ225" s="1">
        <f t="shared" si="123"/>
        <v>3.4204606557369344</v>
      </c>
      <c r="AR225" s="1">
        <f t="shared" si="124"/>
        <v>3.3757237890778224</v>
      </c>
      <c r="AS225" s="1">
        <f t="shared" si="125"/>
        <v>3.2885239163950253</v>
      </c>
      <c r="AT225" s="1">
        <f t="shared" si="126"/>
        <v>3.4206353592673322</v>
      </c>
      <c r="AU225" s="1">
        <f t="shared" si="127"/>
        <v>3.3873306791240676</v>
      </c>
      <c r="AV225" s="1">
        <f t="shared" si="111"/>
        <v>3.4089667852873484</v>
      </c>
      <c r="AW225" s="1">
        <f t="shared" si="128"/>
        <v>3.3879980025690593</v>
      </c>
      <c r="AX225" s="1">
        <f t="shared" si="129"/>
        <v>3.3851183274363539</v>
      </c>
      <c r="AY225" s="1">
        <f t="shared" si="130"/>
        <v>3.3851183274363539</v>
      </c>
      <c r="AZ225" s="1">
        <f t="shared" si="131"/>
        <v>3.3468090493747882</v>
      </c>
      <c r="BA225" s="1">
        <f t="shared" si="132"/>
        <v>3.3558750719661967</v>
      </c>
      <c r="BB225" s="1">
        <f t="shared" si="133"/>
        <v>3.3371864198015189</v>
      </c>
      <c r="BC225" s="1">
        <f t="shared" si="134"/>
        <v>3.2220921592802432</v>
      </c>
      <c r="BD225" s="1">
        <f t="shared" si="135"/>
        <v>3.2250874481166258</v>
      </c>
      <c r="BE225" s="1">
        <f t="shared" si="136"/>
        <v>3.196385529225676</v>
      </c>
      <c r="BF225" s="1">
        <f t="shared" si="137"/>
        <v>3.1926505880264688</v>
      </c>
      <c r="BG225" s="1">
        <f t="shared" si="138"/>
        <v>3.222718361114052</v>
      </c>
      <c r="BH225" s="1">
        <f t="shared" si="139"/>
        <v>3.2577149140144313</v>
      </c>
      <c r="BI225" s="1">
        <f t="shared" si="140"/>
        <v>3.2980233159664696</v>
      </c>
      <c r="BJ225" s="1">
        <f t="shared" si="141"/>
        <v>3.2855984160588436</v>
      </c>
      <c r="BK225" s="1">
        <f t="shared" si="142"/>
        <v>3.2335013689619885</v>
      </c>
      <c r="BL225" s="1">
        <f t="shared" si="121"/>
        <v>3.2411380966137049</v>
      </c>
      <c r="BM225" s="1">
        <f t="shared" si="113"/>
        <v>3.2328192381874565</v>
      </c>
      <c r="BN225" s="1">
        <f t="shared" si="143"/>
        <v>3.2160425008378457</v>
      </c>
      <c r="BO225" s="1">
        <f t="shared" si="144"/>
        <v>3.1915564761741955</v>
      </c>
      <c r="BP225" s="1">
        <f t="shared" si="145"/>
        <v>3.1884626537342031</v>
      </c>
      <c r="BQ225" s="1">
        <f t="shared" si="146"/>
        <v>3.1883637157572142</v>
      </c>
      <c r="BR225" s="1">
        <f t="shared" si="147"/>
        <v>3.179295426119233</v>
      </c>
      <c r="BS225" s="1">
        <f t="shared" si="148"/>
        <v>3.2029212390766393</v>
      </c>
      <c r="BT225" s="1">
        <f t="shared" si="122"/>
        <v>2.7734633964441313</v>
      </c>
      <c r="BU225" s="1">
        <f t="shared" si="120"/>
        <v>2.7710769813579228</v>
      </c>
      <c r="BV225" s="1">
        <f t="shared" si="115"/>
        <v>2.7727017181394364</v>
      </c>
      <c r="BW225" s="1">
        <f t="shared" si="110"/>
        <v>2.7794727044075485</v>
      </c>
      <c r="BX225" s="1">
        <f t="shared" si="109"/>
        <v>2.77958711008921</v>
      </c>
      <c r="BY225" s="1">
        <f t="shared" si="116"/>
        <v>2.7767835578559108</v>
      </c>
      <c r="BZ225" s="1">
        <f t="shared" si="117"/>
        <v>2.7759509015515604</v>
      </c>
      <c r="CA225" s="1">
        <f t="shared" si="117"/>
        <v>2.7671309538793265</v>
      </c>
      <c r="CB225" s="1">
        <f t="shared" si="118"/>
        <v>2.7667015158403974</v>
      </c>
      <c r="CC225" s="1">
        <f t="shared" si="118"/>
        <v>2.727592001408774</v>
      </c>
    </row>
    <row r="226" spans="1:81" x14ac:dyDescent="0.25">
      <c r="A226" s="28">
        <f>'Tabell Indexserie'!A227</f>
        <v>43221</v>
      </c>
      <c r="B226" s="1">
        <v>123.8181003710762</v>
      </c>
      <c r="C226" s="1">
        <v>123.79755659695061</v>
      </c>
      <c r="D226" s="1">
        <v>123.75749747733445</v>
      </c>
      <c r="E226" s="1">
        <v>123.81818058655975</v>
      </c>
      <c r="F226" s="1">
        <v>123.80288716426554</v>
      </c>
      <c r="G226" s="1">
        <v>123.8128227533839</v>
      </c>
      <c r="H226" s="1">
        <v>123.80319362726739</v>
      </c>
      <c r="I226" s="1">
        <v>123.80187115056853</v>
      </c>
      <c r="J226" s="1">
        <v>123.80187115056853</v>
      </c>
      <c r="K226" s="1">
        <v>123.78427564129872</v>
      </c>
      <c r="L226" s="1">
        <v>124.99234471138671</v>
      </c>
      <c r="M226" s="1">
        <v>124.95899377012734</v>
      </c>
      <c r="N226" s="1">
        <v>124.60488481454901</v>
      </c>
      <c r="O226" s="1">
        <v>124.6062714947538</v>
      </c>
      <c r="P226" s="1">
        <v>124.86871317187521</v>
      </c>
      <c r="Q226" s="1">
        <v>124.59119648284634</v>
      </c>
      <c r="R226" s="1">
        <v>124.88366010701829</v>
      </c>
      <c r="S226" s="1">
        <v>124.89230863680112</v>
      </c>
      <c r="T226" s="1">
        <v>124.90357307855727</v>
      </c>
      <c r="U226" s="1">
        <v>124.89752699939555</v>
      </c>
      <c r="V226" s="1">
        <v>124.87673681500866</v>
      </c>
      <c r="W226" s="1">
        <v>124.87802986031699</v>
      </c>
      <c r="X226" s="1">
        <v>124.87397917243111</v>
      </c>
      <c r="Y226" s="1">
        <v>124.87022402549221</v>
      </c>
      <c r="Z226" s="1">
        <v>124.90063411426469</v>
      </c>
      <c r="AA226" s="19">
        <v>124.89912601571004</v>
      </c>
      <c r="AB226" s="1">
        <v>124.89510310852312</v>
      </c>
      <c r="AC226" s="1">
        <v>124.89373246404162</v>
      </c>
      <c r="AD226" s="1">
        <v>124.90524881128755</v>
      </c>
      <c r="AE226" s="1">
        <v>124.69649259903274</v>
      </c>
      <c r="AF226" s="1">
        <v>124.69663717158907</v>
      </c>
      <c r="AG226" s="1">
        <v>124.69743318716161</v>
      </c>
      <c r="AH226" s="21">
        <v>124.6949872582495</v>
      </c>
      <c r="AI226" s="21">
        <v>124.69411651981677</v>
      </c>
      <c r="AJ226" s="21">
        <v>124.69274305442586</v>
      </c>
      <c r="AK226" s="21">
        <v>124.69237046036916</v>
      </c>
      <c r="AL226" s="21">
        <v>124.68746736269252</v>
      </c>
      <c r="AM226" s="21">
        <v>124.68725695085551</v>
      </c>
      <c r="AN226" s="21">
        <v>124.69668362797277</v>
      </c>
      <c r="AP226" s="28">
        <f t="shared" si="107"/>
        <v>43221</v>
      </c>
      <c r="AQ226" s="1">
        <f t="shared" si="123"/>
        <v>2.8466250000000137</v>
      </c>
      <c r="AR226" s="1">
        <f t="shared" si="124"/>
        <v>2.8466249999999915</v>
      </c>
      <c r="AS226" s="1">
        <f t="shared" si="125"/>
        <v>2.8466249999999915</v>
      </c>
      <c r="AT226" s="1">
        <f t="shared" si="126"/>
        <v>2.8466249999999915</v>
      </c>
      <c r="AU226" s="1">
        <f t="shared" si="127"/>
        <v>2.8466250000000137</v>
      </c>
      <c r="AV226" s="1">
        <f t="shared" si="111"/>
        <v>2.8466249999999915</v>
      </c>
      <c r="AW226" s="1">
        <f t="shared" si="128"/>
        <v>2.8466249999999915</v>
      </c>
      <c r="AX226" s="1">
        <f t="shared" si="129"/>
        <v>2.8466250000000137</v>
      </c>
      <c r="AY226" s="1">
        <f t="shared" si="130"/>
        <v>2.8466250000000137</v>
      </c>
      <c r="AZ226" s="1">
        <f t="shared" si="131"/>
        <v>2.8466249999999915</v>
      </c>
      <c r="BA226" s="1">
        <f t="shared" si="132"/>
        <v>2.6728095903152393</v>
      </c>
      <c r="BB226" s="1">
        <f t="shared" si="133"/>
        <v>2.7243315008109059</v>
      </c>
      <c r="BC226" s="1">
        <f t="shared" si="134"/>
        <v>2.6030802202629211</v>
      </c>
      <c r="BD226" s="1">
        <f t="shared" si="135"/>
        <v>2.6030802202629211</v>
      </c>
      <c r="BE226" s="1">
        <f t="shared" si="136"/>
        <v>2.6418949610654607</v>
      </c>
      <c r="BF226" s="1">
        <f t="shared" si="137"/>
        <v>2.6030168159532074</v>
      </c>
      <c r="BG226" s="1">
        <f t="shared" si="138"/>
        <v>2.632901496521356</v>
      </c>
      <c r="BH226" s="1">
        <f t="shared" si="139"/>
        <v>2.641251863223526</v>
      </c>
      <c r="BI226" s="1">
        <f t="shared" si="140"/>
        <v>2.6469782473120596</v>
      </c>
      <c r="BJ226" s="1">
        <f t="shared" si="141"/>
        <v>2.6498717416655104</v>
      </c>
      <c r="BK226" s="1">
        <f t="shared" si="142"/>
        <v>2.6523960287532011</v>
      </c>
      <c r="BL226" s="1">
        <f t="shared" si="121"/>
        <v>2.6548144496486792</v>
      </c>
      <c r="BM226" s="1">
        <f t="shared" si="113"/>
        <v>2.6567548140786323</v>
      </c>
      <c r="BN226" s="1">
        <f t="shared" si="143"/>
        <v>2.6537938043892595</v>
      </c>
      <c r="BO226" s="1">
        <f t="shared" si="144"/>
        <v>2.7001915792510767</v>
      </c>
      <c r="BP226" s="1">
        <f t="shared" si="145"/>
        <v>2.7009150373045188</v>
      </c>
      <c r="BQ226" s="1">
        <f t="shared" si="146"/>
        <v>2.7091476423273697</v>
      </c>
      <c r="BR226" s="1">
        <f t="shared" si="147"/>
        <v>2.7044329517828425</v>
      </c>
      <c r="BS226" s="1">
        <f t="shared" si="148"/>
        <v>2.6989082879486981</v>
      </c>
      <c r="BT226" s="1">
        <f t="shared" si="122"/>
        <v>2.798634416085477</v>
      </c>
      <c r="BU226" s="1">
        <f t="shared" si="120"/>
        <v>2.7963421172362724</v>
      </c>
      <c r="BV226" s="1">
        <f t="shared" si="115"/>
        <v>2.7959571482660817</v>
      </c>
      <c r="BW226" s="1">
        <f t="shared" si="110"/>
        <v>2.805415334275474</v>
      </c>
      <c r="BX226" s="1">
        <f t="shared" si="109"/>
        <v>2.8067309540962482</v>
      </c>
      <c r="BY226" s="1">
        <f t="shared" si="116"/>
        <v>2.8073953410629127</v>
      </c>
      <c r="BZ226" s="1">
        <f t="shared" si="117"/>
        <v>2.8076560916003634</v>
      </c>
      <c r="CA226" s="1">
        <f t="shared" si="117"/>
        <v>2.8109856337115158</v>
      </c>
      <c r="CB226" s="1">
        <f t="shared" si="118"/>
        <v>2.8110874409475572</v>
      </c>
      <c r="CC226" s="1">
        <f t="shared" si="118"/>
        <v>2.7664033764889018</v>
      </c>
    </row>
    <row r="227" spans="1:81" x14ac:dyDescent="0.25">
      <c r="A227" s="28">
        <f>'Tabell Indexserie'!A228</f>
        <v>43252</v>
      </c>
      <c r="B227" s="1">
        <v>117.51499999404574</v>
      </c>
      <c r="C227" s="1">
        <v>117.53567515752167</v>
      </c>
      <c r="D227" s="1">
        <v>117.57601081481965</v>
      </c>
      <c r="E227" s="1">
        <v>117.51491927938901</v>
      </c>
      <c r="F227" s="1">
        <v>117.53030981907337</v>
      </c>
      <c r="G227" s="1">
        <v>117.52031069056071</v>
      </c>
      <c r="H227" s="1">
        <v>117.53000137149004</v>
      </c>
      <c r="I227" s="1">
        <v>117.53133242348561</v>
      </c>
      <c r="J227" s="1">
        <v>117.53133242348561</v>
      </c>
      <c r="K227" s="1">
        <v>117.5490448148291</v>
      </c>
      <c r="L227" s="1">
        <v>116.37931726655785</v>
      </c>
      <c r="M227" s="1">
        <v>116.37881313588427</v>
      </c>
      <c r="N227" s="1">
        <v>116.0816181558873</v>
      </c>
      <c r="O227" s="1">
        <v>116.08024858333809</v>
      </c>
      <c r="P227" s="1">
        <v>116.35088272243682</v>
      </c>
      <c r="Q227" s="1">
        <v>116.09500336215346</v>
      </c>
      <c r="R227" s="1">
        <v>116.33903544455961</v>
      </c>
      <c r="S227" s="1">
        <v>116.31854166501199</v>
      </c>
      <c r="T227" s="1">
        <v>116.29510090970457</v>
      </c>
      <c r="U227" s="1">
        <v>116.30128025212717</v>
      </c>
      <c r="V227" s="1">
        <v>116.32842203391203</v>
      </c>
      <c r="W227" s="1">
        <v>116.32354338533341</v>
      </c>
      <c r="X227" s="1">
        <v>116.32768409880647</v>
      </c>
      <c r="Y227" s="1">
        <v>116.33802976259182</v>
      </c>
      <c r="Z227" s="1">
        <v>116.39224389564752</v>
      </c>
      <c r="AA227" s="19">
        <v>116.39378571195707</v>
      </c>
      <c r="AB227" s="1">
        <v>116.39242181486722</v>
      </c>
      <c r="AC227" s="1">
        <v>116.39779451394143</v>
      </c>
      <c r="AD227" s="1">
        <v>116.38602069983996</v>
      </c>
      <c r="AE227" s="1">
        <v>116.60082134006817</v>
      </c>
      <c r="AF227" s="1">
        <v>116.60300363201301</v>
      </c>
      <c r="AG227" s="1">
        <v>116.60218863007513</v>
      </c>
      <c r="AH227" s="21">
        <v>116.59635427644959</v>
      </c>
      <c r="AI227" s="21">
        <v>116.59558671281</v>
      </c>
      <c r="AJ227" s="21">
        <v>116.59699293473459</v>
      </c>
      <c r="AK227" s="21">
        <v>116.59748985389417</v>
      </c>
      <c r="AL227" s="21">
        <v>116.60196899348675</v>
      </c>
      <c r="AM227" s="21">
        <v>116.60218443402107</v>
      </c>
      <c r="AN227" s="21">
        <v>116.6342154253223</v>
      </c>
      <c r="AO227" s="35"/>
      <c r="AP227" s="28">
        <f t="shared" si="107"/>
        <v>43252</v>
      </c>
      <c r="AQ227" s="1">
        <f t="shared" si="123"/>
        <v>2.3054239960262901</v>
      </c>
      <c r="AR227" s="1">
        <f t="shared" si="124"/>
        <v>2.3269756273734288</v>
      </c>
      <c r="AS227" s="1">
        <f t="shared" si="125"/>
        <v>2.3690233596810106</v>
      </c>
      <c r="AT227" s="1">
        <f t="shared" si="126"/>
        <v>2.3053398611552645</v>
      </c>
      <c r="AU227" s="1">
        <f t="shared" si="127"/>
        <v>2.3213827679647636</v>
      </c>
      <c r="AV227" s="1">
        <f t="shared" si="111"/>
        <v>2.3109597538059523</v>
      </c>
      <c r="AW227" s="1">
        <f t="shared" si="128"/>
        <v>2.321061241975686</v>
      </c>
      <c r="AX227" s="1">
        <f t="shared" si="129"/>
        <v>2.3224487327518695</v>
      </c>
      <c r="AY227" s="1">
        <f t="shared" si="130"/>
        <v>2.3224487327518695</v>
      </c>
      <c r="AZ227" s="1">
        <f t="shared" si="131"/>
        <v>2.3409124536190262</v>
      </c>
      <c r="BA227" s="1">
        <f t="shared" si="132"/>
        <v>1.7495790049533166</v>
      </c>
      <c r="BB227" s="1">
        <f t="shared" si="133"/>
        <v>1.8214418316922609</v>
      </c>
      <c r="BC227" s="1">
        <f t="shared" si="134"/>
        <v>1.7515735415661204</v>
      </c>
      <c r="BD227" s="1">
        <f t="shared" si="135"/>
        <v>1.7501361320303221</v>
      </c>
      <c r="BE227" s="1">
        <f t="shared" si="136"/>
        <v>1.77564845917213</v>
      </c>
      <c r="BF227" s="1">
        <f t="shared" si="137"/>
        <v>1.765632228251679</v>
      </c>
      <c r="BG227" s="1">
        <f t="shared" si="138"/>
        <v>1.7523589129064154</v>
      </c>
      <c r="BH227" s="1">
        <f t="shared" si="139"/>
        <v>1.7462577532348256</v>
      </c>
      <c r="BI227" s="1">
        <f t="shared" si="140"/>
        <v>1.7344131036361787</v>
      </c>
      <c r="BJ227" s="1">
        <f t="shared" si="141"/>
        <v>1.7437613442398803</v>
      </c>
      <c r="BK227" s="1">
        <f t="shared" si="142"/>
        <v>1.7711613192854747</v>
      </c>
      <c r="BL227" s="1">
        <f t="shared" si="121"/>
        <v>1.7705936925005217</v>
      </c>
      <c r="BM227" s="1">
        <f t="shared" si="113"/>
        <v>1.7768606484747318</v>
      </c>
      <c r="BN227" s="1">
        <f t="shared" si="143"/>
        <v>1.7810083749211669</v>
      </c>
      <c r="BO227" s="1">
        <f t="shared" si="144"/>
        <v>1.8468953951039646</v>
      </c>
      <c r="BP227" s="1">
        <f t="shared" si="145"/>
        <v>1.849230301045357</v>
      </c>
      <c r="BQ227" s="1">
        <f t="shared" si="146"/>
        <v>1.8594221965336333</v>
      </c>
      <c r="BR227" s="1">
        <f t="shared" si="147"/>
        <v>1.8578712264985642</v>
      </c>
      <c r="BS227" s="1">
        <f t="shared" si="148"/>
        <v>1.8400408141259872</v>
      </c>
      <c r="BT227" s="1">
        <f t="shared" si="122"/>
        <v>2.164202130288384</v>
      </c>
      <c r="BU227" s="1">
        <f t="shared" si="120"/>
        <v>2.1625416229950956</v>
      </c>
      <c r="BV227" s="1">
        <f t="shared" si="115"/>
        <v>2.1613023714679436</v>
      </c>
      <c r="BW227" s="1">
        <f t="shared" si="110"/>
        <v>2.169659752521258</v>
      </c>
      <c r="BX227" s="1">
        <f t="shared" si="109"/>
        <v>2.1712301917462762</v>
      </c>
      <c r="BY227" s="1">
        <f t="shared" si="116"/>
        <v>2.1733687937185664</v>
      </c>
      <c r="BZ227" s="1">
        <f t="shared" si="117"/>
        <v>2.1740668794516971</v>
      </c>
      <c r="CA227" s="1">
        <f t="shared" si="117"/>
        <v>2.1827038802169518</v>
      </c>
      <c r="CB227" s="1">
        <f t="shared" si="118"/>
        <v>2.1830315682671353</v>
      </c>
      <c r="CC227" s="1">
        <f t="shared" si="118"/>
        <v>2.1466225191935528</v>
      </c>
    </row>
    <row r="228" spans="1:81" x14ac:dyDescent="0.25">
      <c r="A228" s="28">
        <f>'Tabell Indexserie'!A229</f>
        <v>43282</v>
      </c>
      <c r="B228" s="1">
        <v>93.510866281466562</v>
      </c>
      <c r="C228" s="1">
        <v>93.513351794478524</v>
      </c>
      <c r="D228" s="1">
        <v>93.518199771432236</v>
      </c>
      <c r="E228" s="1">
        <v>93.510856577438375</v>
      </c>
      <c r="F228" s="1">
        <v>93.512706823463262</v>
      </c>
      <c r="G228" s="1">
        <v>93.511504754666007</v>
      </c>
      <c r="H228" s="1">
        <v>93.512669744007923</v>
      </c>
      <c r="I228" s="1">
        <v>93.512829753369047</v>
      </c>
      <c r="J228" s="1">
        <v>93.512829753369047</v>
      </c>
      <c r="K228" s="1">
        <v>93.514958861423537</v>
      </c>
      <c r="L228" s="1">
        <v>89.77597500559375</v>
      </c>
      <c r="M228" s="1">
        <v>89.749856939632949</v>
      </c>
      <c r="N228" s="1">
        <v>89.58277333157416</v>
      </c>
      <c r="O228" s="1">
        <v>89.582613641099925</v>
      </c>
      <c r="P228" s="1">
        <v>89.724816830468484</v>
      </c>
      <c r="Q228" s="1">
        <v>89.584319835737062</v>
      </c>
      <c r="R228" s="1">
        <v>89.726904646684673</v>
      </c>
      <c r="S228" s="1">
        <v>89.719052095854551</v>
      </c>
      <c r="T228" s="1">
        <v>89.711531955093363</v>
      </c>
      <c r="U228" s="1">
        <v>89.711288599427959</v>
      </c>
      <c r="V228" s="1">
        <v>89.714840962808552</v>
      </c>
      <c r="W228" s="1">
        <v>89.712837845378061</v>
      </c>
      <c r="X228" s="1">
        <v>89.712674478759354</v>
      </c>
      <c r="Y228" s="1">
        <v>89.715899412694597</v>
      </c>
      <c r="Z228" s="1">
        <v>89.747398915673301</v>
      </c>
      <c r="AA228" s="19">
        <v>89.747337855794598</v>
      </c>
      <c r="AB228" s="1">
        <v>89.742819857341743</v>
      </c>
      <c r="AC228" s="1">
        <v>89.74612382227069</v>
      </c>
      <c r="AD228" s="1">
        <v>89.746590056754073</v>
      </c>
      <c r="AE228" s="1">
        <v>89.738491324031344</v>
      </c>
      <c r="AF228" s="1">
        <v>89.74034888997025</v>
      </c>
      <c r="AG228" s="1">
        <v>89.7403815866477</v>
      </c>
      <c r="AH228" s="21">
        <v>89.734414615430609</v>
      </c>
      <c r="AI228" s="21">
        <v>89.733326962698484</v>
      </c>
      <c r="AJ228" s="21">
        <v>89.733270571380928</v>
      </c>
      <c r="AK228" s="21">
        <v>89.733275340390506</v>
      </c>
      <c r="AL228" s="21">
        <v>89.733268763907404</v>
      </c>
      <c r="AM228" s="21">
        <v>89.733260126021733</v>
      </c>
      <c r="AN228" s="21">
        <v>89.76315085039667</v>
      </c>
      <c r="AP228" s="28">
        <f t="shared" si="107"/>
        <v>43282</v>
      </c>
      <c r="AQ228" s="1">
        <f t="shared" si="123"/>
        <v>2.5751892149472599</v>
      </c>
      <c r="AR228" s="1">
        <f t="shared" si="124"/>
        <v>2.5555955420660359</v>
      </c>
      <c r="AS228" s="1">
        <f t="shared" si="125"/>
        <v>2.5173904773434286</v>
      </c>
      <c r="AT228" s="1">
        <f t="shared" si="126"/>
        <v>2.575265721617348</v>
      </c>
      <c r="AU228" s="1">
        <f t="shared" si="127"/>
        <v>2.5606795359220058</v>
      </c>
      <c r="AV228" s="1">
        <f t="shared" si="111"/>
        <v>2.5701556277149429</v>
      </c>
      <c r="AW228" s="1">
        <f t="shared" si="128"/>
        <v>2.5609718240205526</v>
      </c>
      <c r="AX228" s="1">
        <f t="shared" si="129"/>
        <v>2.5597105169217649</v>
      </c>
      <c r="AY228" s="1">
        <f t="shared" si="130"/>
        <v>2.5597105169217649</v>
      </c>
      <c r="AZ228" s="1">
        <f t="shared" si="131"/>
        <v>2.5429290611652666</v>
      </c>
      <c r="BA228" s="1">
        <f t="shared" si="132"/>
        <v>1.2737118054259255</v>
      </c>
      <c r="BB228" s="1">
        <f t="shared" si="133"/>
        <v>1.2774594636569159</v>
      </c>
      <c r="BC228" s="1">
        <f t="shared" si="134"/>
        <v>1.3173922359922541</v>
      </c>
      <c r="BD228" s="1">
        <f t="shared" si="135"/>
        <v>1.3186903370363767</v>
      </c>
      <c r="BE228" s="1">
        <f t="shared" si="136"/>
        <v>1.2036212262641621</v>
      </c>
      <c r="BF228" s="1">
        <f t="shared" si="137"/>
        <v>1.3046348663551921</v>
      </c>
      <c r="BG228" s="1">
        <f t="shared" si="138"/>
        <v>1.2137181048929246</v>
      </c>
      <c r="BH228" s="1">
        <f t="shared" si="139"/>
        <v>1.2322826989737079</v>
      </c>
      <c r="BI228" s="1">
        <f t="shared" si="140"/>
        <v>1.252454677356396</v>
      </c>
      <c r="BJ228" s="1">
        <f t="shared" si="141"/>
        <v>1.2472930140585037</v>
      </c>
      <c r="BK228" s="1">
        <f t="shared" si="142"/>
        <v>1.2233318915991775</v>
      </c>
      <c r="BL228" s="1">
        <f t="shared" si="121"/>
        <v>1.2278012140136907</v>
      </c>
      <c r="BM228" s="1">
        <f t="shared" si="113"/>
        <v>1.2243444964907146</v>
      </c>
      <c r="BN228" s="1">
        <f t="shared" si="143"/>
        <v>1.2153967424452627</v>
      </c>
      <c r="BO228" s="1">
        <f t="shared" si="144"/>
        <v>1.2152079309475816</v>
      </c>
      <c r="BP228" s="1">
        <f t="shared" si="145"/>
        <v>1.2139217462691088</v>
      </c>
      <c r="BQ228" s="1">
        <f t="shared" si="146"/>
        <v>1.2159332372424503</v>
      </c>
      <c r="BR228" s="1">
        <f t="shared" si="147"/>
        <v>1.2106168980168253</v>
      </c>
      <c r="BS228" s="1">
        <f t="shared" si="148"/>
        <v>1.220438736756102</v>
      </c>
      <c r="BT228" s="1">
        <f t="shared" si="122"/>
        <v>1.0418178243759568</v>
      </c>
      <c r="BU228" s="1">
        <f t="shared" si="120"/>
        <v>1.0398885764047128</v>
      </c>
      <c r="BV228" s="1">
        <f t="shared" si="115"/>
        <v>1.0405652649344121</v>
      </c>
      <c r="BW228" s="1">
        <f t="shared" si="110"/>
        <v>1.0459541627460212</v>
      </c>
      <c r="BX228" s="1">
        <f t="shared" si="109"/>
        <v>1.0463711420224397</v>
      </c>
      <c r="BY228" s="1">
        <f t="shared" si="116"/>
        <v>1.0452035002981308</v>
      </c>
      <c r="BZ228" s="1">
        <f t="shared" si="117"/>
        <v>1.0447971713246629</v>
      </c>
      <c r="CA228" s="1">
        <f t="shared" si="117"/>
        <v>1.0427686720473339</v>
      </c>
      <c r="CB228" s="1">
        <f t="shared" si="118"/>
        <v>1.0425898110083542</v>
      </c>
      <c r="CC228" s="1">
        <f t="shared" si="118"/>
        <v>1.0134463446178188</v>
      </c>
    </row>
    <row r="229" spans="1:81" x14ac:dyDescent="0.25">
      <c r="A229" s="28">
        <f>'Tabell Indexserie'!A230</f>
        <v>43313</v>
      </c>
      <c r="B229" s="1">
        <v>114.68583870627381</v>
      </c>
      <c r="C229" s="1">
        <v>114.66795335611377</v>
      </c>
      <c r="D229" s="1">
        <v>114.63307748985997</v>
      </c>
      <c r="E229" s="1">
        <v>114.68590854129164</v>
      </c>
      <c r="F229" s="1">
        <v>114.67259414968653</v>
      </c>
      <c r="G229" s="1">
        <v>114.68124404464007</v>
      </c>
      <c r="H229" s="1">
        <v>114.6728609561069</v>
      </c>
      <c r="I229" s="1">
        <v>114.67170960877002</v>
      </c>
      <c r="J229" s="1">
        <v>114.67170960877002</v>
      </c>
      <c r="K229" s="1">
        <v>114.65639089974464</v>
      </c>
      <c r="L229" s="1">
        <v>108.2955437557014</v>
      </c>
      <c r="M229" s="1">
        <v>108.2303819648355</v>
      </c>
      <c r="N229" s="1">
        <v>108.1102327486292</v>
      </c>
      <c r="O229" s="1">
        <v>108.11136357856738</v>
      </c>
      <c r="P229" s="1">
        <v>108.2042334371808</v>
      </c>
      <c r="Q229" s="1">
        <v>108.09911801096753</v>
      </c>
      <c r="R229" s="1">
        <v>108.22283441165884</v>
      </c>
      <c r="S229" s="1">
        <v>108.22531598810517</v>
      </c>
      <c r="T229" s="1">
        <v>108.23200121651273</v>
      </c>
      <c r="U229" s="1">
        <v>108.22461216439045</v>
      </c>
      <c r="V229" s="1">
        <v>108.20389189568354</v>
      </c>
      <c r="W229" s="1">
        <v>108.20397485836941</v>
      </c>
      <c r="X229" s="1">
        <v>108.1990246926577</v>
      </c>
      <c r="Y229" s="1">
        <v>108.19636513410219</v>
      </c>
      <c r="Z229" s="1">
        <v>108.17777315439956</v>
      </c>
      <c r="AA229" s="19">
        <v>108.17593093843072</v>
      </c>
      <c r="AB229" s="1">
        <v>108.16621318114193</v>
      </c>
      <c r="AC229" s="1">
        <v>108.16852897009568</v>
      </c>
      <c r="AD229" s="1">
        <v>108.18259660667991</v>
      </c>
      <c r="AE229" s="1">
        <v>107.92744237431073</v>
      </c>
      <c r="AF229" s="1">
        <v>107.92962553294186</v>
      </c>
      <c r="AG229" s="1">
        <v>107.93059720221601</v>
      </c>
      <c r="AH229" s="21">
        <v>107.92209325280741</v>
      </c>
      <c r="AI229" s="21">
        <v>107.920180072604</v>
      </c>
      <c r="AJ229" s="21">
        <v>107.91850365828735</v>
      </c>
      <c r="AK229" s="21">
        <v>107.91799058609537</v>
      </c>
      <c r="AL229" s="21">
        <v>107.91179352156668</v>
      </c>
      <c r="AM229" s="21">
        <v>107.91153671037907</v>
      </c>
      <c r="AN229" s="21">
        <v>107.95136391213617</v>
      </c>
      <c r="AP229" s="28">
        <f t="shared" si="107"/>
        <v>43313</v>
      </c>
      <c r="AQ229" s="1">
        <f t="shared" si="123"/>
        <v>2.5887669999999918</v>
      </c>
      <c r="AR229" s="1">
        <f t="shared" si="124"/>
        <v>2.5887669999999918</v>
      </c>
      <c r="AS229" s="1">
        <f t="shared" si="125"/>
        <v>2.5887669999999918</v>
      </c>
      <c r="AT229" s="1">
        <f t="shared" si="126"/>
        <v>2.5887669999999918</v>
      </c>
      <c r="AU229" s="1">
        <f t="shared" si="127"/>
        <v>2.5887669999999918</v>
      </c>
      <c r="AV229" s="1">
        <f t="shared" si="111"/>
        <v>2.5887669999999918</v>
      </c>
      <c r="AW229" s="1">
        <f t="shared" si="128"/>
        <v>2.5887669999999696</v>
      </c>
      <c r="AX229" s="1">
        <f t="shared" si="129"/>
        <v>2.5887669999999918</v>
      </c>
      <c r="AY229" s="1">
        <f t="shared" si="130"/>
        <v>2.5887669999999918</v>
      </c>
      <c r="AZ229" s="1">
        <f t="shared" si="131"/>
        <v>2.5887669999999918</v>
      </c>
      <c r="BA229" s="1">
        <f t="shared" si="132"/>
        <v>0.88777191568774061</v>
      </c>
      <c r="BB229" s="1">
        <f t="shared" si="133"/>
        <v>0.88757185133483407</v>
      </c>
      <c r="BC229" s="1">
        <f t="shared" si="134"/>
        <v>1.0203533835673628</v>
      </c>
      <c r="BD229" s="1">
        <f t="shared" si="135"/>
        <v>1.0203533835673406</v>
      </c>
      <c r="BE229" s="1">
        <f t="shared" si="136"/>
        <v>0.86600989210581236</v>
      </c>
      <c r="BF229" s="1">
        <f t="shared" si="137"/>
        <v>1.0203684772435384</v>
      </c>
      <c r="BG229" s="1">
        <f t="shared" si="138"/>
        <v>0.86733560174512281</v>
      </c>
      <c r="BH229" s="1">
        <f t="shared" si="139"/>
        <v>0.86935654510080784</v>
      </c>
      <c r="BI229" s="1">
        <f t="shared" si="140"/>
        <v>0.8715347536260909</v>
      </c>
      <c r="BJ229" s="1">
        <f t="shared" si="141"/>
        <v>0.87090557703528582</v>
      </c>
      <c r="BK229" s="1">
        <f t="shared" si="142"/>
        <v>0.86807929845527099</v>
      </c>
      <c r="BL229" s="1">
        <f t="shared" si="121"/>
        <v>0.8686053862434262</v>
      </c>
      <c r="BM229" s="1">
        <f t="shared" si="113"/>
        <v>0.86818374384876051</v>
      </c>
      <c r="BN229" s="1">
        <f t="shared" si="143"/>
        <v>0.86709412733252389</v>
      </c>
      <c r="BO229" s="1">
        <f t="shared" si="144"/>
        <v>0.85231691741245452</v>
      </c>
      <c r="BP229" s="1">
        <f t="shared" si="145"/>
        <v>0.85215998328436182</v>
      </c>
      <c r="BQ229" s="1">
        <f t="shared" si="146"/>
        <v>0.85238824840689897</v>
      </c>
      <c r="BR229" s="1">
        <f t="shared" si="147"/>
        <v>0.85186325834181176</v>
      </c>
      <c r="BS229" s="1">
        <f t="shared" si="148"/>
        <v>0.85306165366076936</v>
      </c>
      <c r="BT229" s="1">
        <f t="shared" si="122"/>
        <v>0.83129100855288129</v>
      </c>
      <c r="BU229" s="1">
        <f t="shared" si="120"/>
        <v>0.83108825258519925</v>
      </c>
      <c r="BV229" s="1">
        <f t="shared" si="115"/>
        <v>0.83117124732736691</v>
      </c>
      <c r="BW229" s="1">
        <f t="shared" si="110"/>
        <v>0.83157992698414951</v>
      </c>
      <c r="BX229" s="1">
        <f t="shared" si="109"/>
        <v>0.83163018239622577</v>
      </c>
      <c r="BY229" s="1">
        <f t="shared" si="116"/>
        <v>0.8314869851379747</v>
      </c>
      <c r="BZ229" s="1">
        <f t="shared" si="117"/>
        <v>0.83138797409494369</v>
      </c>
      <c r="CA229" s="1">
        <f t="shared" si="117"/>
        <v>0.83168056292390879</v>
      </c>
      <c r="CB229" s="1">
        <f t="shared" si="118"/>
        <v>0.83165862807701441</v>
      </c>
      <c r="CC229" s="1">
        <f t="shared" si="118"/>
        <v>0.82898592793387849</v>
      </c>
    </row>
    <row r="230" spans="1:81" x14ac:dyDescent="0.25">
      <c r="A230" s="28">
        <f>'Tabell Indexserie'!A231</f>
        <v>43344</v>
      </c>
      <c r="B230" s="1">
        <v>128.89468573948139</v>
      </c>
      <c r="C230" s="1">
        <v>128.93120953588769</v>
      </c>
      <c r="D230" s="1">
        <v>129.00247595061782</v>
      </c>
      <c r="E230" s="1">
        <v>128.89454316035429</v>
      </c>
      <c r="F230" s="1">
        <v>128.92173099794476</v>
      </c>
      <c r="G230" s="1">
        <v>128.90406699820343</v>
      </c>
      <c r="H230" s="1">
        <v>128.92118609494042</v>
      </c>
      <c r="I230" s="1">
        <v>128.92353753549915</v>
      </c>
      <c r="J230" s="1">
        <v>128.92353753549915</v>
      </c>
      <c r="K230" s="1">
        <v>128.95482984825691</v>
      </c>
      <c r="L230" s="1">
        <v>122.18982722642457</v>
      </c>
      <c r="M230" s="1">
        <v>122.15972175090511</v>
      </c>
      <c r="N230" s="1">
        <v>122.11275075025556</v>
      </c>
      <c r="O230" s="1">
        <v>122.11043045650163</v>
      </c>
      <c r="P230" s="1">
        <v>122.23397925558127</v>
      </c>
      <c r="Q230" s="1">
        <v>122.13550385580353</v>
      </c>
      <c r="R230" s="1">
        <v>122.22042118323112</v>
      </c>
      <c r="S230" s="1">
        <v>122.18477508417135</v>
      </c>
      <c r="T230" s="1">
        <v>122.14706236296173</v>
      </c>
      <c r="U230" s="1">
        <v>122.15469477074998</v>
      </c>
      <c r="V230" s="1">
        <v>122.19437089347468</v>
      </c>
      <c r="W230" s="1">
        <v>122.18600203526118</v>
      </c>
      <c r="X230" s="1">
        <v>122.19111556759154</v>
      </c>
      <c r="Y230" s="1">
        <v>122.20735424134509</v>
      </c>
      <c r="Z230" s="1">
        <v>122.19660749640066</v>
      </c>
      <c r="AA230" s="19">
        <v>122.19851077224776</v>
      </c>
      <c r="AB230" s="1">
        <v>122.19111740077322</v>
      </c>
      <c r="AC230" s="1">
        <v>122.20243696349999</v>
      </c>
      <c r="AD230" s="1">
        <v>122.18790309243292</v>
      </c>
      <c r="AE230" s="1">
        <v>122.45271840486539</v>
      </c>
      <c r="AF230" s="1">
        <v>122.45753000950525</v>
      </c>
      <c r="AG230" s="1">
        <v>122.45652564355342</v>
      </c>
      <c r="AH230" s="21">
        <v>122.44278818993341</v>
      </c>
      <c r="AI230" s="21">
        <v>122.4409739955113</v>
      </c>
      <c r="AJ230" s="21">
        <v>122.44270680114496</v>
      </c>
      <c r="AK230" s="21">
        <v>122.44329143950944</v>
      </c>
      <c r="AL230" s="21">
        <v>122.4454048364091</v>
      </c>
      <c r="AM230" s="21">
        <v>122.44567028548249</v>
      </c>
      <c r="AN230" s="21">
        <v>122.51908822054564</v>
      </c>
      <c r="AO230" s="35"/>
      <c r="AP230" s="28">
        <f t="shared" si="107"/>
        <v>43344</v>
      </c>
      <c r="AQ230" s="1">
        <f t="shared" si="123"/>
        <v>1.8753978144638417</v>
      </c>
      <c r="AR230" s="1">
        <f t="shared" si="124"/>
        <v>1.8958114455380093</v>
      </c>
      <c r="AS230" s="1">
        <f t="shared" si="125"/>
        <v>1.9356383089786933</v>
      </c>
      <c r="AT230" s="1">
        <f t="shared" si="126"/>
        <v>1.8753181217922466</v>
      </c>
      <c r="AU230" s="1">
        <f t="shared" si="127"/>
        <v>1.8905139285066985</v>
      </c>
      <c r="AV230" s="1">
        <f t="shared" si="111"/>
        <v>1.8806412852170773</v>
      </c>
      <c r="AW230" s="1">
        <f t="shared" si="128"/>
        <v>1.8902093809254339</v>
      </c>
      <c r="AX230" s="1">
        <f t="shared" si="129"/>
        <v>1.8915236039334982</v>
      </c>
      <c r="AY230" s="1">
        <f t="shared" si="130"/>
        <v>1.8915236039334982</v>
      </c>
      <c r="AZ230" s="1">
        <f t="shared" si="131"/>
        <v>1.9090122477021909</v>
      </c>
      <c r="BA230" s="1">
        <f t="shared" si="132"/>
        <v>4.1747327594410244E-2</v>
      </c>
      <c r="BB230" s="1">
        <f t="shared" si="133"/>
        <v>3.947426818715627E-2</v>
      </c>
      <c r="BC230" s="1">
        <f t="shared" si="134"/>
        <v>0.25351607943728816</v>
      </c>
      <c r="BD230" s="1">
        <f t="shared" si="135"/>
        <v>0.25216894531554512</v>
      </c>
      <c r="BE230" s="1">
        <f t="shared" si="136"/>
        <v>8.7871713452103428E-2</v>
      </c>
      <c r="BF230" s="1">
        <f t="shared" si="137"/>
        <v>0.2667696918667195</v>
      </c>
      <c r="BG230" s="1">
        <f t="shared" si="138"/>
        <v>7.9450497402100417E-2</v>
      </c>
      <c r="BH230" s="1">
        <f t="shared" si="139"/>
        <v>6.4171093990994521E-2</v>
      </c>
      <c r="BI230" s="1">
        <f t="shared" si="140"/>
        <v>4.7663331252945085E-2</v>
      </c>
      <c r="BJ230" s="1">
        <f t="shared" si="141"/>
        <v>5.1964955165662019E-2</v>
      </c>
      <c r="BK230" s="1">
        <f t="shared" si="142"/>
        <v>7.1764936215790165E-2</v>
      </c>
      <c r="BL230" s="1">
        <f t="shared" si="121"/>
        <v>6.7993015446421445E-2</v>
      </c>
      <c r="BM230" s="1">
        <f t="shared" si="113"/>
        <v>7.0874449029423303E-2</v>
      </c>
      <c r="BN230" s="1">
        <f t="shared" si="143"/>
        <v>7.8286462382060051E-2</v>
      </c>
      <c r="BO230" s="1">
        <f t="shared" si="144"/>
        <v>7.5861966042389817E-2</v>
      </c>
      <c r="BP230" s="1">
        <f t="shared" si="145"/>
        <v>7.6934439512266195E-2</v>
      </c>
      <c r="BQ230" s="1">
        <f t="shared" si="146"/>
        <v>7.5497602727225832E-2</v>
      </c>
      <c r="BR230" s="1">
        <f t="shared" si="147"/>
        <v>7.9900012756084493E-2</v>
      </c>
      <c r="BS230" s="1">
        <f t="shared" si="148"/>
        <v>7.171024793632963E-2</v>
      </c>
      <c r="BT230" s="1">
        <f t="shared" si="122"/>
        <v>0.22066764600483513</v>
      </c>
      <c r="BU230" s="1">
        <f t="shared" si="120"/>
        <v>0.22218230213217893</v>
      </c>
      <c r="BV230" s="1">
        <f t="shared" si="115"/>
        <v>0.22161711400237039</v>
      </c>
      <c r="BW230" s="1">
        <f t="shared" si="110"/>
        <v>0.21735969292482338</v>
      </c>
      <c r="BX230" s="1">
        <f t="shared" si="109"/>
        <v>0.21705285315092304</v>
      </c>
      <c r="BY230" s="1">
        <f t="shared" si="116"/>
        <v>0.21802802021921863</v>
      </c>
      <c r="BZ230" s="1">
        <f t="shared" si="117"/>
        <v>0.21830445818136202</v>
      </c>
      <c r="CA230" s="1">
        <f t="shared" si="117"/>
        <v>0.21961641370555895</v>
      </c>
      <c r="CB230" s="1">
        <f t="shared" si="118"/>
        <v>0.21976579473741431</v>
      </c>
      <c r="CC230" s="1">
        <f t="shared" si="118"/>
        <v>0.24314689235716003</v>
      </c>
    </row>
    <row r="231" spans="1:81" x14ac:dyDescent="0.25">
      <c r="A231" s="28">
        <f>'Tabell Indexserie'!A232</f>
        <v>43374</v>
      </c>
      <c r="B231" s="1">
        <v>123.58726282907352</v>
      </c>
      <c r="C231" s="1">
        <v>123.56798929455563</v>
      </c>
      <c r="D231" s="1">
        <v>123.53040651277784</v>
      </c>
      <c r="E231" s="1">
        <v>123.58733808438664</v>
      </c>
      <c r="F231" s="1">
        <v>123.57299028667012</v>
      </c>
      <c r="G231" s="1">
        <v>123.58231154946179</v>
      </c>
      <c r="H231" s="1">
        <v>123.57327780146332</v>
      </c>
      <c r="I231" s="1">
        <v>123.57203709147213</v>
      </c>
      <c r="J231" s="1">
        <v>123.57203709147213</v>
      </c>
      <c r="K231" s="1">
        <v>123.55552940979251</v>
      </c>
      <c r="L231" s="1">
        <v>119.79622744890116</v>
      </c>
      <c r="M231" s="1">
        <v>119.70046368920208</v>
      </c>
      <c r="N231" s="1">
        <v>119.76100921583469</v>
      </c>
      <c r="O231" s="1">
        <v>119.76226191256103</v>
      </c>
      <c r="P231" s="1">
        <v>119.77422366524402</v>
      </c>
      <c r="Q231" s="1">
        <v>119.74863791878921</v>
      </c>
      <c r="R231" s="1">
        <v>119.80023860552194</v>
      </c>
      <c r="S231" s="1">
        <v>119.799242412016</v>
      </c>
      <c r="T231" s="1">
        <v>119.80533936092762</v>
      </c>
      <c r="U231" s="1">
        <v>119.79552742167118</v>
      </c>
      <c r="V231" s="1">
        <v>119.77068489582258</v>
      </c>
      <c r="W231" s="1">
        <v>119.76931357900489</v>
      </c>
      <c r="X231" s="1">
        <v>119.76273841460944</v>
      </c>
      <c r="Y231" s="1">
        <v>119.76204186297491</v>
      </c>
      <c r="Z231" s="1">
        <v>119.71942835828655</v>
      </c>
      <c r="AA231" s="19">
        <v>119.71698247154053</v>
      </c>
      <c r="AB231" s="1">
        <v>119.70258260847042</v>
      </c>
      <c r="AC231" s="1">
        <v>119.70704526470384</v>
      </c>
      <c r="AD231" s="1">
        <v>119.72572262606327</v>
      </c>
      <c r="AE231" s="1">
        <v>119.38652852454493</v>
      </c>
      <c r="AF231" s="1">
        <v>119.38970697981799</v>
      </c>
      <c r="AG231" s="1">
        <v>119.39099982734496</v>
      </c>
      <c r="AH231" s="21">
        <v>119.37822766111516</v>
      </c>
      <c r="AI231" s="21">
        <v>119.3755094105031</v>
      </c>
      <c r="AJ231" s="21">
        <v>119.37327890354892</v>
      </c>
      <c r="AK231" s="21">
        <v>119.37262612471432</v>
      </c>
      <c r="AL231" s="21">
        <v>119.35728661901138</v>
      </c>
      <c r="AM231" s="21">
        <v>119.35694490330395</v>
      </c>
      <c r="AN231" s="21">
        <v>119.41903454709629</v>
      </c>
      <c r="AP231" s="28">
        <f t="shared" si="107"/>
        <v>43374</v>
      </c>
      <c r="AQ231" s="1">
        <f t="shared" si="123"/>
        <v>2.2926345690067906</v>
      </c>
      <c r="AR231" s="1">
        <f t="shared" si="124"/>
        <v>2.2739635135565095</v>
      </c>
      <c r="AS231" s="1">
        <f t="shared" si="125"/>
        <v>2.2375569743814161</v>
      </c>
      <c r="AT231" s="1">
        <f t="shared" si="126"/>
        <v>2.2927074728568364</v>
      </c>
      <c r="AU231" s="1">
        <f t="shared" si="127"/>
        <v>2.2788081299940588</v>
      </c>
      <c r="AV231" s="1">
        <f t="shared" si="111"/>
        <v>2.2878380160418432</v>
      </c>
      <c r="AW231" s="1">
        <f t="shared" si="128"/>
        <v>2.2790866555227662</v>
      </c>
      <c r="AX231" s="1">
        <f t="shared" si="129"/>
        <v>2.2778847376134337</v>
      </c>
      <c r="AY231" s="1">
        <f t="shared" si="130"/>
        <v>2.2778847376134337</v>
      </c>
      <c r="AZ231" s="1">
        <f t="shared" si="131"/>
        <v>2.261893381407476</v>
      </c>
      <c r="BA231" s="1">
        <f t="shared" si="132"/>
        <v>0.40779753996449397</v>
      </c>
      <c r="BB231" s="1">
        <f t="shared" si="133"/>
        <v>0.34286506262177774</v>
      </c>
      <c r="BC231" s="1">
        <f t="shared" si="134"/>
        <v>0.63376747520722532</v>
      </c>
      <c r="BD231" s="1">
        <f t="shared" si="135"/>
        <v>0.63499949373280185</v>
      </c>
      <c r="BE231" s="1">
        <f t="shared" si="136"/>
        <v>0.41339395410717739</v>
      </c>
      <c r="BF231" s="1">
        <f t="shared" si="137"/>
        <v>0.62169244673939694</v>
      </c>
      <c r="BG231" s="1">
        <f t="shared" si="138"/>
        <v>0.43537957629722346</v>
      </c>
      <c r="BH231" s="1">
        <f t="shared" si="139"/>
        <v>0.44229931443162673</v>
      </c>
      <c r="BI231" s="1">
        <f t="shared" si="140"/>
        <v>0.4554974280905455</v>
      </c>
      <c r="BJ231" s="1">
        <f t="shared" si="141"/>
        <v>0.44652704573617807</v>
      </c>
      <c r="BK231" s="1">
        <f t="shared" si="142"/>
        <v>0.41966710557512776</v>
      </c>
      <c r="BL231" s="1">
        <f t="shared" si="121"/>
        <v>0.41981488778759513</v>
      </c>
      <c r="BM231" s="1">
        <f t="shared" si="113"/>
        <v>0.41380429775734751</v>
      </c>
      <c r="BN231" s="1">
        <f t="shared" si="143"/>
        <v>0.41013459634073879</v>
      </c>
      <c r="BO231" s="1">
        <f t="shared" si="144"/>
        <v>0.40202401248552455</v>
      </c>
      <c r="BP231" s="1">
        <f t="shared" si="145"/>
        <v>0.39978754287772755</v>
      </c>
      <c r="BQ231" s="1">
        <f t="shared" si="146"/>
        <v>0.39049519086191697</v>
      </c>
      <c r="BR231" s="1">
        <f t="shared" si="147"/>
        <v>0.39160761698386892</v>
      </c>
      <c r="BS231" s="1">
        <f t="shared" si="148"/>
        <v>0.40868596410161828</v>
      </c>
      <c r="BT231" s="1">
        <f t="shared" si="122"/>
        <v>9.811039758564899E-2</v>
      </c>
      <c r="BU231" s="1">
        <f t="shared" si="120"/>
        <v>9.9316928010706462E-2</v>
      </c>
      <c r="BV231" s="1">
        <f t="shared" si="115"/>
        <v>0.10049829043359271</v>
      </c>
      <c r="BW231" s="1">
        <f t="shared" si="110"/>
        <v>9.4245221281030744E-2</v>
      </c>
      <c r="BX231" s="1">
        <f t="shared" si="109"/>
        <v>9.2818336812960922E-2</v>
      </c>
      <c r="BY231" s="1">
        <f t="shared" si="116"/>
        <v>9.0780058170425448E-2</v>
      </c>
      <c r="BZ231" s="1">
        <f t="shared" si="117"/>
        <v>9.0158326730982452E-2</v>
      </c>
      <c r="CA231" s="1">
        <f t="shared" si="117"/>
        <v>7.727615382548958E-2</v>
      </c>
      <c r="CB231" s="1">
        <f t="shared" si="118"/>
        <v>7.6963893097525826E-2</v>
      </c>
      <c r="CC231" s="1">
        <f t="shared" si="118"/>
        <v>0.10617633609886212</v>
      </c>
    </row>
    <row r="232" spans="1:81" x14ac:dyDescent="0.25">
      <c r="A232" s="28">
        <f>'Tabell Indexserie'!A233</f>
        <v>43405</v>
      </c>
      <c r="B232" s="1">
        <v>125.02646266089523</v>
      </c>
      <c r="C232" s="1">
        <v>125.01295142422001</v>
      </c>
      <c r="D232" s="1">
        <v>124.98660307935086</v>
      </c>
      <c r="E232" s="1">
        <v>125.02651541551084</v>
      </c>
      <c r="F232" s="1">
        <v>125.01645730873567</v>
      </c>
      <c r="G232" s="1">
        <v>125.02299175003162</v>
      </c>
      <c r="H232" s="1">
        <v>125.01665886614974</v>
      </c>
      <c r="I232" s="1">
        <v>125.0157890862306</v>
      </c>
      <c r="J232" s="1">
        <v>125.0157890862306</v>
      </c>
      <c r="K232" s="1">
        <v>125.00421638449623</v>
      </c>
      <c r="L232" s="1">
        <v>123.43740045533097</v>
      </c>
      <c r="M232" s="1">
        <v>123.35155015825394</v>
      </c>
      <c r="N232" s="1">
        <v>123.48720174993146</v>
      </c>
      <c r="O232" s="1">
        <v>123.48809679901827</v>
      </c>
      <c r="P232" s="1">
        <v>123.50397773405612</v>
      </c>
      <c r="Q232" s="1">
        <v>123.4783006520817</v>
      </c>
      <c r="R232" s="1">
        <v>123.5258651784853</v>
      </c>
      <c r="S232" s="1">
        <v>123.5216851457627</v>
      </c>
      <c r="T232" s="1">
        <v>123.52389442093829</v>
      </c>
      <c r="U232" s="1">
        <v>123.51596090960751</v>
      </c>
      <c r="V232" s="1">
        <v>123.49793762873965</v>
      </c>
      <c r="W232" s="1">
        <v>123.49579385471093</v>
      </c>
      <c r="X232" s="1">
        <v>123.49047571923603</v>
      </c>
      <c r="Y232" s="1">
        <v>123.49177167158544</v>
      </c>
      <c r="Z232" s="1">
        <v>123.42670752848092</v>
      </c>
      <c r="AA232" s="19">
        <v>123.42472995103245</v>
      </c>
      <c r="AB232" s="1">
        <v>123.41157665083898</v>
      </c>
      <c r="AC232" s="1">
        <v>123.41638172906728</v>
      </c>
      <c r="AD232" s="1">
        <v>123.43148297455417</v>
      </c>
      <c r="AE232" s="1">
        <v>123.15696978152634</v>
      </c>
      <c r="AF232" s="1">
        <v>123.15992940839034</v>
      </c>
      <c r="AG232" s="1">
        <v>123.160977567578</v>
      </c>
      <c r="AH232" s="21">
        <v>123.14890059845898</v>
      </c>
      <c r="AI232" s="21">
        <v>123.14652452770689</v>
      </c>
      <c r="AJ232" s="21">
        <v>123.14471611117085</v>
      </c>
      <c r="AK232" s="21">
        <v>123.14420776700908</v>
      </c>
      <c r="AL232" s="21">
        <v>123.13391446276285</v>
      </c>
      <c r="AM232" s="21">
        <v>123.13363736882366</v>
      </c>
      <c r="AN232" s="21">
        <v>123.19327944043989</v>
      </c>
      <c r="AP232" s="28">
        <f t="shared" si="107"/>
        <v>43405</v>
      </c>
      <c r="AQ232" s="1">
        <f t="shared" si="123"/>
        <v>3.517203999999996</v>
      </c>
      <c r="AR232" s="1">
        <f t="shared" si="124"/>
        <v>3.517203999999996</v>
      </c>
      <c r="AS232" s="1">
        <f t="shared" si="125"/>
        <v>3.517203999999996</v>
      </c>
      <c r="AT232" s="1">
        <f t="shared" si="126"/>
        <v>3.517203999999996</v>
      </c>
      <c r="AU232" s="1">
        <f t="shared" si="127"/>
        <v>3.517203999999996</v>
      </c>
      <c r="AV232" s="1">
        <f t="shared" si="111"/>
        <v>3.517203999999996</v>
      </c>
      <c r="AW232" s="1">
        <f t="shared" si="128"/>
        <v>3.517203999999996</v>
      </c>
      <c r="AX232" s="1">
        <f t="shared" si="129"/>
        <v>3.517203999999996</v>
      </c>
      <c r="AY232" s="1">
        <f t="shared" si="130"/>
        <v>3.517203999999996</v>
      </c>
      <c r="AZ232" s="1">
        <f t="shared" si="131"/>
        <v>3.517203999999996</v>
      </c>
      <c r="BA232" s="1">
        <f t="shared" si="132"/>
        <v>1.9068149055481598</v>
      </c>
      <c r="BB232" s="1">
        <f t="shared" si="133"/>
        <v>1.8562292700984973</v>
      </c>
      <c r="BC232" s="1">
        <f t="shared" si="134"/>
        <v>2.1995901938021367</v>
      </c>
      <c r="BD232" s="1">
        <f t="shared" si="135"/>
        <v>2.1995901938021589</v>
      </c>
      <c r="BE232" s="1">
        <f t="shared" si="136"/>
        <v>2.0220121394652679</v>
      </c>
      <c r="BF232" s="1">
        <f t="shared" si="137"/>
        <v>2.1995824775465467</v>
      </c>
      <c r="BG232" s="1">
        <f t="shared" si="138"/>
        <v>2.0318892647150921</v>
      </c>
      <c r="BH232" s="1">
        <f t="shared" si="139"/>
        <v>2.0250965018109746</v>
      </c>
      <c r="BI232" s="1">
        <f t="shared" si="140"/>
        <v>2.0223321466126265</v>
      </c>
      <c r="BJ232" s="1">
        <f t="shared" si="141"/>
        <v>2.0189451601397179</v>
      </c>
      <c r="BK232" s="1">
        <f t="shared" si="142"/>
        <v>2.0142974755796628</v>
      </c>
      <c r="BL232" s="1">
        <f t="shared" si="121"/>
        <v>2.0112483636021139</v>
      </c>
      <c r="BM232" s="1">
        <f t="shared" si="113"/>
        <v>2.0089762526300126</v>
      </c>
      <c r="BN232" s="1">
        <f t="shared" si="143"/>
        <v>2.0123184654951443</v>
      </c>
      <c r="BO232" s="1">
        <f t="shared" si="144"/>
        <v>1.9399817472908198</v>
      </c>
      <c r="BP232" s="1">
        <f t="shared" si="145"/>
        <v>1.93913720814749</v>
      </c>
      <c r="BQ232" s="1">
        <f t="shared" si="146"/>
        <v>1.9308884723602038</v>
      </c>
      <c r="BR232" s="1">
        <f t="shared" si="147"/>
        <v>1.9351637820972378</v>
      </c>
      <c r="BS232" s="1">
        <f t="shared" si="148"/>
        <v>1.9416128764031759</v>
      </c>
      <c r="BT232" s="1">
        <f t="shared" si="122"/>
        <v>1.8237074510355278</v>
      </c>
      <c r="BU232" s="1">
        <f t="shared" si="120"/>
        <v>1.8257812616521818</v>
      </c>
      <c r="BV232" s="1">
        <f t="shared" si="115"/>
        <v>1.8262316350981855</v>
      </c>
      <c r="BW232" s="1">
        <f t="shared" si="110"/>
        <v>1.8184923961459765</v>
      </c>
      <c r="BX232" s="1">
        <f t="shared" si="109"/>
        <v>1.8171441396765298</v>
      </c>
      <c r="BY232" s="1">
        <f t="shared" si="116"/>
        <v>1.816367059347157</v>
      </c>
      <c r="BZ232" s="1">
        <f t="shared" si="117"/>
        <v>1.816173897402118</v>
      </c>
      <c r="CA232" s="1">
        <f t="shared" si="117"/>
        <v>1.8102491950043209</v>
      </c>
      <c r="CB232" s="1">
        <f t="shared" si="118"/>
        <v>1.8101300960916111</v>
      </c>
      <c r="CC232" s="1">
        <f t="shared" si="118"/>
        <v>1.8499686090024614</v>
      </c>
    </row>
    <row r="233" spans="1:81" x14ac:dyDescent="0.25">
      <c r="A233" s="28">
        <f>'Tabell Indexserie'!A234</f>
        <v>43435</v>
      </c>
      <c r="B233" s="1">
        <v>122.42923410086726</v>
      </c>
      <c r="C233" s="1">
        <v>122.49267428952476</v>
      </c>
      <c r="D233" s="1">
        <v>122.61650371387435</v>
      </c>
      <c r="E233" s="1">
        <v>122.42898647652653</v>
      </c>
      <c r="F233" s="1">
        <v>122.47620906543823</v>
      </c>
      <c r="G233" s="1">
        <v>122.44552750337679</v>
      </c>
      <c r="H233" s="1">
        <v>122.47526254170373</v>
      </c>
      <c r="I233" s="1">
        <v>122.47934713510928</v>
      </c>
      <c r="J233" s="1">
        <v>122.47934713510928</v>
      </c>
      <c r="K233" s="1">
        <v>122.53370963664022</v>
      </c>
      <c r="L233" s="1">
        <v>122.6913631894198</v>
      </c>
      <c r="M233" s="1">
        <v>122.71168415762355</v>
      </c>
      <c r="N233" s="1">
        <v>122.88080846672011</v>
      </c>
      <c r="O233" s="1">
        <v>122.87653923175779</v>
      </c>
      <c r="P233" s="1">
        <v>123.02722149234046</v>
      </c>
      <c r="Q233" s="1">
        <v>122.92258545435585</v>
      </c>
      <c r="R233" s="1">
        <v>122.99092987333587</v>
      </c>
      <c r="S233" s="1">
        <v>122.93809782643187</v>
      </c>
      <c r="T233" s="1">
        <v>122.87874181490155</v>
      </c>
      <c r="U233" s="1">
        <v>122.89648726548921</v>
      </c>
      <c r="V233" s="1">
        <v>122.97252060091601</v>
      </c>
      <c r="W233" s="1">
        <v>122.96031493517812</v>
      </c>
      <c r="X233" s="1">
        <v>122.97220823504838</v>
      </c>
      <c r="Y233" s="1">
        <v>122.9983654244012</v>
      </c>
      <c r="Z233" s="1">
        <v>122.85275004848741</v>
      </c>
      <c r="AA233" s="19">
        <v>122.85717351268102</v>
      </c>
      <c r="AB233" s="1">
        <v>122.85605898151731</v>
      </c>
      <c r="AC233" s="1">
        <v>122.86958889967677</v>
      </c>
      <c r="AD233" s="1">
        <v>122.83581029283017</v>
      </c>
      <c r="AE233" s="1">
        <v>123.45123238141842</v>
      </c>
      <c r="AF233" s="1">
        <v>123.45548670045702</v>
      </c>
      <c r="AG233" s="1">
        <v>123.45314569374263</v>
      </c>
      <c r="AH233" s="21">
        <v>123.4422420205281</v>
      </c>
      <c r="AI233" s="21">
        <v>123.44186785643652</v>
      </c>
      <c r="AJ233" s="21">
        <v>123.44590677992619</v>
      </c>
      <c r="AK233" s="21">
        <v>123.44725028644244</v>
      </c>
      <c r="AL233" s="21">
        <v>123.46837326746613</v>
      </c>
      <c r="AM233" s="21">
        <v>123.46899207711284</v>
      </c>
      <c r="AN233" s="21">
        <v>123.53306554635498</v>
      </c>
      <c r="AO233" s="35"/>
      <c r="AP233" s="28">
        <f t="shared" si="107"/>
        <v>43435</v>
      </c>
      <c r="AQ233" s="1">
        <f t="shared" si="123"/>
        <v>4.8589443783856989</v>
      </c>
      <c r="AR233" s="1">
        <f t="shared" si="124"/>
        <v>4.9068498056991761</v>
      </c>
      <c r="AS233" s="1">
        <f t="shared" si="125"/>
        <v>5.0003483468999743</v>
      </c>
      <c r="AT233" s="1">
        <f t="shared" si="126"/>
        <v>4.8587573846975651</v>
      </c>
      <c r="AU233" s="1">
        <f t="shared" si="127"/>
        <v>4.8944167452995346</v>
      </c>
      <c r="AV233" s="1">
        <f t="shared" si="111"/>
        <v>4.8712482539593704</v>
      </c>
      <c r="AW233" s="1">
        <f t="shared" si="128"/>
        <v>4.893702009461931</v>
      </c>
      <c r="AX233" s="1">
        <f t="shared" si="129"/>
        <v>4.8967863493020847</v>
      </c>
      <c r="AY233" s="1">
        <f t="shared" si="130"/>
        <v>4.8967863493020847</v>
      </c>
      <c r="AZ233" s="1">
        <f t="shared" si="131"/>
        <v>4.9378351588080571</v>
      </c>
      <c r="BA233" s="1">
        <f t="shared" si="132"/>
        <v>3.7984245348509527</v>
      </c>
      <c r="BB233" s="1">
        <f t="shared" si="133"/>
        <v>3.8116439055677853</v>
      </c>
      <c r="BC233" s="1">
        <f t="shared" si="134"/>
        <v>4.1846156291805769</v>
      </c>
      <c r="BD233" s="1">
        <f t="shared" si="135"/>
        <v>4.1814242111213318</v>
      </c>
      <c r="BE233" s="1">
        <f t="shared" si="136"/>
        <v>4.1175076975625613</v>
      </c>
      <c r="BF233" s="1">
        <f t="shared" si="137"/>
        <v>4.2158963103902991</v>
      </c>
      <c r="BG233" s="1">
        <f t="shared" si="138"/>
        <v>4.0915699537186656</v>
      </c>
      <c r="BH233" s="1">
        <f t="shared" si="139"/>
        <v>4.0541360966492634</v>
      </c>
      <c r="BI233" s="1">
        <f t="shared" si="140"/>
        <v>4.0127184136782068</v>
      </c>
      <c r="BJ233" s="1">
        <f t="shared" si="141"/>
        <v>4.0252082595991556</v>
      </c>
      <c r="BK233" s="1">
        <f t="shared" si="142"/>
        <v>4.0788194712435333</v>
      </c>
      <c r="BL233" s="1">
        <f t="shared" si="121"/>
        <v>4.0695609365808183</v>
      </c>
      <c r="BM233" s="1">
        <f t="shared" si="113"/>
        <v>4.0779306368505575</v>
      </c>
      <c r="BN233" s="1">
        <f t="shared" si="143"/>
        <v>4.0968399976529124</v>
      </c>
      <c r="BO233" s="1">
        <f t="shared" si="144"/>
        <v>3.9593929411646078</v>
      </c>
      <c r="BP233" s="1">
        <f t="shared" si="145"/>
        <v>3.9625054749900634</v>
      </c>
      <c r="BQ233" s="1">
        <f t="shared" si="146"/>
        <v>3.9615303787372103</v>
      </c>
      <c r="BR233" s="1">
        <f t="shared" si="147"/>
        <v>3.9713798703822079</v>
      </c>
      <c r="BS233" s="1">
        <f t="shared" si="148"/>
        <v>3.9476117349819262</v>
      </c>
      <c r="BT233" s="1">
        <f t="shared" si="122"/>
        <v>4.379915809146917</v>
      </c>
      <c r="BU233" s="1">
        <f t="shared" si="120"/>
        <v>4.3830458238100167</v>
      </c>
      <c r="BV233" s="1">
        <f t="shared" si="115"/>
        <v>4.3814003774766741</v>
      </c>
      <c r="BW233" s="1">
        <f t="shared" si="110"/>
        <v>4.3740081302893863</v>
      </c>
      <c r="BX233" s="1">
        <f t="shared" si="109"/>
        <v>4.3736303569660739</v>
      </c>
      <c r="BY233" s="1">
        <f t="shared" si="116"/>
        <v>4.376469271086747</v>
      </c>
      <c r="BZ233" s="1">
        <f t="shared" si="117"/>
        <v>4.3774181040396209</v>
      </c>
      <c r="CA233" s="1">
        <f t="shared" si="117"/>
        <v>4.3934855343033208</v>
      </c>
      <c r="CB233" s="1">
        <f t="shared" si="118"/>
        <v>4.3939204716168634</v>
      </c>
      <c r="CC233" s="1">
        <f t="shared" si="118"/>
        <v>4.4388007033553167</v>
      </c>
    </row>
    <row r="234" spans="1:81" x14ac:dyDescent="0.25">
      <c r="A234" s="28">
        <f>'Tabell Indexserie'!A235</f>
        <v>43466</v>
      </c>
      <c r="B234" s="1">
        <v>108.93057588187179</v>
      </c>
      <c r="C234" s="1">
        <v>108.90375183826471</v>
      </c>
      <c r="D234" s="1">
        <v>108.85145277127252</v>
      </c>
      <c r="E234" s="1">
        <v>108.9306806236</v>
      </c>
      <c r="F234" s="1">
        <v>108.91071176273711</v>
      </c>
      <c r="G234" s="1">
        <v>108.92368468104306</v>
      </c>
      <c r="H234" s="1">
        <v>108.91111190454824</v>
      </c>
      <c r="I234" s="1">
        <v>108.90938518005993</v>
      </c>
      <c r="J234" s="1">
        <v>108.90938518005993</v>
      </c>
      <c r="K234" s="1">
        <v>108.8864120171187</v>
      </c>
      <c r="L234" s="1">
        <v>109.9411349185588</v>
      </c>
      <c r="M234" s="1">
        <v>109.90973435008735</v>
      </c>
      <c r="N234" s="1">
        <v>110.08773845040263</v>
      </c>
      <c r="O234" s="1">
        <v>110.08955679908669</v>
      </c>
      <c r="P234" s="1">
        <v>110.18053523822124</v>
      </c>
      <c r="Q234" s="1">
        <v>110.06973359834662</v>
      </c>
      <c r="R234" s="1">
        <v>110.19906022285728</v>
      </c>
      <c r="S234" s="1">
        <v>110.21521045519493</v>
      </c>
      <c r="T234" s="1">
        <v>110.23541709619141</v>
      </c>
      <c r="U234" s="1">
        <v>110.22717420247467</v>
      </c>
      <c r="V234" s="1">
        <v>110.19734759975921</v>
      </c>
      <c r="W234" s="1">
        <v>110.20064426171143</v>
      </c>
      <c r="X234" s="1">
        <v>110.19512147215833</v>
      </c>
      <c r="Y234" s="1">
        <v>110.18690820883837</v>
      </c>
      <c r="Z234" s="1">
        <v>109.97207865198034</v>
      </c>
      <c r="AA234" s="19">
        <v>109.97002814823796</v>
      </c>
      <c r="AB234" s="1">
        <v>109.96609948795604</v>
      </c>
      <c r="AC234" s="1">
        <v>109.96295743507338</v>
      </c>
      <c r="AD234" s="1">
        <v>109.97861582374527</v>
      </c>
      <c r="AE234" s="1">
        <v>109.69413658150269</v>
      </c>
      <c r="AF234" s="1">
        <v>109.69315653977371</v>
      </c>
      <c r="AG234" s="1">
        <v>109.69423943278535</v>
      </c>
      <c r="AH234" s="21">
        <v>109.69422025375269</v>
      </c>
      <c r="AI234" s="21">
        <v>109.69427933884576</v>
      </c>
      <c r="AJ234" s="21">
        <v>109.69241074478133</v>
      </c>
      <c r="AK234" s="21">
        <v>109.69183851525126</v>
      </c>
      <c r="AL234" s="21">
        <v>109.71025491072879</v>
      </c>
      <c r="AM234" s="21">
        <v>109.70996856109674</v>
      </c>
      <c r="AN234" s="21">
        <v>109.70614215941826</v>
      </c>
      <c r="AP234" s="28">
        <f t="shared" si="107"/>
        <v>43466</v>
      </c>
      <c r="AQ234" s="1">
        <f t="shared" si="123"/>
        <v>2.9490585000000014</v>
      </c>
      <c r="AR234" s="1">
        <f t="shared" si="124"/>
        <v>2.9490585000000014</v>
      </c>
      <c r="AS234" s="1">
        <f t="shared" si="125"/>
        <v>2.9490585000000014</v>
      </c>
      <c r="AT234" s="1">
        <f t="shared" si="126"/>
        <v>2.9490585000000014</v>
      </c>
      <c r="AU234" s="1">
        <f t="shared" si="127"/>
        <v>2.9490585000000014</v>
      </c>
      <c r="AV234" s="1">
        <f t="shared" si="111"/>
        <v>2.9490585000000236</v>
      </c>
      <c r="AW234" s="1">
        <f t="shared" si="128"/>
        <v>2.9490585000000014</v>
      </c>
      <c r="AX234" s="1">
        <f t="shared" si="129"/>
        <v>2.9490584999999792</v>
      </c>
      <c r="AY234" s="1">
        <f t="shared" si="130"/>
        <v>2.9490584999999792</v>
      </c>
      <c r="AZ234" s="1">
        <f t="shared" si="131"/>
        <v>2.9490585000000014</v>
      </c>
      <c r="BA234" s="1">
        <f t="shared" si="132"/>
        <v>2.435779397316451</v>
      </c>
      <c r="BB234" s="1">
        <f t="shared" si="133"/>
        <v>2.4331822937647907</v>
      </c>
      <c r="BC234" s="1">
        <f t="shared" si="134"/>
        <v>2.815696886982777</v>
      </c>
      <c r="BD234" s="1">
        <f t="shared" si="135"/>
        <v>2.8156968869827992</v>
      </c>
      <c r="BE234" s="1">
        <f t="shared" si="136"/>
        <v>2.7770467870339433</v>
      </c>
      <c r="BF234" s="1">
        <f t="shared" si="137"/>
        <v>2.8155714983250979</v>
      </c>
      <c r="BG234" s="1">
        <f t="shared" si="138"/>
        <v>2.777689853011589</v>
      </c>
      <c r="BH234" s="1">
        <f t="shared" si="139"/>
        <v>2.7776018100800881</v>
      </c>
      <c r="BI234" s="1">
        <f t="shared" si="140"/>
        <v>2.7780642099162645</v>
      </c>
      <c r="BJ234" s="1">
        <f t="shared" si="141"/>
        <v>2.7777723081592098</v>
      </c>
      <c r="BK234" s="1">
        <f t="shared" si="142"/>
        <v>2.7770862346063296</v>
      </c>
      <c r="BL234" s="1">
        <f t="shared" si="121"/>
        <v>2.776812671807205</v>
      </c>
      <c r="BM234" s="1">
        <f t="shared" si="113"/>
        <v>2.7766160791704797</v>
      </c>
      <c r="BN234" s="1">
        <f t="shared" si="143"/>
        <v>2.7769105481586065</v>
      </c>
      <c r="BO234" s="1">
        <f t="shared" si="144"/>
        <v>2.5490041113787054</v>
      </c>
      <c r="BP234" s="1">
        <f t="shared" si="145"/>
        <v>2.5489319914656194</v>
      </c>
      <c r="BQ234" s="1">
        <f t="shared" si="146"/>
        <v>2.5485594838539738</v>
      </c>
      <c r="BR234" s="1">
        <f t="shared" si="147"/>
        <v>2.5486643631084993</v>
      </c>
      <c r="BS234" s="1">
        <f t="shared" si="148"/>
        <v>2.5492151389659323</v>
      </c>
      <c r="BT234" s="1">
        <f t="shared" si="122"/>
        <v>2.5387487569395351</v>
      </c>
      <c r="BU234" s="1">
        <f t="shared" si="120"/>
        <v>2.538815323750776</v>
      </c>
      <c r="BV234" s="1">
        <f t="shared" si="115"/>
        <v>2.5388551432311557</v>
      </c>
      <c r="BW234" s="1">
        <f t="shared" si="110"/>
        <v>2.5388278215875859</v>
      </c>
      <c r="BX234" s="1">
        <f t="shared" si="109"/>
        <v>2.5387505100528562</v>
      </c>
      <c r="BY234" s="1">
        <f t="shared" si="116"/>
        <v>2.5386817312014642</v>
      </c>
      <c r="BZ234" s="1">
        <f t="shared" si="117"/>
        <v>2.5386549325181473</v>
      </c>
      <c r="CA234" s="1">
        <f t="shared" si="117"/>
        <v>2.5615722824323006</v>
      </c>
      <c r="CB234" s="1">
        <f t="shared" si="118"/>
        <v>2.5615617137458635</v>
      </c>
      <c r="CC234" s="1">
        <f t="shared" si="118"/>
        <v>2.5627012438868668</v>
      </c>
    </row>
    <row r="235" spans="1:81" x14ac:dyDescent="0.25">
      <c r="A235" s="28">
        <f>'Tabell Indexserie'!A236</f>
        <v>43497</v>
      </c>
      <c r="B235" s="1">
        <v>110.58209595817955</v>
      </c>
      <c r="C235" s="1">
        <v>110.58601774403951</v>
      </c>
      <c r="D235" s="1">
        <v>110.59366726209633</v>
      </c>
      <c r="E235" s="1">
        <v>110.58208064667218</v>
      </c>
      <c r="F235" s="1">
        <v>110.58500006820503</v>
      </c>
      <c r="G235" s="1">
        <v>110.58310337471183</v>
      </c>
      <c r="H235" s="1">
        <v>110.58494156197955</v>
      </c>
      <c r="I235" s="1">
        <v>110.58519403456128</v>
      </c>
      <c r="J235" s="1">
        <v>110.58519403456128</v>
      </c>
      <c r="K235" s="1">
        <v>110.58855348555103</v>
      </c>
      <c r="L235" s="1">
        <v>112.41851332541751</v>
      </c>
      <c r="M235" s="1">
        <v>112.43224204400819</v>
      </c>
      <c r="N235" s="1">
        <v>112.63136877712681</v>
      </c>
      <c r="O235" s="1">
        <v>112.63110088687596</v>
      </c>
      <c r="P235" s="1">
        <v>112.82130929202565</v>
      </c>
      <c r="Q235" s="1">
        <v>112.63393398908819</v>
      </c>
      <c r="R235" s="1">
        <v>112.81557330569855</v>
      </c>
      <c r="S235" s="1">
        <v>112.81207014377019</v>
      </c>
      <c r="T235" s="1">
        <v>112.80686848234187</v>
      </c>
      <c r="U235" s="1">
        <v>112.80930970745955</v>
      </c>
      <c r="V235" s="1">
        <v>112.81830646322807</v>
      </c>
      <c r="W235" s="1">
        <v>112.81760914538771</v>
      </c>
      <c r="X235" s="1">
        <v>112.81924433997511</v>
      </c>
      <c r="Y235" s="1">
        <v>112.82097252128285</v>
      </c>
      <c r="Z235" s="1">
        <v>112.52193051188148</v>
      </c>
      <c r="AA235" s="19">
        <v>112.52253785201857</v>
      </c>
      <c r="AB235" s="1">
        <v>112.5237793167839</v>
      </c>
      <c r="AC235" s="1">
        <v>112.52407163091821</v>
      </c>
      <c r="AD235" s="1">
        <v>112.51943376010091</v>
      </c>
      <c r="AE235" s="1">
        <v>112.60414840309238</v>
      </c>
      <c r="AF235" s="1">
        <v>112.6036017724075</v>
      </c>
      <c r="AG235" s="1">
        <v>112.60328175745435</v>
      </c>
      <c r="AH235" s="21">
        <v>112.60382649947228</v>
      </c>
      <c r="AI235" s="21">
        <v>112.60479181140846</v>
      </c>
      <c r="AJ235" s="21">
        <v>112.60534399825376</v>
      </c>
      <c r="AK235" s="21">
        <v>112.60553342435138</v>
      </c>
      <c r="AL235" s="21">
        <v>112.64194706867039</v>
      </c>
      <c r="AM235" s="21">
        <v>112.64203167684117</v>
      </c>
      <c r="AN235" s="21">
        <v>112.63880706584627</v>
      </c>
      <c r="AP235" s="28">
        <f t="shared" si="107"/>
        <v>43497</v>
      </c>
      <c r="AQ235" s="1">
        <f t="shared" si="123"/>
        <v>2.1126289999999992</v>
      </c>
      <c r="AR235" s="1">
        <f t="shared" si="124"/>
        <v>2.1126289999999992</v>
      </c>
      <c r="AS235" s="1">
        <f t="shared" si="125"/>
        <v>2.1126289999999992</v>
      </c>
      <c r="AT235" s="1">
        <f t="shared" si="126"/>
        <v>2.1126289999999992</v>
      </c>
      <c r="AU235" s="1">
        <f t="shared" si="127"/>
        <v>2.1126289999999992</v>
      </c>
      <c r="AV235" s="1">
        <f t="shared" si="111"/>
        <v>2.1126289999999992</v>
      </c>
      <c r="AW235" s="1">
        <f t="shared" si="128"/>
        <v>2.1126289999999992</v>
      </c>
      <c r="AX235" s="1">
        <f t="shared" si="129"/>
        <v>2.1126289999999992</v>
      </c>
      <c r="AY235" s="1">
        <f t="shared" si="130"/>
        <v>2.1126289999999992</v>
      </c>
      <c r="AZ235" s="1">
        <f t="shared" si="131"/>
        <v>2.1126289999999992</v>
      </c>
      <c r="BA235" s="1">
        <f t="shared" si="132"/>
        <v>2.0610869678366672</v>
      </c>
      <c r="BB235" s="1">
        <f t="shared" si="133"/>
        <v>2.0690840271589517</v>
      </c>
      <c r="BC235" s="1">
        <f t="shared" si="134"/>
        <v>2.4779558651534472</v>
      </c>
      <c r="BD235" s="1">
        <f t="shared" si="135"/>
        <v>2.4779558651534472</v>
      </c>
      <c r="BE235" s="1">
        <f t="shared" si="136"/>
        <v>2.4915899397903729</v>
      </c>
      <c r="BF235" s="1">
        <f t="shared" si="137"/>
        <v>2.4778962498447799</v>
      </c>
      <c r="BG235" s="1">
        <f t="shared" si="138"/>
        <v>2.4901046858885278</v>
      </c>
      <c r="BH235" s="1">
        <f t="shared" si="139"/>
        <v>2.4913036350283857</v>
      </c>
      <c r="BI235" s="1">
        <f t="shared" si="140"/>
        <v>2.4920058134877188</v>
      </c>
      <c r="BJ235" s="1">
        <f t="shared" si="141"/>
        <v>2.4924839053859893</v>
      </c>
      <c r="BK235" s="1">
        <f t="shared" si="142"/>
        <v>2.4930145914730195</v>
      </c>
      <c r="BL235" s="1">
        <f t="shared" si="121"/>
        <v>2.4934885478756552</v>
      </c>
      <c r="BM235" s="1">
        <f t="shared" si="113"/>
        <v>2.4938091287094677</v>
      </c>
      <c r="BN235" s="1">
        <f t="shared" si="143"/>
        <v>2.4933206109388983</v>
      </c>
      <c r="BO235" s="1">
        <f t="shared" si="144"/>
        <v>2.1175365311487893</v>
      </c>
      <c r="BP235" s="1">
        <f t="shared" si="145"/>
        <v>2.1176559454163524</v>
      </c>
      <c r="BQ235" s="1">
        <f t="shared" si="146"/>
        <v>2.1190325563066104</v>
      </c>
      <c r="BR235" s="1">
        <f t="shared" si="147"/>
        <v>2.1182697442081455</v>
      </c>
      <c r="BS235" s="1">
        <f t="shared" si="148"/>
        <v>2.117357860715785</v>
      </c>
      <c r="BT235" s="1">
        <f t="shared" si="122"/>
        <v>2.1339557997068992</v>
      </c>
      <c r="BU235" s="1">
        <f t="shared" si="120"/>
        <v>2.1335969861141058</v>
      </c>
      <c r="BV235" s="1">
        <f t="shared" si="115"/>
        <v>2.1335335193089167</v>
      </c>
      <c r="BW235" s="1">
        <f t="shared" si="110"/>
        <v>2.1349541599907651</v>
      </c>
      <c r="BX235" s="1">
        <f t="shared" ref="BX235:BX266" si="149">(AI235/AI223-1)*100</f>
        <v>2.1351567934304372</v>
      </c>
      <c r="BY235" s="1">
        <f t="shared" si="116"/>
        <v>2.1352663014674311</v>
      </c>
      <c r="BZ235" s="1">
        <f t="shared" si="117"/>
        <v>2.1352703694118347</v>
      </c>
      <c r="CA235" s="1">
        <f t="shared" si="117"/>
        <v>2.1672567527523334</v>
      </c>
      <c r="CB235" s="1">
        <f t="shared" si="118"/>
        <v>2.1672735306665247</v>
      </c>
      <c r="CC235" s="1">
        <f t="shared" si="118"/>
        <v>2.1605196068566368</v>
      </c>
    </row>
    <row r="236" spans="1:81" x14ac:dyDescent="0.25">
      <c r="A236" s="28">
        <f>'Tabell Indexserie'!A237</f>
        <v>43525</v>
      </c>
      <c r="B236" s="1">
        <v>121.61403941579185</v>
      </c>
      <c r="C236" s="1">
        <v>121.63015771951989</v>
      </c>
      <c r="D236" s="1">
        <v>121.66160128021025</v>
      </c>
      <c r="E236" s="1">
        <v>121.61397648948454</v>
      </c>
      <c r="F236" s="1">
        <v>121.62597498280617</v>
      </c>
      <c r="G236" s="1">
        <v>121.61817968775262</v>
      </c>
      <c r="H236" s="1">
        <v>121.62573452030327</v>
      </c>
      <c r="I236" s="1">
        <v>121.62677219337387</v>
      </c>
      <c r="J236" s="1">
        <v>121.62677219337387</v>
      </c>
      <c r="K236" s="1">
        <v>121.64058029727327</v>
      </c>
      <c r="L236" s="1">
        <v>124.17758727243955</v>
      </c>
      <c r="M236" s="1">
        <v>124.18881177176702</v>
      </c>
      <c r="N236" s="1">
        <v>124.43917578328558</v>
      </c>
      <c r="O236" s="1">
        <v>124.43806974860658</v>
      </c>
      <c r="P236" s="1">
        <v>124.712737666338</v>
      </c>
      <c r="Q236" s="1">
        <v>124.45019355628381</v>
      </c>
      <c r="R236" s="1">
        <v>124.70076685496568</v>
      </c>
      <c r="S236" s="1">
        <v>124.68530983286516</v>
      </c>
      <c r="T236" s="1">
        <v>124.66665747661878</v>
      </c>
      <c r="U236" s="1">
        <v>124.67245914521733</v>
      </c>
      <c r="V236" s="1">
        <v>124.69689703308431</v>
      </c>
      <c r="W236" s="1">
        <v>124.69336966538218</v>
      </c>
      <c r="X236" s="1">
        <v>124.69725726034807</v>
      </c>
      <c r="Y236" s="1">
        <v>124.70478362603781</v>
      </c>
      <c r="Z236" s="1">
        <v>124.40126187309518</v>
      </c>
      <c r="AA236" s="19">
        <v>124.40270503669994</v>
      </c>
      <c r="AB236" s="1">
        <v>124.40276902264709</v>
      </c>
      <c r="AC236" s="1">
        <v>124.40641947809884</v>
      </c>
      <c r="AD236" s="1">
        <v>124.39539896024382</v>
      </c>
      <c r="AE236" s="1">
        <v>124.59698167302999</v>
      </c>
      <c r="AF236" s="1">
        <v>124.59761894482166</v>
      </c>
      <c r="AG236" s="1">
        <v>124.59685606676344</v>
      </c>
      <c r="AH236" s="21">
        <v>124.59365926868209</v>
      </c>
      <c r="AI236" s="21">
        <v>124.59427178936137</v>
      </c>
      <c r="AJ236" s="21">
        <v>124.59558819658048</v>
      </c>
      <c r="AK236" s="21">
        <v>124.59603136723835</v>
      </c>
      <c r="AL236" s="21">
        <v>124.63962921046871</v>
      </c>
      <c r="AM236" s="21">
        <v>124.63983095193059</v>
      </c>
      <c r="AN236" s="21">
        <v>124.65607087900629</v>
      </c>
      <c r="AO236" s="35"/>
      <c r="AP236" s="28">
        <f t="shared" si="107"/>
        <v>43525</v>
      </c>
      <c r="AQ236" s="1">
        <f t="shared" si="123"/>
        <v>1.2496945000000093</v>
      </c>
      <c r="AR236" s="1">
        <f t="shared" si="124"/>
        <v>1.2496945000000093</v>
      </c>
      <c r="AS236" s="1">
        <f t="shared" si="125"/>
        <v>1.2496945000000093</v>
      </c>
      <c r="AT236" s="1">
        <f t="shared" si="126"/>
        <v>1.2496945000000093</v>
      </c>
      <c r="AU236" s="1">
        <f t="shared" si="127"/>
        <v>1.2496945000000093</v>
      </c>
      <c r="AV236" s="1">
        <f t="shared" si="111"/>
        <v>1.2496945000000093</v>
      </c>
      <c r="AW236" s="1">
        <f t="shared" si="128"/>
        <v>1.2496945000000093</v>
      </c>
      <c r="AX236" s="1">
        <f t="shared" si="129"/>
        <v>1.2496945000000093</v>
      </c>
      <c r="AY236" s="1">
        <f t="shared" si="130"/>
        <v>1.2496945000000093</v>
      </c>
      <c r="AZ236" s="1">
        <f t="shared" si="131"/>
        <v>1.2496944999999871</v>
      </c>
      <c r="BA236" s="1">
        <f t="shared" si="132"/>
        <v>1.4761390893996973</v>
      </c>
      <c r="BB236" s="1">
        <f t="shared" si="133"/>
        <v>1.4714490104056788</v>
      </c>
      <c r="BC236" s="1">
        <f t="shared" si="134"/>
        <v>1.9268298148337193</v>
      </c>
      <c r="BD236" s="1">
        <f t="shared" si="135"/>
        <v>1.9268298148337193</v>
      </c>
      <c r="BE236" s="1">
        <f t="shared" si="136"/>
        <v>1.9584850755178351</v>
      </c>
      <c r="BF236" s="1">
        <f t="shared" si="137"/>
        <v>1.9269669842546522</v>
      </c>
      <c r="BG236" s="1">
        <f t="shared" si="138"/>
        <v>1.9591774040974341</v>
      </c>
      <c r="BH236" s="1">
        <f t="shared" si="139"/>
        <v>1.9580360596863855</v>
      </c>
      <c r="BI236" s="1">
        <f t="shared" si="140"/>
        <v>1.9568053151585385</v>
      </c>
      <c r="BJ236" s="1">
        <f t="shared" si="141"/>
        <v>1.9566746369673815</v>
      </c>
      <c r="BK236" s="1">
        <f t="shared" si="142"/>
        <v>1.9570444497007067</v>
      </c>
      <c r="BL236" s="1">
        <f t="shared" si="121"/>
        <v>1.956970031192018</v>
      </c>
      <c r="BM236" s="1">
        <f t="shared" si="113"/>
        <v>1.9568830078359412</v>
      </c>
      <c r="BN236" s="1">
        <f t="shared" si="143"/>
        <v>1.9571192978442786</v>
      </c>
      <c r="BO236" s="1">
        <f t="shared" si="144"/>
        <v>1.6813972060844007</v>
      </c>
      <c r="BP236" s="1">
        <f t="shared" si="145"/>
        <v>1.6813648545359827</v>
      </c>
      <c r="BQ236" s="1">
        <f t="shared" si="146"/>
        <v>1.6806497513245144</v>
      </c>
      <c r="BR236" s="1">
        <f t="shared" si="147"/>
        <v>1.6811406414886987</v>
      </c>
      <c r="BS236" s="1">
        <f t="shared" si="148"/>
        <v>1.6813876433563912</v>
      </c>
      <c r="BT236" s="1">
        <f t="shared" si="122"/>
        <v>1.6774391619045259</v>
      </c>
      <c r="BU236" s="1">
        <f t="shared" si="120"/>
        <v>1.677657929598575</v>
      </c>
      <c r="BV236" s="1">
        <f t="shared" si="115"/>
        <v>1.6776740499972354</v>
      </c>
      <c r="BW236" s="1">
        <f t="shared" ref="BW236:BW246" si="150">(AH236/AH224-1)*100</f>
        <v>1.6765456712384497</v>
      </c>
      <c r="BX236" s="1">
        <f t="shared" si="149"/>
        <v>1.6763992145397033</v>
      </c>
      <c r="BY236" s="1">
        <f t="shared" si="116"/>
        <v>1.6763714700485766</v>
      </c>
      <c r="BZ236" s="1">
        <f t="shared" si="117"/>
        <v>1.6763288671785004</v>
      </c>
      <c r="CA236" s="1">
        <f t="shared" si="117"/>
        <v>1.7085868772475976</v>
      </c>
      <c r="CB236" s="1">
        <f t="shared" si="118"/>
        <v>1.7085826322535747</v>
      </c>
      <c r="CC236" s="1">
        <f t="shared" si="118"/>
        <v>1.7135996161329103</v>
      </c>
    </row>
    <row r="237" spans="1:81" x14ac:dyDescent="0.25">
      <c r="A237" s="28">
        <f>'Tabell Indexserie'!A238</f>
        <v>43556</v>
      </c>
      <c r="B237" s="1">
        <v>118.84714726283208</v>
      </c>
      <c r="C237" s="1">
        <v>118.84427530774563</v>
      </c>
      <c r="D237" s="1">
        <v>118.83867399736745</v>
      </c>
      <c r="E237" s="1">
        <v>118.84715847590674</v>
      </c>
      <c r="F237" s="1">
        <v>118.84502054342802</v>
      </c>
      <c r="G237" s="1">
        <v>118.84640950731939</v>
      </c>
      <c r="H237" s="1">
        <v>118.84506338740852</v>
      </c>
      <c r="I237" s="1">
        <v>118.84487850256377</v>
      </c>
      <c r="J237" s="1">
        <v>118.84487850256377</v>
      </c>
      <c r="K237" s="1">
        <v>118.84241845515676</v>
      </c>
      <c r="L237" s="1">
        <v>121.49586728500667</v>
      </c>
      <c r="M237" s="1">
        <v>121.4377271193617</v>
      </c>
      <c r="N237" s="1">
        <v>121.7265210704511</v>
      </c>
      <c r="O237" s="1">
        <v>121.72671835196728</v>
      </c>
      <c r="P237" s="1">
        <v>122.00431360644733</v>
      </c>
      <c r="Q237" s="1">
        <v>121.72510088435654</v>
      </c>
      <c r="R237" s="1">
        <v>122.0147307151246</v>
      </c>
      <c r="S237" s="1">
        <v>122.00382955661644</v>
      </c>
      <c r="T237" s="1">
        <v>121.99496594959706</v>
      </c>
      <c r="U237" s="1">
        <v>121.99213506616988</v>
      </c>
      <c r="V237" s="1">
        <v>121.99140989736846</v>
      </c>
      <c r="W237" s="1">
        <v>121.98803392668445</v>
      </c>
      <c r="X237" s="1">
        <v>121.98613587539596</v>
      </c>
      <c r="Y237" s="1">
        <v>121.99086915278282</v>
      </c>
      <c r="Z237" s="1">
        <v>121.7477551489917</v>
      </c>
      <c r="AA237" s="19">
        <v>121.74704877458441</v>
      </c>
      <c r="AB237" s="1">
        <v>121.73748975314275</v>
      </c>
      <c r="AC237" s="1">
        <v>121.74286272331642</v>
      </c>
      <c r="AD237" s="1">
        <v>121.74825670201655</v>
      </c>
      <c r="AE237" s="1">
        <v>121.65191223460242</v>
      </c>
      <c r="AF237" s="1">
        <v>121.6543352750752</v>
      </c>
      <c r="AG237" s="1">
        <v>121.65471019485717</v>
      </c>
      <c r="AH237" s="21">
        <v>121.64333415517376</v>
      </c>
      <c r="AI237" s="21">
        <v>121.64183457809349</v>
      </c>
      <c r="AJ237" s="21">
        <v>121.64118780923276</v>
      </c>
      <c r="AK237" s="21">
        <v>121.64103530644238</v>
      </c>
      <c r="AL237" s="21">
        <v>121.66829671191454</v>
      </c>
      <c r="AM237" s="21">
        <v>121.66819758836964</v>
      </c>
      <c r="AN237" s="21">
        <v>121.72194296550467</v>
      </c>
      <c r="AP237" s="28">
        <f t="shared" si="107"/>
        <v>43556</v>
      </c>
      <c r="AQ237" s="1">
        <f t="shared" si="123"/>
        <v>1.5575915000000107</v>
      </c>
      <c r="AR237" s="1">
        <f t="shared" si="124"/>
        <v>1.5575915000000107</v>
      </c>
      <c r="AS237" s="1">
        <f t="shared" si="125"/>
        <v>1.5575915000000107</v>
      </c>
      <c r="AT237" s="1">
        <f t="shared" si="126"/>
        <v>1.5575915000000107</v>
      </c>
      <c r="AU237" s="1">
        <f t="shared" si="127"/>
        <v>1.5575915000000107</v>
      </c>
      <c r="AV237" s="1">
        <f t="shared" si="111"/>
        <v>1.5575915000000107</v>
      </c>
      <c r="AW237" s="1">
        <f t="shared" si="128"/>
        <v>1.5575915000000329</v>
      </c>
      <c r="AX237" s="1">
        <f t="shared" si="129"/>
        <v>1.5575915000000329</v>
      </c>
      <c r="AY237" s="1">
        <f t="shared" si="130"/>
        <v>1.5575915000000329</v>
      </c>
      <c r="AZ237" s="1">
        <f t="shared" si="131"/>
        <v>1.5575915000000107</v>
      </c>
      <c r="BA237" s="1">
        <f t="shared" si="132"/>
        <v>1.8716000500270003</v>
      </c>
      <c r="BB237" s="1">
        <f t="shared" si="133"/>
        <v>1.8285749375462901</v>
      </c>
      <c r="BC237" s="1">
        <f t="shared" si="134"/>
        <v>2.3592205342339412</v>
      </c>
      <c r="BD237" s="1">
        <f t="shared" si="135"/>
        <v>2.3592205342339412</v>
      </c>
      <c r="BE237" s="1">
        <f t="shared" si="136"/>
        <v>2.3715672310031355</v>
      </c>
      <c r="BF237" s="1">
        <f t="shared" si="137"/>
        <v>2.3597003528641025</v>
      </c>
      <c r="BG237" s="1">
        <f t="shared" si="138"/>
        <v>2.3791895789027961</v>
      </c>
      <c r="BH237" s="1">
        <f t="shared" si="139"/>
        <v>2.3717002448362834</v>
      </c>
      <c r="BI237" s="1">
        <f t="shared" si="140"/>
        <v>2.3661288589754914</v>
      </c>
      <c r="BJ237" s="1">
        <f t="shared" si="141"/>
        <v>2.3638679258213502</v>
      </c>
      <c r="BK237" s="1">
        <f t="shared" si="142"/>
        <v>2.3625612257738293</v>
      </c>
      <c r="BL237" s="1">
        <f t="shared" si="121"/>
        <v>2.3605104453825687</v>
      </c>
      <c r="BM237" s="1">
        <f t="shared" si="113"/>
        <v>2.3589951078136107</v>
      </c>
      <c r="BN237" s="1">
        <f t="shared" si="143"/>
        <v>2.3616171355328008</v>
      </c>
      <c r="BO237" s="1">
        <f t="shared" si="144"/>
        <v>2.1206394923437344</v>
      </c>
      <c r="BP237" s="1">
        <f t="shared" si="145"/>
        <v>2.1200758751564353</v>
      </c>
      <c r="BQ237" s="1">
        <f t="shared" si="146"/>
        <v>2.1130192190631725</v>
      </c>
      <c r="BR237" s="1">
        <f t="shared" si="147"/>
        <v>2.1171123472230935</v>
      </c>
      <c r="BS237" s="1">
        <f t="shared" si="148"/>
        <v>2.121416238124163</v>
      </c>
      <c r="BT237" s="1">
        <f t="shared" si="122"/>
        <v>2.0442480967971965</v>
      </c>
      <c r="BU237" s="1">
        <f t="shared" si="120"/>
        <v>2.04615403896935</v>
      </c>
      <c r="BV237" s="1">
        <f t="shared" si="115"/>
        <v>2.0464522773057992</v>
      </c>
      <c r="BW237" s="1">
        <f t="shared" si="150"/>
        <v>2.0383429395532282</v>
      </c>
      <c r="BX237" s="1">
        <f t="shared" si="149"/>
        <v>2.0371507947647194</v>
      </c>
      <c r="BY237" s="1">
        <f t="shared" si="116"/>
        <v>2.0366363007466415</v>
      </c>
      <c r="BZ237" s="1">
        <f t="shared" si="117"/>
        <v>2.0364607158326553</v>
      </c>
      <c r="CA237" s="1">
        <f t="shared" si="117"/>
        <v>2.059784971169587</v>
      </c>
      <c r="CB237" s="1">
        <f t="shared" si="118"/>
        <v>2.0597061278787132</v>
      </c>
      <c r="CC237" s="1">
        <f t="shared" si="118"/>
        <v>2.098282066746493</v>
      </c>
    </row>
    <row r="238" spans="1:81" x14ac:dyDescent="0.25">
      <c r="A238" s="28">
        <f>'Tabell Indexserie'!A239</f>
        <v>43586</v>
      </c>
      <c r="B238" s="1">
        <v>125.26138673905119</v>
      </c>
      <c r="C238" s="1">
        <v>125.24060349630953</v>
      </c>
      <c r="D238" s="1">
        <v>125.20007742734522</v>
      </c>
      <c r="E238" s="1">
        <v>125.26146788956697</v>
      </c>
      <c r="F238" s="1">
        <v>125.24599619941166</v>
      </c>
      <c r="G238" s="1">
        <v>125.25604760277923</v>
      </c>
      <c r="H238" s="1">
        <v>125.24630623470118</v>
      </c>
      <c r="I238" s="1">
        <v>125.24496834254541</v>
      </c>
      <c r="J238" s="1">
        <v>125.24496834254541</v>
      </c>
      <c r="K238" s="1">
        <v>125.22716773112502</v>
      </c>
      <c r="L238" s="1">
        <v>126.77322886411766</v>
      </c>
      <c r="M238" s="1">
        <v>126.67426409593898</v>
      </c>
      <c r="N238" s="1">
        <v>127.0502722500143</v>
      </c>
      <c r="O238" s="1">
        <v>127.05168614400252</v>
      </c>
      <c r="P238" s="1">
        <v>127.31934652653051</v>
      </c>
      <c r="Q238" s="1">
        <v>127.03659936626364</v>
      </c>
      <c r="R238" s="1">
        <v>127.34575958103385</v>
      </c>
      <c r="S238" s="1">
        <v>127.34333174856152</v>
      </c>
      <c r="T238" s="1">
        <v>127.34673494140853</v>
      </c>
      <c r="U238" s="1">
        <v>127.33708588078359</v>
      </c>
      <c r="V238" s="1">
        <v>127.31365022049192</v>
      </c>
      <c r="W238" s="1">
        <v>127.31175529622605</v>
      </c>
      <c r="X238" s="1">
        <v>127.30528996368692</v>
      </c>
      <c r="Y238" s="1">
        <v>127.305538466511</v>
      </c>
      <c r="Z238" s="1">
        <v>127.0867149096253</v>
      </c>
      <c r="AA238" s="19">
        <v>127.08431084587801</v>
      </c>
      <c r="AB238" s="1">
        <v>127.06962091688533</v>
      </c>
      <c r="AC238" s="1">
        <v>127.07445948592407</v>
      </c>
      <c r="AD238" s="1">
        <v>127.09281750867591</v>
      </c>
      <c r="AE238" s="1">
        <v>126.76116178448196</v>
      </c>
      <c r="AF238" s="1">
        <v>126.764160719312</v>
      </c>
      <c r="AG238" s="1">
        <v>126.76543039309406</v>
      </c>
      <c r="AH238" s="21">
        <v>126.75082196107108</v>
      </c>
      <c r="AI238" s="21">
        <v>126.74816504496788</v>
      </c>
      <c r="AJ238" s="21">
        <v>126.74597455556253</v>
      </c>
      <c r="AK238" s="21">
        <v>126.74535431615149</v>
      </c>
      <c r="AL238" s="21">
        <v>126.76254263941496</v>
      </c>
      <c r="AM238" s="21">
        <v>126.76220699636772</v>
      </c>
      <c r="AN238" s="21">
        <v>126.82932833436257</v>
      </c>
      <c r="AP238" s="28">
        <f t="shared" si="107"/>
        <v>43586</v>
      </c>
      <c r="AQ238" s="1">
        <f t="shared" si="123"/>
        <v>1.165650549999997</v>
      </c>
      <c r="AR238" s="1">
        <f t="shared" si="124"/>
        <v>1.165650549999997</v>
      </c>
      <c r="AS238" s="1">
        <f t="shared" si="125"/>
        <v>1.1656505499999747</v>
      </c>
      <c r="AT238" s="1">
        <f t="shared" si="126"/>
        <v>1.165650549999997</v>
      </c>
      <c r="AU238" s="1">
        <f t="shared" si="127"/>
        <v>1.1656505499999747</v>
      </c>
      <c r="AV238" s="1">
        <f t="shared" si="111"/>
        <v>1.165650549999997</v>
      </c>
      <c r="AW238" s="1">
        <f t="shared" si="128"/>
        <v>1.1656505499999747</v>
      </c>
      <c r="AX238" s="1">
        <f t="shared" si="129"/>
        <v>1.1656505499999747</v>
      </c>
      <c r="AY238" s="1">
        <f t="shared" si="130"/>
        <v>1.1656505499999747</v>
      </c>
      <c r="AZ238" s="1">
        <f t="shared" si="131"/>
        <v>1.165650549999997</v>
      </c>
      <c r="BA238" s="1">
        <f t="shared" si="132"/>
        <v>1.4247945798945505</v>
      </c>
      <c r="BB238" s="1">
        <f t="shared" si="133"/>
        <v>1.3726665636945024</v>
      </c>
      <c r="BC238" s="1">
        <f t="shared" si="134"/>
        <v>1.9625132988203342</v>
      </c>
      <c r="BD238" s="1">
        <f t="shared" si="135"/>
        <v>1.9625132988203342</v>
      </c>
      <c r="BE238" s="1">
        <f t="shared" si="136"/>
        <v>1.9625679583020306</v>
      </c>
      <c r="BF238" s="1">
        <f t="shared" si="137"/>
        <v>1.9627413111439118</v>
      </c>
      <c r="BG238" s="1">
        <f t="shared" si="138"/>
        <v>1.9715145055051009</v>
      </c>
      <c r="BH238" s="1">
        <f t="shared" si="139"/>
        <v>1.9625092517812526</v>
      </c>
      <c r="BI238" s="1">
        <f t="shared" si="140"/>
        <v>1.9560384083765481</v>
      </c>
      <c r="BJ238" s="1">
        <f t="shared" si="141"/>
        <v>1.9532483468626571</v>
      </c>
      <c r="BK238" s="1">
        <f t="shared" si="142"/>
        <v>1.9514550649199602</v>
      </c>
      <c r="BL238" s="1">
        <f t="shared" si="121"/>
        <v>1.9488819919975642</v>
      </c>
      <c r="BM238" s="1">
        <f t="shared" si="113"/>
        <v>1.9470115450541892</v>
      </c>
      <c r="BN238" s="1">
        <f t="shared" si="143"/>
        <v>1.9502763449207983</v>
      </c>
      <c r="BO238" s="1">
        <f t="shared" si="144"/>
        <v>1.75025596216003</v>
      </c>
      <c r="BP238" s="1">
        <f t="shared" si="145"/>
        <v>1.7495597446319344</v>
      </c>
      <c r="BQ238" s="1">
        <f t="shared" si="146"/>
        <v>1.7410753137957258</v>
      </c>
      <c r="BR238" s="1">
        <f t="shared" si="147"/>
        <v>1.7460660185732779</v>
      </c>
      <c r="BS238" s="1">
        <f t="shared" si="148"/>
        <v>1.7513825225178747</v>
      </c>
      <c r="BT238" s="1">
        <f t="shared" si="122"/>
        <v>1.6557556210408109</v>
      </c>
      <c r="BU238" s="1">
        <f t="shared" si="120"/>
        <v>1.6580427464759184</v>
      </c>
      <c r="BV238" s="1">
        <f t="shared" si="115"/>
        <v>1.6584120082316023</v>
      </c>
      <c r="BW238" s="1">
        <f t="shared" si="150"/>
        <v>1.6486907357100566</v>
      </c>
      <c r="BX238" s="1">
        <f t="shared" si="149"/>
        <v>1.6472698010773223</v>
      </c>
      <c r="BY238" s="1">
        <f t="shared" si="116"/>
        <v>1.646632715618801</v>
      </c>
      <c r="BZ238" s="1">
        <f t="shared" si="117"/>
        <v>1.6464390308746468</v>
      </c>
      <c r="CA238" s="1">
        <f t="shared" si="117"/>
        <v>1.6642212089258646</v>
      </c>
      <c r="CB238" s="1">
        <f t="shared" si="118"/>
        <v>1.6641235810729516</v>
      </c>
      <c r="CC238" s="1">
        <f t="shared" si="118"/>
        <v>1.7102657779997088</v>
      </c>
    </row>
    <row r="239" spans="1:81" x14ac:dyDescent="0.25">
      <c r="A239" s="28">
        <f>'Tabell Indexserie'!A240</f>
        <v>43617</v>
      </c>
      <c r="B239" s="1">
        <v>117.59713107031074</v>
      </c>
      <c r="C239" s="1">
        <v>117.64393812020441</v>
      </c>
      <c r="D239" s="1">
        <v>117.73528499859997</v>
      </c>
      <c r="E239" s="1">
        <v>117.59694835862764</v>
      </c>
      <c r="F239" s="1">
        <v>117.63179038993231</v>
      </c>
      <c r="G239" s="1">
        <v>117.60915310485071</v>
      </c>
      <c r="H239" s="1">
        <v>117.63109205115313</v>
      </c>
      <c r="I239" s="1">
        <v>117.63410562746087</v>
      </c>
      <c r="J239" s="1">
        <v>117.63410562746087</v>
      </c>
      <c r="K239" s="1">
        <v>117.67421157443491</v>
      </c>
      <c r="L239" s="1">
        <v>116.58880977656439</v>
      </c>
      <c r="M239" s="1">
        <v>116.57949822659334</v>
      </c>
      <c r="N239" s="1">
        <v>117.01297121255828</v>
      </c>
      <c r="O239" s="1">
        <v>117.00984827685032</v>
      </c>
      <c r="P239" s="1">
        <v>117.31122618006523</v>
      </c>
      <c r="Q239" s="1">
        <v>117.04279657603735</v>
      </c>
      <c r="R239" s="1">
        <v>117.28633903664588</v>
      </c>
      <c r="S239" s="1">
        <v>117.2415174652927</v>
      </c>
      <c r="T239" s="1">
        <v>117.19184667944113</v>
      </c>
      <c r="U239" s="1">
        <v>117.20432662349371</v>
      </c>
      <c r="V239" s="1">
        <v>117.26162908204141</v>
      </c>
      <c r="W239" s="1">
        <v>117.25106350862708</v>
      </c>
      <c r="X239" s="1">
        <v>117.25942689245464</v>
      </c>
      <c r="Y239" s="1">
        <v>117.28122982729617</v>
      </c>
      <c r="Z239" s="1">
        <v>117.23442759184283</v>
      </c>
      <c r="AA239" s="19">
        <v>117.23753802999651</v>
      </c>
      <c r="AB239" s="1">
        <v>117.23331136361165</v>
      </c>
      <c r="AC239" s="1">
        <v>117.24600080069372</v>
      </c>
      <c r="AD239" s="1">
        <v>117.22224879924214</v>
      </c>
      <c r="AE239" s="1">
        <v>117.65579674288053</v>
      </c>
      <c r="AF239" s="1">
        <v>117.66042301525547</v>
      </c>
      <c r="AG239" s="1">
        <v>117.65877842169144</v>
      </c>
      <c r="AH239" s="21">
        <v>117.64512235730291</v>
      </c>
      <c r="AI239" s="21">
        <v>117.64374988623803</v>
      </c>
      <c r="AJ239" s="21">
        <v>117.64658714450434</v>
      </c>
      <c r="AK239" s="21">
        <v>117.64757393506706</v>
      </c>
      <c r="AL239" s="21">
        <v>117.67670312363765</v>
      </c>
      <c r="AM239" s="21">
        <v>117.67713789022984</v>
      </c>
      <c r="AN239" s="21">
        <v>117.7495086071002</v>
      </c>
      <c r="AO239" s="35"/>
      <c r="AP239" s="28">
        <f t="shared" si="107"/>
        <v>43617</v>
      </c>
      <c r="AQ239" s="1">
        <f t="shared" si="123"/>
        <v>6.9889866203598494E-2</v>
      </c>
      <c r="AR239" s="1">
        <f t="shared" si="124"/>
        <v>9.2110725137417582E-2</v>
      </c>
      <c r="AS239" s="1">
        <f t="shared" si="125"/>
        <v>0.13546486453870354</v>
      </c>
      <c r="AT239" s="1">
        <f t="shared" si="126"/>
        <v>6.980311924786875E-2</v>
      </c>
      <c r="AU239" s="1">
        <f t="shared" si="127"/>
        <v>8.6344170295449274E-2</v>
      </c>
      <c r="AV239" s="1">
        <f t="shared" si="111"/>
        <v>7.5597497800972135E-2</v>
      </c>
      <c r="AW239" s="1">
        <f t="shared" si="128"/>
        <v>8.6012659306922146E-2</v>
      </c>
      <c r="AX239" s="1">
        <f t="shared" si="129"/>
        <v>8.7443239054718624E-2</v>
      </c>
      <c r="AY239" s="1">
        <f t="shared" si="130"/>
        <v>8.7443239054718624E-2</v>
      </c>
      <c r="AZ239" s="1">
        <f t="shared" si="131"/>
        <v>0.10648045656429517</v>
      </c>
      <c r="BA239" s="1">
        <f t="shared" si="132"/>
        <v>0.18000836826248534</v>
      </c>
      <c r="BB239" s="1">
        <f t="shared" si="133"/>
        <v>0.17244125911024533</v>
      </c>
      <c r="BC239" s="1">
        <f t="shared" si="134"/>
        <v>0.80232604564511867</v>
      </c>
      <c r="BD239" s="1">
        <f t="shared" si="135"/>
        <v>0.80082503686649265</v>
      </c>
      <c r="BE239" s="1">
        <f t="shared" si="136"/>
        <v>0.82538562248761771</v>
      </c>
      <c r="BF239" s="1">
        <f t="shared" si="137"/>
        <v>0.81639449281660781</v>
      </c>
      <c r="BG239" s="1">
        <f t="shared" si="138"/>
        <v>0.81426117078107207</v>
      </c>
      <c r="BH239" s="1">
        <f t="shared" si="139"/>
        <v>0.79348983151696917</v>
      </c>
      <c r="BI239" s="1">
        <f t="shared" si="140"/>
        <v>0.77109505277683787</v>
      </c>
      <c r="BJ239" s="1">
        <f t="shared" si="141"/>
        <v>0.77647156541085227</v>
      </c>
      <c r="BK239" s="1">
        <f t="shared" si="142"/>
        <v>0.80221757659304505</v>
      </c>
      <c r="BL239" s="1">
        <f t="shared" si="121"/>
        <v>0.79736233637688336</v>
      </c>
      <c r="BM239" s="1">
        <f t="shared" si="113"/>
        <v>0.80096393293342949</v>
      </c>
      <c r="BN239" s="1">
        <f t="shared" si="143"/>
        <v>0.81074096460900247</v>
      </c>
      <c r="BO239" s="1">
        <f t="shared" si="144"/>
        <v>0.7235737262273112</v>
      </c>
      <c r="BP239" s="1">
        <f t="shared" si="145"/>
        <v>0.7249118265879817</v>
      </c>
      <c r="BQ239" s="1">
        <f t="shared" si="146"/>
        <v>0.72246073724795412</v>
      </c>
      <c r="BR239" s="1">
        <f t="shared" si="147"/>
        <v>0.72871336634363626</v>
      </c>
      <c r="BS239" s="1">
        <f t="shared" si="148"/>
        <v>0.71849530929390948</v>
      </c>
      <c r="BT239" s="1">
        <f t="shared" si="122"/>
        <v>0.90477527575514305</v>
      </c>
      <c r="BU239" s="1">
        <f t="shared" si="120"/>
        <v>0.90685432647992226</v>
      </c>
      <c r="BV239" s="1">
        <f t="shared" si="115"/>
        <v>0.90614919327833832</v>
      </c>
      <c r="BW239" s="1">
        <f t="shared" si="150"/>
        <v>0.89948616949608873</v>
      </c>
      <c r="BX239" s="1">
        <f t="shared" si="149"/>
        <v>0.89897328276222765</v>
      </c>
      <c r="BY239" s="1">
        <f t="shared" si="116"/>
        <v>0.90018977621255658</v>
      </c>
      <c r="BZ239" s="1">
        <f t="shared" si="117"/>
        <v>0.90060607864606013</v>
      </c>
      <c r="CA239" s="1">
        <f t="shared" si="117"/>
        <v>0.92171181964426641</v>
      </c>
      <c r="CB239" s="1">
        <f t="shared" si="118"/>
        <v>0.92189821436581276</v>
      </c>
      <c r="CC239" s="1">
        <f t="shared" si="118"/>
        <v>0.95623156353461525</v>
      </c>
    </row>
    <row r="240" spans="1:81" x14ac:dyDescent="0.25">
      <c r="A240" s="28">
        <f>'Tabell Indexserie'!A241</f>
        <v>43647</v>
      </c>
      <c r="B240" s="1">
        <v>96.081387687242952</v>
      </c>
      <c r="C240" s="1">
        <v>96.066403716405446</v>
      </c>
      <c r="D240" s="1">
        <v>96.037185447922951</v>
      </c>
      <c r="E240" s="1">
        <v>96.081446193554598</v>
      </c>
      <c r="F240" s="1">
        <v>96.07029167582111</v>
      </c>
      <c r="G240" s="1">
        <v>96.077538376197197</v>
      </c>
      <c r="H240" s="1">
        <v>96.070515200638141</v>
      </c>
      <c r="I240" s="1">
        <v>96.069550626013367</v>
      </c>
      <c r="J240" s="1">
        <v>96.069550626013367</v>
      </c>
      <c r="K240" s="1">
        <v>96.056716933228458</v>
      </c>
      <c r="L240" s="1">
        <v>91.954477173095015</v>
      </c>
      <c r="M240" s="1">
        <v>91.925740103022463</v>
      </c>
      <c r="N240" s="1">
        <v>92.375098688044318</v>
      </c>
      <c r="O240" s="1">
        <v>92.376064928930901</v>
      </c>
      <c r="P240" s="1">
        <v>92.49891414182666</v>
      </c>
      <c r="Q240" s="1">
        <v>92.363553821659806</v>
      </c>
      <c r="R240" s="1">
        <v>92.507867984752792</v>
      </c>
      <c r="S240" s="1">
        <v>92.513519822332455</v>
      </c>
      <c r="T240" s="1">
        <v>92.52161749993229</v>
      </c>
      <c r="U240" s="1">
        <v>92.516934835160313</v>
      </c>
      <c r="V240" s="1">
        <v>92.501131856923436</v>
      </c>
      <c r="W240" s="1">
        <v>92.502187493599479</v>
      </c>
      <c r="X240" s="1">
        <v>92.499049901135848</v>
      </c>
      <c r="Y240" s="1">
        <v>92.495969730679164</v>
      </c>
      <c r="Z240" s="1">
        <v>92.458837752663371</v>
      </c>
      <c r="AA240" s="19">
        <v>92.457669808792772</v>
      </c>
      <c r="AB240" s="1">
        <v>92.45438016767298</v>
      </c>
      <c r="AC240" s="1">
        <v>92.454150861398773</v>
      </c>
      <c r="AD240" s="1">
        <v>92.463069808902134</v>
      </c>
      <c r="AE240" s="1">
        <v>92.300746252237815</v>
      </c>
      <c r="AF240" s="1">
        <v>92.301281330748225</v>
      </c>
      <c r="AG240" s="1">
        <v>92.301898444510641</v>
      </c>
      <c r="AH240" s="21">
        <v>92.299356967198491</v>
      </c>
      <c r="AI240" s="21">
        <v>92.298556428569</v>
      </c>
      <c r="AJ240" s="21">
        <v>92.297491584788631</v>
      </c>
      <c r="AK240" s="21">
        <v>92.297218835460924</v>
      </c>
      <c r="AL240" s="21">
        <v>92.309087237244043</v>
      </c>
      <c r="AM240" s="21">
        <v>92.308924091691523</v>
      </c>
      <c r="AN240" s="21">
        <v>92.318576900004373</v>
      </c>
      <c r="AP240" s="28">
        <f t="shared" si="107"/>
        <v>43647</v>
      </c>
      <c r="AQ240" s="1">
        <f t="shared" si="123"/>
        <v>2.7489012860164808</v>
      </c>
      <c r="AR240" s="1">
        <f t="shared" si="124"/>
        <v>2.7301469500718545</v>
      </c>
      <c r="AS240" s="1">
        <f t="shared" si="125"/>
        <v>2.6935780229381701</v>
      </c>
      <c r="AT240" s="1">
        <f t="shared" si="126"/>
        <v>2.7489745150473199</v>
      </c>
      <c r="AU240" s="1">
        <f t="shared" si="127"/>
        <v>2.7350131754673157</v>
      </c>
      <c r="AV240" s="1">
        <f t="shared" si="111"/>
        <v>2.744083338476222</v>
      </c>
      <c r="AW240" s="1">
        <f t="shared" si="128"/>
        <v>2.7352929433330786</v>
      </c>
      <c r="AX240" s="1">
        <f t="shared" si="129"/>
        <v>2.7340856643814693</v>
      </c>
      <c r="AY240" s="1">
        <f t="shared" si="130"/>
        <v>2.7340856643814693</v>
      </c>
      <c r="AZ240" s="1">
        <f t="shared" si="131"/>
        <v>2.7180229802287181</v>
      </c>
      <c r="BA240" s="1">
        <f t="shared" si="132"/>
        <v>2.4265981710201778</v>
      </c>
      <c r="BB240" s="1">
        <f t="shared" si="133"/>
        <v>2.4243862191925869</v>
      </c>
      <c r="BC240" s="1">
        <f t="shared" si="134"/>
        <v>3.1170338365557049</v>
      </c>
      <c r="BD240" s="1">
        <f t="shared" si="135"/>
        <v>3.118296256707298</v>
      </c>
      <c r="BE240" s="1">
        <f t="shared" si="136"/>
        <v>3.0917837554349292</v>
      </c>
      <c r="BF240" s="1">
        <f t="shared" si="137"/>
        <v>3.1023665648394427</v>
      </c>
      <c r="BG240" s="1">
        <f t="shared" si="138"/>
        <v>3.0993639522266525</v>
      </c>
      <c r="BH240" s="1">
        <f t="shared" si="139"/>
        <v>3.1146870828420381</v>
      </c>
      <c r="BI240" s="1">
        <f t="shared" si="140"/>
        <v>3.1323571045978271</v>
      </c>
      <c r="BJ240" s="1">
        <f t="shared" si="141"/>
        <v>3.1274171618021374</v>
      </c>
      <c r="BK240" s="1">
        <f t="shared" si="142"/>
        <v>3.1057190362405507</v>
      </c>
      <c r="BL240" s="1">
        <f t="shared" si="121"/>
        <v>3.1091978753686522</v>
      </c>
      <c r="BM240" s="1">
        <f t="shared" si="113"/>
        <v>3.1058882577803537</v>
      </c>
      <c r="BN240" s="1">
        <f t="shared" si="143"/>
        <v>3.0987487571140448</v>
      </c>
      <c r="BO240" s="1">
        <f t="shared" si="144"/>
        <v>3.0211893266541834</v>
      </c>
      <c r="BP240" s="1">
        <f t="shared" si="145"/>
        <v>3.0199580486199196</v>
      </c>
      <c r="BQ240" s="1">
        <f t="shared" si="146"/>
        <v>3.0214788376848656</v>
      </c>
      <c r="BR240" s="1">
        <f t="shared" si="147"/>
        <v>3.0174306407828144</v>
      </c>
      <c r="BS240" s="1">
        <f t="shared" si="148"/>
        <v>3.0268333876866116</v>
      </c>
      <c r="BT240" s="1">
        <f t="shared" si="122"/>
        <v>2.8552462721426641</v>
      </c>
      <c r="BU240" s="1">
        <f t="shared" si="120"/>
        <v>2.8537134883639848</v>
      </c>
      <c r="BV240" s="1">
        <f t="shared" si="115"/>
        <v>2.8543636795099969</v>
      </c>
      <c r="BW240" s="1">
        <f t="shared" si="150"/>
        <v>2.8583708522090356</v>
      </c>
      <c r="BX240" s="1">
        <f t="shared" si="149"/>
        <v>2.8587254620982216</v>
      </c>
      <c r="BY240" s="1">
        <f t="shared" si="116"/>
        <v>2.8576034252177696</v>
      </c>
      <c r="BZ240" s="1">
        <f t="shared" si="117"/>
        <v>2.8572940030824334</v>
      </c>
      <c r="CA240" s="1">
        <f t="shared" si="117"/>
        <v>2.8705278530683387</v>
      </c>
      <c r="CB240" s="1">
        <f t="shared" si="118"/>
        <v>2.8703559438858273</v>
      </c>
      <c r="CC240" s="1">
        <f t="shared" si="118"/>
        <v>2.8468542218027748</v>
      </c>
    </row>
    <row r="241" spans="1:81" x14ac:dyDescent="0.25">
      <c r="A241" s="28">
        <f>'Tabell Indexserie'!A242</f>
        <v>43678</v>
      </c>
      <c r="B241" s="1">
        <v>116.38380304008925</v>
      </c>
      <c r="C241" s="1">
        <v>116.38689651433819</v>
      </c>
      <c r="D241" s="1">
        <v>116.39293031572791</v>
      </c>
      <c r="E241" s="1">
        <v>116.3837909624372</v>
      </c>
      <c r="F241" s="1">
        <v>116.38609378217889</v>
      </c>
      <c r="G241" s="1">
        <v>116.38459768505454</v>
      </c>
      <c r="H241" s="1">
        <v>116.38604763301787</v>
      </c>
      <c r="I241" s="1">
        <v>116.38624678097479</v>
      </c>
      <c r="J241" s="1">
        <v>116.38624678097479</v>
      </c>
      <c r="K241" s="1">
        <v>116.38889667293192</v>
      </c>
      <c r="L241" s="1">
        <v>109.52960261237604</v>
      </c>
      <c r="M241" s="1">
        <v>109.53246374959231</v>
      </c>
      <c r="N241" s="1">
        <v>110.1878979465465</v>
      </c>
      <c r="O241" s="1">
        <v>110.18770152532595</v>
      </c>
      <c r="P241" s="1">
        <v>110.32054932976584</v>
      </c>
      <c r="Q241" s="1">
        <v>110.18840335346417</v>
      </c>
      <c r="R241" s="1">
        <v>110.31557292176872</v>
      </c>
      <c r="S241" s="1">
        <v>110.31174935648328</v>
      </c>
      <c r="T241" s="1">
        <v>110.30772852802404</v>
      </c>
      <c r="U241" s="1">
        <v>110.30921024534074</v>
      </c>
      <c r="V241" s="1">
        <v>110.3144381134464</v>
      </c>
      <c r="W241" s="1">
        <v>110.31399111957802</v>
      </c>
      <c r="X241" s="1">
        <v>110.3149837409204</v>
      </c>
      <c r="Y241" s="1">
        <v>110.31681592831323</v>
      </c>
      <c r="Z241" s="1">
        <v>110.36371028340993</v>
      </c>
      <c r="AA241" s="19">
        <v>110.36407961768538</v>
      </c>
      <c r="AB241" s="1">
        <v>110.36498886345089</v>
      </c>
      <c r="AC241" s="1">
        <v>110.36606547219945</v>
      </c>
      <c r="AD241" s="1">
        <v>110.36324509618834</v>
      </c>
      <c r="AE241" s="1">
        <v>110.41368507470095</v>
      </c>
      <c r="AF241" s="1">
        <v>110.41433804452423</v>
      </c>
      <c r="AG241" s="1">
        <v>110.41414323575103</v>
      </c>
      <c r="AH241" s="21">
        <v>110.41356772593072</v>
      </c>
      <c r="AI241" s="21">
        <v>110.41332432874675</v>
      </c>
      <c r="AJ241" s="21">
        <v>110.41366044817808</v>
      </c>
      <c r="AK241" s="21">
        <v>110.41383782709777</v>
      </c>
      <c r="AL241" s="21">
        <v>110.42141082094452</v>
      </c>
      <c r="AM241" s="21">
        <v>110.4214623346422</v>
      </c>
      <c r="AN241" s="21">
        <v>110.42429494882272</v>
      </c>
      <c r="AP241" s="28">
        <f t="shared" si="107"/>
        <v>43678</v>
      </c>
      <c r="AQ241" s="1">
        <f t="shared" si="123"/>
        <v>1.4805353066860816</v>
      </c>
      <c r="AR241" s="1">
        <f t="shared" si="124"/>
        <v>1.4990615144983455</v>
      </c>
      <c r="AS241" s="1">
        <f t="shared" si="125"/>
        <v>1.5352050772811321</v>
      </c>
      <c r="AT241" s="1">
        <f t="shared" si="126"/>
        <v>1.4804629816698611</v>
      </c>
      <c r="AU241" s="1">
        <f t="shared" si="127"/>
        <v>1.4942538321367937</v>
      </c>
      <c r="AV241" s="1">
        <f t="shared" si="111"/>
        <v>1.4852940030467776</v>
      </c>
      <c r="AW241" s="1">
        <f t="shared" si="128"/>
        <v>1.4939774438580633</v>
      </c>
      <c r="AX241" s="1">
        <f t="shared" si="129"/>
        <v>1.4951701496858538</v>
      </c>
      <c r="AY241" s="1">
        <f t="shared" si="130"/>
        <v>1.4951701496858538</v>
      </c>
      <c r="AZ241" s="1">
        <f t="shared" si="131"/>
        <v>1.5110416084020972</v>
      </c>
      <c r="BA241" s="1">
        <f t="shared" si="132"/>
        <v>1.1395287505628904</v>
      </c>
      <c r="BB241" s="1">
        <f t="shared" si="133"/>
        <v>1.2030649445364139</v>
      </c>
      <c r="BC241" s="1">
        <f t="shared" si="134"/>
        <v>1.9218025390326909</v>
      </c>
      <c r="BD241" s="1">
        <f t="shared" si="135"/>
        <v>1.9205547668905698</v>
      </c>
      <c r="BE241" s="1">
        <f t="shared" si="136"/>
        <v>1.9558531356480557</v>
      </c>
      <c r="BF241" s="1">
        <f t="shared" si="137"/>
        <v>1.9327496661764254</v>
      </c>
      <c r="BG241" s="1">
        <f t="shared" si="138"/>
        <v>1.9337310111002148</v>
      </c>
      <c r="BH241" s="1">
        <f t="shared" si="139"/>
        <v>1.9278607314091145</v>
      </c>
      <c r="BI241" s="1">
        <f t="shared" si="140"/>
        <v>1.9178498855979997</v>
      </c>
      <c r="BJ241" s="1">
        <f t="shared" si="141"/>
        <v>1.9261774556270428</v>
      </c>
      <c r="BK241" s="1">
        <f t="shared" si="142"/>
        <v>1.9505270843654943</v>
      </c>
      <c r="BL241" s="1">
        <f t="shared" si="121"/>
        <v>1.9500358133520246</v>
      </c>
      <c r="BM241" s="1">
        <f t="shared" si="113"/>
        <v>1.9556174875634325</v>
      </c>
      <c r="BN241" s="1">
        <f t="shared" si="143"/>
        <v>1.9598170341331489</v>
      </c>
      <c r="BO241" s="1">
        <f t="shared" si="144"/>
        <v>2.0206897084953157</v>
      </c>
      <c r="BP241" s="1">
        <f t="shared" si="145"/>
        <v>2.0227685218628277</v>
      </c>
      <c r="BQ241" s="1">
        <f t="shared" si="146"/>
        <v>2.0327749466709566</v>
      </c>
      <c r="BR241" s="1">
        <f t="shared" si="147"/>
        <v>2.0315858254033481</v>
      </c>
      <c r="BS241" s="1">
        <f t="shared" si="148"/>
        <v>2.0157109904069159</v>
      </c>
      <c r="BT241" s="1">
        <f t="shared" si="122"/>
        <v>2.3036242179885091</v>
      </c>
      <c r="BU241" s="1">
        <f t="shared" si="120"/>
        <v>2.3021598558442102</v>
      </c>
      <c r="BV241" s="1">
        <f t="shared" si="115"/>
        <v>2.3010583633498394</v>
      </c>
      <c r="BW241" s="1">
        <f t="shared" si="150"/>
        <v>2.3085861272974295</v>
      </c>
      <c r="BX241" s="1">
        <f t="shared" si="149"/>
        <v>2.3101742922088109</v>
      </c>
      <c r="BY241" s="1">
        <f t="shared" si="116"/>
        <v>2.3120750430263293</v>
      </c>
      <c r="BZ241" s="1">
        <f t="shared" si="117"/>
        <v>2.3127258276841589</v>
      </c>
      <c r="CA241" s="1">
        <f t="shared" si="117"/>
        <v>2.3256191167615681</v>
      </c>
      <c r="CB241" s="1">
        <f t="shared" si="118"/>
        <v>2.3259103713808349</v>
      </c>
      <c r="CC241" s="1">
        <f t="shared" si="118"/>
        <v>2.2907825775126955</v>
      </c>
    </row>
    <row r="242" spans="1:81" x14ac:dyDescent="0.25">
      <c r="A242" s="28">
        <f>'Tabell Indexserie'!A243</f>
        <v>43709</v>
      </c>
      <c r="B242" s="1">
        <v>131.81817274841137</v>
      </c>
      <c r="C242" s="1">
        <v>131.82910924020237</v>
      </c>
      <c r="D242" s="1">
        <v>131.85044257065618</v>
      </c>
      <c r="E242" s="1">
        <v>131.8181300509801</v>
      </c>
      <c r="F242" s="1">
        <v>131.82627124762894</v>
      </c>
      <c r="G242" s="1">
        <v>131.8209820318813</v>
      </c>
      <c r="H242" s="1">
        <v>131.82610809238273</v>
      </c>
      <c r="I242" s="1">
        <v>131.82681215890352</v>
      </c>
      <c r="J242" s="1">
        <v>131.82681215890352</v>
      </c>
      <c r="K242" s="1">
        <v>131.83618081465599</v>
      </c>
      <c r="L242" s="1">
        <v>124.53852021592651</v>
      </c>
      <c r="M242" s="1">
        <v>124.53731455773165</v>
      </c>
      <c r="N242" s="1">
        <v>125.42013957612608</v>
      </c>
      <c r="O242" s="1">
        <v>125.41944173348098</v>
      </c>
      <c r="P242" s="1">
        <v>125.55851949138672</v>
      </c>
      <c r="Q242" s="1">
        <v>125.43031144862977</v>
      </c>
      <c r="R242" s="1">
        <v>125.55524277616902</v>
      </c>
      <c r="S242" s="1">
        <v>125.5441438655609</v>
      </c>
      <c r="T242" s="1">
        <v>125.53363739188767</v>
      </c>
      <c r="U242" s="1">
        <v>125.53683833934328</v>
      </c>
      <c r="V242" s="1">
        <v>125.55066450071186</v>
      </c>
      <c r="W242" s="1">
        <v>125.54910414224312</v>
      </c>
      <c r="X242" s="1">
        <v>125.55124911336404</v>
      </c>
      <c r="Y242" s="1">
        <v>125.55663422305524</v>
      </c>
      <c r="Z242" s="1">
        <v>125.65937569774336</v>
      </c>
      <c r="AA242" s="19">
        <v>125.66017430733802</v>
      </c>
      <c r="AB242" s="1">
        <v>125.65987629982429</v>
      </c>
      <c r="AC242" s="1">
        <v>125.66315396941198</v>
      </c>
      <c r="AD242" s="1">
        <v>125.65705539792027</v>
      </c>
      <c r="AE242" s="1">
        <v>125.7671636567072</v>
      </c>
      <c r="AF242" s="1">
        <v>125.76867368244973</v>
      </c>
      <c r="AG242" s="1">
        <v>125.76825137746025</v>
      </c>
      <c r="AH242" s="21">
        <v>125.76544096812208</v>
      </c>
      <c r="AI242" s="21">
        <v>125.76485922057036</v>
      </c>
      <c r="AJ242" s="21">
        <v>125.76558794491918</v>
      </c>
      <c r="AK242" s="21">
        <v>125.76587449860791</v>
      </c>
      <c r="AL242" s="21">
        <v>125.74634714333342</v>
      </c>
      <c r="AM242" s="21">
        <v>125.74645877518833</v>
      </c>
      <c r="AN242" s="21">
        <v>125.76224903747202</v>
      </c>
      <c r="AO242" s="35"/>
      <c r="AP242" s="28">
        <f t="shared" si="107"/>
        <v>43709</v>
      </c>
      <c r="AQ242" s="1">
        <f t="shared" si="123"/>
        <v>2.268120669333773</v>
      </c>
      <c r="AR242" s="1">
        <f t="shared" si="124"/>
        <v>2.2476324504720147</v>
      </c>
      <c r="AS242" s="1">
        <f t="shared" si="125"/>
        <v>2.2076836890545959</v>
      </c>
      <c r="AT242" s="1">
        <f t="shared" si="126"/>
        <v>2.2682006692778645</v>
      </c>
      <c r="AU242" s="1">
        <f t="shared" si="127"/>
        <v>2.2529485348986578</v>
      </c>
      <c r="AV242" s="1">
        <f t="shared" si="111"/>
        <v>2.2628572562559457</v>
      </c>
      <c r="AW242" s="1">
        <f t="shared" si="128"/>
        <v>2.2532541666992145</v>
      </c>
      <c r="AX242" s="1">
        <f t="shared" si="129"/>
        <v>2.2519352779975854</v>
      </c>
      <c r="AY242" s="1">
        <f t="shared" si="130"/>
        <v>2.2519352779975854</v>
      </c>
      <c r="AZ242" s="1">
        <f t="shared" si="131"/>
        <v>2.2343877850791616</v>
      </c>
      <c r="BA242" s="1">
        <f t="shared" si="132"/>
        <v>1.9221673708971654</v>
      </c>
      <c r="BB242" s="1">
        <f t="shared" si="133"/>
        <v>1.946298479358588</v>
      </c>
      <c r="BC242" s="1">
        <f t="shared" si="134"/>
        <v>2.7084713148709305</v>
      </c>
      <c r="BD242" s="1">
        <f t="shared" si="135"/>
        <v>2.7098514554480202</v>
      </c>
      <c r="BE242" s="1">
        <f t="shared" si="136"/>
        <v>2.7198167449446364</v>
      </c>
      <c r="BF242" s="1">
        <f t="shared" si="137"/>
        <v>2.6976656981873015</v>
      </c>
      <c r="BG242" s="1">
        <f t="shared" si="138"/>
        <v>2.7285306012310162</v>
      </c>
      <c r="BH242" s="1">
        <f t="shared" si="139"/>
        <v>2.7494168394346374</v>
      </c>
      <c r="BI242" s="1">
        <f t="shared" si="140"/>
        <v>2.7725390716828446</v>
      </c>
      <c r="BJ242" s="1">
        <f t="shared" si="141"/>
        <v>2.7687380947090334</v>
      </c>
      <c r="BK242" s="1">
        <f t="shared" si="142"/>
        <v>2.7466843052558421</v>
      </c>
      <c r="BL242" s="1">
        <f t="shared" si="121"/>
        <v>2.7524446753003584</v>
      </c>
      <c r="BM242" s="1">
        <f t="shared" si="113"/>
        <v>2.7499000481044034</v>
      </c>
      <c r="BN242" s="1">
        <f t="shared" si="143"/>
        <v>2.740653377615665</v>
      </c>
      <c r="BO242" s="1">
        <f t="shared" si="144"/>
        <v>2.8337678699015489</v>
      </c>
      <c r="BP242" s="1">
        <f t="shared" si="145"/>
        <v>2.8328197399574595</v>
      </c>
      <c r="BQ242" s="1">
        <f t="shared" si="146"/>
        <v>2.8387979198798208</v>
      </c>
      <c r="BR242" s="1">
        <f t="shared" si="147"/>
        <v>2.8319541671216086</v>
      </c>
      <c r="BS242" s="1">
        <f t="shared" si="148"/>
        <v>2.8391945664727691</v>
      </c>
      <c r="BT242" s="1">
        <f t="shared" si="122"/>
        <v>2.7067143098312041</v>
      </c>
      <c r="BU242" s="1">
        <f t="shared" si="120"/>
        <v>2.7039118563696896</v>
      </c>
      <c r="BV242" s="1">
        <f t="shared" ref="BV242:BV246" si="151">(AG242/AG230-1)*100</f>
        <v>2.7044093538523217</v>
      </c>
      <c r="BW242" s="1">
        <f t="shared" si="150"/>
        <v>2.7136369787941872</v>
      </c>
      <c r="BX242" s="1">
        <f t="shared" si="149"/>
        <v>2.7146837505400034</v>
      </c>
      <c r="BY242" s="1">
        <f t="shared" ref="BY242:BY273" si="152">(AJ242/AJ230-1)*100</f>
        <v>2.7138252906894644</v>
      </c>
      <c r="BZ242" s="1">
        <f t="shared" ref="BZ242:CA273" si="153">(AK242/AK230-1)*100</f>
        <v>2.7135688856746665</v>
      </c>
      <c r="CA242" s="1">
        <f t="shared" si="153"/>
        <v>2.6958482528066208</v>
      </c>
      <c r="CB242" s="1">
        <f t="shared" si="118"/>
        <v>2.69571678770677</v>
      </c>
      <c r="CC242" s="1">
        <f t="shared" si="118"/>
        <v>2.6470657462683622</v>
      </c>
    </row>
    <row r="243" spans="1:81" x14ac:dyDescent="0.25">
      <c r="A243" s="28">
        <f>'Tabell Indexserie'!A244</f>
        <v>43739</v>
      </c>
      <c r="B243" s="1">
        <v>124.8782688475977</v>
      </c>
      <c r="C243" s="1">
        <v>124.85879397963741</v>
      </c>
      <c r="D243" s="1">
        <v>124.82081860402464</v>
      </c>
      <c r="E243" s="1">
        <v>124.87834488903601</v>
      </c>
      <c r="F243" s="1">
        <v>124.86384721266062</v>
      </c>
      <c r="G243" s="1">
        <v>124.87326584637944</v>
      </c>
      <c r="H243" s="1">
        <v>124.8641377308647</v>
      </c>
      <c r="I243" s="1">
        <v>124.8628840602817</v>
      </c>
      <c r="J243" s="1">
        <v>124.8628840602817</v>
      </c>
      <c r="K243" s="1">
        <v>124.84620393755992</v>
      </c>
      <c r="L243" s="1">
        <v>121.15905720693912</v>
      </c>
      <c r="M243" s="1">
        <v>121.08264800973166</v>
      </c>
      <c r="N243" s="1">
        <v>122.07058785550979</v>
      </c>
      <c r="O243" s="1">
        <v>122.07186471036253</v>
      </c>
      <c r="P243" s="1">
        <v>122.17511490745325</v>
      </c>
      <c r="Q243" s="1">
        <v>122.06983417561455</v>
      </c>
      <c r="R243" s="1">
        <v>122.20908610157127</v>
      </c>
      <c r="S243" s="1">
        <v>122.21019605632337</v>
      </c>
      <c r="T243" s="1">
        <v>122.22017210272578</v>
      </c>
      <c r="U243" s="1">
        <v>122.2117043110363</v>
      </c>
      <c r="V243" s="1">
        <v>122.18901052581022</v>
      </c>
      <c r="W243" s="1">
        <v>122.19009542518141</v>
      </c>
      <c r="X243" s="1">
        <v>122.18442275092576</v>
      </c>
      <c r="Y243" s="1">
        <v>122.18323062874192</v>
      </c>
      <c r="Z243" s="1">
        <v>122.44920629501379</v>
      </c>
      <c r="AA243" s="19">
        <v>122.44708900218869</v>
      </c>
      <c r="AB243" s="1">
        <v>122.435948083574</v>
      </c>
      <c r="AC243" s="1">
        <v>122.43907335380747</v>
      </c>
      <c r="AD243" s="1">
        <v>122.45524157474313</v>
      </c>
      <c r="AE243" s="1">
        <v>122.16164429319885</v>
      </c>
      <c r="AF243" s="1">
        <v>122.1640585386785</v>
      </c>
      <c r="AG243" s="1">
        <v>122.16517481852169</v>
      </c>
      <c r="AH243" s="21">
        <v>122.15558148667054</v>
      </c>
      <c r="AI243" s="21">
        <v>122.15324885347823</v>
      </c>
      <c r="AJ243" s="21">
        <v>122.15132300136105</v>
      </c>
      <c r="AK243" s="21">
        <v>122.15072052364336</v>
      </c>
      <c r="AL243" s="21">
        <v>122.07963452868893</v>
      </c>
      <c r="AM243" s="21">
        <v>122.07933964973199</v>
      </c>
      <c r="AN243" s="21">
        <v>122.12558986734172</v>
      </c>
      <c r="AP243" s="28">
        <f t="shared" si="107"/>
        <v>43739</v>
      </c>
      <c r="AQ243" s="1">
        <f t="shared" si="123"/>
        <v>1.0446109000000092</v>
      </c>
      <c r="AR243" s="1">
        <f t="shared" si="124"/>
        <v>1.0446109000000092</v>
      </c>
      <c r="AS243" s="1">
        <f t="shared" si="125"/>
        <v>1.0446109000000092</v>
      </c>
      <c r="AT243" s="1">
        <f t="shared" si="126"/>
        <v>1.0446109000000092</v>
      </c>
      <c r="AU243" s="1">
        <f t="shared" si="127"/>
        <v>1.0446109000000092</v>
      </c>
      <c r="AV243" s="1">
        <f t="shared" si="111"/>
        <v>1.0446109000000092</v>
      </c>
      <c r="AW243" s="1">
        <f t="shared" si="128"/>
        <v>1.0446109000000092</v>
      </c>
      <c r="AX243" s="1">
        <f t="shared" si="129"/>
        <v>1.0446109000000092</v>
      </c>
      <c r="AY243" s="1">
        <f t="shared" si="130"/>
        <v>1.0446109000000092</v>
      </c>
      <c r="AZ243" s="1">
        <f t="shared" si="131"/>
        <v>1.0446109000000092</v>
      </c>
      <c r="BA243" s="1">
        <f t="shared" si="132"/>
        <v>1.137623268328114</v>
      </c>
      <c r="BB243" s="1">
        <f t="shared" si="133"/>
        <v>1.154702561652865</v>
      </c>
      <c r="BC243" s="1">
        <f t="shared" si="134"/>
        <v>1.9284896267972806</v>
      </c>
      <c r="BD243" s="1">
        <f t="shared" si="135"/>
        <v>1.9284896267972584</v>
      </c>
      <c r="BE243" s="1">
        <f t="shared" si="136"/>
        <v>2.0045141339587902</v>
      </c>
      <c r="BF243" s="1">
        <f t="shared" si="137"/>
        <v>1.9383905296689097</v>
      </c>
      <c r="BG243" s="1">
        <f t="shared" si="138"/>
        <v>2.0107201154925702</v>
      </c>
      <c r="BH243" s="1">
        <f t="shared" si="139"/>
        <v>2.0124949004398207</v>
      </c>
      <c r="BI243" s="1">
        <f t="shared" si="140"/>
        <v>2.0156303172124801</v>
      </c>
      <c r="BJ243" s="1">
        <f t="shared" si="141"/>
        <v>2.0169174437208781</v>
      </c>
      <c r="BK243" s="1">
        <f t="shared" si="142"/>
        <v>2.0191298330564988</v>
      </c>
      <c r="BL243" s="1">
        <f t="shared" si="121"/>
        <v>2.0212037406223127</v>
      </c>
      <c r="BM243" s="1">
        <f t="shared" si="113"/>
        <v>2.0220682729653605</v>
      </c>
      <c r="BN243" s="1">
        <f t="shared" si="143"/>
        <v>2.0216662375690087</v>
      </c>
      <c r="BO243" s="1">
        <f t="shared" si="144"/>
        <v>2.2801461501785525</v>
      </c>
      <c r="BP243" s="1">
        <f t="shared" si="145"/>
        <v>2.2804672104871804</v>
      </c>
      <c r="BQ243" s="1">
        <f t="shared" si="146"/>
        <v>2.2834640786690619</v>
      </c>
      <c r="BR243" s="1">
        <f t="shared" si="147"/>
        <v>2.2822617357753705</v>
      </c>
      <c r="BS243" s="1">
        <f t="shared" si="148"/>
        <v>2.2798099596399224</v>
      </c>
      <c r="BT243" s="1">
        <f t="shared" si="122"/>
        <v>2.3244798244413056</v>
      </c>
      <c r="BU243" s="1">
        <f t="shared" si="120"/>
        <v>2.3237778440393431</v>
      </c>
      <c r="BV243" s="1">
        <f t="shared" si="151"/>
        <v>2.323604790301248</v>
      </c>
      <c r="BW243" s="1">
        <f t="shared" si="150"/>
        <v>2.3265162165412523</v>
      </c>
      <c r="BX243" s="1">
        <f t="shared" si="149"/>
        <v>2.3268922216056698</v>
      </c>
      <c r="BY243" s="1">
        <f t="shared" si="152"/>
        <v>2.3271909118427914</v>
      </c>
      <c r="BZ243" s="1">
        <f t="shared" si="153"/>
        <v>2.3272457757833376</v>
      </c>
      <c r="CA243" s="1">
        <f t="shared" si="153"/>
        <v>2.2808393075885558</v>
      </c>
      <c r="CB243" s="1">
        <f t="shared" si="118"/>
        <v>2.2808850784791446</v>
      </c>
      <c r="CC243" s="1">
        <f t="shared" si="118"/>
        <v>2.2664354393000963</v>
      </c>
    </row>
    <row r="244" spans="1:81" x14ac:dyDescent="0.25">
      <c r="A244" s="28">
        <f>'Tabell Indexserie'!A245</f>
        <v>43770</v>
      </c>
      <c r="B244" s="1">
        <v>126.05426994756544</v>
      </c>
      <c r="C244" s="1">
        <v>126.06472822854262</v>
      </c>
      <c r="D244" s="1">
        <v>126.08512873432903</v>
      </c>
      <c r="E244" s="1">
        <v>126.05422911712898</v>
      </c>
      <c r="F244" s="1">
        <v>126.06201433049274</v>
      </c>
      <c r="G244" s="1">
        <v>126.05695639185075</v>
      </c>
      <c r="H244" s="1">
        <v>126.0618583093993</v>
      </c>
      <c r="I244" s="1">
        <v>126.06253158979321</v>
      </c>
      <c r="J244" s="1">
        <v>126.06253158979321</v>
      </c>
      <c r="K244" s="1">
        <v>126.07149059018478</v>
      </c>
      <c r="L244" s="1">
        <v>124.75004104429922</v>
      </c>
      <c r="M244" s="1">
        <v>124.68643327972266</v>
      </c>
      <c r="N244" s="1">
        <v>125.65092588481944</v>
      </c>
      <c r="O244" s="1">
        <v>125.65022675807015</v>
      </c>
      <c r="P244" s="1">
        <v>125.81715317189997</v>
      </c>
      <c r="Q244" s="1">
        <v>125.66262637240868</v>
      </c>
      <c r="R244" s="1">
        <v>125.82706174269323</v>
      </c>
      <c r="S244" s="1">
        <v>125.80442004957834</v>
      </c>
      <c r="T244" s="1">
        <v>125.78555443210195</v>
      </c>
      <c r="U244" s="1">
        <v>125.78546485716677</v>
      </c>
      <c r="V244" s="1">
        <v>125.79815575439164</v>
      </c>
      <c r="W244" s="1">
        <v>125.79268493345896</v>
      </c>
      <c r="X244" s="1">
        <v>125.79262361450341</v>
      </c>
      <c r="Y244" s="1">
        <v>125.80310961948311</v>
      </c>
      <c r="Z244" s="1">
        <v>126.20719296063488</v>
      </c>
      <c r="AA244" s="19">
        <v>126.20716775103435</v>
      </c>
      <c r="AB244" s="1">
        <v>126.1957781480411</v>
      </c>
      <c r="AC244" s="1">
        <v>126.20476633897441</v>
      </c>
      <c r="AD244" s="1">
        <v>126.20495882107507</v>
      </c>
      <c r="AE244" s="1">
        <v>126.2019983378741</v>
      </c>
      <c r="AF244" s="1">
        <v>126.20608427803903</v>
      </c>
      <c r="AG244" s="1">
        <v>126.20609977832501</v>
      </c>
      <c r="AH244" s="21">
        <v>126.19188555303144</v>
      </c>
      <c r="AI244" s="21">
        <v>126.18962597734635</v>
      </c>
      <c r="AJ244" s="21">
        <v>126.18959922210036</v>
      </c>
      <c r="AK244" s="21">
        <v>126.18959081490486</v>
      </c>
      <c r="AL244" s="21">
        <v>126.11571295014424</v>
      </c>
      <c r="AM244" s="21">
        <v>126.11570881769347</v>
      </c>
      <c r="AN244" s="21">
        <v>126.18920995389732</v>
      </c>
      <c r="AP244" s="28">
        <f t="shared" si="107"/>
        <v>43770</v>
      </c>
      <c r="AQ244" s="1">
        <f t="shared" si="123"/>
        <v>0.82207179567888033</v>
      </c>
      <c r="AR244" s="1">
        <f t="shared" si="124"/>
        <v>0.84133427164159169</v>
      </c>
      <c r="AS244" s="1">
        <f t="shared" si="125"/>
        <v>0.87891472198884379</v>
      </c>
      <c r="AT244" s="1">
        <f t="shared" si="126"/>
        <v>0.82199659664403679</v>
      </c>
      <c r="AU244" s="1">
        <f t="shared" si="127"/>
        <v>0.83633550675252799</v>
      </c>
      <c r="AV244" s="1">
        <f t="shared" si="111"/>
        <v>0.82701959643263212</v>
      </c>
      <c r="AW244" s="1">
        <f t="shared" si="128"/>
        <v>0.83604813368800546</v>
      </c>
      <c r="AX244" s="1">
        <f t="shared" si="129"/>
        <v>0.83728824271998015</v>
      </c>
      <c r="AY244" s="1">
        <f t="shared" si="130"/>
        <v>0.83728824271998015</v>
      </c>
      <c r="AZ244" s="1">
        <f t="shared" si="131"/>
        <v>0.85379056527641328</v>
      </c>
      <c r="BA244" s="1">
        <f t="shared" si="132"/>
        <v>1.0634058916715983</v>
      </c>
      <c r="BB244" s="1">
        <f t="shared" si="133"/>
        <v>1.0821778240777125</v>
      </c>
      <c r="BC244" s="1">
        <f t="shared" si="134"/>
        <v>1.7521849262319922</v>
      </c>
      <c r="BD244" s="1">
        <f t="shared" si="135"/>
        <v>1.7508812712295985</v>
      </c>
      <c r="BE244" s="1">
        <f t="shared" si="136"/>
        <v>1.8729562239888864</v>
      </c>
      <c r="BF244" s="1">
        <f t="shared" si="137"/>
        <v>1.7689956120157779</v>
      </c>
      <c r="BG244" s="1">
        <f t="shared" si="138"/>
        <v>1.8629268946085631</v>
      </c>
      <c r="BH244" s="1">
        <f t="shared" si="139"/>
        <v>1.8480438484318684</v>
      </c>
      <c r="BI244" s="1">
        <f t="shared" si="140"/>
        <v>1.830949405996285</v>
      </c>
      <c r="BJ244" s="1">
        <f t="shared" si="141"/>
        <v>1.8374175538496962</v>
      </c>
      <c r="BK244" s="1">
        <f t="shared" si="142"/>
        <v>1.8625559015948312</v>
      </c>
      <c r="BL244" s="1">
        <f t="shared" si="121"/>
        <v>1.8598941770035182</v>
      </c>
      <c r="BM244" s="1">
        <f t="shared" si="113"/>
        <v>1.8642311335017148</v>
      </c>
      <c r="BN244" s="1">
        <f t="shared" si="143"/>
        <v>1.8716534037947596</v>
      </c>
      <c r="BO244" s="1">
        <f t="shared" si="144"/>
        <v>2.2527421235086997</v>
      </c>
      <c r="BP244" s="1">
        <f t="shared" si="145"/>
        <v>2.2543600468932112</v>
      </c>
      <c r="BQ244" s="1">
        <f t="shared" si="146"/>
        <v>2.2560294364274203</v>
      </c>
      <c r="BR244" s="1">
        <f t="shared" si="147"/>
        <v>2.2593310311336046</v>
      </c>
      <c r="BS244" s="1">
        <f t="shared" si="148"/>
        <v>2.2469760385951609</v>
      </c>
      <c r="BT244" s="1">
        <f t="shared" si="122"/>
        <v>2.4724776533146864</v>
      </c>
      <c r="BU244" s="1">
        <f t="shared" si="120"/>
        <v>2.4733327505798153</v>
      </c>
      <c r="BV244" s="1">
        <f t="shared" si="151"/>
        <v>2.4724732385922765</v>
      </c>
      <c r="BW244" s="1">
        <f t="shared" si="150"/>
        <v>2.4709802034647899</v>
      </c>
      <c r="BX244" s="1">
        <f t="shared" si="149"/>
        <v>2.4711224789415676</v>
      </c>
      <c r="BY244" s="1">
        <f t="shared" si="152"/>
        <v>2.4726055709777262</v>
      </c>
      <c r="BZ244" s="1">
        <f t="shared" si="153"/>
        <v>2.4730217548337263</v>
      </c>
      <c r="CA244" s="1">
        <f t="shared" si="153"/>
        <v>2.4215899416428766</v>
      </c>
      <c r="CB244" s="1">
        <f t="shared" si="118"/>
        <v>2.4218170701297392</v>
      </c>
      <c r="CC244" s="1">
        <f t="shared" si="118"/>
        <v>2.4318944402367926</v>
      </c>
    </row>
    <row r="245" spans="1:81" x14ac:dyDescent="0.25">
      <c r="A245" s="28">
        <f>'Tabell Indexserie'!A246</f>
        <v>43800</v>
      </c>
      <c r="B245" s="1">
        <v>122.42978690944686</v>
      </c>
      <c r="C245" s="1">
        <v>122.4644788021769</v>
      </c>
      <c r="D245" s="1">
        <v>122.53217074710973</v>
      </c>
      <c r="E245" s="1">
        <v>122.42965148158147</v>
      </c>
      <c r="F245" s="1">
        <v>122.4554756739726</v>
      </c>
      <c r="G245" s="1">
        <v>122.43869763760986</v>
      </c>
      <c r="H245" s="1">
        <v>122.4549581013642</v>
      </c>
      <c r="I245" s="1">
        <v>122.4571916020309</v>
      </c>
      <c r="J245" s="1">
        <v>122.4571916020309</v>
      </c>
      <c r="K245" s="1">
        <v>122.48691440371863</v>
      </c>
      <c r="L245" s="1">
        <v>122.66055404031245</v>
      </c>
      <c r="M245" s="1">
        <v>122.63808695513512</v>
      </c>
      <c r="N245" s="1">
        <v>123.36886752388367</v>
      </c>
      <c r="O245" s="1">
        <v>123.36652336235272</v>
      </c>
      <c r="P245" s="1">
        <v>123.59942450595884</v>
      </c>
      <c r="Q245" s="1">
        <v>123.37444191199613</v>
      </c>
      <c r="R245" s="1">
        <v>123.56725976886337</v>
      </c>
      <c r="S245" s="1">
        <v>123.52993330176041</v>
      </c>
      <c r="T245" s="1">
        <v>123.48701913131625</v>
      </c>
      <c r="U245" s="1">
        <v>123.49557649794046</v>
      </c>
      <c r="V245" s="1">
        <v>123.53906627322806</v>
      </c>
      <c r="W245" s="1">
        <v>123.52758712251074</v>
      </c>
      <c r="X245" s="1">
        <v>123.53332111572212</v>
      </c>
      <c r="Y245" s="1">
        <v>123.55117622442637</v>
      </c>
      <c r="Z245" s="1">
        <v>124.15039392162599</v>
      </c>
      <c r="AA245" s="19">
        <v>124.15253642405102</v>
      </c>
      <c r="AB245" s="1">
        <v>124.14589820913316</v>
      </c>
      <c r="AC245" s="1">
        <v>124.15698233234225</v>
      </c>
      <c r="AD245" s="1">
        <v>124.14062162930632</v>
      </c>
      <c r="AE245" s="1">
        <v>124.43914607870414</v>
      </c>
      <c r="AF245" s="1">
        <v>124.44312020180199</v>
      </c>
      <c r="AG245" s="1">
        <v>124.4419884216728</v>
      </c>
      <c r="AH245" s="21">
        <v>124.42918817247141</v>
      </c>
      <c r="AI245" s="21">
        <v>124.42824660489237</v>
      </c>
      <c r="AJ245" s="21">
        <v>124.43019921225581</v>
      </c>
      <c r="AK245" s="21">
        <v>124.43084265377948</v>
      </c>
      <c r="AL245" s="21">
        <v>124.39269302902186</v>
      </c>
      <c r="AM245" s="21">
        <v>124.39299204042989</v>
      </c>
      <c r="AN245" s="21">
        <v>124.46231017454235</v>
      </c>
      <c r="AO245" s="35"/>
      <c r="AP245" s="28">
        <f t="shared" si="107"/>
        <v>43800</v>
      </c>
      <c r="AQ245" s="1">
        <f t="shared" si="123"/>
        <v>4.5153315191281962E-4</v>
      </c>
      <c r="AR245" s="1">
        <f t="shared" si="124"/>
        <v>-2.3018100887584048E-2</v>
      </c>
      <c r="AS245" s="1">
        <f t="shared" si="125"/>
        <v>-6.8777826972954426E-2</v>
      </c>
      <c r="AT245" s="1">
        <f t="shared" si="126"/>
        <v>5.4317614976984174E-4</v>
      </c>
      <c r="AU245" s="1">
        <f t="shared" si="127"/>
        <v>-1.6928505236923908E-2</v>
      </c>
      <c r="AV245" s="1">
        <f t="shared" si="111"/>
        <v>-5.5778809615936176E-3</v>
      </c>
      <c r="AW245" s="1">
        <f t="shared" si="128"/>
        <v>-1.657840115477649E-2</v>
      </c>
      <c r="AX245" s="1">
        <f t="shared" si="129"/>
        <v>-1.8089199196935635E-2</v>
      </c>
      <c r="AY245" s="1">
        <f t="shared" si="130"/>
        <v>-1.8089199196935635E-2</v>
      </c>
      <c r="AZ245" s="1">
        <f t="shared" si="131"/>
        <v>-3.8189681076628013E-2</v>
      </c>
      <c r="BA245" s="1">
        <f t="shared" si="132"/>
        <v>-2.5111098537389243E-2</v>
      </c>
      <c r="BB245" s="1">
        <f t="shared" si="133"/>
        <v>-5.9975708909587588E-2</v>
      </c>
      <c r="BC245" s="1">
        <f t="shared" si="134"/>
        <v>0.3971808643297825</v>
      </c>
      <c r="BD245" s="1">
        <f t="shared" si="135"/>
        <v>0.39876133691458815</v>
      </c>
      <c r="BE245" s="1">
        <f t="shared" si="136"/>
        <v>0.46510276886486679</v>
      </c>
      <c r="BF245" s="1">
        <f t="shared" si="137"/>
        <v>0.36759433262008034</v>
      </c>
      <c r="BG245" s="1">
        <f t="shared" si="138"/>
        <v>0.46859544530726271</v>
      </c>
      <c r="BH245" s="1">
        <f t="shared" si="139"/>
        <v>0.48140933184448453</v>
      </c>
      <c r="BI245" s="1">
        <f t="shared" si="140"/>
        <v>0.49502241594479024</v>
      </c>
      <c r="BJ245" s="1">
        <f t="shared" si="141"/>
        <v>0.4874746591878143</v>
      </c>
      <c r="BK245" s="1">
        <f t="shared" si="142"/>
        <v>0.4607091645707273</v>
      </c>
      <c r="BL245" s="1">
        <f t="shared" si="121"/>
        <v>0.46134575015659429</v>
      </c>
      <c r="BM245" s="1">
        <f t="shared" si="113"/>
        <v>0.45629243284077692</v>
      </c>
      <c r="BN245" s="1">
        <f t="shared" si="143"/>
        <v>0.44944564760491801</v>
      </c>
      <c r="BO245" s="1">
        <f t="shared" si="144"/>
        <v>1.0562595242079809</v>
      </c>
      <c r="BP245" s="1">
        <f t="shared" si="145"/>
        <v>1.0543648973303954</v>
      </c>
      <c r="BQ245" s="1">
        <f t="shared" si="146"/>
        <v>1.0498784010399609</v>
      </c>
      <c r="BR245" s="1">
        <f t="shared" si="147"/>
        <v>1.0477722308622983</v>
      </c>
      <c r="BS245" s="1">
        <f t="shared" si="148"/>
        <v>1.0622401833517259</v>
      </c>
      <c r="BT245" s="1">
        <f t="shared" si="122"/>
        <v>0.80024612004960805</v>
      </c>
      <c r="BU245" s="1">
        <f t="shared" si="120"/>
        <v>0.79999158218160282</v>
      </c>
      <c r="BV245" s="1">
        <f t="shared" si="151"/>
        <v>0.80098625464211093</v>
      </c>
      <c r="BW245" s="1">
        <f t="shared" si="150"/>
        <v>0.79952059828853894</v>
      </c>
      <c r="BX245" s="1">
        <f t="shared" si="149"/>
        <v>0.7990633693286453</v>
      </c>
      <c r="BY245" s="1">
        <f t="shared" si="152"/>
        <v>0.79734716039177034</v>
      </c>
      <c r="BZ245" s="1">
        <f t="shared" si="153"/>
        <v>0.79677138620322108</v>
      </c>
      <c r="CA245" s="1">
        <f t="shared" si="153"/>
        <v>0.74862876791401689</v>
      </c>
      <c r="CB245" s="1">
        <f t="shared" si="118"/>
        <v>0.74836600491559047</v>
      </c>
      <c r="CC245" s="1">
        <f t="shared" si="118"/>
        <v>0.75222340195117976</v>
      </c>
    </row>
    <row r="246" spans="1:81" x14ac:dyDescent="0.25">
      <c r="A246" s="28">
        <f>'Tabell Indexserie'!A247</f>
        <v>43831</v>
      </c>
      <c r="B246" s="1">
        <v>111.92092829912832</v>
      </c>
      <c r="C246" s="1">
        <v>111.91474557738451</v>
      </c>
      <c r="D246" s="1">
        <v>111.90268767440671</v>
      </c>
      <c r="E246" s="1">
        <v>111.92095243892159</v>
      </c>
      <c r="F246" s="1">
        <v>111.91634989628942</v>
      </c>
      <c r="G246" s="1">
        <v>111.91934004667179</v>
      </c>
      <c r="H246" s="1">
        <v>111.91644212979696</v>
      </c>
      <c r="I246" s="1">
        <v>111.91604411438325</v>
      </c>
      <c r="J246" s="1">
        <v>111.91604411438325</v>
      </c>
      <c r="K246" s="1">
        <v>111.91074826238564</v>
      </c>
      <c r="L246" s="1">
        <v>112.58509483237702</v>
      </c>
      <c r="M246" s="1">
        <v>112.56475945829398</v>
      </c>
      <c r="N246" s="1">
        <v>112.89863785499543</v>
      </c>
      <c r="O246" s="1">
        <v>112.89905614415115</v>
      </c>
      <c r="P246" s="1">
        <v>113.11004806643857</v>
      </c>
      <c r="Q246" s="1">
        <v>112.84501515630033</v>
      </c>
      <c r="R246" s="1">
        <v>113.06636194438988</v>
      </c>
      <c r="S246" s="1">
        <v>113.06444608451574</v>
      </c>
      <c r="T246" s="1">
        <v>113.05371434982005</v>
      </c>
      <c r="U246" s="1">
        <v>113.05181667157329</v>
      </c>
      <c r="V246" s="1">
        <v>113.04828654026626</v>
      </c>
      <c r="W246" s="1">
        <v>113.04081159147128</v>
      </c>
      <c r="X246" s="1">
        <v>113.03954009993009</v>
      </c>
      <c r="Y246" s="1">
        <v>113.0398180283657</v>
      </c>
      <c r="Z246" s="1">
        <v>113.82595692156228</v>
      </c>
      <c r="AA246" s="19">
        <v>113.82547942761846</v>
      </c>
      <c r="AB246" s="1">
        <v>113.82158960044961</v>
      </c>
      <c r="AC246" s="1">
        <v>113.82262319529995</v>
      </c>
      <c r="AD246" s="1">
        <v>113.82626911576362</v>
      </c>
      <c r="AE246" s="1">
        <v>113.76052483606229</v>
      </c>
      <c r="AF246" s="1">
        <v>113.76071195425796</v>
      </c>
      <c r="AG246" s="1">
        <v>113.76096428716947</v>
      </c>
      <c r="AH246" s="21">
        <v>113.75752803974201</v>
      </c>
      <c r="AI246" s="21">
        <v>113.75812354820013</v>
      </c>
      <c r="AJ246" s="21">
        <v>113.75768815229118</v>
      </c>
      <c r="AK246" s="21">
        <v>113.75761745303571</v>
      </c>
      <c r="AL246" s="21">
        <v>113.77143873051375</v>
      </c>
      <c r="AM246" s="21">
        <v>113.77137201234858</v>
      </c>
      <c r="AN246" s="21">
        <v>113.7871033853223</v>
      </c>
      <c r="AP246" s="28">
        <f t="shared" si="107"/>
        <v>43831</v>
      </c>
      <c r="AQ246" s="1">
        <f t="shared" si="123"/>
        <v>2.745191047644302</v>
      </c>
      <c r="AR246" s="1">
        <f t="shared" si="124"/>
        <v>2.7648209435350735</v>
      </c>
      <c r="AS246" s="1">
        <f t="shared" si="125"/>
        <v>2.8031182179494518</v>
      </c>
      <c r="AT246" s="1">
        <f t="shared" si="126"/>
        <v>2.7451144142339512</v>
      </c>
      <c r="AU246" s="1">
        <f t="shared" si="127"/>
        <v>2.7597268302681943</v>
      </c>
      <c r="AV246" s="1">
        <f t="shared" si="111"/>
        <v>2.750233224666232</v>
      </c>
      <c r="AW246" s="1">
        <f t="shared" si="128"/>
        <v>2.7594339757385455</v>
      </c>
      <c r="AX246" s="1">
        <f t="shared" si="129"/>
        <v>2.7606977390905341</v>
      </c>
      <c r="AY246" s="1">
        <f t="shared" si="130"/>
        <v>2.7606977390905341</v>
      </c>
      <c r="AZ246" s="1">
        <f t="shared" si="131"/>
        <v>2.777514833339767</v>
      </c>
      <c r="BA246" s="1">
        <f t="shared" si="132"/>
        <v>2.40488686584579</v>
      </c>
      <c r="BB246" s="1">
        <f t="shared" si="133"/>
        <v>2.4156414569702855</v>
      </c>
      <c r="BC246" s="1">
        <f t="shared" si="134"/>
        <v>2.5533265049850984</v>
      </c>
      <c r="BD246" s="1">
        <f t="shared" si="135"/>
        <v>2.5520125857094511</v>
      </c>
      <c r="BE246" s="1">
        <f t="shared" si="136"/>
        <v>2.6588297305721209</v>
      </c>
      <c r="BF246" s="1">
        <f t="shared" si="137"/>
        <v>2.5213848232620739</v>
      </c>
      <c r="BG246" s="1">
        <f t="shared" si="138"/>
        <v>2.6019293773776431</v>
      </c>
      <c r="BH246" s="1">
        <f t="shared" si="139"/>
        <v>2.5851564566753638</v>
      </c>
      <c r="BI246" s="1">
        <f t="shared" si="140"/>
        <v>2.556616854970839</v>
      </c>
      <c r="BJ246" s="1">
        <f t="shared" si="141"/>
        <v>2.5625645305122902</v>
      </c>
      <c r="BK246" s="1">
        <f t="shared" si="142"/>
        <v>2.5871211990162957</v>
      </c>
      <c r="BL246" s="1">
        <f t="shared" si="121"/>
        <v>2.5772692607992864</v>
      </c>
      <c r="BM246" s="1">
        <f t="shared" si="113"/>
        <v>2.5812564020725848</v>
      </c>
      <c r="BN246" s="1">
        <f t="shared" si="143"/>
        <v>2.5891549784845314</v>
      </c>
      <c r="BO246" s="1">
        <f t="shared" si="144"/>
        <v>3.5044152268667972</v>
      </c>
      <c r="BP246" s="1">
        <f t="shared" si="145"/>
        <v>3.5059109689263845</v>
      </c>
      <c r="BQ246" s="1">
        <f t="shared" si="146"/>
        <v>3.5060715351787453</v>
      </c>
      <c r="BR246" s="1">
        <f t="shared" si="147"/>
        <v>3.5099690388970206</v>
      </c>
      <c r="BS246" s="1">
        <f t="shared" si="148"/>
        <v>3.4985467522020031</v>
      </c>
      <c r="BT246" s="1">
        <f t="shared" si="122"/>
        <v>3.7070242597135206</v>
      </c>
      <c r="BU246" s="1">
        <f t="shared" si="120"/>
        <v>3.7081214022767206</v>
      </c>
      <c r="BV246" s="1">
        <f t="shared" si="151"/>
        <v>3.707327636722435</v>
      </c>
      <c r="BW246" s="1">
        <f t="shared" si="150"/>
        <v>3.7042131997381267</v>
      </c>
      <c r="BX246" s="1">
        <f t="shared" si="149"/>
        <v>3.7047002212404756</v>
      </c>
      <c r="BY246" s="1">
        <f t="shared" si="152"/>
        <v>3.7060698911690837</v>
      </c>
      <c r="BZ246" s="1">
        <f t="shared" si="153"/>
        <v>3.7065464421212502</v>
      </c>
      <c r="CA246" s="1">
        <f t="shared" si="153"/>
        <v>3.701735834165687</v>
      </c>
      <c r="CB246" s="1">
        <f t="shared" si="118"/>
        <v>3.7019456887275259</v>
      </c>
      <c r="CC246" s="1">
        <f t="shared" si="118"/>
        <v>3.7199022275105076</v>
      </c>
    </row>
    <row r="247" spans="1:81" x14ac:dyDescent="0.25">
      <c r="A247" s="28">
        <f>'Tabell Indexserie'!A248</f>
        <v>43862</v>
      </c>
      <c r="B247" s="1">
        <v>111.87648383001324</v>
      </c>
      <c r="C247" s="1">
        <v>111.88045152124342</v>
      </c>
      <c r="D247" s="1">
        <v>111.88819057859962</v>
      </c>
      <c r="E247" s="1">
        <v>111.87646833928129</v>
      </c>
      <c r="F247" s="1">
        <v>111.87942193328838</v>
      </c>
      <c r="G247" s="1">
        <v>111.87750303857867</v>
      </c>
      <c r="H247" s="1">
        <v>111.8793627422346</v>
      </c>
      <c r="I247" s="1">
        <v>111.87961817006371</v>
      </c>
      <c r="J247" s="1">
        <v>111.87961817006371</v>
      </c>
      <c r="K247" s="1">
        <v>111.88301694416973</v>
      </c>
      <c r="L247" s="1">
        <v>113.20058558053533</v>
      </c>
      <c r="M247" s="1">
        <v>113.21211874904071</v>
      </c>
      <c r="N247" s="1">
        <v>113.26479871492563</v>
      </c>
      <c r="O247" s="1">
        <v>113.26452931808113</v>
      </c>
      <c r="P247" s="1">
        <v>113.51392620919832</v>
      </c>
      <c r="Q247" s="1">
        <v>113.22215497538339</v>
      </c>
      <c r="R247" s="1">
        <v>113.46300046024295</v>
      </c>
      <c r="S247" s="1">
        <v>113.45797875847694</v>
      </c>
      <c r="T247" s="1">
        <v>113.37152506377757</v>
      </c>
      <c r="U247" s="1">
        <v>113.37408918898068</v>
      </c>
      <c r="V247" s="1">
        <v>113.38408634518434</v>
      </c>
      <c r="W247" s="1">
        <v>113.37403602830153</v>
      </c>
      <c r="X247" s="1">
        <v>113.37575415647729</v>
      </c>
      <c r="Y247" s="1">
        <v>113.37802914157898</v>
      </c>
      <c r="Z247" s="1">
        <v>114.19195100559719</v>
      </c>
      <c r="AA247" s="19">
        <v>114.19259507111801</v>
      </c>
      <c r="AB247" s="1">
        <v>114.1932965070895</v>
      </c>
      <c r="AC247" s="1">
        <v>114.19398273942844</v>
      </c>
      <c r="AD247" s="1">
        <v>114.18906429484095</v>
      </c>
      <c r="AE247" s="1">
        <v>114.27903695542525</v>
      </c>
      <c r="AF247" s="1">
        <v>114.27862435000497</v>
      </c>
      <c r="AG247" s="1">
        <v>114.27828378287828</v>
      </c>
      <c r="AH247" s="21">
        <v>114.27811640704103</v>
      </c>
      <c r="AI247" s="21">
        <v>114.27924940135011</v>
      </c>
      <c r="AJ247" s="21">
        <v>114.27983704545015</v>
      </c>
      <c r="AK247" s="21">
        <v>114.280107997147</v>
      </c>
      <c r="AL247" s="21">
        <v>114.2948197386135</v>
      </c>
      <c r="AM247" s="21">
        <v>114.29490977847057</v>
      </c>
      <c r="AN247" s="21">
        <v>114.29522522836821</v>
      </c>
      <c r="AP247" s="28">
        <f t="shared" si="107"/>
        <v>43862</v>
      </c>
      <c r="AQ247" s="1">
        <f t="shared" ref="AQ247:AT252" si="154">(B247/B235-1)*100</f>
        <v>1.1705220999999932</v>
      </c>
      <c r="AR247" s="1">
        <f t="shared" si="154"/>
        <v>1.1705220999999932</v>
      </c>
      <c r="AS247" s="1">
        <f t="shared" si="154"/>
        <v>1.1705220999999932</v>
      </c>
      <c r="AT247" s="1">
        <f t="shared" si="154"/>
        <v>1.1705220999999932</v>
      </c>
      <c r="AU247" s="1">
        <f t="shared" si="127"/>
        <v>1.1705220999999932</v>
      </c>
      <c r="AV247" s="1">
        <f t="shared" ref="AV247:BH254" si="155">(G247/G235-1)*100</f>
        <v>1.1705220999999932</v>
      </c>
      <c r="AW247" s="1">
        <f t="shared" si="155"/>
        <v>1.1705220999999932</v>
      </c>
      <c r="AX247" s="1">
        <f t="shared" si="155"/>
        <v>1.1705220999999932</v>
      </c>
      <c r="AY247" s="1">
        <f t="shared" si="155"/>
        <v>1.1705220999999932</v>
      </c>
      <c r="AZ247" s="1">
        <f t="shared" si="155"/>
        <v>1.1705220999999932</v>
      </c>
      <c r="BA247" s="1">
        <f t="shared" si="155"/>
        <v>0.69567923643854002</v>
      </c>
      <c r="BB247" s="1">
        <f t="shared" si="155"/>
        <v>0.6936415131944651</v>
      </c>
      <c r="BC247" s="1">
        <f t="shared" si="155"/>
        <v>0.56239211569224512</v>
      </c>
      <c r="BD247" s="1">
        <f t="shared" si="155"/>
        <v>0.56239211569224512</v>
      </c>
      <c r="BE247" s="1">
        <f t="shared" si="155"/>
        <v>0.61390611535974138</v>
      </c>
      <c r="BF247" s="1">
        <f t="shared" si="155"/>
        <v>0.52224135787726222</v>
      </c>
      <c r="BG247" s="1">
        <f t="shared" si="155"/>
        <v>0.57388101267725755</v>
      </c>
      <c r="BH247" s="1">
        <f t="shared" si="155"/>
        <v>0.57255275422531948</v>
      </c>
      <c r="BI247" s="1">
        <f t="shared" ref="BI247:BS276" si="156">(T247/T235-1)*100</f>
        <v>0.50055159675324035</v>
      </c>
      <c r="BJ247" s="1">
        <f t="shared" si="156"/>
        <v>0.50064970966112732</v>
      </c>
      <c r="BK247" s="1">
        <f t="shared" si="156"/>
        <v>0.50149652099296116</v>
      </c>
      <c r="BL247" s="1">
        <f t="shared" si="156"/>
        <v>0.4932092490958162</v>
      </c>
      <c r="BM247" s="1">
        <f t="shared" si="156"/>
        <v>0.49327561069736348</v>
      </c>
      <c r="BN247" s="1">
        <f t="shared" si="156"/>
        <v>0.49375271977116775</v>
      </c>
      <c r="BO247" s="1">
        <f t="shared" si="156"/>
        <v>1.4841733394712397</v>
      </c>
      <c r="BP247" s="1">
        <f t="shared" si="156"/>
        <v>1.4841979668959837</v>
      </c>
      <c r="BQ247" s="1">
        <f t="shared" si="156"/>
        <v>1.4837016677208048</v>
      </c>
      <c r="BR247" s="1">
        <f t="shared" si="156"/>
        <v>1.4840478879821983</v>
      </c>
      <c r="BS247" s="1">
        <f t="shared" si="156"/>
        <v>1.4838597022269084</v>
      </c>
      <c r="BT247" s="1">
        <f t="shared" ref="BT247:BW262" si="157">(AE247/AE235-1)*100</f>
        <v>1.4874128316633817</v>
      </c>
      <c r="BU247" s="1">
        <f t="shared" si="157"/>
        <v>1.4875390762215668</v>
      </c>
      <c r="BV247" s="1">
        <f t="shared" si="157"/>
        <v>1.4875250519179817</v>
      </c>
      <c r="BW247" s="1">
        <f t="shared" si="157"/>
        <v>1.4868854457415814</v>
      </c>
      <c r="BX247" s="1">
        <f t="shared" si="149"/>
        <v>1.4870216116078305</v>
      </c>
      <c r="BY247" s="1">
        <f t="shared" si="152"/>
        <v>1.4870458077214987</v>
      </c>
      <c r="BZ247" s="1">
        <f t="shared" si="153"/>
        <v>1.4871157054822781</v>
      </c>
      <c r="CA247" s="1">
        <f t="shared" si="153"/>
        <v>1.4673686960821719</v>
      </c>
      <c r="CB247" s="1">
        <f t="shared" si="118"/>
        <v>1.4673724159835366</v>
      </c>
      <c r="CC247" s="1">
        <f t="shared" si="118"/>
        <v>1.4705572667807365</v>
      </c>
    </row>
    <row r="248" spans="1:81" x14ac:dyDescent="0.25">
      <c r="A248" s="28">
        <f>'Tabell Indexserie'!A249</f>
        <v>43891</v>
      </c>
      <c r="B248" s="1">
        <v>119.50968546104465</v>
      </c>
      <c r="C248" s="1">
        <v>119.50269337460927</v>
      </c>
      <c r="D248" s="1">
        <v>119.48905706728445</v>
      </c>
      <c r="E248" s="1">
        <v>119.50971276096281</v>
      </c>
      <c r="F248" s="1">
        <v>119.50450770870967</v>
      </c>
      <c r="G248" s="1">
        <v>119.50788929223934</v>
      </c>
      <c r="H248" s="1">
        <v>119.50461201619643</v>
      </c>
      <c r="I248" s="1">
        <v>119.50416189795587</v>
      </c>
      <c r="J248" s="1">
        <v>119.50416189795587</v>
      </c>
      <c r="K248" s="1">
        <v>119.49817279321863</v>
      </c>
      <c r="L248" s="1">
        <v>121.66747685804222</v>
      </c>
      <c r="M248" s="1">
        <v>121.66974176548702</v>
      </c>
      <c r="N248" s="1">
        <v>121.49223702883695</v>
      </c>
      <c r="O248" s="1">
        <v>121.49271375882989</v>
      </c>
      <c r="P248" s="1">
        <v>121.74607195594071</v>
      </c>
      <c r="Q248" s="1">
        <v>121.48385114164158</v>
      </c>
      <c r="R248" s="1">
        <v>121.7428609196632</v>
      </c>
      <c r="S248" s="1">
        <v>121.74706147437003</v>
      </c>
      <c r="T248" s="1">
        <v>121.52458290586445</v>
      </c>
      <c r="U248" s="1">
        <v>121.52391645890849</v>
      </c>
      <c r="V248" s="1">
        <v>121.52091352011819</v>
      </c>
      <c r="W248" s="1">
        <v>121.51226312526985</v>
      </c>
      <c r="X248" s="1">
        <v>121.5118164886355</v>
      </c>
      <c r="Y248" s="1">
        <v>121.51020120309396</v>
      </c>
      <c r="Z248" s="1">
        <v>122.25096944741064</v>
      </c>
      <c r="AA248" s="19">
        <v>122.25080287583306</v>
      </c>
      <c r="AB248" s="1">
        <v>122.25112593175476</v>
      </c>
      <c r="AC248" s="1">
        <v>122.25025262657267</v>
      </c>
      <c r="AD248" s="1">
        <v>122.25152515069578</v>
      </c>
      <c r="AE248" s="1">
        <v>122.22891876269985</v>
      </c>
      <c r="AF248" s="1">
        <v>122.22834041632086</v>
      </c>
      <c r="AG248" s="1">
        <v>122.22842865053606</v>
      </c>
      <c r="AH248" s="21">
        <v>122.22935630051029</v>
      </c>
      <c r="AI248" s="21">
        <v>122.2291880568965</v>
      </c>
      <c r="AJ248" s="21">
        <v>122.22903580870546</v>
      </c>
      <c r="AK248" s="21">
        <v>122.22905763421009</v>
      </c>
      <c r="AL248" s="21">
        <v>122.17758330615275</v>
      </c>
      <c r="AM248" s="21">
        <v>122.17755998446118</v>
      </c>
      <c r="AN248" s="21">
        <v>122.17084999619856</v>
      </c>
      <c r="AO248" s="35"/>
      <c r="AP248" s="28">
        <f t="shared" si="107"/>
        <v>43891</v>
      </c>
      <c r="AQ248" s="1">
        <f t="shared" si="154"/>
        <v>-1.7303544597778941</v>
      </c>
      <c r="AR248" s="1">
        <f t="shared" si="154"/>
        <v>-1.7491256977702596</v>
      </c>
      <c r="AS248" s="1">
        <f t="shared" si="154"/>
        <v>-1.7857271234841043</v>
      </c>
      <c r="AT248" s="1">
        <f t="shared" si="154"/>
        <v>-1.7302811644380967</v>
      </c>
      <c r="AU248" s="1">
        <f t="shared" si="127"/>
        <v>-1.7442551020835917</v>
      </c>
      <c r="AV248" s="1">
        <f t="shared" si="155"/>
        <v>-1.7351767646344607</v>
      </c>
      <c r="AW248" s="1">
        <f t="shared" si="155"/>
        <v>-1.7439750826357847</v>
      </c>
      <c r="AX248" s="1">
        <f t="shared" si="155"/>
        <v>-1.7451834469826011</v>
      </c>
      <c r="AY248" s="1">
        <f t="shared" si="155"/>
        <v>-1.7451834469826011</v>
      </c>
      <c r="AZ248" s="1">
        <f t="shared" si="155"/>
        <v>-1.7612605092962252</v>
      </c>
      <c r="BA248" s="1">
        <f t="shared" si="155"/>
        <v>-2.021387650969797</v>
      </c>
      <c r="BB248" s="1">
        <f t="shared" si="155"/>
        <v>-2.0284194448285109</v>
      </c>
      <c r="BC248" s="1">
        <f t="shared" si="155"/>
        <v>-2.3681760473733826</v>
      </c>
      <c r="BD248" s="1">
        <f t="shared" si="155"/>
        <v>-2.3669251666527669</v>
      </c>
      <c r="BE248" s="1">
        <f t="shared" si="155"/>
        <v>-2.3787992837864258</v>
      </c>
      <c r="BF248" s="1">
        <f t="shared" si="155"/>
        <v>-2.3835578956337033</v>
      </c>
      <c r="BG248" s="1">
        <f t="shared" si="155"/>
        <v>-2.3720030035923489</v>
      </c>
      <c r="BH248" s="1">
        <f t="shared" si="155"/>
        <v>-2.3565313046370218</v>
      </c>
      <c r="BI248" s="1">
        <f t="shared" si="156"/>
        <v>-2.520380857522897</v>
      </c>
      <c r="BJ248" s="1">
        <f t="shared" si="156"/>
        <v>-2.5254516578047559</v>
      </c>
      <c r="BK248" s="1">
        <f t="shared" si="156"/>
        <v>-2.5469627460926181</v>
      </c>
      <c r="BL248" s="1">
        <f t="shared" si="156"/>
        <v>-2.5511432954686386</v>
      </c>
      <c r="BM248" s="1">
        <f t="shared" si="156"/>
        <v>-2.5545395638188473</v>
      </c>
      <c r="BN248" s="1">
        <f t="shared" si="156"/>
        <v>-2.5617160224773006</v>
      </c>
      <c r="BO248" s="1">
        <f t="shared" si="156"/>
        <v>-1.7285133553372689</v>
      </c>
      <c r="BP248" s="1">
        <f t="shared" si="156"/>
        <v>-1.7297872745066556</v>
      </c>
      <c r="BQ248" s="1">
        <f t="shared" si="156"/>
        <v>-1.729578133828058</v>
      </c>
      <c r="BR248" s="1">
        <f t="shared" si="156"/>
        <v>-1.7331636587336607</v>
      </c>
      <c r="BS248" s="1">
        <f t="shared" si="156"/>
        <v>-1.7234349722478171</v>
      </c>
      <c r="BT248" s="1">
        <f t="shared" si="157"/>
        <v>-1.900578070618486</v>
      </c>
      <c r="BU248" s="1">
        <f t="shared" si="157"/>
        <v>-1.9015439850018634</v>
      </c>
      <c r="BV248" s="1">
        <f t="shared" si="157"/>
        <v>-1.9008725348240607</v>
      </c>
      <c r="BW248" s="1">
        <f t="shared" si="157"/>
        <v>-1.8976109876292058</v>
      </c>
      <c r="BX248" s="1">
        <f t="shared" si="149"/>
        <v>-1.8982283041577341</v>
      </c>
      <c r="BY248" s="1">
        <f t="shared" si="152"/>
        <v>-1.8993869864326163</v>
      </c>
      <c r="BZ248" s="1">
        <f t="shared" si="153"/>
        <v>-1.899718399578687</v>
      </c>
      <c r="CA248" s="1">
        <f t="shared" si="153"/>
        <v>-1.9753315377394998</v>
      </c>
      <c r="CB248" s="1">
        <f t="shared" si="118"/>
        <v>-1.9755089112877711</v>
      </c>
      <c r="CC248" s="1">
        <f t="shared" si="118"/>
        <v>-1.9936621339685434</v>
      </c>
    </row>
    <row r="249" spans="1:81" x14ac:dyDescent="0.25">
      <c r="A249" s="28">
        <f>'Tabell Indexserie'!A250</f>
        <v>43922</v>
      </c>
      <c r="B249" s="1">
        <v>110.17130551264533</v>
      </c>
      <c r="C249" s="1">
        <v>110.05203952772261</v>
      </c>
      <c r="D249" s="1">
        <v>109.52861854305553</v>
      </c>
      <c r="E249" s="1">
        <v>109.53643833085867</v>
      </c>
      <c r="F249" s="1">
        <v>109.53446788821525</v>
      </c>
      <c r="G249" s="1">
        <v>109.53574803794353</v>
      </c>
      <c r="H249" s="1">
        <v>109.53450737571404</v>
      </c>
      <c r="I249" s="1">
        <v>109.53433697511167</v>
      </c>
      <c r="J249" s="1">
        <v>109.53433697511167</v>
      </c>
      <c r="K249" s="1">
        <v>109.53206965265697</v>
      </c>
      <c r="L249" s="1">
        <v>112.32240825375179</v>
      </c>
      <c r="M249" s="1">
        <v>112.30959895069716</v>
      </c>
      <c r="N249" s="1">
        <v>111.99354086932934</v>
      </c>
      <c r="O249" s="1">
        <v>111.993722376657</v>
      </c>
      <c r="P249" s="1">
        <v>112.20790336642992</v>
      </c>
      <c r="Q249" s="1">
        <v>112.06883138093285</v>
      </c>
      <c r="R249" s="1">
        <v>112.28463707280632</v>
      </c>
      <c r="S249" s="1">
        <v>112.28512208397314</v>
      </c>
      <c r="T249" s="1">
        <v>111.88329297999137</v>
      </c>
      <c r="U249" s="1">
        <v>111.88291447814122</v>
      </c>
      <c r="V249" s="1">
        <v>111.88336275337859</v>
      </c>
      <c r="W249" s="1">
        <v>111.87679692501007</v>
      </c>
      <c r="X249" s="1">
        <v>111.87654242088277</v>
      </c>
      <c r="Y249" s="1">
        <v>111.87773593278627</v>
      </c>
      <c r="Z249" s="1">
        <v>112.30351229390946</v>
      </c>
      <c r="AA249" s="19">
        <v>112.30341842096358</v>
      </c>
      <c r="AB249" s="1">
        <v>112.3019198795225</v>
      </c>
      <c r="AC249" s="1">
        <v>112.3036260834</v>
      </c>
      <c r="AD249" s="1">
        <v>112.30434447918327</v>
      </c>
      <c r="AE249" s="1">
        <v>112.29185463554353</v>
      </c>
      <c r="AF249" s="1">
        <v>112.2929374023705</v>
      </c>
      <c r="AG249" s="1">
        <v>112.29298850745243</v>
      </c>
      <c r="AH249" s="21">
        <v>112.29105034323636</v>
      </c>
      <c r="AI249" s="21">
        <v>112.28818483986967</v>
      </c>
      <c r="AJ249" s="21">
        <v>112.28809670433712</v>
      </c>
      <c r="AK249" s="21">
        <v>112.28808048265105</v>
      </c>
      <c r="AL249" s="21">
        <v>112.12085555743079</v>
      </c>
      <c r="AM249" s="21">
        <v>112.12084206727367</v>
      </c>
      <c r="AN249" s="21">
        <v>112.12976468244446</v>
      </c>
      <c r="AP249" s="28">
        <f t="shared" si="107"/>
        <v>43922</v>
      </c>
      <c r="AQ249" s="1">
        <f t="shared" si="154"/>
        <v>-7.300000000000006</v>
      </c>
      <c r="AR249" s="1">
        <f t="shared" si="154"/>
        <v>-7.3981146818015819</v>
      </c>
      <c r="AS249" s="1">
        <f t="shared" si="154"/>
        <v>-7.8341966812236263</v>
      </c>
      <c r="AT249" s="1">
        <f t="shared" si="154"/>
        <v>-7.8341966812236263</v>
      </c>
      <c r="AU249" s="1">
        <f t="shared" si="127"/>
        <v>-7.8341966812236263</v>
      </c>
      <c r="AV249" s="1">
        <f t="shared" si="155"/>
        <v>-7.8341966812236263</v>
      </c>
      <c r="AW249" s="1">
        <f t="shared" si="155"/>
        <v>-7.8341966812236263</v>
      </c>
      <c r="AX249" s="1">
        <f t="shared" si="155"/>
        <v>-7.8341966812236263</v>
      </c>
      <c r="AY249" s="1">
        <f t="shared" si="155"/>
        <v>-7.8341966812236263</v>
      </c>
      <c r="AZ249" s="1">
        <f t="shared" si="155"/>
        <v>-7.8341966812236263</v>
      </c>
      <c r="BA249" s="1">
        <f t="shared" si="155"/>
        <v>-7.5504288633420398</v>
      </c>
      <c r="BB249" s="1">
        <f t="shared" si="155"/>
        <v>-7.516715262376783</v>
      </c>
      <c r="BC249" s="1">
        <f t="shared" si="155"/>
        <v>-7.9957762002321964</v>
      </c>
      <c r="BD249" s="1">
        <f t="shared" si="155"/>
        <v>-7.9957762002321964</v>
      </c>
      <c r="BE249" s="1">
        <f t="shared" si="155"/>
        <v>-8.0295605544062667</v>
      </c>
      <c r="BF249" s="1">
        <f t="shared" si="155"/>
        <v>-7.9328498668467029</v>
      </c>
      <c r="BG249" s="1">
        <f t="shared" si="155"/>
        <v>-7.9745237196283565</v>
      </c>
      <c r="BH249" s="1">
        <f t="shared" si="155"/>
        <v>-7.9659036179133169</v>
      </c>
      <c r="BI249" s="1">
        <f t="shared" si="156"/>
        <v>-8.288598542486902</v>
      </c>
      <c r="BJ249" s="1">
        <f t="shared" si="156"/>
        <v>-8.2867806047867809</v>
      </c>
      <c r="BK249" s="1">
        <f t="shared" si="156"/>
        <v>-8.2858679578289856</v>
      </c>
      <c r="BL249" s="1">
        <f t="shared" si="156"/>
        <v>-8.2887121598757005</v>
      </c>
      <c r="BM249" s="1">
        <f t="shared" si="156"/>
        <v>-8.2874938057221019</v>
      </c>
      <c r="BN249" s="1">
        <f t="shared" si="156"/>
        <v>-8.290073913098162</v>
      </c>
      <c r="BO249" s="1">
        <f t="shared" si="156"/>
        <v>-7.7572213496048592</v>
      </c>
      <c r="BP249" s="1">
        <f t="shared" si="156"/>
        <v>-7.7567632634001571</v>
      </c>
      <c r="BQ249" s="1">
        <f t="shared" si="156"/>
        <v>-7.7507511389905748</v>
      </c>
      <c r="BR249" s="1">
        <f t="shared" si="156"/>
        <v>-7.7534209634686047</v>
      </c>
      <c r="BS249" s="1">
        <f t="shared" si="156"/>
        <v>-7.7569178226080115</v>
      </c>
      <c r="BT249" s="1">
        <f t="shared" si="157"/>
        <v>-7.6941310885506482</v>
      </c>
      <c r="BU249" s="1">
        <f t="shared" si="157"/>
        <v>-7.6950795477509608</v>
      </c>
      <c r="BV249" s="1">
        <f t="shared" si="157"/>
        <v>-7.6953220080092644</v>
      </c>
      <c r="BW249" s="1">
        <f t="shared" si="157"/>
        <v>-7.6882830258559025</v>
      </c>
      <c r="BX249" s="1">
        <f t="shared" si="149"/>
        <v>-7.6895007138508937</v>
      </c>
      <c r="BY249" s="1">
        <f t="shared" si="152"/>
        <v>-7.6890823522406615</v>
      </c>
      <c r="BZ249" s="1">
        <f t="shared" si="153"/>
        <v>-7.6889799566643209</v>
      </c>
      <c r="CA249" s="1">
        <f t="shared" si="153"/>
        <v>-7.8471067751446526</v>
      </c>
      <c r="CB249" s="1">
        <f t="shared" si="118"/>
        <v>-7.8470427854917197</v>
      </c>
      <c r="CC249" s="1">
        <f t="shared" si="118"/>
        <v>-7.8804018810138317</v>
      </c>
    </row>
    <row r="250" spans="1:81" x14ac:dyDescent="0.25">
      <c r="A250" s="28">
        <f>'Tabell Indexserie'!A251</f>
        <v>43952</v>
      </c>
      <c r="C250" s="1">
        <v>113.25154434513234</v>
      </c>
      <c r="D250" s="1">
        <v>112.10540469849781</v>
      </c>
      <c r="E250" s="1">
        <v>112.02427029889797</v>
      </c>
      <c r="F250" s="1">
        <v>112.04470859333233</v>
      </c>
      <c r="G250" s="1">
        <v>112.03142985332542</v>
      </c>
      <c r="H250" s="1">
        <v>112.04429897147114</v>
      </c>
      <c r="I250" s="1">
        <v>112.04606662652023</v>
      </c>
      <c r="J250" s="1">
        <v>112.04606662652023</v>
      </c>
      <c r="K250" s="1">
        <v>112.06958967069387</v>
      </c>
      <c r="L250" s="1">
        <v>114.28481241499836</v>
      </c>
      <c r="M250" s="1">
        <v>114.29733536263936</v>
      </c>
      <c r="N250" s="1">
        <v>114.07608265035138</v>
      </c>
      <c r="O250" s="1">
        <v>114.0742077607961</v>
      </c>
      <c r="P250" s="1">
        <v>114.31413243318227</v>
      </c>
      <c r="Q250" s="1">
        <v>114.18136013740494</v>
      </c>
      <c r="R250" s="1">
        <v>114.38222000797792</v>
      </c>
      <c r="S250" s="1">
        <v>114.35921013466498</v>
      </c>
      <c r="T250" s="1">
        <v>113.86817239903448</v>
      </c>
      <c r="U250" s="1">
        <v>113.87686743108635</v>
      </c>
      <c r="V250" s="1">
        <v>113.91278644375566</v>
      </c>
      <c r="W250" s="1">
        <v>113.89868345252169</v>
      </c>
      <c r="X250" s="1">
        <v>113.90450907817092</v>
      </c>
      <c r="Y250" s="1">
        <v>113.91699367866589</v>
      </c>
      <c r="Z250" s="1">
        <v>114.34329735858536</v>
      </c>
      <c r="AA250" s="19">
        <v>114.34547512246057</v>
      </c>
      <c r="AB250" s="1">
        <v>114.34604011042373</v>
      </c>
      <c r="AC250" s="1">
        <v>114.35215345193558</v>
      </c>
      <c r="AD250" s="1">
        <v>114.33552404737216</v>
      </c>
      <c r="AE250" s="1">
        <v>114.63870901893813</v>
      </c>
      <c r="AF250" s="1">
        <v>114.64095958338976</v>
      </c>
      <c r="AG250" s="1">
        <v>114.63980896616282</v>
      </c>
      <c r="AH250" s="21">
        <v>114.63512903973697</v>
      </c>
      <c r="AI250" s="21">
        <v>114.63365154216845</v>
      </c>
      <c r="AJ250" s="21">
        <v>114.63563685066833</v>
      </c>
      <c r="AK250" s="21">
        <v>114.63625173538107</v>
      </c>
      <c r="AL250" s="21">
        <v>114.41406837852313</v>
      </c>
      <c r="AM250" s="21">
        <v>114.41437193511207</v>
      </c>
      <c r="AN250" s="21">
        <v>114.44154998319333</v>
      </c>
      <c r="AP250" s="28">
        <f t="shared" si="107"/>
        <v>43952</v>
      </c>
      <c r="AQ250" s="1"/>
      <c r="AR250" s="1">
        <f t="shared" si="154"/>
        <v>-9.5728212867726032</v>
      </c>
      <c r="AS250" s="1">
        <f t="shared" si="154"/>
        <v>-10.458997308884555</v>
      </c>
      <c r="AT250" s="1">
        <f t="shared" si="154"/>
        <v>-10.567653256577813</v>
      </c>
      <c r="AU250" s="1">
        <f t="shared" si="127"/>
        <v>-10.540287120285086</v>
      </c>
      <c r="AV250" s="1">
        <f t="shared" si="155"/>
        <v>-10.5580672570738</v>
      </c>
      <c r="AW250" s="1">
        <f t="shared" si="155"/>
        <v>-10.540835622322131</v>
      </c>
      <c r="AX250" s="1">
        <f t="shared" si="155"/>
        <v>-10.538468643248111</v>
      </c>
      <c r="AY250" s="1">
        <f t="shared" si="155"/>
        <v>-10.538468643248111</v>
      </c>
      <c r="AZ250" s="1">
        <f t="shared" si="155"/>
        <v>-10.506967696244441</v>
      </c>
      <c r="BA250" s="1">
        <f t="shared" si="155"/>
        <v>-9.8509886992821265</v>
      </c>
      <c r="BB250" s="1">
        <f t="shared" si="155"/>
        <v>-9.7706734841780829</v>
      </c>
      <c r="BC250" s="1">
        <f t="shared" si="155"/>
        <v>-10.21185501604579</v>
      </c>
      <c r="BD250" s="1">
        <f t="shared" si="155"/>
        <v>-10.214329913337416</v>
      </c>
      <c r="BE250" s="1">
        <f t="shared" si="155"/>
        <v>-10.214640938828767</v>
      </c>
      <c r="BF250" s="1">
        <f t="shared" si="155"/>
        <v>-10.119319387474569</v>
      </c>
      <c r="BG250" s="1">
        <f t="shared" si="155"/>
        <v>-10.17979681122153</v>
      </c>
      <c r="BH250" s="1">
        <f t="shared" si="155"/>
        <v>-10.196153528897456</v>
      </c>
      <c r="BI250" s="1">
        <f t="shared" si="156"/>
        <v>-10.584144578638355</v>
      </c>
      <c r="BJ250" s="1">
        <f t="shared" si="156"/>
        <v>-10.570540668960382</v>
      </c>
      <c r="BK250" s="1">
        <f t="shared" si="156"/>
        <v>-10.525865650327027</v>
      </c>
      <c r="BL250" s="1">
        <f t="shared" si="156"/>
        <v>-10.535611430770974</v>
      </c>
      <c r="BM250" s="1">
        <f t="shared" si="156"/>
        <v>-10.526491781557933</v>
      </c>
      <c r="BN250" s="1">
        <f t="shared" si="156"/>
        <v>-10.516859634796717</v>
      </c>
      <c r="BO250" s="1">
        <f t="shared" si="156"/>
        <v>-10.02734043452309</v>
      </c>
      <c r="BP250" s="1">
        <f t="shared" si="156"/>
        <v>-10.023924777674964</v>
      </c>
      <c r="BQ250" s="1">
        <f t="shared" si="156"/>
        <v>-10.01307843263649</v>
      </c>
      <c r="BR250" s="1">
        <f t="shared" si="156"/>
        <v>-10.011693998507798</v>
      </c>
      <c r="BS250" s="1">
        <f t="shared" si="156"/>
        <v>-10.037776887299611</v>
      </c>
      <c r="BT250" s="1">
        <f t="shared" si="157"/>
        <v>-9.5632231472872586</v>
      </c>
      <c r="BU250" s="1">
        <f t="shared" si="157"/>
        <v>-9.5635872687755086</v>
      </c>
      <c r="BV250" s="1">
        <f t="shared" si="157"/>
        <v>-9.565400747924901</v>
      </c>
      <c r="BW250" s="1">
        <f t="shared" si="157"/>
        <v>-9.558670100818123</v>
      </c>
      <c r="BX250" s="1">
        <f t="shared" si="149"/>
        <v>-9.5579399500587812</v>
      </c>
      <c r="BY250" s="1">
        <f t="shared" si="152"/>
        <v>-9.5548105155681249</v>
      </c>
      <c r="BZ250" s="1">
        <f t="shared" si="153"/>
        <v>-9.5538827802443045</v>
      </c>
      <c r="CA250" s="1">
        <f t="shared" si="153"/>
        <v>-9.7414220350706788</v>
      </c>
      <c r="CB250" s="1">
        <f t="shared" si="118"/>
        <v>-9.7409435776149458</v>
      </c>
      <c r="CC250" s="1">
        <f t="shared" si="118"/>
        <v>-9.7672821529978577</v>
      </c>
    </row>
    <row r="251" spans="1:81" x14ac:dyDescent="0.25">
      <c r="A251" s="28">
        <f>'Tabell Indexserie'!A252</f>
        <v>43983</v>
      </c>
      <c r="D251" s="1">
        <v>110.07443368498716</v>
      </c>
      <c r="E251" s="1">
        <v>110.1509054986045</v>
      </c>
      <c r="F251" s="1">
        <v>110.1316315178166</v>
      </c>
      <c r="G251" s="1">
        <v>110.14415302043135</v>
      </c>
      <c r="H251" s="1">
        <v>110.13201773699818</v>
      </c>
      <c r="I251" s="1">
        <v>110.1303510921115</v>
      </c>
      <c r="J251" s="1">
        <v>110.1303510921115</v>
      </c>
      <c r="K251" s="1">
        <v>110.10817714233265</v>
      </c>
      <c r="L251" s="1">
        <v>110.12227552305782</v>
      </c>
      <c r="M251" s="1">
        <v>110.08463203979846</v>
      </c>
      <c r="N251" s="1">
        <v>110.23870587439872</v>
      </c>
      <c r="O251" s="1">
        <v>110.2404438778116</v>
      </c>
      <c r="P251" s="1">
        <v>110.39199039163674</v>
      </c>
      <c r="Q251" s="1">
        <v>110.24122971765526</v>
      </c>
      <c r="R251" s="1">
        <v>110.43419209376253</v>
      </c>
      <c r="S251" s="1">
        <v>110.44396621036456</v>
      </c>
      <c r="T251" s="1">
        <v>110.09609874316268</v>
      </c>
      <c r="U251" s="1">
        <v>110.08778221296137</v>
      </c>
      <c r="V251" s="1">
        <v>110.05818670544416</v>
      </c>
      <c r="W251" s="1">
        <v>110.04446647892044</v>
      </c>
      <c r="X251" s="1">
        <v>110.0388953573987</v>
      </c>
      <c r="Y251" s="1">
        <v>110.03292137761991</v>
      </c>
      <c r="Z251" s="1">
        <v>110.60334934908008</v>
      </c>
      <c r="AA251" s="19">
        <v>110.60126545815024</v>
      </c>
      <c r="AB251" s="1">
        <v>110.59615456442972</v>
      </c>
      <c r="AC251" s="1">
        <v>110.59254462308212</v>
      </c>
      <c r="AD251" s="1">
        <v>110.60845563186189</v>
      </c>
      <c r="AE251" s="1">
        <v>110.31947617005136</v>
      </c>
      <c r="AF251" s="1">
        <v>110.31852369361503</v>
      </c>
      <c r="AG251" s="1">
        <v>110.31962320576031</v>
      </c>
      <c r="AH251" s="21">
        <v>110.31697366206727</v>
      </c>
      <c r="AI251" s="21">
        <v>110.31972540752977</v>
      </c>
      <c r="AJ251" s="21">
        <v>110.31782823456217</v>
      </c>
      <c r="AK251" s="21">
        <v>110.31720195136137</v>
      </c>
      <c r="AL251" s="21">
        <v>110.09686202035334</v>
      </c>
      <c r="AM251" s="21">
        <v>110.09657195392131</v>
      </c>
      <c r="AN251" s="21">
        <v>110.10627716881021</v>
      </c>
      <c r="AO251" s="35"/>
      <c r="AP251" s="28">
        <f t="shared" si="107"/>
        <v>43983</v>
      </c>
      <c r="AS251" s="1">
        <f t="shared" si="154"/>
        <v>-6.5068439879377831</v>
      </c>
      <c r="AT251" s="1">
        <f t="shared" si="154"/>
        <v>-6.3318334055025289</v>
      </c>
      <c r="AU251" s="1">
        <f t="shared" si="127"/>
        <v>-6.3759625244619418</v>
      </c>
      <c r="AV251" s="1">
        <f t="shared" si="155"/>
        <v>-6.3472951614269135</v>
      </c>
      <c r="AW251" s="1">
        <f t="shared" si="155"/>
        <v>-6.3750783771470036</v>
      </c>
      <c r="AX251" s="1">
        <f t="shared" si="155"/>
        <v>-6.3788936850620921</v>
      </c>
      <c r="AY251" s="1">
        <f t="shared" si="155"/>
        <v>-6.3788936850620921</v>
      </c>
      <c r="AZ251" s="1">
        <f t="shared" si="155"/>
        <v>-6.4296453155467725</v>
      </c>
      <c r="BA251" s="1">
        <f t="shared" si="155"/>
        <v>-5.5464450369630658</v>
      </c>
      <c r="BB251" s="1">
        <f t="shared" si="155"/>
        <v>-5.5711907201478343</v>
      </c>
      <c r="BC251" s="1">
        <f t="shared" si="155"/>
        <v>-5.7893285402127459</v>
      </c>
      <c r="BD251" s="1">
        <f t="shared" si="155"/>
        <v>-5.7853287554240911</v>
      </c>
      <c r="BE251" s="1">
        <f t="shared" si="155"/>
        <v>-5.8981872526060801</v>
      </c>
      <c r="BF251" s="1">
        <f t="shared" si="155"/>
        <v>-5.8111793782741898</v>
      </c>
      <c r="BG251" s="1">
        <f t="shared" si="155"/>
        <v>-5.8422378933171482</v>
      </c>
      <c r="BH251" s="1">
        <f t="shared" si="155"/>
        <v>-5.7979045323602429</v>
      </c>
      <c r="BI251" s="1">
        <f t="shared" si="156"/>
        <v>-6.0548136558404853</v>
      </c>
      <c r="BJ251" s="1">
        <f t="shared" si="156"/>
        <v>-6.0719127147869534</v>
      </c>
      <c r="BK251" s="1">
        <f t="shared" si="156"/>
        <v>-6.1430515958100891</v>
      </c>
      <c r="BL251" s="1">
        <f t="shared" si="156"/>
        <v>-6.1462956616819113</v>
      </c>
      <c r="BM251" s="1">
        <f t="shared" si="156"/>
        <v>-6.157740768832431</v>
      </c>
      <c r="BN251" s="1">
        <f t="shared" si="156"/>
        <v>-6.1802800502261395</v>
      </c>
      <c r="BO251" s="1">
        <f t="shared" si="156"/>
        <v>-5.6562550600316559</v>
      </c>
      <c r="BP251" s="1">
        <f t="shared" si="156"/>
        <v>-5.6605355958160075</v>
      </c>
      <c r="BQ251" s="1">
        <f t="shared" si="156"/>
        <v>-5.6614939235112738</v>
      </c>
      <c r="BR251" s="1">
        <f t="shared" si="156"/>
        <v>-5.6747830477576811</v>
      </c>
      <c r="BS251" s="1">
        <f t="shared" si="156"/>
        <v>-5.6420971574322909</v>
      </c>
      <c r="BT251" s="1">
        <f t="shared" si="157"/>
        <v>-6.2354093686192265</v>
      </c>
      <c r="BU251" s="1">
        <f t="shared" si="157"/>
        <v>-6.239905597388951</v>
      </c>
      <c r="BV251" s="1">
        <f t="shared" si="157"/>
        <v>-6.2376605591020535</v>
      </c>
      <c r="BW251" s="1">
        <f t="shared" si="157"/>
        <v>-6.2290289205353844</v>
      </c>
      <c r="BX251" s="1">
        <f t="shared" si="149"/>
        <v>-6.225595907806925</v>
      </c>
      <c r="BY251" s="1">
        <f t="shared" si="152"/>
        <v>-6.2294700490888921</v>
      </c>
      <c r="BZ251" s="1">
        <f t="shared" si="153"/>
        <v>-6.2307889049641796</v>
      </c>
      <c r="CA251" s="1">
        <f t="shared" si="153"/>
        <v>-6.4412418958750939</v>
      </c>
      <c r="CB251" s="1">
        <f t="shared" si="118"/>
        <v>-6.4418340488360144</v>
      </c>
      <c r="CC251" s="1">
        <f t="shared" si="118"/>
        <v>-6.4910941274442857</v>
      </c>
    </row>
    <row r="252" spans="1:81" x14ac:dyDescent="0.25">
      <c r="A252" s="28">
        <f>'Tabell Indexserie'!A253</f>
        <v>44013</v>
      </c>
      <c r="E252" s="1">
        <v>92.113482111991047</v>
      </c>
      <c r="F252" s="1">
        <v>92.509620743561555</v>
      </c>
      <c r="G252" s="1">
        <v>92.575451457086686</v>
      </c>
      <c r="H252" s="1">
        <v>92.568684280709874</v>
      </c>
      <c r="I252" s="1">
        <v>92.567754865439014</v>
      </c>
      <c r="J252" s="1">
        <v>92.567754865439014</v>
      </c>
      <c r="K252" s="1">
        <v>92.555388968856903</v>
      </c>
      <c r="L252" s="1">
        <v>89.546091843465618</v>
      </c>
      <c r="M252" s="1">
        <v>89.538103718320016</v>
      </c>
      <c r="N252" s="1">
        <v>90.193531741751627</v>
      </c>
      <c r="O252" s="1">
        <v>90.194475163510418</v>
      </c>
      <c r="P252" s="1">
        <v>90.323281683106501</v>
      </c>
      <c r="Q252" s="1">
        <v>90.08297266399606</v>
      </c>
      <c r="R252" s="1">
        <v>90.239892012199689</v>
      </c>
      <c r="S252" s="1">
        <v>90.237886042609361</v>
      </c>
      <c r="T252" s="1">
        <v>90.136554983801801</v>
      </c>
      <c r="U252" s="1">
        <v>90.132236384315704</v>
      </c>
      <c r="V252" s="1">
        <v>90.115747223559779</v>
      </c>
      <c r="W252" s="1">
        <v>90.092531614107202</v>
      </c>
      <c r="X252" s="1">
        <v>90.089638173274977</v>
      </c>
      <c r="Y252" s="1">
        <v>90.086771732602671</v>
      </c>
      <c r="Z252" s="1">
        <v>90.892702594875018</v>
      </c>
      <c r="AA252" s="19">
        <v>90.891615050232616</v>
      </c>
      <c r="AB252" s="1">
        <v>90.888980305947442</v>
      </c>
      <c r="AC252" s="1">
        <v>90.883654261751857</v>
      </c>
      <c r="AD252" s="1">
        <v>90.89195306334355</v>
      </c>
      <c r="AE252" s="1">
        <v>90.740614771010897</v>
      </c>
      <c r="AF252" s="1">
        <v>90.73775861557705</v>
      </c>
      <c r="AG252" s="1">
        <v>90.738332998703626</v>
      </c>
      <c r="AH252" s="21">
        <v>90.736619548498524</v>
      </c>
      <c r="AI252" s="21">
        <v>90.746402116485427</v>
      </c>
      <c r="AJ252" s="21">
        <v>90.745410894357306</v>
      </c>
      <c r="AK252" s="21">
        <v>90.745091908365652</v>
      </c>
      <c r="AL252" s="21">
        <v>90.624719309742602</v>
      </c>
      <c r="AM252" s="21">
        <v>90.624567649357388</v>
      </c>
      <c r="AN252" s="21">
        <v>90.631061520781316</v>
      </c>
      <c r="AP252" s="28">
        <f t="shared" si="107"/>
        <v>44013</v>
      </c>
      <c r="AT252" s="1">
        <f t="shared" si="154"/>
        <v>-4.1297922114641672</v>
      </c>
      <c r="AU252" s="1">
        <f t="shared" si="127"/>
        <v>-3.706318436374334</v>
      </c>
      <c r="AV252" s="1">
        <f t="shared" si="155"/>
        <v>-3.6450631212030959</v>
      </c>
      <c r="AW252" s="1">
        <f t="shared" si="155"/>
        <v>-3.6450631212030848</v>
      </c>
      <c r="AX252" s="1">
        <f t="shared" si="155"/>
        <v>-3.6450631212030959</v>
      </c>
      <c r="AY252" s="1">
        <f t="shared" si="155"/>
        <v>-3.6450631212030959</v>
      </c>
      <c r="AZ252" s="1">
        <f t="shared" si="155"/>
        <v>-3.6450631212030959</v>
      </c>
      <c r="BA252" s="1">
        <f t="shared" si="155"/>
        <v>-2.6191061095327095</v>
      </c>
      <c r="BB252" s="1">
        <f t="shared" si="155"/>
        <v>-2.5973534529355913</v>
      </c>
      <c r="BC252" s="1">
        <f t="shared" si="155"/>
        <v>-2.3616396380370386</v>
      </c>
      <c r="BD252" s="1">
        <f t="shared" si="155"/>
        <v>-2.3616396380370608</v>
      </c>
      <c r="BE252" s="1">
        <f t="shared" si="155"/>
        <v>-2.3520627013894568</v>
      </c>
      <c r="BF252" s="1">
        <f t="shared" si="155"/>
        <v>-2.4691353497151125</v>
      </c>
      <c r="BG252" s="1">
        <f t="shared" si="155"/>
        <v>-2.4516573800262176</v>
      </c>
      <c r="BH252" s="1">
        <f t="shared" si="155"/>
        <v>-2.4597851039430019</v>
      </c>
      <c r="BI252" s="1">
        <f t="shared" si="156"/>
        <v>-2.5778435143897438</v>
      </c>
      <c r="BJ252" s="1">
        <f t="shared" si="156"/>
        <v>-2.5775804776644207</v>
      </c>
      <c r="BK252" s="1">
        <f t="shared" si="156"/>
        <v>-2.5787626437406841</v>
      </c>
      <c r="BL252" s="1">
        <f t="shared" si="156"/>
        <v>-2.6049717793527938</v>
      </c>
      <c r="BM252" s="1">
        <f t="shared" si="156"/>
        <v>-2.6047961902701533</v>
      </c>
      <c r="BN252" s="1">
        <f t="shared" si="156"/>
        <v>-2.6046518622285575</v>
      </c>
      <c r="BO252" s="1">
        <f t="shared" si="156"/>
        <v>-1.6938728582960527</v>
      </c>
      <c r="BP252" s="1">
        <f t="shared" si="156"/>
        <v>-1.693807297759975</v>
      </c>
      <c r="BQ252" s="1">
        <f t="shared" si="156"/>
        <v>-1.6931592195919443</v>
      </c>
      <c r="BR252" s="1">
        <f t="shared" si="156"/>
        <v>-1.6986761384043203</v>
      </c>
      <c r="BS252" s="1">
        <f t="shared" si="156"/>
        <v>-1.6991829806274894</v>
      </c>
      <c r="BT252" s="1">
        <f t="shared" si="157"/>
        <v>-1.6902696289837316</v>
      </c>
      <c r="BU252" s="1">
        <f t="shared" si="157"/>
        <v>-1.6939339222914129</v>
      </c>
      <c r="BV252" s="1">
        <f t="shared" si="157"/>
        <v>-1.6939688913841677</v>
      </c>
      <c r="BW252" s="1">
        <f t="shared" si="157"/>
        <v>-1.6931184247094277</v>
      </c>
      <c r="BX252" s="1">
        <f t="shared" si="149"/>
        <v>-1.6816669427379471</v>
      </c>
      <c r="BY252" s="1">
        <f t="shared" si="152"/>
        <v>-1.6816065786636414</v>
      </c>
      <c r="BZ252" s="1">
        <f t="shared" si="153"/>
        <v>-1.6816616434155662</v>
      </c>
      <c r="CA252" s="1">
        <f t="shared" si="153"/>
        <v>-1.8247043470080437</v>
      </c>
      <c r="CB252" s="1">
        <f t="shared" si="118"/>
        <v>-1.8246951298674485</v>
      </c>
      <c r="CC252" s="1">
        <f t="shared" si="118"/>
        <v>-1.8279261183270834</v>
      </c>
    </row>
    <row r="253" spans="1:81" x14ac:dyDescent="0.25">
      <c r="A253" s="28">
        <f>'Tabell Indexserie'!A254</f>
        <v>44044</v>
      </c>
      <c r="F253" s="1">
        <v>111.71093775335368</v>
      </c>
      <c r="G253" s="1">
        <v>112.10288024465866</v>
      </c>
      <c r="H253" s="1">
        <v>112.11431520715119</v>
      </c>
      <c r="I253" s="1">
        <v>112.1158858603289</v>
      </c>
      <c r="J253" s="1">
        <v>112.1158858603289</v>
      </c>
      <c r="K253" s="1">
        <v>112.13678704074572</v>
      </c>
      <c r="L253" s="1">
        <v>106.66717251290527</v>
      </c>
      <c r="M253" s="1">
        <v>106.6950654675219</v>
      </c>
      <c r="N253" s="1">
        <v>107.89564653408942</v>
      </c>
      <c r="O253" s="1">
        <v>107.89407183611081</v>
      </c>
      <c r="P253" s="1">
        <v>108.11334880032317</v>
      </c>
      <c r="Q253" s="1">
        <v>107.73462182219785</v>
      </c>
      <c r="R253" s="1">
        <v>107.92519630907088</v>
      </c>
      <c r="S253" s="1">
        <v>107.89982337146797</v>
      </c>
      <c r="T253" s="1">
        <v>107.86870936559434</v>
      </c>
      <c r="U253" s="1">
        <v>107.87648424389803</v>
      </c>
      <c r="V253" s="1">
        <v>107.90615881657803</v>
      </c>
      <c r="W253" s="1">
        <v>107.87314140133952</v>
      </c>
      <c r="X253" s="1">
        <v>107.87834966263698</v>
      </c>
      <c r="Y253" s="1">
        <v>107.88824426216458</v>
      </c>
      <c r="Z253" s="1">
        <v>109.09994838449433</v>
      </c>
      <c r="AA253" s="19">
        <v>109.10190752131891</v>
      </c>
      <c r="AB253" s="1">
        <v>109.10376032857951</v>
      </c>
      <c r="AC253" s="1">
        <v>109.10545091999963</v>
      </c>
      <c r="AD253" s="1">
        <v>109.09048662914329</v>
      </c>
      <c r="AE253" s="1">
        <v>109.36204223711206</v>
      </c>
      <c r="AF253" s="1">
        <v>109.36154225983329</v>
      </c>
      <c r="AG253" s="1">
        <v>109.36050640924073</v>
      </c>
      <c r="AH253" s="21">
        <v>109.35758431422207</v>
      </c>
      <c r="AI253" s="21">
        <v>109.36455478629887</v>
      </c>
      <c r="AJ253" s="21">
        <v>109.36634214030296</v>
      </c>
      <c r="AK253" s="21">
        <v>109.36691812389807</v>
      </c>
      <c r="AL253" s="21">
        <v>109.31947876602035</v>
      </c>
      <c r="AM253" s="21">
        <v>109.3197524599063</v>
      </c>
      <c r="AN253" s="21">
        <v>109.33754883703251</v>
      </c>
      <c r="AP253" s="28">
        <f t="shared" si="107"/>
        <v>44044</v>
      </c>
      <c r="AU253" s="1">
        <f t="shared" si="127"/>
        <v>-4.0169369697852009</v>
      </c>
      <c r="AV253" s="1">
        <f t="shared" si="155"/>
        <v>-3.678938214816474</v>
      </c>
      <c r="AW253" s="1">
        <f t="shared" si="155"/>
        <v>-3.6703131627392915</v>
      </c>
      <c r="AX253" s="1">
        <f t="shared" si="155"/>
        <v>-3.6691284741591557</v>
      </c>
      <c r="AY253" s="1">
        <f t="shared" si="155"/>
        <v>-3.6691284741591557</v>
      </c>
      <c r="AZ253" s="1">
        <f t="shared" si="155"/>
        <v>-3.6533636401204106</v>
      </c>
      <c r="BA253" s="1">
        <f t="shared" si="155"/>
        <v>-2.6133849034410184</v>
      </c>
      <c r="BB253" s="1">
        <f t="shared" si="155"/>
        <v>-2.5904633064377403</v>
      </c>
      <c r="BC253" s="1">
        <f t="shared" si="155"/>
        <v>-2.0803114091250574</v>
      </c>
      <c r="BD253" s="1">
        <f t="shared" si="155"/>
        <v>-2.0815659619580651</v>
      </c>
      <c r="BE253" s="1">
        <f t="shared" si="155"/>
        <v>-2.0007156806706949</v>
      </c>
      <c r="BF253" s="1">
        <f t="shared" si="155"/>
        <v>-2.2268963489697091</v>
      </c>
      <c r="BG253" s="1">
        <f t="shared" si="155"/>
        <v>-2.1668532822586961</v>
      </c>
      <c r="BH253" s="1">
        <f t="shared" si="155"/>
        <v>-2.1864633632279085</v>
      </c>
      <c r="BI253" s="1">
        <f t="shared" si="156"/>
        <v>-2.2111045118747619</v>
      </c>
      <c r="BJ253" s="1">
        <f t="shared" si="156"/>
        <v>-2.2053697928142491</v>
      </c>
      <c r="BK253" s="1">
        <f t="shared" si="156"/>
        <v>-2.1831043497603786</v>
      </c>
      <c r="BL253" s="1">
        <f t="shared" si="156"/>
        <v>-2.2126383910746839</v>
      </c>
      <c r="BM253" s="1">
        <f t="shared" si="156"/>
        <v>-2.2087970243516164</v>
      </c>
      <c r="BN253" s="1">
        <f t="shared" si="156"/>
        <v>-2.2014519234554442</v>
      </c>
      <c r="BO253" s="1">
        <f t="shared" si="156"/>
        <v>-1.1450882682997099</v>
      </c>
      <c r="BP253" s="1">
        <f t="shared" si="156"/>
        <v>-1.1436439290200107</v>
      </c>
      <c r="BQ253" s="1">
        <f t="shared" si="156"/>
        <v>-1.1427795606737456</v>
      </c>
      <c r="BR253" s="1">
        <f t="shared" si="156"/>
        <v>-1.1422120982625517</v>
      </c>
      <c r="BS253" s="1">
        <f t="shared" ref="BS253:BS270" si="158">(AD253/AD241-1)*100</f>
        <v>-1.1532448741750634</v>
      </c>
      <c r="BT253" s="1">
        <f t="shared" si="157"/>
        <v>-0.95245696842505279</v>
      </c>
      <c r="BU253" s="1">
        <f t="shared" si="157"/>
        <v>-0.95349553630109662</v>
      </c>
      <c r="BV253" s="1">
        <f t="shared" si="157"/>
        <v>-0.95425893425683528</v>
      </c>
      <c r="BW253" s="1">
        <f t="shared" si="157"/>
        <v>-0.95638917703467774</v>
      </c>
      <c r="BX253" s="1">
        <f t="shared" si="149"/>
        <v>-0.94985777198887122</v>
      </c>
      <c r="BY253" s="1">
        <f t="shared" si="152"/>
        <v>-0.94854051901184233</v>
      </c>
      <c r="BZ253" s="1">
        <f t="shared" si="153"/>
        <v>-0.94817798547960352</v>
      </c>
      <c r="CA253" s="1">
        <f t="shared" si="153"/>
        <v>-0.99793332355716524</v>
      </c>
      <c r="CB253" s="1">
        <f t="shared" si="118"/>
        <v>-0.99773164694837435</v>
      </c>
      <c r="CC253" s="1">
        <f t="shared" si="118"/>
        <v>-0.9841549020474738</v>
      </c>
    </row>
    <row r="254" spans="1:81" x14ac:dyDescent="0.25">
      <c r="A254" s="28">
        <f>'Tabell Indexserie'!A255</f>
        <v>44075</v>
      </c>
      <c r="G254" s="1">
        <v>128.05697000366379</v>
      </c>
      <c r="H254" s="1">
        <v>128.0504834373935</v>
      </c>
      <c r="I254" s="1">
        <v>128.04959255020981</v>
      </c>
      <c r="J254" s="1">
        <v>128.04959255020981</v>
      </c>
      <c r="K254" s="1">
        <v>128.03773900952808</v>
      </c>
      <c r="L254" s="1">
        <v>122.08714847901417</v>
      </c>
      <c r="M254" s="1">
        <v>122.04080057873554</v>
      </c>
      <c r="N254" s="1">
        <v>123.57901970702079</v>
      </c>
      <c r="O254" s="1">
        <v>123.57991542161443</v>
      </c>
      <c r="P254" s="1">
        <v>123.81781796896051</v>
      </c>
      <c r="Q254" s="1">
        <v>123.42803896863711</v>
      </c>
      <c r="R254" s="1">
        <v>123.67030589063624</v>
      </c>
      <c r="S254" s="1">
        <v>123.68860329621079</v>
      </c>
      <c r="T254" s="1">
        <v>123.6755192964784</v>
      </c>
      <c r="U254" s="1">
        <v>123.6720630176613</v>
      </c>
      <c r="V254" s="1">
        <v>123.66211900565648</v>
      </c>
      <c r="W254" s="1">
        <v>123.65022799582016</v>
      </c>
      <c r="X254" s="1">
        <v>123.64791317535459</v>
      </c>
      <c r="Y254" s="1">
        <v>123.64486807509228</v>
      </c>
      <c r="Z254" s="1">
        <v>125.1374951645407</v>
      </c>
      <c r="AA254" s="19">
        <v>125.13662357235833</v>
      </c>
      <c r="AB254" s="1">
        <v>125.13491442413495</v>
      </c>
      <c r="AC254" s="1">
        <v>125.14242660569759</v>
      </c>
      <c r="AD254" s="1">
        <v>125.14909209496305</v>
      </c>
      <c r="AE254" s="1">
        <v>125.02724239854646</v>
      </c>
      <c r="AF254" s="1">
        <v>125.03300562009618</v>
      </c>
      <c r="AG254" s="1">
        <v>125.03346708756217</v>
      </c>
      <c r="AH254" s="21">
        <v>125.03239333116159</v>
      </c>
      <c r="AI254" s="21">
        <v>125.01415914906018</v>
      </c>
      <c r="AJ254" s="21">
        <v>125.01336301718395</v>
      </c>
      <c r="AK254" s="21">
        <v>125.01311842614443</v>
      </c>
      <c r="AL254" s="21">
        <v>125.06816948802194</v>
      </c>
      <c r="AM254" s="21">
        <v>125.06804745452106</v>
      </c>
      <c r="AN254" s="21">
        <v>125.07188871914998</v>
      </c>
      <c r="AO254" s="35"/>
      <c r="AP254" s="28">
        <f t="shared" si="107"/>
        <v>44075</v>
      </c>
      <c r="AV254" s="1">
        <f t="shared" si="155"/>
        <v>-2.8553967435223426</v>
      </c>
      <c r="AW254" s="1">
        <f t="shared" si="155"/>
        <v>-2.8640947606094036</v>
      </c>
      <c r="AX254" s="1">
        <f t="shared" si="155"/>
        <v>-2.865289349590483</v>
      </c>
      <c r="AY254" s="1">
        <f t="shared" si="155"/>
        <v>-2.865289349590483</v>
      </c>
      <c r="AZ254" s="1">
        <f t="shared" si="155"/>
        <v>-2.8811831332310911</v>
      </c>
      <c r="BA254" s="1">
        <f t="shared" si="155"/>
        <v>-1.9683642720839445</v>
      </c>
      <c r="BB254" s="1">
        <f t="shared" si="155"/>
        <v>-2.0046312929277055</v>
      </c>
      <c r="BC254" s="1">
        <f t="shared" si="155"/>
        <v>-1.4679619041468084</v>
      </c>
      <c r="BD254" s="1">
        <f t="shared" si="155"/>
        <v>-1.4666994896816554</v>
      </c>
      <c r="BE254" s="1">
        <f t="shared" si="155"/>
        <v>-1.386366715279419</v>
      </c>
      <c r="BF254" s="1">
        <f t="shared" si="155"/>
        <v>-1.596322656675131</v>
      </c>
      <c r="BG254" s="1">
        <f t="shared" si="155"/>
        <v>-1.5012809054044118</v>
      </c>
      <c r="BH254" s="1">
        <f t="shared" si="155"/>
        <v>-1.4779985049219957</v>
      </c>
      <c r="BI254" s="1">
        <f t="shared" si="156"/>
        <v>-1.4801754605489825</v>
      </c>
      <c r="BJ254" s="1">
        <f t="shared" si="156"/>
        <v>-1.4854407250891821</v>
      </c>
      <c r="BK254" s="1">
        <f t="shared" si="156"/>
        <v>-1.5042098762007572</v>
      </c>
      <c r="BL254" s="1">
        <f t="shared" si="156"/>
        <v>-1.5124569461456239</v>
      </c>
      <c r="BM254" s="1">
        <f t="shared" si="156"/>
        <v>-1.5159832749181756</v>
      </c>
      <c r="BN254" s="1">
        <f t="shared" si="156"/>
        <v>-1.5226325233970939</v>
      </c>
      <c r="BO254" s="1">
        <f t="shared" si="156"/>
        <v>-0.41531364476772303</v>
      </c>
      <c r="BP254" s="1">
        <f t="shared" si="156"/>
        <v>-0.41664014702000873</v>
      </c>
      <c r="BQ254" s="1">
        <f t="shared" si="156"/>
        <v>-0.41776411942089364</v>
      </c>
      <c r="BR254" s="1">
        <f t="shared" si="156"/>
        <v>-0.41438349051873269</v>
      </c>
      <c r="BS254" s="1">
        <f t="shared" si="158"/>
        <v>-0.40424574756160458</v>
      </c>
      <c r="BT254" s="1">
        <f t="shared" si="157"/>
        <v>-0.5883262662903177</v>
      </c>
      <c r="BU254" s="1">
        <f t="shared" si="157"/>
        <v>-0.58493744174406004</v>
      </c>
      <c r="BV254" s="1">
        <f t="shared" si="157"/>
        <v>-0.58423670668109606</v>
      </c>
      <c r="BW254" s="1">
        <f t="shared" si="157"/>
        <v>-0.58286889571380618</v>
      </c>
      <c r="BX254" s="1">
        <f t="shared" si="149"/>
        <v>-0.59690765462042661</v>
      </c>
      <c r="BY254" s="1">
        <f t="shared" si="152"/>
        <v>-0.59811665498250566</v>
      </c>
      <c r="BZ254" s="1">
        <f t="shared" si="153"/>
        <v>-0.59853762037158642</v>
      </c>
      <c r="CA254" s="1">
        <f t="shared" si="153"/>
        <v>-0.53932195305718134</v>
      </c>
      <c r="CB254" s="1">
        <f t="shared" si="118"/>
        <v>-0.5395072968855108</v>
      </c>
      <c r="CC254" s="1">
        <f t="shared" si="118"/>
        <v>-0.54894081777778769</v>
      </c>
    </row>
    <row r="255" spans="1:81" x14ac:dyDescent="0.25">
      <c r="A255" s="28">
        <f>'Tabell Indexserie'!A256</f>
        <v>44105</v>
      </c>
      <c r="G255" s="1"/>
      <c r="H255" s="1">
        <v>122.0869823298558</v>
      </c>
      <c r="I255" s="1">
        <v>122.52439872107011</v>
      </c>
      <c r="J255" s="1">
        <v>122.19036058970275</v>
      </c>
      <c r="K255" s="1">
        <v>122.19094573006053</v>
      </c>
      <c r="L255" s="1">
        <v>119.5607298571467</v>
      </c>
      <c r="M255" s="1">
        <v>119.46363506433705</v>
      </c>
      <c r="N255" s="1">
        <v>120.74194988202524</v>
      </c>
      <c r="O255" s="1">
        <v>120.7417346471255</v>
      </c>
      <c r="P255" s="1">
        <v>121.06046356819657</v>
      </c>
      <c r="Q255" s="1">
        <v>120.79873929743435</v>
      </c>
      <c r="R255" s="1">
        <v>121.06431274171737</v>
      </c>
      <c r="S255" s="1">
        <v>121.10595482545469</v>
      </c>
      <c r="T255" s="1">
        <v>120.89836103359352</v>
      </c>
      <c r="U255" s="1">
        <v>120.90035035539731</v>
      </c>
      <c r="V255" s="1">
        <v>120.91734413765319</v>
      </c>
      <c r="W255" s="1">
        <v>120.94357401143671</v>
      </c>
      <c r="X255" s="1">
        <v>120.94491037788151</v>
      </c>
      <c r="Y255" s="1">
        <v>120.94697490130879</v>
      </c>
      <c r="Z255" s="1">
        <v>122.31080543687695</v>
      </c>
      <c r="AA255" s="19">
        <v>122.31131260674132</v>
      </c>
      <c r="AB255" s="1">
        <v>122.31144443818778</v>
      </c>
      <c r="AC255" s="1">
        <v>122.34140165338412</v>
      </c>
      <c r="AD255" s="1">
        <v>122.33756136574918</v>
      </c>
      <c r="AE255" s="1">
        <v>122.4077038357061</v>
      </c>
      <c r="AF255" s="1">
        <v>122.42771924860351</v>
      </c>
      <c r="AG255" s="1">
        <v>122.42745370515223</v>
      </c>
      <c r="AH255" s="21">
        <v>122.42617000267293</v>
      </c>
      <c r="AI255" s="21">
        <v>122.36277719974322</v>
      </c>
      <c r="AJ255" s="21">
        <v>122.3632353183697</v>
      </c>
      <c r="AK255" s="21">
        <v>122.36338022209429</v>
      </c>
      <c r="AL255" s="21">
        <v>122.55198070677216</v>
      </c>
      <c r="AM255" s="21">
        <v>122.55205098852838</v>
      </c>
      <c r="AN255" s="21">
        <v>122.56004458810153</v>
      </c>
      <c r="AP255" s="28">
        <f t="shared" si="107"/>
        <v>44105</v>
      </c>
      <c r="AW255" s="1">
        <f t="shared" ref="AW255:BH255" si="159">(H255/H243-1)*100</f>
        <v>-2.2241417363525584</v>
      </c>
      <c r="AX255" s="1">
        <f t="shared" si="159"/>
        <v>-1.8728426440018819</v>
      </c>
      <c r="AY255" s="1">
        <f t="shared" si="159"/>
        <v>-2.1403666034885971</v>
      </c>
      <c r="AZ255" s="1">
        <f t="shared" si="159"/>
        <v>-2.1268233424440952</v>
      </c>
      <c r="BA255" s="1">
        <f t="shared" si="159"/>
        <v>-1.3191975793130251</v>
      </c>
      <c r="BB255" s="1">
        <f t="shared" si="159"/>
        <v>-1.3371139234289564</v>
      </c>
      <c r="BC255" s="1">
        <f t="shared" si="159"/>
        <v>-1.0884177727211397</v>
      </c>
      <c r="BD255" s="1">
        <f t="shared" si="159"/>
        <v>-1.0896286924042764</v>
      </c>
      <c r="BE255" s="1">
        <f t="shared" si="159"/>
        <v>-0.91233909630534793</v>
      </c>
      <c r="BF255" s="1">
        <f t="shared" si="159"/>
        <v>-1.0412850044111188</v>
      </c>
      <c r="BG255" s="1">
        <f t="shared" si="159"/>
        <v>-0.93673342659844616</v>
      </c>
      <c r="BH255" s="1">
        <f t="shared" si="159"/>
        <v>-0.90355900448745308</v>
      </c>
      <c r="BI255" s="1">
        <f t="shared" si="156"/>
        <v>-1.0814999245961521</v>
      </c>
      <c r="BJ255" s="1">
        <f t="shared" si="156"/>
        <v>-1.0730183029781792</v>
      </c>
      <c r="BK255" s="1">
        <f t="shared" si="156"/>
        <v>-1.0407371192259651</v>
      </c>
      <c r="BL255" s="1">
        <f t="shared" si="156"/>
        <v>-1.0201493086712254</v>
      </c>
      <c r="BM255" s="1">
        <f t="shared" si="156"/>
        <v>-1.0144602275291792</v>
      </c>
      <c r="BN255" s="1">
        <f t="shared" si="156"/>
        <v>-1.0118047469128921</v>
      </c>
      <c r="BO255" s="1">
        <f t="shared" si="156"/>
        <v>-0.11302715821889242</v>
      </c>
      <c r="BP255" s="1">
        <f t="shared" si="156"/>
        <v>-0.1108857683378206</v>
      </c>
      <c r="BQ255" s="1">
        <f t="shared" si="156"/>
        <v>-0.10168879919256746</v>
      </c>
      <c r="BR255" s="1">
        <f t="shared" si="156"/>
        <v>-7.9771675616258086E-2</v>
      </c>
      <c r="BS255" s="1">
        <f t="shared" si="158"/>
        <v>-9.6100589473024911E-2</v>
      </c>
      <c r="BT255" s="1">
        <f t="shared" si="157"/>
        <v>0.20142127582754021</v>
      </c>
      <c r="BU255" s="1">
        <f t="shared" si="157"/>
        <v>0.21582510689224232</v>
      </c>
      <c r="BV255" s="1">
        <f t="shared" si="157"/>
        <v>0.21469202415513866</v>
      </c>
      <c r="BW255" s="1">
        <f t="shared" si="157"/>
        <v>0.22151138139514526</v>
      </c>
      <c r="BX255" s="1">
        <f t="shared" si="149"/>
        <v>0.17152908189639327</v>
      </c>
      <c r="BY255" s="1">
        <f t="shared" si="152"/>
        <v>0.17348343988570214</v>
      </c>
      <c r="BZ255" s="1">
        <f t="shared" si="153"/>
        <v>0.17409614739829493</v>
      </c>
      <c r="CA255" s="1">
        <f t="shared" si="153"/>
        <v>0.38691644180195439</v>
      </c>
      <c r="CB255" s="1">
        <f t="shared" si="118"/>
        <v>0.38721649392328139</v>
      </c>
      <c r="CC255" s="1">
        <f t="shared" si="118"/>
        <v>0.35574421481341378</v>
      </c>
    </row>
    <row r="256" spans="1:81" x14ac:dyDescent="0.25">
      <c r="A256" s="28">
        <f>'Tabell Indexserie'!A257</f>
        <v>44136</v>
      </c>
      <c r="I256" s="1">
        <v>123.60157330634485</v>
      </c>
      <c r="J256" s="1">
        <v>122.08426856982754</v>
      </c>
      <c r="K256" s="1">
        <v>122.08609339623753</v>
      </c>
      <c r="L256" s="1">
        <v>121.48063704547555</v>
      </c>
      <c r="M256" s="1">
        <v>121.44142205167445</v>
      </c>
      <c r="N256" s="1">
        <v>122.46033725307151</v>
      </c>
      <c r="O256" s="1">
        <v>122.45965587888428</v>
      </c>
      <c r="P256" s="1">
        <v>122.78593296216417</v>
      </c>
      <c r="Q256" s="1">
        <v>122.53305424770285</v>
      </c>
      <c r="R256" s="1">
        <v>122.82460424461085</v>
      </c>
      <c r="S256" s="1">
        <v>122.83256599562429</v>
      </c>
      <c r="T256" s="1">
        <v>122.60436605420144</v>
      </c>
      <c r="U256" s="1">
        <v>122.6082401917094</v>
      </c>
      <c r="V256" s="1">
        <v>122.62869577219337</v>
      </c>
      <c r="W256" s="1">
        <v>122.68859385029874</v>
      </c>
      <c r="X256" s="1">
        <v>122.69119265359882</v>
      </c>
      <c r="Y256" s="1">
        <v>122.69637180699439</v>
      </c>
      <c r="Z256" s="1">
        <v>123.88501288798776</v>
      </c>
      <c r="AA256" s="19">
        <v>123.88599105584055</v>
      </c>
      <c r="AB256" s="1">
        <v>123.88547593517863</v>
      </c>
      <c r="AC256" s="1">
        <v>123.90045965160559</v>
      </c>
      <c r="AD256" s="1">
        <v>123.8930049505165</v>
      </c>
      <c r="AE256" s="1">
        <v>124.02935279627246</v>
      </c>
      <c r="AF256" s="1">
        <v>124.03864625186439</v>
      </c>
      <c r="AG256" s="1">
        <v>124.0381305772069</v>
      </c>
      <c r="AH256" s="21">
        <v>124.03491885899436</v>
      </c>
      <c r="AI256" s="21">
        <v>124.00800059067994</v>
      </c>
      <c r="AJ256" s="21">
        <v>124.00889061393603</v>
      </c>
      <c r="AK256" s="21">
        <v>124.00917310332343</v>
      </c>
      <c r="AL256" s="21">
        <v>124.27920486898729</v>
      </c>
      <c r="AM256" s="21">
        <v>124.27934153827228</v>
      </c>
      <c r="AN256" s="21">
        <v>124.29734636124145</v>
      </c>
      <c r="AP256" s="28">
        <f t="shared" si="107"/>
        <v>44136</v>
      </c>
      <c r="AX256" s="1">
        <f t="shared" ref="AX256:BH256" si="160">(I256/I244-1)*100</f>
        <v>-1.9521726657499738</v>
      </c>
      <c r="AY256" s="1">
        <f t="shared" si="160"/>
        <v>-3.1557854421890519</v>
      </c>
      <c r="AZ256" s="1">
        <f t="shared" si="160"/>
        <v>-3.1612200151598158</v>
      </c>
      <c r="BA256" s="1">
        <f t="shared" si="160"/>
        <v>-2.6207638662521182</v>
      </c>
      <c r="BB256" s="1">
        <f t="shared" si="160"/>
        <v>-2.6025375357143554</v>
      </c>
      <c r="BC256" s="1">
        <f t="shared" si="160"/>
        <v>-2.5392480073506585</v>
      </c>
      <c r="BD256" s="1">
        <f t="shared" si="160"/>
        <v>-2.5392480073506474</v>
      </c>
      <c r="BE256" s="1">
        <f t="shared" si="160"/>
        <v>-2.4092265111056443</v>
      </c>
      <c r="BF256" s="1">
        <f t="shared" si="160"/>
        <v>-2.4904557664035765</v>
      </c>
      <c r="BG256" s="1">
        <f t="shared" si="160"/>
        <v>-2.3861778670650202</v>
      </c>
      <c r="BH256" s="1">
        <f t="shared" si="160"/>
        <v>-2.3622811128439447</v>
      </c>
      <c r="BI256" s="1">
        <f t="shared" si="156"/>
        <v>-2.5290570067945994</v>
      </c>
      <c r="BJ256" s="1">
        <f t="shared" si="156"/>
        <v>-2.5259076389034352</v>
      </c>
      <c r="BK256" s="1">
        <f t="shared" si="156"/>
        <v>-2.5194804829939854</v>
      </c>
      <c r="BL256" s="1">
        <f t="shared" si="156"/>
        <v>-2.4676244765760358</v>
      </c>
      <c r="BM256" s="1">
        <f t="shared" si="156"/>
        <v>-2.4655109908582995</v>
      </c>
      <c r="BN256" s="1">
        <f t="shared" si="156"/>
        <v>-2.4695238630314198</v>
      </c>
      <c r="BO256" s="1">
        <f t="shared" si="156"/>
        <v>-1.8399744247314276</v>
      </c>
      <c r="BP256" s="1">
        <f t="shared" si="156"/>
        <v>-1.8391797681196032</v>
      </c>
      <c r="BQ256" s="1">
        <f t="shared" si="156"/>
        <v>-1.8307286081728047</v>
      </c>
      <c r="BR256" s="1">
        <f t="shared" si="156"/>
        <v>-1.8258475921421713</v>
      </c>
      <c r="BS256" s="1">
        <f t="shared" si="158"/>
        <v>-1.8319041439855743</v>
      </c>
      <c r="BT256" s="1">
        <f t="shared" si="157"/>
        <v>-1.7215619167811669</v>
      </c>
      <c r="BU256" s="1">
        <f t="shared" si="157"/>
        <v>-1.7173799809838353</v>
      </c>
      <c r="BV256" s="1">
        <f t="shared" si="157"/>
        <v>-1.7178006490383924</v>
      </c>
      <c r="BW256" s="1">
        <f t="shared" si="157"/>
        <v>-1.70927527121435</v>
      </c>
      <c r="BX256" s="1">
        <f t="shared" si="149"/>
        <v>-1.7288468602467022</v>
      </c>
      <c r="BY256" s="1">
        <f t="shared" si="152"/>
        <v>-1.7281207180364855</v>
      </c>
      <c r="BZ256" s="1">
        <f t="shared" si="153"/>
        <v>-1.7278903097321829</v>
      </c>
      <c r="CA256" s="1">
        <f t="shared" si="153"/>
        <v>-1.456208777000656</v>
      </c>
      <c r="CB256" s="1">
        <f t="shared" si="118"/>
        <v>-1.4560971798332933</v>
      </c>
      <c r="CC256" s="1">
        <f t="shared" si="118"/>
        <v>-1.4992277020729805</v>
      </c>
    </row>
    <row r="257" spans="1:81" x14ac:dyDescent="0.25">
      <c r="A257" s="28">
        <f>'Tabell Indexserie'!A258</f>
        <v>44166</v>
      </c>
      <c r="J257" s="1">
        <v>119.14061465103595</v>
      </c>
      <c r="K257" s="1">
        <v>119.13740898558271</v>
      </c>
      <c r="L257" s="1">
        <v>119.50321256644213</v>
      </c>
      <c r="M257" s="1">
        <v>119.60162413910027</v>
      </c>
      <c r="N257" s="1">
        <v>120.28184090560339</v>
      </c>
      <c r="O257" s="1">
        <v>120.28304566208756</v>
      </c>
      <c r="P257" s="1">
        <v>120.49262769720234</v>
      </c>
      <c r="Q257" s="1">
        <v>120.17181862487458</v>
      </c>
      <c r="R257" s="1">
        <v>120.47579239673097</v>
      </c>
      <c r="S257" s="1">
        <v>120.41234332157129</v>
      </c>
      <c r="T257" s="1">
        <v>120.3602503742286</v>
      </c>
      <c r="U257" s="1">
        <v>120.3543869149173</v>
      </c>
      <c r="V257" s="1">
        <v>120.32432032890983</v>
      </c>
      <c r="W257" s="1">
        <v>120.41556467335317</v>
      </c>
      <c r="X257" s="1">
        <v>120.41162950360764</v>
      </c>
      <c r="Y257" s="1">
        <v>120.40904878601201</v>
      </c>
      <c r="Z257" s="1">
        <v>121.51768912231049</v>
      </c>
      <c r="AA257" s="19">
        <v>121.51620378459268</v>
      </c>
      <c r="AB257" s="1">
        <v>121.50991907369321</v>
      </c>
      <c r="AC257" s="1">
        <v>121.46968421986729</v>
      </c>
      <c r="AD257" s="1">
        <v>121.48097920859111</v>
      </c>
      <c r="AE257" s="1">
        <v>121.27629456988346</v>
      </c>
      <c r="AF257" s="1">
        <v>121.24965074529109</v>
      </c>
      <c r="AG257" s="1">
        <v>121.25043196340013</v>
      </c>
      <c r="AH257" s="21">
        <v>121.24476761711645</v>
      </c>
      <c r="AI257" s="21">
        <v>121.33345179528243</v>
      </c>
      <c r="AJ257" s="21">
        <v>121.33210365340013</v>
      </c>
      <c r="AK257" s="21">
        <v>121.33168303519187</v>
      </c>
      <c r="AL257" s="21">
        <v>121.6150120965881</v>
      </c>
      <c r="AM257" s="21">
        <v>121.614805145547</v>
      </c>
      <c r="AN257" s="21">
        <v>121.63915498382686</v>
      </c>
      <c r="AO257" s="35"/>
      <c r="AP257" s="28">
        <f t="shared" si="107"/>
        <v>44166</v>
      </c>
      <c r="AY257" s="1">
        <f t="shared" ref="AY257:BH257" si="161">(J257/J245-1)*100</f>
        <v>-2.7083562080807644</v>
      </c>
      <c r="AZ257" s="1">
        <f t="shared" si="161"/>
        <v>-2.7345822485950633</v>
      </c>
      <c r="BA257" s="1">
        <f t="shared" si="161"/>
        <v>-2.574047947665925</v>
      </c>
      <c r="BB257" s="1">
        <f t="shared" si="161"/>
        <v>-2.475954160264815</v>
      </c>
      <c r="BC257" s="1">
        <f t="shared" si="161"/>
        <v>-2.502273612654049</v>
      </c>
      <c r="BD257" s="1">
        <f t="shared" si="161"/>
        <v>-2.4994444329182852</v>
      </c>
      <c r="BE257" s="1">
        <f t="shared" si="161"/>
        <v>-2.5136013546784075</v>
      </c>
      <c r="BF257" s="1">
        <f t="shared" si="161"/>
        <v>-2.5958563520036115</v>
      </c>
      <c r="BG257" s="1">
        <f t="shared" si="161"/>
        <v>-2.5018499058044097</v>
      </c>
      <c r="BH257" s="1">
        <f t="shared" si="161"/>
        <v>-2.5237526620964346</v>
      </c>
      <c r="BI257" s="1">
        <f t="shared" si="156"/>
        <v>-2.5320627051193423</v>
      </c>
      <c r="BJ257" s="1">
        <f t="shared" si="156"/>
        <v>-2.5435644515377054</v>
      </c>
      <c r="BK257" s="1">
        <f t="shared" si="156"/>
        <v>-2.6022100063539888</v>
      </c>
      <c r="BL257" s="1">
        <f t="shared" si="156"/>
        <v>-2.5192934806304912</v>
      </c>
      <c r="BM257" s="1">
        <f t="shared" si="156"/>
        <v>-2.527003713589282</v>
      </c>
      <c r="BN257" s="1">
        <f t="shared" si="156"/>
        <v>-2.5431788951218115</v>
      </c>
      <c r="BO257" s="1">
        <f t="shared" si="156"/>
        <v>-2.1205770808729651</v>
      </c>
      <c r="BP257" s="1">
        <f t="shared" si="156"/>
        <v>-2.1234625690237818</v>
      </c>
      <c r="BQ257" s="1">
        <f t="shared" si="156"/>
        <v>-2.1232913640041873</v>
      </c>
      <c r="BR257" s="1">
        <f t="shared" si="156"/>
        <v>-2.1644357506061418</v>
      </c>
      <c r="BS257" s="1">
        <f t="shared" si="158"/>
        <v>-2.1424432919766701</v>
      </c>
      <c r="BT257" s="1">
        <f t="shared" si="157"/>
        <v>-2.5416853204860979</v>
      </c>
      <c r="BU257" s="1">
        <f t="shared" si="157"/>
        <v>-2.5662081208926879</v>
      </c>
      <c r="BV257" s="1">
        <f t="shared" si="157"/>
        <v>-2.5646941990817851</v>
      </c>
      <c r="BW257" s="1">
        <f t="shared" si="157"/>
        <v>-2.5592231229066842</v>
      </c>
      <c r="BX257" s="1">
        <f t="shared" si="149"/>
        <v>-2.4872124248741523</v>
      </c>
      <c r="BY257" s="1">
        <f t="shared" si="152"/>
        <v>-2.4898260860057642</v>
      </c>
      <c r="BZ257" s="1">
        <f t="shared" si="153"/>
        <v>-2.4906683523881701</v>
      </c>
      <c r="CA257" s="1">
        <f t="shared" si="153"/>
        <v>-2.2329936468098666</v>
      </c>
      <c r="CB257" s="1">
        <f t="shared" si="118"/>
        <v>-2.2333950243595191</v>
      </c>
      <c r="CC257" s="1">
        <f t="shared" si="118"/>
        <v>-2.268281206379974</v>
      </c>
    </row>
    <row r="258" spans="1:81" x14ac:dyDescent="0.25">
      <c r="A258" s="28">
        <f>'Tabell Indexserie'!A259</f>
        <v>44197</v>
      </c>
      <c r="K258" s="1">
        <v>108.64432736486303</v>
      </c>
      <c r="L258" s="1">
        <v>108.70195499777077</v>
      </c>
      <c r="M258" s="1">
        <v>109.3621766074605</v>
      </c>
      <c r="N258" s="1">
        <v>109.62556912349653</v>
      </c>
      <c r="O258" s="1">
        <v>109.622953583807</v>
      </c>
      <c r="P258" s="1">
        <v>109.75580492821372</v>
      </c>
      <c r="Q258" s="1">
        <v>109.2563379899396</v>
      </c>
      <c r="R258" s="1">
        <v>109.53259009030313</v>
      </c>
      <c r="S258" s="1">
        <v>109.29855467299262</v>
      </c>
      <c r="T258" s="1">
        <v>109.48581498183582</v>
      </c>
      <c r="U258" s="1">
        <v>109.49655723992829</v>
      </c>
      <c r="V258" s="1">
        <v>109.50948147256153</v>
      </c>
      <c r="W258" s="1">
        <v>109.60630577656741</v>
      </c>
      <c r="X258" s="1">
        <v>109.61349694782857</v>
      </c>
      <c r="Y258" s="1">
        <v>109.63302060187613</v>
      </c>
      <c r="Z258" s="1">
        <v>110.51685957841636</v>
      </c>
      <c r="AA258" s="19">
        <v>110.51953811842495</v>
      </c>
      <c r="AB258" s="1">
        <v>110.51588276684166</v>
      </c>
      <c r="AC258" s="1">
        <v>110.40870706005727</v>
      </c>
      <c r="AD258" s="1">
        <v>110.38814332651877</v>
      </c>
      <c r="AE258" s="1">
        <v>110.76257325855033</v>
      </c>
      <c r="AF258" s="1">
        <v>110.68628063188301</v>
      </c>
      <c r="AG258" s="1">
        <v>110.68485837920898</v>
      </c>
      <c r="AH258" s="21">
        <v>110.67233860516863</v>
      </c>
      <c r="AI258" s="21">
        <v>110.93267105128484</v>
      </c>
      <c r="AJ258" s="21">
        <v>110.93513156067435</v>
      </c>
      <c r="AK258" s="21">
        <v>110.93594162536148</v>
      </c>
      <c r="AL258" s="21">
        <v>111.1879506479939</v>
      </c>
      <c r="AM258" s="21">
        <v>111.18832856767986</v>
      </c>
      <c r="AN258" s="21">
        <v>111.25209620811711</v>
      </c>
      <c r="AP258" s="28">
        <f t="shared" si="107"/>
        <v>44197</v>
      </c>
      <c r="AZ258" s="1">
        <f t="shared" ref="AZ258:BH258" si="162">(K258/K246-1)*100</f>
        <v>-2.9187731725858646</v>
      </c>
      <c r="BA258" s="1">
        <f t="shared" si="162"/>
        <v>-3.4490709808324915</v>
      </c>
      <c r="BB258" s="1">
        <f t="shared" si="162"/>
        <v>-2.8451025580701894</v>
      </c>
      <c r="BC258" s="1">
        <f t="shared" si="162"/>
        <v>-2.8991215427264572</v>
      </c>
      <c r="BD258" s="1">
        <f t="shared" si="162"/>
        <v>-2.9017980063191784</v>
      </c>
      <c r="BE258" s="1">
        <f t="shared" si="162"/>
        <v>-2.9654687585798145</v>
      </c>
      <c r="BF258" s="1">
        <f t="shared" si="162"/>
        <v>-3.1801822715785022</v>
      </c>
      <c r="BG258" s="1">
        <f t="shared" si="162"/>
        <v>-3.1253962658007728</v>
      </c>
      <c r="BH258" s="1">
        <f t="shared" si="162"/>
        <v>-3.3307476770443878</v>
      </c>
      <c r="BI258" s="1">
        <f t="shared" si="156"/>
        <v>-3.1559329018984283</v>
      </c>
      <c r="BJ258" s="1">
        <f t="shared" si="156"/>
        <v>-3.1448052196926479</v>
      </c>
      <c r="BK258" s="1">
        <f t="shared" si="156"/>
        <v>-3.1303482573742936</v>
      </c>
      <c r="BL258" s="1">
        <f t="shared" si="156"/>
        <v>-3.0382883549316286</v>
      </c>
      <c r="BM258" s="1">
        <f t="shared" si="156"/>
        <v>-3.0308360676917223</v>
      </c>
      <c r="BN258" s="1">
        <f t="shared" si="156"/>
        <v>-3.0138029996073512</v>
      </c>
      <c r="BO258" s="1">
        <f t="shared" si="156"/>
        <v>-2.9071553032725461</v>
      </c>
      <c r="BP258" s="1">
        <f t="shared" si="156"/>
        <v>-2.904394803182675</v>
      </c>
      <c r="BQ258" s="1">
        <f t="shared" si="156"/>
        <v>-2.9042880574872032</v>
      </c>
      <c r="BR258" s="1">
        <f t="shared" si="156"/>
        <v>-2.9993300447706206</v>
      </c>
      <c r="BS258" s="1">
        <f t="shared" si="158"/>
        <v>-3.0205029260409133</v>
      </c>
      <c r="BT258" s="1">
        <f t="shared" si="157"/>
        <v>-2.6353179908691793</v>
      </c>
      <c r="BU258" s="1">
        <f t="shared" si="157"/>
        <v>-2.7025422657438569</v>
      </c>
      <c r="BV258" s="1">
        <f t="shared" si="157"/>
        <v>-2.7040082925065656</v>
      </c>
      <c r="BW258" s="1">
        <f t="shared" si="157"/>
        <v>-2.7120749613120498</v>
      </c>
      <c r="BX258" s="1">
        <f t="shared" si="149"/>
        <v>-2.4837369049236502</v>
      </c>
      <c r="BY258" s="1">
        <f t="shared" si="152"/>
        <v>-2.4812007324183538</v>
      </c>
      <c r="BZ258" s="1">
        <f t="shared" si="153"/>
        <v>-2.4804280283376556</v>
      </c>
      <c r="CA258" s="1">
        <f t="shared" si="153"/>
        <v>-2.270770336867467</v>
      </c>
      <c r="CB258" s="1">
        <f t="shared" si="118"/>
        <v>-2.2703808515101342</v>
      </c>
      <c r="CC258" s="1">
        <f t="shared" si="118"/>
        <v>-2.2278510497105941</v>
      </c>
    </row>
    <row r="259" spans="1:81" x14ac:dyDescent="0.25">
      <c r="A259" s="28">
        <f>'Tabell Indexserie'!A260</f>
        <v>44228</v>
      </c>
      <c r="L259" s="1">
        <v>111.99454815160618</v>
      </c>
      <c r="M259" s="1">
        <v>111.9507459600122</v>
      </c>
      <c r="N259" s="1">
        <v>111.97821867274696</v>
      </c>
      <c r="O259" s="1">
        <v>111.97795233599356</v>
      </c>
      <c r="P259" s="1">
        <v>112.16160560997318</v>
      </c>
      <c r="Q259" s="1">
        <v>111.57461068423704</v>
      </c>
      <c r="R259" s="1">
        <v>111.85550486899866</v>
      </c>
      <c r="S259" s="1">
        <v>111.74393564561532</v>
      </c>
      <c r="T259" s="1">
        <v>112.00740549547483</v>
      </c>
      <c r="U259" s="1">
        <v>112.00696262759175</v>
      </c>
      <c r="V259" s="1">
        <v>111.99657280396893</v>
      </c>
      <c r="W259" s="1">
        <v>112.0731537179819</v>
      </c>
      <c r="X259" s="1">
        <v>112.07284866025145</v>
      </c>
      <c r="Y259" s="1">
        <v>112.08004733574467</v>
      </c>
      <c r="Z259" s="1">
        <v>112.863961312721</v>
      </c>
      <c r="AA259" s="19">
        <v>112.86383611966563</v>
      </c>
      <c r="AB259" s="1">
        <v>112.85595425857287</v>
      </c>
      <c r="AC259" s="1">
        <v>112.71266391328386</v>
      </c>
      <c r="AD259" s="1">
        <v>112.71355369731683</v>
      </c>
      <c r="AE259" s="1">
        <v>112.69737754458082</v>
      </c>
      <c r="AF259" s="1">
        <v>112.58627267949471</v>
      </c>
      <c r="AG259" s="1">
        <v>112.58633738626435</v>
      </c>
      <c r="AH259" s="21">
        <v>112.57468948278311</v>
      </c>
      <c r="AI259" s="21">
        <v>112.94351891809085</v>
      </c>
      <c r="AJ259" s="21">
        <v>112.94340786251006</v>
      </c>
      <c r="AK259" s="21">
        <v>112.94341208656826</v>
      </c>
      <c r="AL259" s="21">
        <v>113.2298992537206</v>
      </c>
      <c r="AM259" s="21">
        <v>113.22988232760551</v>
      </c>
      <c r="AN259" s="21">
        <v>113.28395361509149</v>
      </c>
      <c r="AP259" s="28">
        <f t="shared" si="107"/>
        <v>44228</v>
      </c>
      <c r="BA259" s="1">
        <f t="shared" ref="BA259:BH259" si="163">(L259/L247-1)*100</f>
        <v>-1.0653985778820263</v>
      </c>
      <c r="BB259" s="1">
        <f t="shared" si="163"/>
        <v>-1.1141676376754561</v>
      </c>
      <c r="BC259" s="1">
        <f t="shared" si="163"/>
        <v>-1.135904585339742</v>
      </c>
      <c r="BD259" s="1">
        <f t="shared" si="163"/>
        <v>-1.1359045853397531</v>
      </c>
      <c r="BE259" s="1">
        <f t="shared" si="163"/>
        <v>-1.1913257204520522</v>
      </c>
      <c r="BF259" s="1">
        <f t="shared" si="163"/>
        <v>-1.4551430252361386</v>
      </c>
      <c r="BG259" s="1">
        <f t="shared" si="163"/>
        <v>-1.4167575198291593</v>
      </c>
      <c r="BH259" s="1">
        <f t="shared" si="163"/>
        <v>-1.5107294626765522</v>
      </c>
      <c r="BI259" s="1">
        <f t="shared" si="156"/>
        <v>-1.2032294419038192</v>
      </c>
      <c r="BJ259" s="1">
        <f t="shared" si="156"/>
        <v>-1.2058545044715596</v>
      </c>
      <c r="BK259" s="1">
        <f t="shared" si="156"/>
        <v>-1.2237286430048844</v>
      </c>
      <c r="BL259" s="1">
        <f t="shared" si="156"/>
        <v>-1.147425244696143</v>
      </c>
      <c r="BM259" s="1">
        <f t="shared" si="156"/>
        <v>-1.1491923523856862</v>
      </c>
      <c r="BN259" s="1">
        <f t="shared" si="156"/>
        <v>-1.1448265732450502</v>
      </c>
      <c r="BO259" s="1">
        <f t="shared" si="156"/>
        <v>-1.1629450948001496</v>
      </c>
      <c r="BP259" s="1">
        <f t="shared" si="156"/>
        <v>-1.1636121857330872</v>
      </c>
      <c r="BQ259" s="1">
        <f t="shared" si="156"/>
        <v>-1.1711215013690435</v>
      </c>
      <c r="BR259" s="1">
        <f t="shared" si="156"/>
        <v>-1.2971951679141447</v>
      </c>
      <c r="BS259" s="1">
        <f t="shared" si="158"/>
        <v>-1.2921645401299475</v>
      </c>
      <c r="BT259" s="1">
        <f t="shared" si="157"/>
        <v>-1.3840328488779363</v>
      </c>
      <c r="BU259" s="1">
        <f t="shared" si="157"/>
        <v>-1.4808995821712356</v>
      </c>
      <c r="BV259" s="1">
        <f t="shared" si="157"/>
        <v>-1.4805493577664586</v>
      </c>
      <c r="BW259" s="1">
        <f t="shared" si="157"/>
        <v>-1.4905976558018952</v>
      </c>
      <c r="BX259" s="1">
        <f t="shared" si="149"/>
        <v>-1.168830290937739</v>
      </c>
      <c r="BY259" s="1">
        <f t="shared" si="152"/>
        <v>-1.1694356742988576</v>
      </c>
      <c r="BZ259" s="1">
        <f t="shared" si="153"/>
        <v>-1.1696662997659368</v>
      </c>
      <c r="CA259" s="1">
        <f t="shared" si="153"/>
        <v>-0.9317311907296566</v>
      </c>
      <c r="CB259" s="1">
        <f t="shared" si="118"/>
        <v>-0.93182404442098132</v>
      </c>
      <c r="CC259" s="1">
        <f t="shared" si="118"/>
        <v>-0.8847890288121274</v>
      </c>
    </row>
    <row r="260" spans="1:81" x14ac:dyDescent="0.25">
      <c r="A260" s="28">
        <f>'Tabell Indexserie'!A261</f>
        <v>44256</v>
      </c>
      <c r="M260" s="1">
        <v>125.96038481427539</v>
      </c>
      <c r="N260" s="1">
        <v>125.84810211157897</v>
      </c>
      <c r="O260" s="1">
        <v>125.85013664726289</v>
      </c>
      <c r="P260" s="1">
        <v>126.38515725771958</v>
      </c>
      <c r="Q260" s="1">
        <v>125.73128211297072</v>
      </c>
      <c r="R260" s="1">
        <v>126.03194956449227</v>
      </c>
      <c r="S260" s="1">
        <v>126.33320079760675</v>
      </c>
      <c r="T260" s="1">
        <v>126.41893008506183</v>
      </c>
      <c r="U260" s="1">
        <v>126.40863069485286</v>
      </c>
      <c r="V260" s="1">
        <v>126.43054056094596</v>
      </c>
      <c r="W260" s="1">
        <v>126.43235496983168</v>
      </c>
      <c r="X260" s="1">
        <v>126.4254688563009</v>
      </c>
      <c r="Y260" s="1">
        <v>126.41716085160343</v>
      </c>
      <c r="Z260" s="1">
        <v>127.22773309408488</v>
      </c>
      <c r="AA260" s="20">
        <v>127.22517974713082</v>
      </c>
      <c r="AB260" s="1">
        <v>127.21632816881427</v>
      </c>
      <c r="AC260" s="1">
        <v>127.07837624949484</v>
      </c>
      <c r="AD260" s="1">
        <v>127.09805019899991</v>
      </c>
      <c r="AE260" s="1">
        <v>126.74161381481916</v>
      </c>
      <c r="AF260" s="1">
        <v>126.606162959291</v>
      </c>
      <c r="AG260" s="1">
        <v>126.60752050519513</v>
      </c>
      <c r="AH260" s="21">
        <v>126.60103164241174</v>
      </c>
      <c r="AI260" s="21">
        <v>127.0405946097417</v>
      </c>
      <c r="AJ260" s="21">
        <v>127.03824515593324</v>
      </c>
      <c r="AK260" s="21">
        <v>127.03754964960989</v>
      </c>
      <c r="AL260" s="21">
        <v>127.46350579827273</v>
      </c>
      <c r="AM260" s="21">
        <v>127.46314480470195</v>
      </c>
      <c r="AN260" s="21">
        <v>127.48860847882314</v>
      </c>
      <c r="AO260" s="35"/>
      <c r="AP260" s="28">
        <f t="shared" si="107"/>
        <v>44256</v>
      </c>
      <c r="BB260" s="1">
        <f t="shared" ref="BB260:BH260" si="164">(M260/M248-1)*100</f>
        <v>3.5264667998214261</v>
      </c>
      <c r="BC260" s="1">
        <f t="shared" si="164"/>
        <v>3.5853032171167643</v>
      </c>
      <c r="BD260" s="1">
        <f t="shared" si="164"/>
        <v>3.5865713701010327</v>
      </c>
      <c r="BE260" s="1">
        <f t="shared" si="164"/>
        <v>3.8104599411287188</v>
      </c>
      <c r="BF260" s="1">
        <f t="shared" si="164"/>
        <v>3.4962926606409095</v>
      </c>
      <c r="BG260" s="1">
        <f t="shared" si="164"/>
        <v>3.5230719998106341</v>
      </c>
      <c r="BH260" s="1">
        <f t="shared" si="164"/>
        <v>3.7669404646798688</v>
      </c>
      <c r="BI260" s="1">
        <f t="shared" si="156"/>
        <v>4.0274544147077318</v>
      </c>
      <c r="BJ260" s="1">
        <f t="shared" si="156"/>
        <v>4.0195497135710356</v>
      </c>
      <c r="BK260" s="1">
        <f t="shared" si="156"/>
        <v>4.0401498792345558</v>
      </c>
      <c r="BL260" s="1">
        <f t="shared" si="156"/>
        <v>4.0490496333605241</v>
      </c>
      <c r="BM260" s="1">
        <f t="shared" si="156"/>
        <v>4.0437650507224143</v>
      </c>
      <c r="BN260" s="1">
        <f t="shared" si="156"/>
        <v>4.0383108577920268</v>
      </c>
      <c r="BO260" s="1">
        <f t="shared" si="156"/>
        <v>4.0709400254000716</v>
      </c>
      <c r="BP260" s="1">
        <f t="shared" si="156"/>
        <v>4.068993212543659</v>
      </c>
      <c r="BQ260" s="1">
        <f t="shared" si="156"/>
        <v>4.0614777158218374</v>
      </c>
      <c r="BR260" s="1">
        <f t="shared" si="156"/>
        <v>3.9493772153340378</v>
      </c>
      <c r="BS260" s="1">
        <f t="shared" si="158"/>
        <v>3.9643882089241522</v>
      </c>
      <c r="BT260" s="1">
        <f t="shared" si="157"/>
        <v>3.6920027582674209</v>
      </c>
      <c r="BU260" s="1">
        <f t="shared" si="157"/>
        <v>3.5816755165445802</v>
      </c>
      <c r="BV260" s="1">
        <f t="shared" si="157"/>
        <v>3.58271140601778</v>
      </c>
      <c r="BW260" s="1">
        <f t="shared" si="157"/>
        <v>3.5766165135921568</v>
      </c>
      <c r="BX260" s="1">
        <f t="shared" si="149"/>
        <v>3.9363810144967371</v>
      </c>
      <c r="BY260" s="1">
        <f t="shared" si="152"/>
        <v>3.9345883041689289</v>
      </c>
      <c r="BZ260" s="1">
        <f t="shared" si="153"/>
        <v>3.9340007265620702</v>
      </c>
      <c r="CA260" s="1">
        <f t="shared" si="153"/>
        <v>4.3264258050304649</v>
      </c>
      <c r="CB260" s="1">
        <f t="shared" si="118"/>
        <v>4.3261502528884943</v>
      </c>
      <c r="CC260" s="1">
        <f t="shared" si="118"/>
        <v>4.3527228326479372</v>
      </c>
    </row>
    <row r="261" spans="1:81" x14ac:dyDescent="0.25">
      <c r="A261" s="28">
        <f>'Tabell Indexserie'!A262</f>
        <v>44287</v>
      </c>
      <c r="N261" s="1">
        <v>121.62498538409167</v>
      </c>
      <c r="O261" s="1">
        <v>122.26470065546314</v>
      </c>
      <c r="P261" s="1">
        <v>122.03642203192329</v>
      </c>
      <c r="Q261" s="1">
        <v>121.48431831258964</v>
      </c>
      <c r="R261" s="1">
        <v>121.73732406855287</v>
      </c>
      <c r="S261" s="1">
        <v>122.71039630423306</v>
      </c>
      <c r="T261" s="1">
        <v>122.22581611918541</v>
      </c>
      <c r="U261" s="1">
        <v>122.2268281709102</v>
      </c>
      <c r="V261" s="1">
        <v>122.41071655478825</v>
      </c>
      <c r="W261" s="1">
        <v>122.25876416402249</v>
      </c>
      <c r="X261" s="1">
        <v>122.25949935963867</v>
      </c>
      <c r="Y261" s="1">
        <v>122.25200367641472</v>
      </c>
      <c r="Z261" s="1">
        <v>123.10117393862312</v>
      </c>
      <c r="AA261" s="20">
        <v>123.10154024926157</v>
      </c>
      <c r="AB261" s="1">
        <v>123.10391863995352</v>
      </c>
      <c r="AC261" s="1">
        <v>123.06830089683605</v>
      </c>
      <c r="AD261" s="1">
        <v>123.06616340014196</v>
      </c>
      <c r="AE261" s="1">
        <v>123.10726948485892</v>
      </c>
      <c r="AF261" s="1">
        <v>122.99730745480531</v>
      </c>
      <c r="AG261" s="1">
        <v>122.99716093978731</v>
      </c>
      <c r="AH261" s="21">
        <v>123.00099879136148</v>
      </c>
      <c r="AI261" s="21">
        <v>123.35114257163097</v>
      </c>
      <c r="AJ261" s="21">
        <v>123.35139670681643</v>
      </c>
      <c r="AK261" s="21">
        <v>123.35153065659775</v>
      </c>
      <c r="AL261" s="21">
        <v>123.95459165245686</v>
      </c>
      <c r="AM261" s="21">
        <v>123.9546309078811</v>
      </c>
      <c r="AN261" s="21">
        <v>123.9380763772478</v>
      </c>
      <c r="AP261" s="28">
        <f t="shared" si="107"/>
        <v>44287</v>
      </c>
      <c r="BC261" s="1">
        <f t="shared" ref="BC261:BH261" si="165">(N261/N249-1)*100</f>
        <v>8.6000000000000085</v>
      </c>
      <c r="BD261" s="1">
        <f t="shared" si="165"/>
        <v>9.1710303585256447</v>
      </c>
      <c r="BE261" s="1">
        <f t="shared" si="165"/>
        <v>8.7592035593045736</v>
      </c>
      <c r="BF261" s="1">
        <f t="shared" si="165"/>
        <v>8.4015214717932061</v>
      </c>
      <c r="BG261" s="1">
        <f t="shared" si="165"/>
        <v>8.4185042960216663</v>
      </c>
      <c r="BH261" s="1">
        <f t="shared" si="165"/>
        <v>9.2846443293380432</v>
      </c>
      <c r="BI261" s="1">
        <f t="shared" si="156"/>
        <v>9.2440281866244653</v>
      </c>
      <c r="BJ261" s="1">
        <f t="shared" si="156"/>
        <v>9.2453023243239674</v>
      </c>
      <c r="BK261" s="1">
        <f t="shared" si="156"/>
        <v>9.4092218381161885</v>
      </c>
      <c r="BL261" s="1">
        <f t="shared" si="156"/>
        <v>9.2798216648724452</v>
      </c>
      <c r="BM261" s="1">
        <f t="shared" si="156"/>
        <v>9.2807274108408944</v>
      </c>
      <c r="BN261" s="1">
        <f t="shared" si="156"/>
        <v>9.2728617156331072</v>
      </c>
      <c r="BO261" s="1">
        <f t="shared" si="156"/>
        <v>9.614714111928313</v>
      </c>
      <c r="BP261" s="1">
        <f t="shared" si="156"/>
        <v>9.6151319168413796</v>
      </c>
      <c r="BQ261" s="1">
        <f t="shared" si="156"/>
        <v>9.6187124601426319</v>
      </c>
      <c r="BR261" s="1">
        <f t="shared" si="156"/>
        <v>9.5853314704565928</v>
      </c>
      <c r="BS261" s="1">
        <f t="shared" si="158"/>
        <v>9.5827271606162121</v>
      </c>
      <c r="BT261" s="1">
        <f t="shared" si="157"/>
        <v>9.6315221477266455</v>
      </c>
      <c r="BU261" s="1">
        <f t="shared" si="157"/>
        <v>9.5325407813304111</v>
      </c>
      <c r="BV261" s="1">
        <f t="shared" si="157"/>
        <v>9.5323604568814844</v>
      </c>
      <c r="BW261" s="1">
        <f t="shared" si="157"/>
        <v>9.5376687771539856</v>
      </c>
      <c r="BX261" s="1">
        <f t="shared" si="149"/>
        <v>9.852290111856199</v>
      </c>
      <c r="BY261" s="1">
        <f t="shared" si="152"/>
        <v>9.8526026597545844</v>
      </c>
      <c r="BZ261" s="1">
        <f t="shared" si="153"/>
        <v>9.8527378207841299</v>
      </c>
      <c r="CA261" s="1">
        <f t="shared" si="153"/>
        <v>10.554446838808285</v>
      </c>
      <c r="CB261" s="1">
        <f t="shared" si="118"/>
        <v>10.554495152209986</v>
      </c>
      <c r="CC261" s="1">
        <f t="shared" si="118"/>
        <v>10.530934162079886</v>
      </c>
    </row>
    <row r="262" spans="1:81" x14ac:dyDescent="0.25">
      <c r="A262" s="28">
        <f>'Tabell Indexserie'!A263</f>
        <v>44317</v>
      </c>
      <c r="O262" s="1">
        <v>125.67972246348619</v>
      </c>
      <c r="P262" s="1">
        <v>126.4686645332106</v>
      </c>
      <c r="Q262" s="1">
        <v>125.95748550330892</v>
      </c>
      <c r="R262" s="1">
        <v>126.1950219677139</v>
      </c>
      <c r="S262" s="1">
        <v>126.62946723681719</v>
      </c>
      <c r="T262" s="1">
        <v>125.873251312459</v>
      </c>
      <c r="U262" s="1">
        <v>125.8779602751473</v>
      </c>
      <c r="V262" s="1">
        <v>125.96969845365591</v>
      </c>
      <c r="W262" s="1">
        <v>125.68970771481644</v>
      </c>
      <c r="X262" s="1">
        <v>125.69287870654722</v>
      </c>
      <c r="Y262" s="1">
        <v>125.68928016829226</v>
      </c>
      <c r="Z262" s="1">
        <v>126.61857843436644</v>
      </c>
      <c r="AA262" s="20">
        <v>126.61980862790864</v>
      </c>
      <c r="AB262" s="1">
        <v>126.62680930459403</v>
      </c>
      <c r="AC262" s="1">
        <v>126.60112171135202</v>
      </c>
      <c r="AD262" s="1">
        <v>126.59202435964492</v>
      </c>
      <c r="AE262" s="1">
        <v>126.75892625527298</v>
      </c>
      <c r="AF262" s="1">
        <v>126.64147516735395</v>
      </c>
      <c r="AG262" s="1">
        <v>126.64084657397265</v>
      </c>
      <c r="AH262" s="21">
        <v>126.64920683151722</v>
      </c>
      <c r="AI262" s="21">
        <v>126.99755958052816</v>
      </c>
      <c r="AJ262" s="21">
        <v>126.99864744903613</v>
      </c>
      <c r="AK262" s="21">
        <v>126.9990419702044</v>
      </c>
      <c r="AL262" s="21">
        <v>127.8504628319053</v>
      </c>
      <c r="AM262" s="21">
        <v>127.85063079683967</v>
      </c>
      <c r="AN262" s="21">
        <v>127.81315731583524</v>
      </c>
      <c r="AP262" s="28">
        <f t="shared" ref="AP262:AP277" si="166">A262</f>
        <v>44317</v>
      </c>
      <c r="BC262" s="1"/>
      <c r="BD262" s="1">
        <f>(O262/O250-1)*100</f>
        <v>10.173653563324203</v>
      </c>
      <c r="BE262" s="1">
        <f>(P262/P250-1)*100</f>
        <v>10.632571705106342</v>
      </c>
      <c r="BF262" s="1">
        <f>(Q262/Q250-1)*100</f>
        <v>10.313526964237152</v>
      </c>
      <c r="BG262" s="1">
        <f>(R262/R250-1)*100</f>
        <v>10.327480930962917</v>
      </c>
      <c r="BH262" s="1">
        <f>(S262/S250-1)*100</f>
        <v>10.729574896244243</v>
      </c>
      <c r="BI262" s="1">
        <f t="shared" si="156"/>
        <v>10.542962673849265</v>
      </c>
      <c r="BJ262" s="1">
        <f t="shared" si="156"/>
        <v>10.538657336463464</v>
      </c>
      <c r="BK262" s="1">
        <f t="shared" si="156"/>
        <v>10.584335952358902</v>
      </c>
      <c r="BL262" s="1">
        <f t="shared" si="156"/>
        <v>10.352204173817148</v>
      </c>
      <c r="BM262" s="1">
        <f t="shared" si="156"/>
        <v>10.349344133765692</v>
      </c>
      <c r="BN262" s="1">
        <f t="shared" si="156"/>
        <v>10.334091613085693</v>
      </c>
      <c r="BO262" s="1">
        <f t="shared" si="156"/>
        <v>10.735461858586515</v>
      </c>
      <c r="BP262" s="1">
        <f t="shared" si="156"/>
        <v>10.734428705904309</v>
      </c>
      <c r="BQ262" s="1">
        <f t="shared" si="156"/>
        <v>10.740003923450958</v>
      </c>
      <c r="BR262" s="1">
        <f t="shared" si="156"/>
        <v>10.711620104788766</v>
      </c>
      <c r="BS262" s="1">
        <f t="shared" si="158"/>
        <v>10.719765719702812</v>
      </c>
      <c r="BT262" s="1">
        <f t="shared" si="157"/>
        <v>10.572534652612497</v>
      </c>
      <c r="BU262" s="1">
        <f t="shared" si="157"/>
        <v>10.467912714246786</v>
      </c>
      <c r="BV262" s="1">
        <f t="shared" si="157"/>
        <v>10.468473138639013</v>
      </c>
      <c r="BW262" s="1">
        <f t="shared" si="157"/>
        <v>10.480275891359359</v>
      </c>
      <c r="BX262" s="1">
        <f t="shared" si="149"/>
        <v>10.78558335360329</v>
      </c>
      <c r="BY262" s="1">
        <f t="shared" si="152"/>
        <v>10.784613701298351</v>
      </c>
      <c r="BZ262" s="1">
        <f t="shared" si="153"/>
        <v>10.78436362640398</v>
      </c>
      <c r="CA262" s="1">
        <f t="shared" si="153"/>
        <v>11.743655866627979</v>
      </c>
      <c r="CB262" s="1">
        <f t="shared" si="118"/>
        <v>11.743506199857222</v>
      </c>
      <c r="CC262" s="1">
        <f t="shared" si="118"/>
        <v>11.684224247754106</v>
      </c>
    </row>
    <row r="263" spans="1:81" x14ac:dyDescent="0.25">
      <c r="A263" s="28">
        <f>'Tabell Indexserie'!A264</f>
        <v>44348</v>
      </c>
      <c r="P263" s="1">
        <v>121.96358280354836</v>
      </c>
      <c r="Q263" s="1">
        <v>121.52043481936926</v>
      </c>
      <c r="R263" s="1">
        <v>121.74215637727522</v>
      </c>
      <c r="S263" s="1">
        <v>120.3610528089163</v>
      </c>
      <c r="T263" s="1">
        <v>119.72879371997485</v>
      </c>
      <c r="U263" s="1">
        <v>119.72307270556225</v>
      </c>
      <c r="V263" s="1">
        <v>119.42930379182022</v>
      </c>
      <c r="W263" s="1">
        <v>119.07925727093071</v>
      </c>
      <c r="X263" s="1">
        <v>119.07535108358368</v>
      </c>
      <c r="Y263" s="1">
        <v>119.07278574727827</v>
      </c>
      <c r="Z263" s="1">
        <v>120.09809959393876</v>
      </c>
      <c r="AA263" s="20">
        <v>120.09650308975773</v>
      </c>
      <c r="AB263" s="1">
        <v>120.09882245889825</v>
      </c>
      <c r="AC263" s="1">
        <v>119.99394434369482</v>
      </c>
      <c r="AD263" s="1">
        <v>120.00517919209521</v>
      </c>
      <c r="AE263" s="1">
        <v>119.79911254531828</v>
      </c>
      <c r="AF263" s="1">
        <v>119.65731884856407</v>
      </c>
      <c r="AG263" s="1">
        <v>119.65809395696337</v>
      </c>
      <c r="AH263" s="21">
        <v>119.66506270187442</v>
      </c>
      <c r="AI263" s="21">
        <v>120.04786357967238</v>
      </c>
      <c r="AJ263" s="21">
        <v>120.04652157597873</v>
      </c>
      <c r="AK263" s="21">
        <v>120.04612518659013</v>
      </c>
      <c r="AL263" s="21">
        <v>121.10649240435508</v>
      </c>
      <c r="AM263" s="21">
        <v>121.10628518399652</v>
      </c>
      <c r="AN263" s="21">
        <v>121.06644249186213</v>
      </c>
      <c r="AO263" s="35"/>
      <c r="AP263" s="28">
        <f t="shared" si="166"/>
        <v>44348</v>
      </c>
      <c r="BE263" s="1">
        <f>(P263/P251-1)*100</f>
        <v>10.482275363329506</v>
      </c>
      <c r="BF263" s="1">
        <f>(Q263/Q251-1)*100</f>
        <v>10.231385417780414</v>
      </c>
      <c r="BG263" s="1">
        <f>(R263/R251-1)*100</f>
        <v>10.239549970096062</v>
      </c>
      <c r="BH263" s="1">
        <f>(S263/S251-1)*100</f>
        <v>8.9792923405724867</v>
      </c>
      <c r="BI263" s="1">
        <f t="shared" si="156"/>
        <v>8.7493517815592661</v>
      </c>
      <c r="BJ263" s="1">
        <f t="shared" si="156"/>
        <v>8.7523704255951795</v>
      </c>
      <c r="BK263" s="1">
        <f t="shared" si="156"/>
        <v>8.5146933334969255</v>
      </c>
      <c r="BL263" s="1">
        <f t="shared" si="156"/>
        <v>8.2101273068018621</v>
      </c>
      <c r="BM263" s="1">
        <f t="shared" si="156"/>
        <v>8.2120560160434231</v>
      </c>
      <c r="BN263" s="1">
        <f t="shared" si="156"/>
        <v>8.2155997100491476</v>
      </c>
      <c r="BO263" s="1">
        <f t="shared" si="156"/>
        <v>8.5845051716217711</v>
      </c>
      <c r="BP263" s="1">
        <f t="shared" si="156"/>
        <v>8.585107586495333</v>
      </c>
      <c r="BQ263" s="1">
        <f t="shared" si="156"/>
        <v>8.592222696976858</v>
      </c>
      <c r="BR263" s="1">
        <f t="shared" si="156"/>
        <v>8.500934446037256</v>
      </c>
      <c r="BS263" s="1">
        <f t="shared" si="158"/>
        <v>8.4954839180726225</v>
      </c>
      <c r="BT263" s="1">
        <f t="shared" ref="BT263:BT270" si="167">(AE263/AE251-1)*100</f>
        <v>8.592894658649918</v>
      </c>
      <c r="BU263" s="1">
        <f t="shared" ref="BU263:BW281" si="168">(AF263/AF251-1)*100</f>
        <v>8.4653010593990885</v>
      </c>
      <c r="BV263" s="1">
        <f t="shared" si="168"/>
        <v>8.464922631022409</v>
      </c>
      <c r="BW263" s="1">
        <f t="shared" si="168"/>
        <v>8.4738447126396323</v>
      </c>
      <c r="BX263" s="1">
        <f t="shared" si="149"/>
        <v>8.8181312419026483</v>
      </c>
      <c r="BY263" s="1">
        <f t="shared" si="152"/>
        <v>8.8187861355745856</v>
      </c>
      <c r="BZ263" s="1">
        <f t="shared" si="153"/>
        <v>8.8190445942584859</v>
      </c>
      <c r="CA263" s="1">
        <f t="shared" si="153"/>
        <v>9.9999493009768301</v>
      </c>
      <c r="CB263" s="1">
        <f t="shared" si="118"/>
        <v>10.000050895938074</v>
      </c>
      <c r="CC263" s="1">
        <f t="shared" si="118"/>
        <v>9.9541693760549776</v>
      </c>
    </row>
    <row r="264" spans="1:81" x14ac:dyDescent="0.25">
      <c r="A264" s="28">
        <f>'Tabell Indexserie'!A265</f>
        <v>44378</v>
      </c>
      <c r="Q264" s="1">
        <v>97.090350448268197</v>
      </c>
      <c r="R264" s="1">
        <v>97.440019519543966</v>
      </c>
      <c r="S264" s="1">
        <v>98.291225413923684</v>
      </c>
      <c r="T264" s="1">
        <v>98.002020311987891</v>
      </c>
      <c r="U264" s="1">
        <v>98.004304072327415</v>
      </c>
      <c r="V264" s="1">
        <v>97.303760721199609</v>
      </c>
      <c r="W264" s="1">
        <v>96.962286469149092</v>
      </c>
      <c r="X264" s="1">
        <v>96.963574707026112</v>
      </c>
      <c r="Y264" s="1">
        <v>96.988770020394412</v>
      </c>
      <c r="Z264" s="1">
        <v>98.097525948424661</v>
      </c>
      <c r="AA264" s="20">
        <v>98.097661608747828</v>
      </c>
      <c r="AB264" s="1">
        <v>98.098042251403371</v>
      </c>
      <c r="AC264" s="1">
        <v>97.880228937117863</v>
      </c>
      <c r="AD264" s="1">
        <v>97.876665840308902</v>
      </c>
      <c r="AE264" s="1">
        <v>97.935330192132781</v>
      </c>
      <c r="AF264" s="1">
        <v>97.7735723983469</v>
      </c>
      <c r="AG264" s="1">
        <v>97.773325939701522</v>
      </c>
      <c r="AH264" s="21">
        <v>97.77101013623988</v>
      </c>
      <c r="AI264" s="21">
        <v>98.18518172080239</v>
      </c>
      <c r="AJ264" s="21">
        <v>98.1856082721837</v>
      </c>
      <c r="AK264" s="21">
        <v>98.185752320529232</v>
      </c>
      <c r="AL264" s="21">
        <v>99.321730121780391</v>
      </c>
      <c r="AM264" s="21">
        <v>99.321796281034068</v>
      </c>
      <c r="AN264" s="21">
        <v>99.325178183980029</v>
      </c>
      <c r="AP264" s="28">
        <f t="shared" si="166"/>
        <v>44378</v>
      </c>
      <c r="BF264" s="1">
        <f>(Q264/Q252-1)*100</f>
        <v>7.7788038927281145</v>
      </c>
      <c r="BG264" s="1">
        <f>(R264/R252-1)*100</f>
        <v>7.9788742503934751</v>
      </c>
      <c r="BH264" s="1">
        <f>(S264/S252-1)*100</f>
        <v>8.924565639216798</v>
      </c>
      <c r="BI264" s="1">
        <f t="shared" si="156"/>
        <v>8.7261659041657058</v>
      </c>
      <c r="BJ264" s="1">
        <f t="shared" si="156"/>
        <v>8.7339092025254139</v>
      </c>
      <c r="BK264" s="1">
        <f t="shared" si="156"/>
        <v>7.9764233434227227</v>
      </c>
      <c r="BL264" s="1">
        <f t="shared" si="156"/>
        <v>7.6252212386117346</v>
      </c>
      <c r="BM264" s="1">
        <f t="shared" si="156"/>
        <v>7.6301078271954648</v>
      </c>
      <c r="BN264" s="1">
        <f t="shared" si="156"/>
        <v>7.6615003013743133</v>
      </c>
      <c r="BO264" s="1">
        <f t="shared" si="156"/>
        <v>7.9267346529047877</v>
      </c>
      <c r="BP264" s="1">
        <f t="shared" si="156"/>
        <v>7.9281752827614405</v>
      </c>
      <c r="BQ264" s="1">
        <f t="shared" si="156"/>
        <v>7.9317227690189007</v>
      </c>
      <c r="BR264" s="1">
        <f t="shared" si="156"/>
        <v>7.6983861753790572</v>
      </c>
      <c r="BS264" s="1">
        <f t="shared" si="158"/>
        <v>7.6846327332163566</v>
      </c>
      <c r="BT264" s="1">
        <f t="shared" si="167"/>
        <v>7.9288810631029438</v>
      </c>
      <c r="BU264" s="1">
        <f t="shared" si="168"/>
        <v>7.7540087942639557</v>
      </c>
      <c r="BV264" s="1">
        <f t="shared" si="168"/>
        <v>7.7530550854382652</v>
      </c>
      <c r="BW264" s="1">
        <f t="shared" si="168"/>
        <v>7.75253764438677</v>
      </c>
      <c r="BX264" s="1">
        <f t="shared" si="149"/>
        <v>8.1973273108594036</v>
      </c>
      <c r="BY264" s="1">
        <f t="shared" si="152"/>
        <v>8.1989792150349174</v>
      </c>
      <c r="BZ264" s="1">
        <f t="shared" si="153"/>
        <v>8.1995182942534939</v>
      </c>
      <c r="CA264" s="1">
        <f t="shared" si="153"/>
        <v>9.5967313093821893</v>
      </c>
      <c r="CB264" s="1">
        <f t="shared" si="118"/>
        <v>9.5969877233818224</v>
      </c>
      <c r="CC264" s="1">
        <f t="shared" si="118"/>
        <v>9.5928664161184951</v>
      </c>
    </row>
    <row r="265" spans="1:81" x14ac:dyDescent="0.25">
      <c r="A265" s="28">
        <f>'Tabell Indexserie'!A266</f>
        <v>44409</v>
      </c>
      <c r="R265" s="1">
        <v>110.53160445610884</v>
      </c>
      <c r="S265" s="1">
        <v>110.79239924864504</v>
      </c>
      <c r="T265" s="1">
        <v>110.72445546547519</v>
      </c>
      <c r="U265" s="1">
        <v>110.72616058389252</v>
      </c>
      <c r="V265" s="1">
        <v>110.28928579375433</v>
      </c>
      <c r="W265" s="1">
        <v>109.8036897120884</v>
      </c>
      <c r="X265" s="1">
        <v>109.80469364425748</v>
      </c>
      <c r="Y265" s="1">
        <v>109.82304384006515</v>
      </c>
      <c r="Z265" s="1">
        <v>111.2934699676766</v>
      </c>
      <c r="AA265" s="20">
        <v>111.29362968605646</v>
      </c>
      <c r="AB265" s="1">
        <v>111.29222065386574</v>
      </c>
      <c r="AC265" s="1">
        <v>110.98033218377805</v>
      </c>
      <c r="AD265" s="1">
        <v>110.97752811443182</v>
      </c>
      <c r="AE265" s="1">
        <v>111.02416834424318</v>
      </c>
      <c r="AF265" s="1">
        <v>110.8745698211613</v>
      </c>
      <c r="AG265" s="1">
        <v>110.87437578272214</v>
      </c>
      <c r="AH265" s="21">
        <v>110.8697479604397</v>
      </c>
      <c r="AI265" s="21">
        <v>111.35788843053059</v>
      </c>
      <c r="AJ265" s="21">
        <v>111.35822425553462</v>
      </c>
      <c r="AK265" s="21">
        <v>111.3583251950309</v>
      </c>
      <c r="AL265" s="21">
        <v>112.75918880754958</v>
      </c>
      <c r="AM265" s="21">
        <v>112.75924087078342</v>
      </c>
      <c r="AN265" s="21">
        <v>112.77704957352054</v>
      </c>
      <c r="AP265" s="28">
        <f t="shared" si="166"/>
        <v>44409</v>
      </c>
      <c r="BG265" s="1">
        <f>(R265/R253-1)*100</f>
        <v>2.4150135799372086</v>
      </c>
      <c r="BH265" s="1">
        <f>(S265/S253-1)*100</f>
        <v>2.680797601696483</v>
      </c>
      <c r="BI265" s="1">
        <f t="shared" si="156"/>
        <v>2.6474277078832875</v>
      </c>
      <c r="BJ265" s="1">
        <f t="shared" si="156"/>
        <v>2.6416103194016438</v>
      </c>
      <c r="BK265" s="1">
        <f t="shared" si="156"/>
        <v>2.2085180339216803</v>
      </c>
      <c r="BL265" s="1">
        <f t="shared" si="156"/>
        <v>1.7896468812067967</v>
      </c>
      <c r="BM265" s="1">
        <f t="shared" si="156"/>
        <v>1.7856631915900367</v>
      </c>
      <c r="BN265" s="1">
        <f t="shared" si="156"/>
        <v>1.7933367913552045</v>
      </c>
      <c r="BO265" s="1">
        <f t="shared" si="156"/>
        <v>2.01056152240493</v>
      </c>
      <c r="BP265" s="1">
        <f t="shared" si="156"/>
        <v>2.0088761182377013</v>
      </c>
      <c r="BQ265" s="1">
        <f t="shared" si="156"/>
        <v>2.0058523360656055</v>
      </c>
      <c r="BR265" s="1">
        <f t="shared" si="156"/>
        <v>1.7184120939595982</v>
      </c>
      <c r="BS265" s="1">
        <f t="shared" si="158"/>
        <v>1.7297947269257152</v>
      </c>
      <c r="BT265" s="1">
        <f t="shared" si="167"/>
        <v>1.5198382118060572</v>
      </c>
      <c r="BU265" s="1">
        <f t="shared" si="168"/>
        <v>1.3835097147159914</v>
      </c>
      <c r="BV265" s="1">
        <f t="shared" si="168"/>
        <v>1.3842925779955051</v>
      </c>
      <c r="BW265" s="1">
        <f t="shared" si="168"/>
        <v>1.3827697966266816</v>
      </c>
      <c r="BX265" s="1">
        <f t="shared" si="149"/>
        <v>1.8226505362059386</v>
      </c>
      <c r="BY265" s="1">
        <f t="shared" si="152"/>
        <v>1.8212935316757051</v>
      </c>
      <c r="BZ265" s="1">
        <f t="shared" si="153"/>
        <v>1.820849581659445</v>
      </c>
      <c r="CA265" s="1">
        <f t="shared" si="153"/>
        <v>3.1464749744108511</v>
      </c>
      <c r="CB265" s="1">
        <f t="shared" si="118"/>
        <v>3.1462643607234497</v>
      </c>
      <c r="CC265" s="1">
        <f t="shared" si="118"/>
        <v>3.1457635305274678</v>
      </c>
    </row>
    <row r="266" spans="1:81" x14ac:dyDescent="0.25">
      <c r="A266" s="28">
        <f>'Tabell Indexserie'!A267</f>
        <v>44440</v>
      </c>
      <c r="S266" s="1">
        <v>127.75319220655823</v>
      </c>
      <c r="T266" s="1">
        <v>128.00981184044454</v>
      </c>
      <c r="U266" s="1">
        <v>128.00582296168807</v>
      </c>
      <c r="V266" s="1">
        <v>129.1468224473916</v>
      </c>
      <c r="W266" s="1">
        <v>128.41685278618763</v>
      </c>
      <c r="X266" s="1">
        <v>128.41456061614144</v>
      </c>
      <c r="Y266" s="1">
        <v>128.37523021977677</v>
      </c>
      <c r="Z266" s="1">
        <v>130.32048749149897</v>
      </c>
      <c r="AA266" s="5">
        <v>130.32019211279632</v>
      </c>
      <c r="AB266" s="1">
        <v>130.31847167355482</v>
      </c>
      <c r="AC266" s="1">
        <v>130.00349514255191</v>
      </c>
      <c r="AD266" s="1">
        <v>130.00986230870672</v>
      </c>
      <c r="AE266" s="1">
        <v>129.90277646281939</v>
      </c>
      <c r="AF266" s="1">
        <v>129.88545024318418</v>
      </c>
      <c r="AG266" s="1">
        <v>129.88589074026871</v>
      </c>
      <c r="AH266" s="21">
        <v>129.88679271622243</v>
      </c>
      <c r="AI266" s="21">
        <v>130.34470696514259</v>
      </c>
      <c r="AJ266" s="21">
        <v>130.34394458875727</v>
      </c>
      <c r="AK266" s="21">
        <v>130.34368208891368</v>
      </c>
      <c r="AL266" s="21">
        <v>131.8453162198449</v>
      </c>
      <c r="AM266" s="21">
        <v>131.84519799735716</v>
      </c>
      <c r="AN266" s="21">
        <v>131.85371165569836</v>
      </c>
      <c r="AO266" s="35"/>
      <c r="AP266" s="28">
        <f t="shared" si="166"/>
        <v>44440</v>
      </c>
      <c r="BH266" s="1">
        <f>(S266/S254-1)*100</f>
        <v>3.2861466634994008</v>
      </c>
      <c r="BI266" s="1">
        <f t="shared" si="156"/>
        <v>3.5045678955880177</v>
      </c>
      <c r="BJ266" s="1">
        <f t="shared" si="156"/>
        <v>3.5042351831778396</v>
      </c>
      <c r="BK266" s="1">
        <f t="shared" si="156"/>
        <v>4.4352332677432438</v>
      </c>
      <c r="BL266" s="1">
        <f t="shared" si="156"/>
        <v>3.8549260018579279</v>
      </c>
      <c r="BM266" s="1">
        <f t="shared" si="156"/>
        <v>3.8550164886542948</v>
      </c>
      <c r="BN266" s="1">
        <f t="shared" si="156"/>
        <v>3.8257650465619353</v>
      </c>
      <c r="BO266" s="1">
        <f t="shared" si="156"/>
        <v>4.1418379999881516</v>
      </c>
      <c r="BP266" s="1">
        <f t="shared" si="156"/>
        <v>4.1423273159041818</v>
      </c>
      <c r="BQ266" s="1">
        <f t="shared" si="156"/>
        <v>4.1423748705741836</v>
      </c>
      <c r="BR266" s="1">
        <f t="shared" si="156"/>
        <v>3.8844288613411049</v>
      </c>
      <c r="BS266" s="1">
        <f t="shared" si="158"/>
        <v>3.8839836009799455</v>
      </c>
      <c r="BT266" s="1">
        <f t="shared" si="167"/>
        <v>3.8995773806890011</v>
      </c>
      <c r="BU266" s="1">
        <f t="shared" si="168"/>
        <v>3.8809309582077844</v>
      </c>
      <c r="BV266" s="1">
        <f t="shared" si="168"/>
        <v>3.8808998628409919</v>
      </c>
      <c r="BW266" s="1">
        <f t="shared" si="168"/>
        <v>3.8825133677185875</v>
      </c>
      <c r="BX266" s="1">
        <f t="shared" si="149"/>
        <v>4.2639552610409082</v>
      </c>
      <c r="BY266" s="1">
        <f t="shared" si="152"/>
        <v>4.2640094170097509</v>
      </c>
      <c r="BZ266" s="1">
        <f t="shared" si="153"/>
        <v>4.2640034341023592</v>
      </c>
      <c r="CA266" s="1">
        <f t="shared" si="153"/>
        <v>5.4187622314821215</v>
      </c>
      <c r="CB266" s="1">
        <f t="shared" si="118"/>
        <v>5.4187705659197283</v>
      </c>
      <c r="CC266" s="1">
        <f t="shared" si="118"/>
        <v>5.4223399086720692</v>
      </c>
    </row>
    <row r="267" spans="1:81" x14ac:dyDescent="0.25">
      <c r="A267" s="28">
        <f>'Tabell Indexserie'!A268</f>
        <v>44470</v>
      </c>
      <c r="T267" s="1">
        <v>126.66318508226379</v>
      </c>
      <c r="U267" s="1">
        <v>126.8225417667206</v>
      </c>
      <c r="V267" s="1">
        <v>127.29899456993898</v>
      </c>
      <c r="W267" s="1">
        <v>126.36709549328054</v>
      </c>
      <c r="X267" s="1">
        <v>126.37449313475385</v>
      </c>
      <c r="Y267" s="1">
        <v>126.25004082293717</v>
      </c>
      <c r="Z267" s="1">
        <v>128.3965287509902</v>
      </c>
      <c r="AA267" s="5">
        <v>128.40136838844921</v>
      </c>
      <c r="AB267" s="1">
        <v>128.41032005396369</v>
      </c>
      <c r="AC267" s="1">
        <v>128.30180713711553</v>
      </c>
      <c r="AD267" s="1">
        <v>128.27964004303007</v>
      </c>
      <c r="AE267" s="1">
        <v>128.71685295408551</v>
      </c>
      <c r="AF267" s="1">
        <v>128.98488000424257</v>
      </c>
      <c r="AG267" s="1">
        <v>128.98334204031411</v>
      </c>
      <c r="AH267" s="21">
        <v>128.99712229873356</v>
      </c>
      <c r="AI267" s="21">
        <v>129.19153281517208</v>
      </c>
      <c r="AJ267" s="21">
        <v>129.19419262426123</v>
      </c>
      <c r="AK267" s="21">
        <v>129.19501578944997</v>
      </c>
      <c r="AL267" s="21">
        <v>130.26425090857984</v>
      </c>
      <c r="AM267" s="21">
        <v>130.26466166570057</v>
      </c>
      <c r="AN267" s="21">
        <v>130.25479945013282</v>
      </c>
      <c r="AO267" s="21"/>
      <c r="AP267" s="28">
        <f t="shared" si="166"/>
        <v>44470</v>
      </c>
      <c r="BI267" s="1">
        <f t="shared" si="156"/>
        <v>4.7683227459704103</v>
      </c>
      <c r="BJ267" s="1">
        <f t="shared" si="156"/>
        <v>4.8984071542509833</v>
      </c>
      <c r="BK267" s="1">
        <f t="shared" si="156"/>
        <v>5.2776964940785209</v>
      </c>
      <c r="BL267" s="1">
        <f t="shared" si="156"/>
        <v>4.4843403431512385</v>
      </c>
      <c r="BM267" s="1">
        <f t="shared" si="156"/>
        <v>4.4893023938817223</v>
      </c>
      <c r="BN267" s="1">
        <f t="shared" si="156"/>
        <v>4.3846205545493122</v>
      </c>
      <c r="BO267" s="1">
        <f t="shared" si="156"/>
        <v>4.9756219758147369</v>
      </c>
      <c r="BP267" s="1">
        <f t="shared" si="156"/>
        <v>4.9791435084085789</v>
      </c>
      <c r="BQ267" s="1">
        <f t="shared" si="156"/>
        <v>4.9863491055884612</v>
      </c>
      <c r="BR267" s="1">
        <f t="shared" si="156"/>
        <v>4.871944740847689</v>
      </c>
      <c r="BS267" s="1">
        <f t="shared" si="158"/>
        <v>4.8571171526919921</v>
      </c>
      <c r="BT267" s="1">
        <f t="shared" si="167"/>
        <v>5.1542091883754804</v>
      </c>
      <c r="BU267" s="1">
        <f t="shared" si="168"/>
        <v>5.3559445490640734</v>
      </c>
      <c r="BV267" s="1">
        <f t="shared" si="168"/>
        <v>5.3549168399358749</v>
      </c>
      <c r="BW267" s="1">
        <f t="shared" si="168"/>
        <v>5.367277515842539</v>
      </c>
      <c r="BX267" s="1">
        <f t="shared" ref="BX267:BX282" si="169">(AI267/AI255-1)*100</f>
        <v>5.5807458540122035</v>
      </c>
      <c r="BY267" s="1">
        <f t="shared" si="152"/>
        <v>5.5825242672919329</v>
      </c>
      <c r="BZ267" s="1">
        <f t="shared" si="153"/>
        <v>5.583071957440211</v>
      </c>
      <c r="CA267" s="1">
        <f t="shared" si="153"/>
        <v>6.2930604281791869</v>
      </c>
      <c r="CB267" s="1">
        <f t="shared" si="118"/>
        <v>6.2933346402290313</v>
      </c>
      <c r="CC267" s="1">
        <f t="shared" si="118"/>
        <v>6.2783551424868911</v>
      </c>
    </row>
    <row r="268" spans="1:81" x14ac:dyDescent="0.25">
      <c r="A268" s="28">
        <f>'Tabell Indexserie'!A269</f>
        <v>44501</v>
      </c>
      <c r="U268" s="1">
        <v>129.28993631807734</v>
      </c>
      <c r="V268" s="1">
        <v>130.25411210131051</v>
      </c>
      <c r="W268" s="1">
        <v>129.17100995161982</v>
      </c>
      <c r="X268" s="1">
        <v>129.1703877559514</v>
      </c>
      <c r="Y268" s="1">
        <v>129.10517942518831</v>
      </c>
      <c r="Z268" s="1">
        <v>131.29530105028454</v>
      </c>
      <c r="AA268" s="22">
        <v>131.29596546087359</v>
      </c>
      <c r="AB268" s="1">
        <v>131.30158254840782</v>
      </c>
      <c r="AC268" s="1">
        <v>131.47108006983177</v>
      </c>
      <c r="AD268" s="1">
        <v>131.47248244620667</v>
      </c>
      <c r="AE268" s="1">
        <v>131.46091401367826</v>
      </c>
      <c r="AF268" s="1">
        <v>131.83119656046748</v>
      </c>
      <c r="AG268" s="1">
        <v>131.83129790262745</v>
      </c>
      <c r="AH268" s="21">
        <v>131.84418293921937</v>
      </c>
      <c r="AI268" s="21">
        <v>132.05130094823599</v>
      </c>
      <c r="AJ268" s="21">
        <v>132.05112783030813</v>
      </c>
      <c r="AK268" s="21">
        <v>132.05108238033844</v>
      </c>
      <c r="AL268" s="21">
        <v>132.96575909759957</v>
      </c>
      <c r="AM268" s="21">
        <v>132.96573226485609</v>
      </c>
      <c r="AN268" s="21">
        <v>132.92626392176589</v>
      </c>
      <c r="AP268" s="28">
        <f t="shared" si="166"/>
        <v>44501</v>
      </c>
      <c r="BJ268" s="1">
        <f t="shared" si="156"/>
        <v>5.4496305598387806</v>
      </c>
      <c r="BK268" s="1">
        <f t="shared" si="156"/>
        <v>6.2182968522170645</v>
      </c>
      <c r="BL268" s="1">
        <f t="shared" si="156"/>
        <v>5.2836338716464093</v>
      </c>
      <c r="BM268" s="1">
        <f t="shared" si="156"/>
        <v>5.2808966660269352</v>
      </c>
      <c r="BN268" s="1">
        <f t="shared" si="156"/>
        <v>5.2233065442841342</v>
      </c>
      <c r="BO268" s="1">
        <f t="shared" si="156"/>
        <v>5.9815856571745929</v>
      </c>
      <c r="BP268" s="1">
        <f t="shared" si="156"/>
        <v>5.9812851654010402</v>
      </c>
      <c r="BQ268" s="1">
        <f t="shared" si="156"/>
        <v>5.9862599366446778</v>
      </c>
      <c r="BR268" s="1">
        <f t="shared" si="156"/>
        <v>6.1102440132295932</v>
      </c>
      <c r="BS268" s="1">
        <f t="shared" si="158"/>
        <v>6.1177606425136366</v>
      </c>
      <c r="BT268" s="1">
        <f t="shared" si="167"/>
        <v>5.9917761802826597</v>
      </c>
      <c r="BU268" s="1">
        <f t="shared" si="168"/>
        <v>6.2823567848201645</v>
      </c>
      <c r="BV268" s="1">
        <f t="shared" si="168"/>
        <v>6.2828803442581238</v>
      </c>
      <c r="BW268" s="1">
        <f t="shared" si="168"/>
        <v>6.296020630370025</v>
      </c>
      <c r="BX268" s="1">
        <f t="shared" si="169"/>
        <v>6.4861140565478648</v>
      </c>
      <c r="BY268" s="1">
        <f t="shared" si="152"/>
        <v>6.4852101946538232</v>
      </c>
      <c r="BZ268" s="1">
        <f t="shared" si="153"/>
        <v>6.4849309738679972</v>
      </c>
      <c r="CA268" s="1">
        <f t="shared" si="153"/>
        <v>6.9895476381342192</v>
      </c>
      <c r="CB268" s="1">
        <f t="shared" si="118"/>
        <v>6.9894083916664407</v>
      </c>
      <c r="CC268" s="1">
        <f t="shared" si="118"/>
        <v>6.942157506280533</v>
      </c>
    </row>
    <row r="269" spans="1:81" x14ac:dyDescent="0.25">
      <c r="A269" s="28">
        <f>'Tabell Indexserie'!A270</f>
        <v>44531</v>
      </c>
      <c r="V269" s="1">
        <v>128.72675342178653</v>
      </c>
      <c r="W269" s="1">
        <v>127.59567808847903</v>
      </c>
      <c r="X269" s="1">
        <v>127.58890264267436</v>
      </c>
      <c r="Y269" s="1">
        <v>127.76425895204892</v>
      </c>
      <c r="Z269" s="1">
        <v>129.62415174811011</v>
      </c>
      <c r="AA269" s="22">
        <v>129.6186477000613</v>
      </c>
      <c r="AB269" s="1">
        <v>129.6164976611303</v>
      </c>
      <c r="AC269" s="1">
        <v>130.1527776646839</v>
      </c>
      <c r="AD269" s="1">
        <v>130.17354238239389</v>
      </c>
      <c r="AE269" s="1">
        <v>129.74581615125263</v>
      </c>
      <c r="AF269" s="1">
        <v>130.02417125105049</v>
      </c>
      <c r="AG269" s="1">
        <v>130.02560787281897</v>
      </c>
      <c r="AH269" s="21">
        <v>130.01929282529198</v>
      </c>
      <c r="AI269" s="21">
        <v>130.49727408732824</v>
      </c>
      <c r="AJ269" s="21">
        <v>130.49478739616697</v>
      </c>
      <c r="AK269" s="21">
        <v>130.49407625647149</v>
      </c>
      <c r="AL269" s="21">
        <v>131.48166819897986</v>
      </c>
      <c r="AM269" s="21">
        <v>131.48128427460273</v>
      </c>
      <c r="AN269" s="21">
        <v>131.43526914541383</v>
      </c>
      <c r="AO269" s="35"/>
      <c r="AP269" s="28">
        <f t="shared" si="166"/>
        <v>44531</v>
      </c>
      <c r="BK269" s="1">
        <f t="shared" si="156"/>
        <v>6.9831544195790185</v>
      </c>
      <c r="BL269" s="1">
        <f t="shared" si="156"/>
        <v>5.9627785117339904</v>
      </c>
      <c r="BM269" s="1">
        <f t="shared" si="156"/>
        <v>5.9606145757305606</v>
      </c>
      <c r="BN269" s="1">
        <f t="shared" si="156"/>
        <v>6.1085194511488972</v>
      </c>
      <c r="BO269" s="1">
        <f t="shared" si="156"/>
        <v>6.6710144706918051</v>
      </c>
      <c r="BP269" s="1">
        <f t="shared" si="156"/>
        <v>6.6677888735164448</v>
      </c>
      <c r="BQ269" s="1">
        <f t="shared" si="156"/>
        <v>6.6715364879147199</v>
      </c>
      <c r="BR269" s="1">
        <f t="shared" si="156"/>
        <v>7.1483625734135359</v>
      </c>
      <c r="BS269" s="1">
        <f t="shared" si="158"/>
        <v>7.1554931730316795</v>
      </c>
      <c r="BT269" s="1">
        <f t="shared" si="167"/>
        <v>6.9836579451961533</v>
      </c>
      <c r="BU269" s="1">
        <f t="shared" si="168"/>
        <v>7.2367387879673339</v>
      </c>
      <c r="BV269" s="1">
        <f t="shared" si="168"/>
        <v>7.2372326987401259</v>
      </c>
      <c r="BW269" s="1">
        <f t="shared" si="168"/>
        <v>7.2370341257817827</v>
      </c>
      <c r="BX269" s="1">
        <f t="shared" si="169"/>
        <v>7.5525934162882669</v>
      </c>
      <c r="BY269" s="1">
        <f t="shared" si="152"/>
        <v>7.5517389601528428</v>
      </c>
      <c r="BZ269" s="1">
        <f t="shared" si="153"/>
        <v>7.5515256955778653</v>
      </c>
      <c r="CA269" s="1">
        <f t="shared" si="153"/>
        <v>8.1130248086112466</v>
      </c>
      <c r="CB269" s="1">
        <f t="shared" si="118"/>
        <v>8.1128930949218478</v>
      </c>
      <c r="CC269" s="1">
        <f t="shared" si="118"/>
        <v>8.0534217480296313</v>
      </c>
    </row>
    <row r="270" spans="1:81" x14ac:dyDescent="0.25">
      <c r="A270" s="28">
        <f>'Tabell Indexserie'!A271</f>
        <v>44562</v>
      </c>
      <c r="V270" s="1"/>
      <c r="W270" s="1">
        <v>114.67667550985706</v>
      </c>
      <c r="X270" s="1">
        <v>114.47761128401329</v>
      </c>
      <c r="Y270" s="1">
        <v>113.91379136009373</v>
      </c>
      <c r="Z270" s="1">
        <v>115.07997240058552</v>
      </c>
      <c r="AA270" s="22">
        <v>115.11235427187243</v>
      </c>
      <c r="AB270" s="1">
        <v>115.0692238451595</v>
      </c>
      <c r="AC270" s="1">
        <v>115.97114311153595</v>
      </c>
      <c r="AD270" s="1">
        <v>115.9575946958099</v>
      </c>
      <c r="AE270" s="1">
        <v>116.06169742076844</v>
      </c>
      <c r="AF270" s="1">
        <v>116.07574510222517</v>
      </c>
      <c r="AG270" s="1">
        <v>116.07480486310001</v>
      </c>
      <c r="AH270" s="21">
        <v>116.0332184916562</v>
      </c>
      <c r="AI270" s="21">
        <v>116.94140545998221</v>
      </c>
      <c r="AJ270" s="21">
        <v>116.94303892734541</v>
      </c>
      <c r="AK270" s="21">
        <v>116.94372953374771</v>
      </c>
      <c r="AL270" s="21">
        <v>118.1481219579521</v>
      </c>
      <c r="AM270" s="21">
        <v>118.14837477460843</v>
      </c>
      <c r="AN270" s="21">
        <v>118.14622441368925</v>
      </c>
      <c r="AO270" s="21"/>
      <c r="AP270" s="28">
        <f t="shared" si="166"/>
        <v>44562</v>
      </c>
      <c r="BL270" s="1">
        <f t="shared" si="156"/>
        <v>4.6259836031930623</v>
      </c>
      <c r="BM270" s="1">
        <f t="shared" si="156"/>
        <v>4.4375140576893068</v>
      </c>
      <c r="BN270" s="1">
        <f t="shared" si="156"/>
        <v>3.9046363355825786</v>
      </c>
      <c r="BO270" s="1">
        <f t="shared" si="156"/>
        <v>4.1288839002264988</v>
      </c>
      <c r="BP270" s="1">
        <f t="shared" si="156"/>
        <v>4.1556599237015934</v>
      </c>
      <c r="BQ270" s="1">
        <f t="shared" si="156"/>
        <v>4.1200784577942962</v>
      </c>
      <c r="BR270" s="1">
        <f t="shared" si="156"/>
        <v>5.0380411107006084</v>
      </c>
      <c r="BS270" s="1">
        <f t="shared" si="158"/>
        <v>5.0453347628260703</v>
      </c>
      <c r="BT270" s="1">
        <f t="shared" si="167"/>
        <v>4.7842190789920469</v>
      </c>
      <c r="BU270" s="1">
        <f t="shared" si="168"/>
        <v>4.8691350360450469</v>
      </c>
      <c r="BV270" s="1">
        <f t="shared" si="168"/>
        <v>4.8696330851551117</v>
      </c>
      <c r="BW270" s="1">
        <f t="shared" si="168"/>
        <v>4.8439203093131322</v>
      </c>
      <c r="BX270" s="1">
        <f t="shared" si="169"/>
        <v>5.4165597490386741</v>
      </c>
      <c r="BY270" s="1">
        <f t="shared" si="152"/>
        <v>5.4156940927095887</v>
      </c>
      <c r="BZ270" s="1">
        <f t="shared" si="153"/>
        <v>5.4155468645814997</v>
      </c>
      <c r="CA270" s="1">
        <f t="shared" si="153"/>
        <v>6.2598251603657618</v>
      </c>
      <c r="CB270" s="1">
        <f t="shared" si="118"/>
        <v>6.2596913692177791</v>
      </c>
      <c r="CC270" s="1">
        <f t="shared" si="118"/>
        <v>6.1968524104709211</v>
      </c>
    </row>
    <row r="271" spans="1:81" x14ac:dyDescent="0.25">
      <c r="A271" s="28">
        <f>'Tabell Indexserie'!A272</f>
        <v>44593</v>
      </c>
      <c r="X271" s="1">
        <v>114.92236594455319</v>
      </c>
      <c r="Y271" s="1">
        <v>115.39114654238773</v>
      </c>
      <c r="Z271" s="1">
        <v>116.21782282878523</v>
      </c>
      <c r="AA271" s="22">
        <v>116.2394225637205</v>
      </c>
      <c r="AB271" s="1">
        <v>116.2105153481259</v>
      </c>
      <c r="AC271" s="1">
        <v>117.18612845854929</v>
      </c>
      <c r="AD271" s="1">
        <v>117.18178673515978</v>
      </c>
      <c r="AE271" s="1">
        <v>117.19403363269416</v>
      </c>
      <c r="AF271" s="1">
        <v>117.07161670882844</v>
      </c>
      <c r="AG271" s="1">
        <v>117.07131559320649</v>
      </c>
      <c r="AH271" s="21">
        <v>117.04966980664572</v>
      </c>
      <c r="AI271" s="21">
        <v>118.14701710625312</v>
      </c>
      <c r="AJ271" s="21">
        <v>118.14754100463617</v>
      </c>
      <c r="AK271" s="21">
        <v>118.14779432732728</v>
      </c>
      <c r="AL271" s="21">
        <v>119.47943117539953</v>
      </c>
      <c r="AM271" s="21">
        <v>119.47951235437989</v>
      </c>
      <c r="AN271" s="21">
        <v>119.48686011715169</v>
      </c>
      <c r="AP271" s="28">
        <f t="shared" si="166"/>
        <v>44593</v>
      </c>
      <c r="BM271" s="1">
        <f t="shared" ref="BM271:BT271" si="170">(X271/X259-1)*100</f>
        <v>2.5425580935664938</v>
      </c>
      <c r="BN271" s="1">
        <f t="shared" si="170"/>
        <v>2.9542271665218056</v>
      </c>
      <c r="BO271" s="1">
        <f t="shared" si="170"/>
        <v>2.97159649285339</v>
      </c>
      <c r="BP271" s="1">
        <f t="shared" si="170"/>
        <v>2.9908485836648735</v>
      </c>
      <c r="BQ271" s="1">
        <f t="shared" si="170"/>
        <v>2.9724272074002744</v>
      </c>
      <c r="BR271" s="1">
        <f t="shared" si="170"/>
        <v>3.9689103157983352</v>
      </c>
      <c r="BS271" s="1">
        <f t="shared" si="170"/>
        <v>3.9642375661777418</v>
      </c>
      <c r="BT271" s="1">
        <f t="shared" si="170"/>
        <v>3.9900272624662891</v>
      </c>
      <c r="BU271" s="1">
        <f t="shared" si="168"/>
        <v>3.9839173307587794</v>
      </c>
      <c r="BV271" s="1">
        <f t="shared" si="168"/>
        <v>3.9835901149843478</v>
      </c>
      <c r="BW271" s="1">
        <f t="shared" si="168"/>
        <v>3.9751211790346463</v>
      </c>
      <c r="BX271" s="1">
        <f t="shared" si="169"/>
        <v>4.6071684661569412</v>
      </c>
      <c r="BY271" s="1">
        <f t="shared" si="152"/>
        <v>4.6077351840324132</v>
      </c>
      <c r="BZ271" s="1">
        <f t="shared" si="153"/>
        <v>4.6079555634196634</v>
      </c>
      <c r="CA271" s="1">
        <f t="shared" si="153"/>
        <v>5.5193301088038993</v>
      </c>
      <c r="CB271" s="1">
        <f t="shared" si="118"/>
        <v>5.5194175762653064</v>
      </c>
      <c r="CC271" s="1">
        <f t="shared" si="118"/>
        <v>5.4755385066591389</v>
      </c>
    </row>
    <row r="272" spans="1:81" x14ac:dyDescent="0.25">
      <c r="A272" s="28">
        <f>'Tabell Indexserie'!A273</f>
        <v>44621</v>
      </c>
      <c r="Y272" s="1">
        <v>129.1296247421908</v>
      </c>
      <c r="Z272" s="1">
        <v>129.90355788678343</v>
      </c>
      <c r="AA272" s="5">
        <v>129.84957628056063</v>
      </c>
      <c r="AB272" s="1">
        <v>129.91868327580582</v>
      </c>
      <c r="AC272" s="1">
        <v>130.67380049137972</v>
      </c>
      <c r="AD272" s="1">
        <v>130.69169063049571</v>
      </c>
      <c r="AE272" s="1">
        <v>130.57711541388511</v>
      </c>
      <c r="AF272" s="1">
        <v>130.40384709667345</v>
      </c>
      <c r="AG272" s="1">
        <v>130.40508845142054</v>
      </c>
      <c r="AH272" s="21">
        <v>130.46547428011232</v>
      </c>
      <c r="AI272" s="21">
        <v>131.54543078155586</v>
      </c>
      <c r="AJ272" s="21">
        <v>131.54327341580992</v>
      </c>
      <c r="AK272" s="21">
        <v>131.54237843119037</v>
      </c>
      <c r="AL272" s="21">
        <v>132.9331975835666</v>
      </c>
      <c r="AM272" s="21">
        <v>132.93286358792994</v>
      </c>
      <c r="AN272" s="21">
        <v>132.93749984869939</v>
      </c>
      <c r="AO272" s="35"/>
      <c r="AP272" s="28">
        <f t="shared" si="166"/>
        <v>44621</v>
      </c>
      <c r="BN272" s="1">
        <f t="shared" si="156"/>
        <v>2.1456453161224243</v>
      </c>
      <c r="BO272" s="1">
        <f t="shared" si="156"/>
        <v>2.1031772928939763</v>
      </c>
      <c r="BP272" s="1">
        <f t="shared" si="156"/>
        <v>2.062796483090823</v>
      </c>
      <c r="BQ272" s="1">
        <f t="shared" si="156"/>
        <v>2.1242203307468177</v>
      </c>
      <c r="BR272" s="1">
        <f t="shared" si="156"/>
        <v>2.829296649829649</v>
      </c>
      <c r="BS272" s="1">
        <f t="shared" ref="BS272:BT277" si="171">(AD272/AD260-1)*100</f>
        <v>2.8274552016094301</v>
      </c>
      <c r="BT272" s="1">
        <f t="shared" si="171"/>
        <v>3.026236990062281</v>
      </c>
      <c r="BU272" s="1">
        <f t="shared" si="168"/>
        <v>2.9996044810263855</v>
      </c>
      <c r="BV272" s="1">
        <f t="shared" si="168"/>
        <v>2.999480545130484</v>
      </c>
      <c r="BW272" s="1">
        <f t="shared" si="168"/>
        <v>3.052457462286573</v>
      </c>
      <c r="BX272" s="1">
        <f t="shared" si="169"/>
        <v>3.5459816491355767</v>
      </c>
      <c r="BY272" s="1">
        <f t="shared" si="152"/>
        <v>3.54619843366617</v>
      </c>
      <c r="BZ272" s="1">
        <f t="shared" si="153"/>
        <v>3.5460608253272685</v>
      </c>
      <c r="CA272" s="1">
        <f t="shared" si="153"/>
        <v>4.2911826024543354</v>
      </c>
      <c r="CB272" s="1">
        <f t="shared" si="118"/>
        <v>4.2912159366604863</v>
      </c>
      <c r="CC272" s="1">
        <f t="shared" si="118"/>
        <v>4.2740221537372447</v>
      </c>
    </row>
    <row r="273" spans="1:81" x14ac:dyDescent="0.25">
      <c r="A273" s="28">
        <f>'Tabell Indexserie'!A274</f>
        <v>44652</v>
      </c>
      <c r="E273" s="1"/>
      <c r="F273" s="1"/>
      <c r="G273" s="1"/>
      <c r="H273" s="1"/>
      <c r="I273" s="1"/>
      <c r="Z273" s="1">
        <v>126.23072043181826</v>
      </c>
      <c r="AA273" s="5">
        <v>127.12930454963625</v>
      </c>
      <c r="AB273" s="1">
        <v>126.83445033641409</v>
      </c>
      <c r="AC273" s="1">
        <v>126.80713851010211</v>
      </c>
      <c r="AD273" s="1">
        <v>126.79231660303566</v>
      </c>
      <c r="AE273" s="1">
        <v>127.76960343414535</v>
      </c>
      <c r="AF273" s="1">
        <v>127.65689247966947</v>
      </c>
      <c r="AG273" s="1">
        <v>127.65588296034039</v>
      </c>
      <c r="AH273" s="21">
        <v>127.86234087422483</v>
      </c>
      <c r="AI273" s="21">
        <v>128.39703902054731</v>
      </c>
      <c r="AJ273" s="21">
        <v>128.39880136243588</v>
      </c>
      <c r="AK273" s="21">
        <v>128.39862589836102</v>
      </c>
      <c r="AL273" s="21">
        <v>129.44832228298023</v>
      </c>
      <c r="AM273" s="21">
        <v>129.44859441312255</v>
      </c>
      <c r="AN273" s="21">
        <v>129.47289565838184</v>
      </c>
      <c r="AO273" s="21"/>
      <c r="AP273" s="28">
        <f t="shared" si="166"/>
        <v>44652</v>
      </c>
      <c r="BO273" s="1">
        <f t="shared" si="156"/>
        <v>2.5422556041224231</v>
      </c>
      <c r="BP273" s="1">
        <f t="shared" si="156"/>
        <v>3.271904065716047</v>
      </c>
      <c r="BQ273" s="1">
        <f t="shared" si="156"/>
        <v>3.0303923203057304</v>
      </c>
      <c r="BR273" s="1">
        <f t="shared" si="156"/>
        <v>3.0380183898046864</v>
      </c>
      <c r="BS273" s="1">
        <f t="shared" si="171"/>
        <v>3.0277641716824677</v>
      </c>
      <c r="BT273" s="1">
        <f t="shared" si="171"/>
        <v>3.787212541384366</v>
      </c>
      <c r="BU273" s="1">
        <f t="shared" si="168"/>
        <v>3.788363437611264</v>
      </c>
      <c r="BV273" s="1">
        <f t="shared" si="168"/>
        <v>3.7876663046179981</v>
      </c>
      <c r="BW273" s="1">
        <f t="shared" si="168"/>
        <v>3.9522785429647822</v>
      </c>
      <c r="BX273" s="1">
        <f t="shared" si="169"/>
        <v>4.0906767004498024</v>
      </c>
      <c r="BY273" s="1">
        <f t="shared" si="152"/>
        <v>4.0918909638422596</v>
      </c>
      <c r="BZ273" s="1">
        <f t="shared" si="153"/>
        <v>4.0916356812904509</v>
      </c>
      <c r="CA273" s="1">
        <f t="shared" si="153"/>
        <v>4.4320509287196552</v>
      </c>
      <c r="CB273" s="1">
        <f t="shared" si="118"/>
        <v>4.4322373960553163</v>
      </c>
      <c r="CC273" s="1">
        <f t="shared" si="118"/>
        <v>4.4657940827538267</v>
      </c>
    </row>
    <row r="274" spans="1:81" x14ac:dyDescent="0.25">
      <c r="A274" s="28">
        <f>'Tabell Indexserie'!A275</f>
        <v>44682</v>
      </c>
      <c r="AA274" s="5">
        <v>132.3069920136231</v>
      </c>
      <c r="AB274" s="1">
        <v>132.93262675590799</v>
      </c>
      <c r="AC274" s="1">
        <v>132.3515724954446</v>
      </c>
      <c r="AD274" s="1">
        <v>132.36420313273169</v>
      </c>
      <c r="AE274" s="1">
        <v>132.46079447975001</v>
      </c>
      <c r="AF274" s="1">
        <v>132.46630022526747</v>
      </c>
      <c r="AG274" s="1">
        <v>132.46718587642189</v>
      </c>
      <c r="AH274" s="21">
        <v>132.56155801355794</v>
      </c>
      <c r="AI274" s="21">
        <v>132.83931685934462</v>
      </c>
      <c r="AJ274" s="21">
        <v>132.83778734589583</v>
      </c>
      <c r="AK274" s="21">
        <v>132.83698137371798</v>
      </c>
      <c r="AL274" s="21">
        <v>133.83603152008894</v>
      </c>
      <c r="AM274" s="21">
        <v>133.83579537391782</v>
      </c>
      <c r="AN274" s="21">
        <v>133.84679358100024</v>
      </c>
      <c r="AO274" s="21"/>
      <c r="AP274" s="28">
        <f t="shared" si="166"/>
        <v>44682</v>
      </c>
      <c r="BP274" s="1">
        <f t="shared" si="156"/>
        <v>4.4915431853376875</v>
      </c>
      <c r="BQ274" s="1">
        <f t="shared" si="156"/>
        <v>4.9798439097882063</v>
      </c>
      <c r="BR274" s="1">
        <f t="shared" si="156"/>
        <v>4.5421799636210958</v>
      </c>
      <c r="BS274" s="1">
        <f t="shared" si="171"/>
        <v>4.5596701706010601</v>
      </c>
      <c r="BT274" s="1">
        <f t="shared" si="171"/>
        <v>4.4981985828708826</v>
      </c>
      <c r="BU274" s="1">
        <f t="shared" si="168"/>
        <v>4.5994608403101322</v>
      </c>
      <c r="BV274" s="1">
        <f t="shared" si="168"/>
        <v>4.6006793701003801</v>
      </c>
      <c r="BW274" s="1">
        <f t="shared" si="168"/>
        <v>4.6682891507611179</v>
      </c>
      <c r="BX274" s="1">
        <f t="shared" si="169"/>
        <v>4.5998972721300602</v>
      </c>
      <c r="BY274" s="1">
        <f t="shared" ref="BY274:BY282" si="172">(AJ274/AJ262-1)*100</f>
        <v>4.5977969168552901</v>
      </c>
      <c r="BZ274" s="1">
        <f t="shared" ref="BZ274:CA282" si="173">(AK274/AK262-1)*100</f>
        <v>4.5968373563662235</v>
      </c>
      <c r="CA274" s="1">
        <f t="shared" si="173"/>
        <v>4.6816949705166921</v>
      </c>
      <c r="CB274" s="1">
        <f t="shared" si="118"/>
        <v>4.6813727392466697</v>
      </c>
      <c r="CC274" s="1">
        <f t="shared" si="118"/>
        <v>4.7206691328776529</v>
      </c>
    </row>
    <row r="275" spans="1:81" x14ac:dyDescent="0.25">
      <c r="A275" s="28">
        <f>'Tabell Indexserie'!A276</f>
        <v>44713</v>
      </c>
      <c r="AB275" s="1">
        <v>125.49896323770278</v>
      </c>
      <c r="AC275" s="1">
        <v>124.70376401356741</v>
      </c>
      <c r="AD275" s="1">
        <v>124.70595528334621</v>
      </c>
      <c r="AE275" s="1">
        <v>123.63388568460394</v>
      </c>
      <c r="AF275" s="1">
        <v>123.58975448302517</v>
      </c>
      <c r="AG275" s="1">
        <v>123.5898783512001</v>
      </c>
      <c r="AH275" s="21">
        <v>123.27844293259673</v>
      </c>
      <c r="AI275" s="21">
        <v>123.54723950456051</v>
      </c>
      <c r="AJ275" s="21">
        <v>123.54700667612049</v>
      </c>
      <c r="AK275" s="21">
        <v>123.54810259704999</v>
      </c>
      <c r="AL275" s="21">
        <v>124.67264269691555</v>
      </c>
      <c r="AM275" s="21">
        <v>124.67260671294444</v>
      </c>
      <c r="AN275" s="21">
        <v>124.69022617508982</v>
      </c>
      <c r="AP275" s="28">
        <f t="shared" si="166"/>
        <v>44713</v>
      </c>
      <c r="BQ275" s="1">
        <f t="shared" si="156"/>
        <v>4.496414426255213</v>
      </c>
      <c r="BR275" s="1">
        <f t="shared" si="156"/>
        <v>3.9250477977308629</v>
      </c>
      <c r="BS275" s="1">
        <f t="shared" si="171"/>
        <v>3.9171443456839095</v>
      </c>
      <c r="BT275" s="1">
        <f t="shared" si="171"/>
        <v>3.2010029605478163</v>
      </c>
      <c r="BU275" s="1">
        <f t="shared" si="168"/>
        <v>3.2864146316347931</v>
      </c>
      <c r="BV275" s="1">
        <f t="shared" si="168"/>
        <v>3.2858490923738604</v>
      </c>
      <c r="BW275" s="1">
        <f t="shared" si="168"/>
        <v>3.0195782704969254</v>
      </c>
      <c r="BX275" s="1">
        <f t="shared" si="169"/>
        <v>2.9149839243625353</v>
      </c>
      <c r="BY275" s="1">
        <f t="shared" si="172"/>
        <v>2.9159404655688226</v>
      </c>
      <c r="BZ275" s="1">
        <f t="shared" si="173"/>
        <v>2.9171932080412022</v>
      </c>
      <c r="CA275" s="1">
        <f t="shared" si="173"/>
        <v>2.9446400616192081</v>
      </c>
      <c r="CB275" s="1">
        <f t="shared" ref="CB275:CC287" si="174">(AM275/AM263-1)*100</f>
        <v>2.944786493557805</v>
      </c>
      <c r="CC275" s="1">
        <f t="shared" si="174"/>
        <v>2.9932189371726814</v>
      </c>
    </row>
    <row r="276" spans="1:81" x14ac:dyDescent="0.25">
      <c r="A276" s="28">
        <f>'Tabell Indexserie'!A277</f>
        <v>44743</v>
      </c>
      <c r="AC276" s="1">
        <v>99.417784237053127</v>
      </c>
      <c r="AD276" s="1">
        <v>99.835835335328596</v>
      </c>
      <c r="AE276" s="1">
        <v>99.710444235785545</v>
      </c>
      <c r="AF276" s="1">
        <v>99.613877474621788</v>
      </c>
      <c r="AG276" s="1">
        <v>99.612887365019915</v>
      </c>
      <c r="AH276" s="21">
        <v>98.80884526237115</v>
      </c>
      <c r="AI276" s="21">
        <v>99.243294397703252</v>
      </c>
      <c r="AJ276" s="21">
        <v>99.244952383759028</v>
      </c>
      <c r="AK276" s="21">
        <v>99.248474779408312</v>
      </c>
      <c r="AL276" s="21">
        <v>100.52175920129318</v>
      </c>
      <c r="AM276" s="21">
        <v>100.52201659884996</v>
      </c>
      <c r="AN276" s="21">
        <v>100.54650514953305</v>
      </c>
      <c r="AO276" s="21"/>
      <c r="AP276" s="28">
        <f t="shared" si="166"/>
        <v>44743</v>
      </c>
      <c r="BR276" s="1">
        <f t="shared" si="156"/>
        <v>1.5708538043194054</v>
      </c>
      <c r="BS276" s="1">
        <f t="shared" si="171"/>
        <v>2.0016716734264195</v>
      </c>
      <c r="BT276" s="1">
        <f t="shared" si="171"/>
        <v>1.8125369467487218</v>
      </c>
      <c r="BU276" s="1">
        <f t="shared" si="168"/>
        <v>1.8822111447223788</v>
      </c>
      <c r="BV276" s="1">
        <f t="shared" si="168"/>
        <v>1.8814553024951719</v>
      </c>
      <c r="BW276" s="1">
        <f t="shared" si="168"/>
        <v>1.0614957590037166</v>
      </c>
      <c r="BX276" s="1">
        <f t="shared" si="169"/>
        <v>1.0776704369807044</v>
      </c>
      <c r="BY276" s="1">
        <f t="shared" si="172"/>
        <v>1.0789199458220766</v>
      </c>
      <c r="BZ276" s="1">
        <f t="shared" si="173"/>
        <v>1.0823591343577021</v>
      </c>
      <c r="CA276" s="1">
        <f t="shared" si="173"/>
        <v>1.2082240996420524</v>
      </c>
      <c r="CB276" s="1">
        <f t="shared" si="174"/>
        <v>1.2084158389763955</v>
      </c>
      <c r="CC276" s="1">
        <f t="shared" si="174"/>
        <v>1.2296247415642725</v>
      </c>
    </row>
    <row r="277" spans="1:81" x14ac:dyDescent="0.25">
      <c r="A277" s="28">
        <f>'Tabell Indexserie'!A278</f>
        <v>44774</v>
      </c>
      <c r="AD277" s="1">
        <v>115.02007276574795</v>
      </c>
      <c r="AE277" s="1">
        <v>114.78195303361113</v>
      </c>
      <c r="AF277" s="1">
        <v>114.56180132011282</v>
      </c>
      <c r="AG277" s="1">
        <v>114.56239338185603</v>
      </c>
      <c r="AH277" s="21">
        <v>114.03389992049921</v>
      </c>
      <c r="AI277" s="21">
        <v>114.71797266542848</v>
      </c>
      <c r="AJ277" s="21">
        <v>114.71692613121101</v>
      </c>
      <c r="AK277" s="21">
        <v>114.71861505054409</v>
      </c>
      <c r="AL277" s="21">
        <v>116.2991383277429</v>
      </c>
      <c r="AM277" s="21">
        <v>116.29897588327576</v>
      </c>
      <c r="AN277" s="21">
        <v>116.30780725214483</v>
      </c>
      <c r="AO277" s="21"/>
      <c r="AP277" s="28">
        <f t="shared" si="166"/>
        <v>44774</v>
      </c>
      <c r="BS277" s="1">
        <f t="shared" si="171"/>
        <v>3.6426695746437643</v>
      </c>
      <c r="BT277" s="1">
        <f t="shared" si="171"/>
        <v>3.3846546616017159</v>
      </c>
      <c r="BU277" s="1">
        <f t="shared" si="168"/>
        <v>3.3255880991456932</v>
      </c>
      <c r="BV277" s="1">
        <f t="shared" si="168"/>
        <v>3.3263029199471772</v>
      </c>
      <c r="BW277" s="1">
        <f t="shared" si="168"/>
        <v>2.8539362795237277</v>
      </c>
      <c r="BX277" s="1">
        <f t="shared" si="169"/>
        <v>3.0173742356780053</v>
      </c>
      <c r="BY277" s="1">
        <f t="shared" si="172"/>
        <v>3.0161237736416657</v>
      </c>
      <c r="BZ277" s="1">
        <f t="shared" si="173"/>
        <v>3.0175470487976863</v>
      </c>
      <c r="CA277" s="1">
        <f t="shared" si="173"/>
        <v>3.1393889559059307</v>
      </c>
      <c r="CB277" s="1">
        <f t="shared" si="174"/>
        <v>3.1391972712451199</v>
      </c>
      <c r="CC277" s="1">
        <f t="shared" si="174"/>
        <v>3.1307413094918246</v>
      </c>
    </row>
    <row r="278" spans="1:81" x14ac:dyDescent="0.25">
      <c r="A278" s="28">
        <f>'Tabell Indexserie'!A279</f>
        <v>44805</v>
      </c>
      <c r="AE278" s="1">
        <v>133.13163558015188</v>
      </c>
      <c r="AF278" s="1">
        <v>132.84923998313027</v>
      </c>
      <c r="AG278" s="1">
        <v>132.84963803098921</v>
      </c>
      <c r="AH278" s="21">
        <v>134.17598789374662</v>
      </c>
      <c r="AI278" s="21">
        <v>135.08375871987235</v>
      </c>
      <c r="AJ278" s="21">
        <v>135.08314726803428</v>
      </c>
      <c r="AK278" s="21">
        <v>135.07814519719273</v>
      </c>
      <c r="AL278" s="21">
        <v>136.636255475697</v>
      </c>
      <c r="AM278" s="21">
        <v>136.63616052260744</v>
      </c>
      <c r="AN278" s="21">
        <v>136.63337971975974</v>
      </c>
      <c r="AP278" s="28">
        <f>A278</f>
        <v>44805</v>
      </c>
      <c r="BT278" s="1">
        <f>(AE278/AE266-1)*100</f>
        <v>2.4855966941219609</v>
      </c>
      <c r="BU278" s="1">
        <f t="shared" si="168"/>
        <v>2.2818489171781753</v>
      </c>
      <c r="BV278" s="1">
        <f t="shared" si="168"/>
        <v>2.2818084965418484</v>
      </c>
      <c r="BW278" s="1">
        <f t="shared" si="168"/>
        <v>3.3022565942445459</v>
      </c>
      <c r="BX278" s="1">
        <f t="shared" si="169"/>
        <v>3.6357838113035834</v>
      </c>
      <c r="BY278" s="1">
        <f t="shared" si="172"/>
        <v>3.6359208663121922</v>
      </c>
      <c r="BZ278" s="1">
        <f t="shared" si="173"/>
        <v>3.6322919779490759</v>
      </c>
      <c r="CA278" s="1">
        <f t="shared" si="173"/>
        <v>3.633757643588531</v>
      </c>
      <c r="CB278" s="1">
        <f t="shared" si="174"/>
        <v>3.6337785509232612</v>
      </c>
      <c r="CC278" s="1">
        <f t="shared" si="174"/>
        <v>3.6249780184741676</v>
      </c>
    </row>
    <row r="279" spans="1:81" x14ac:dyDescent="0.25">
      <c r="A279" s="28">
        <f>'Tabell Indexserie'!A280</f>
        <v>44835</v>
      </c>
      <c r="AF279" s="1">
        <v>131.55559203445355</v>
      </c>
      <c r="AG279" s="1">
        <v>131.59556803215776</v>
      </c>
      <c r="AH279" s="21">
        <v>129.8196018048109</v>
      </c>
      <c r="AI279" s="21">
        <v>130.66792175288913</v>
      </c>
      <c r="AJ279" s="21">
        <v>130.67057344445095</v>
      </c>
      <c r="AK279" s="21">
        <v>130.65431475953588</v>
      </c>
      <c r="AL279" s="21">
        <v>131.40484912116335</v>
      </c>
      <c r="AM279" s="21">
        <v>131.40525684525619</v>
      </c>
      <c r="AN279" s="21">
        <v>131.39137703114022</v>
      </c>
      <c r="AO279" s="21"/>
      <c r="AP279" s="28">
        <f>A279</f>
        <v>44835</v>
      </c>
      <c r="BU279" s="1">
        <f t="shared" si="168"/>
        <v>1.9930336254345704</v>
      </c>
      <c r="BV279" s="1">
        <f t="shared" si="168"/>
        <v>2.02524291162125</v>
      </c>
      <c r="BW279" s="1">
        <f t="shared" si="168"/>
        <v>0.63759523578568178</v>
      </c>
      <c r="BX279" s="1">
        <f t="shared" si="169"/>
        <v>1.1427907894159262</v>
      </c>
      <c r="BY279" s="1">
        <f t="shared" si="172"/>
        <v>1.142760978803059</v>
      </c>
      <c r="BZ279" s="1">
        <f t="shared" si="173"/>
        <v>1.1295319414366123</v>
      </c>
      <c r="CA279" s="1">
        <f t="shared" si="173"/>
        <v>0.87560340202930131</v>
      </c>
      <c r="CB279" s="1">
        <f t="shared" si="174"/>
        <v>0.8755983126741862</v>
      </c>
      <c r="CC279" s="1">
        <f t="shared" si="174"/>
        <v>0.87258019344043092</v>
      </c>
    </row>
    <row r="280" spans="1:81" x14ac:dyDescent="0.25">
      <c r="A280" s="28">
        <f>'Tabell Indexserie'!A281</f>
        <v>44866</v>
      </c>
      <c r="AG280" s="1">
        <v>132.77549731103986</v>
      </c>
      <c r="AH280" s="21">
        <v>131.0674698303655</v>
      </c>
      <c r="AI280" s="21">
        <v>131.9036676954554</v>
      </c>
      <c r="AJ280" s="21">
        <v>131.90341393847876</v>
      </c>
      <c r="AK280" s="21">
        <v>131.89622444176231</v>
      </c>
      <c r="AL280" s="21">
        <v>132.41432891299908</v>
      </c>
      <c r="AM280" s="21">
        <v>132.41428956511908</v>
      </c>
      <c r="AN280" s="21">
        <v>132.37579528425772</v>
      </c>
      <c r="AO280" s="21"/>
      <c r="AP280" s="28">
        <f>A280</f>
        <v>44866</v>
      </c>
      <c r="BV280" s="1">
        <f t="shared" si="168"/>
        <v>0.71621794174385744</v>
      </c>
      <c r="BW280" s="1">
        <f t="shared" si="168"/>
        <v>-0.58911443154980869</v>
      </c>
      <c r="BX280" s="1">
        <f t="shared" si="169"/>
        <v>-0.11179992299997776</v>
      </c>
      <c r="BY280" s="1">
        <f t="shared" si="172"/>
        <v>-0.11186113610418547</v>
      </c>
      <c r="BZ280" s="1">
        <f t="shared" si="173"/>
        <v>-0.11727123760341129</v>
      </c>
      <c r="CA280" s="1">
        <f t="shared" si="173"/>
        <v>-0.41471593013335806</v>
      </c>
      <c r="CB280" s="1">
        <f t="shared" si="174"/>
        <v>-0.41472542612601693</v>
      </c>
      <c r="CC280" s="1">
        <f t="shared" si="174"/>
        <v>-0.41411578213930156</v>
      </c>
    </row>
    <row r="281" spans="1:81" x14ac:dyDescent="0.25">
      <c r="A281" s="28">
        <v>44896</v>
      </c>
      <c r="AH281" s="21">
        <v>127.66841165355926</v>
      </c>
      <c r="AI281" s="21">
        <v>128.47324038782617</v>
      </c>
      <c r="AJ281" s="21">
        <v>128.47084245324123</v>
      </c>
      <c r="AK281" s="21">
        <v>128.49447380754765</v>
      </c>
      <c r="AL281" s="21">
        <v>129.27420945578595</v>
      </c>
      <c r="AM281" s="21">
        <v>129.2738410795732</v>
      </c>
      <c r="AN281" s="21">
        <v>129.23137473190292</v>
      </c>
      <c r="AO281" s="21"/>
      <c r="AP281" s="28">
        <f>A281</f>
        <v>44896</v>
      </c>
      <c r="BW281" s="1">
        <f t="shared" si="168"/>
        <v>-1.8081017983166747</v>
      </c>
      <c r="BX281" s="1">
        <f t="shared" si="169"/>
        <v>-1.5510160757439273</v>
      </c>
      <c r="BY281" s="1">
        <f t="shared" si="172"/>
        <v>-1.5509776162792477</v>
      </c>
      <c r="BZ281" s="1">
        <f t="shared" si="173"/>
        <v>-1.5323319696089799</v>
      </c>
      <c r="CA281" s="1">
        <f t="shared" si="173"/>
        <v>-1.6789098993277296</v>
      </c>
      <c r="CB281" s="1">
        <f t="shared" si="174"/>
        <v>-1.6789029763500163</v>
      </c>
      <c r="CC281" s="1">
        <f t="shared" si="174"/>
        <v>-1.6767907334466092</v>
      </c>
    </row>
    <row r="282" spans="1:81" x14ac:dyDescent="0.25">
      <c r="A282" s="28">
        <f>'Tabell Indexserie'!A283</f>
        <v>44927</v>
      </c>
      <c r="AI282" s="21">
        <v>119.22523107105845</v>
      </c>
      <c r="AJ282" s="21">
        <v>119.66489691161431</v>
      </c>
      <c r="AK282" s="21">
        <v>119.08609424207879</v>
      </c>
      <c r="AL282" s="21">
        <v>120.32306000019291</v>
      </c>
      <c r="AM282" s="21">
        <v>120.32310723476645</v>
      </c>
      <c r="AN282" s="21">
        <v>120.3146237959549</v>
      </c>
      <c r="AO282" s="21"/>
      <c r="AP282" s="28">
        <f>A282</f>
        <v>44927</v>
      </c>
      <c r="BX282" s="1">
        <f t="shared" si="169"/>
        <v>1.9529657627193275</v>
      </c>
      <c r="BY282" s="1">
        <f t="shared" si="172"/>
        <v>2.3275074850414468</v>
      </c>
      <c r="BZ282" s="1">
        <f t="shared" si="173"/>
        <v>1.8319620187184471</v>
      </c>
      <c r="CA282" s="1">
        <f t="shared" si="173"/>
        <v>1.8408570582398642</v>
      </c>
      <c r="CB282" s="1">
        <f t="shared" si="174"/>
        <v>1.840679115820909</v>
      </c>
      <c r="CC282" s="1">
        <f t="shared" si="174"/>
        <v>1.8353522450899495</v>
      </c>
    </row>
    <row r="283" spans="1:81" x14ac:dyDescent="0.25">
      <c r="A283" s="28">
        <f>'Tabell Indexserie'!A284</f>
        <v>44958</v>
      </c>
      <c r="AJ283" s="21">
        <v>119.13851486310962</v>
      </c>
      <c r="AK283" s="21">
        <v>118.24988447219565</v>
      </c>
      <c r="AL283" s="21">
        <v>120.25166632034079</v>
      </c>
      <c r="AM283" s="21">
        <v>120.25183454972961</v>
      </c>
      <c r="AN283" s="21">
        <v>120.22965447489089</v>
      </c>
      <c r="AO283" s="35"/>
      <c r="AP283" s="28">
        <f t="shared" ref="AP283:AP287" si="175">A283</f>
        <v>44958</v>
      </c>
      <c r="BY283" s="1">
        <f>(AJ283/AJ271-1)*100</f>
        <v>0.83875961365507123</v>
      </c>
      <c r="BZ283" s="1">
        <f>(AK283/AK271-1)*100</f>
        <v>8.6408845336150009E-2</v>
      </c>
      <c r="CA283" s="1">
        <f>(AL283/AL271-1)*100</f>
        <v>0.6463331280909701</v>
      </c>
      <c r="CB283" s="1">
        <f t="shared" si="174"/>
        <v>0.64640554696857588</v>
      </c>
      <c r="CC283" s="1">
        <f t="shared" si="174"/>
        <v>0.62165359187689173</v>
      </c>
    </row>
    <row r="284" spans="1:81" x14ac:dyDescent="0.25">
      <c r="A284" s="28">
        <f>'Tabell Indexserie'!A285</f>
        <v>44986</v>
      </c>
      <c r="AK284" s="21">
        <v>130.58043092988763</v>
      </c>
      <c r="AL284" s="21">
        <v>133.10954300253294</v>
      </c>
      <c r="AM284" s="21">
        <v>133.10932753857116</v>
      </c>
      <c r="AN284" s="21">
        <v>133.01283491265653</v>
      </c>
      <c r="AO284" s="21"/>
      <c r="AP284" s="28">
        <f t="shared" si="175"/>
        <v>44986</v>
      </c>
      <c r="BZ284" s="1">
        <f>(AK284/AK272-1)*100</f>
        <v>-0.73128334212532176</v>
      </c>
      <c r="CA284" s="1">
        <f>(AL284/AL272-1)*100</f>
        <v>0.13265717079851136</v>
      </c>
      <c r="CB284" s="1">
        <f t="shared" si="174"/>
        <v>0.13274667067146861</v>
      </c>
      <c r="CC284" s="1">
        <f t="shared" si="174"/>
        <v>5.6669535716324937E-2</v>
      </c>
    </row>
    <row r="285" spans="1:81" x14ac:dyDescent="0.25">
      <c r="A285" s="36">
        <v>45017</v>
      </c>
      <c r="AL285" s="21">
        <v>129.36225216749901</v>
      </c>
      <c r="AM285" s="21">
        <v>129.06548881206007</v>
      </c>
      <c r="AN285" s="21">
        <v>126.92750349259907</v>
      </c>
      <c r="AO285" s="21"/>
      <c r="AP285" s="36">
        <v>45017</v>
      </c>
      <c r="CA285" s="1">
        <f>(AL285/AL273-1)*100</f>
        <v>-6.6489942830672E-2</v>
      </c>
      <c r="CB285" s="1">
        <f t="shared" si="174"/>
        <v>-0.29595192037376039</v>
      </c>
      <c r="CC285" s="1">
        <f t="shared" si="174"/>
        <v>-1.9659652723755139</v>
      </c>
    </row>
    <row r="286" spans="1:81" x14ac:dyDescent="0.25">
      <c r="A286" s="28">
        <f>'Tabell Indexserie'!A287</f>
        <v>45047</v>
      </c>
      <c r="AM286" s="21">
        <v>133.03404375202686</v>
      </c>
      <c r="AN286" s="21">
        <v>131.40632303227198</v>
      </c>
      <c r="AO286" s="35"/>
      <c r="AP286" s="28">
        <f t="shared" si="175"/>
        <v>45047</v>
      </c>
      <c r="CB286" s="1">
        <f t="shared" si="174"/>
        <v>-0.5990561939359984</v>
      </c>
      <c r="CC286" s="1">
        <f t="shared" si="174"/>
        <v>-1.8233313502959314</v>
      </c>
    </row>
    <row r="287" spans="1:81" x14ac:dyDescent="0.25">
      <c r="A287" s="28">
        <f>'Tabell Indexserie'!A288</f>
        <v>45078</v>
      </c>
      <c r="AN287">
        <v>120.2030045649846</v>
      </c>
      <c r="AO287" s="21"/>
      <c r="AP287" s="28">
        <f t="shared" si="175"/>
        <v>45078</v>
      </c>
      <c r="CC287" s="1">
        <f t="shared" si="174"/>
        <v>-3.5986955415449162</v>
      </c>
    </row>
    <row r="288" spans="1:81" x14ac:dyDescent="0.25">
      <c r="AO288" s="21"/>
      <c r="AP288" s="21"/>
    </row>
    <row r="289" spans="41:42" x14ac:dyDescent="0.25">
      <c r="AP289" s="21"/>
    </row>
    <row r="290" spans="41:42" x14ac:dyDescent="0.25">
      <c r="AO290" s="35"/>
    </row>
    <row r="291" spans="41:42" x14ac:dyDescent="0.25">
      <c r="AO291" s="21"/>
    </row>
    <row r="293" spans="41:42" x14ac:dyDescent="0.25">
      <c r="AO293" s="35"/>
    </row>
    <row r="294" spans="41:42" x14ac:dyDescent="0.25">
      <c r="AO294" s="21"/>
    </row>
    <row r="297" spans="41:42" x14ac:dyDescent="0.25">
      <c r="AO297" s="21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C287"/>
  <sheetViews>
    <sheetView topLeftCell="AQ241" zoomScale="70" zoomScaleNormal="70" workbookViewId="0">
      <selection activeCell="CB281" sqref="CB281"/>
    </sheetView>
  </sheetViews>
  <sheetFormatPr defaultRowHeight="15" x14ac:dyDescent="0.25"/>
  <cols>
    <col min="1" max="1" width="12.85546875" bestFit="1" customWidth="1"/>
    <col min="3" max="3" width="9.5703125" customWidth="1"/>
    <col min="11" max="11" width="9.42578125" bestFit="1" customWidth="1"/>
    <col min="12" max="14" width="9.42578125" customWidth="1"/>
    <col min="40" max="41" width="10.5703125" customWidth="1"/>
    <col min="42" max="42" width="13.85546875" customWidth="1"/>
    <col min="43" max="43" width="10.42578125" bestFit="1" customWidth="1"/>
    <col min="44" max="44" width="9.42578125" bestFit="1" customWidth="1"/>
  </cols>
  <sheetData>
    <row r="1" spans="1:81" x14ac:dyDescent="0.25">
      <c r="B1" s="3" t="s">
        <v>37</v>
      </c>
      <c r="AQ1" s="3" t="s">
        <v>41</v>
      </c>
    </row>
    <row r="2" spans="1:81" x14ac:dyDescent="0.25">
      <c r="B2" s="4" t="s">
        <v>40</v>
      </c>
      <c r="AQ2" s="4" t="s">
        <v>42</v>
      </c>
    </row>
    <row r="3" spans="1:81" x14ac:dyDescent="0.25">
      <c r="B3" s="3" t="s">
        <v>2</v>
      </c>
      <c r="AQ3" s="3" t="s">
        <v>2</v>
      </c>
    </row>
    <row r="4" spans="1:81" x14ac:dyDescent="0.25">
      <c r="B4" s="4" t="s">
        <v>29</v>
      </c>
      <c r="AQ4" s="4" t="s">
        <v>29</v>
      </c>
    </row>
    <row r="5" spans="1:81" x14ac:dyDescent="0.25">
      <c r="B5" t="str">
        <f>'Rev.historik faktisk'!B5</f>
        <v>2020M04</v>
      </c>
      <c r="C5" t="str">
        <f>'Rev.historik faktisk'!C5</f>
        <v>2020M05</v>
      </c>
      <c r="D5" t="str">
        <f>'Rev.historik faktisk'!D5</f>
        <v>2020M06</v>
      </c>
      <c r="E5" t="str">
        <f>'Rev.historik faktisk'!E5</f>
        <v>2020M07</v>
      </c>
      <c r="F5" t="str">
        <f>'Rev.historik faktisk'!F5</f>
        <v>2020M08</v>
      </c>
      <c r="G5" t="str">
        <f>'Rev.historik faktisk'!G5</f>
        <v>2020M09</v>
      </c>
      <c r="H5" t="str">
        <f>'Rev.historik faktisk'!H5</f>
        <v>2020M10</v>
      </c>
      <c r="I5" t="str">
        <f>'Rev.historik faktisk'!I5</f>
        <v>2020M11</v>
      </c>
      <c r="J5" t="str">
        <f>'Rev.historik faktisk'!J5</f>
        <v>2020M12</v>
      </c>
      <c r="K5" t="str">
        <f>'Rev.historik faktisk'!K5</f>
        <v>2021M01</v>
      </c>
      <c r="L5" t="str">
        <f>'Rev.historik faktisk'!L5</f>
        <v>2021M02</v>
      </c>
      <c r="M5" t="str">
        <f>'Rev.historik faktisk'!M5</f>
        <v>2021M03</v>
      </c>
      <c r="N5" t="str">
        <f>'Rev.historik faktisk'!N5</f>
        <v>2021M04</v>
      </c>
      <c r="O5" t="str">
        <f>'Rev.historik faktisk'!O5</f>
        <v>2021M05</v>
      </c>
      <c r="P5" t="str">
        <f>'Rev.historik faktisk'!P5</f>
        <v>2021M06</v>
      </c>
      <c r="Q5" t="str">
        <f>'Rev.historik faktisk'!Q5</f>
        <v>2021M07</v>
      </c>
      <c r="R5" t="str">
        <f>'Rev.historik faktisk'!R5</f>
        <v>2021M08</v>
      </c>
      <c r="S5" t="str">
        <f>'Rev.historik faktisk'!S5</f>
        <v>2021M09</v>
      </c>
      <c r="T5" t="str">
        <f>'Rev.historik faktisk'!T5</f>
        <v>2021M10</v>
      </c>
      <c r="U5" t="str">
        <f>'Rev.historik faktisk'!U5</f>
        <v>2021M11</v>
      </c>
      <c r="V5" t="str">
        <f>'Rev.historik faktisk'!V5</f>
        <v>2021M12</v>
      </c>
      <c r="W5" t="s">
        <v>58</v>
      </c>
      <c r="X5" t="s">
        <v>59</v>
      </c>
      <c r="Y5" t="s">
        <v>60</v>
      </c>
      <c r="Z5" t="s">
        <v>61</v>
      </c>
      <c r="AA5" t="s">
        <v>62</v>
      </c>
      <c r="AB5" t="s">
        <v>63</v>
      </c>
      <c r="AC5" t="s">
        <v>64</v>
      </c>
      <c r="AD5" t="s">
        <v>65</v>
      </c>
      <c r="AE5" t="s">
        <v>66</v>
      </c>
      <c r="AF5" t="s">
        <v>67</v>
      </c>
      <c r="AG5" t="s">
        <v>68</v>
      </c>
      <c r="AH5" t="s">
        <v>69</v>
      </c>
      <c r="AI5" t="s">
        <v>71</v>
      </c>
      <c r="AJ5" t="s">
        <v>72</v>
      </c>
      <c r="AK5" t="s">
        <v>74</v>
      </c>
      <c r="AL5" t="s">
        <v>75</v>
      </c>
      <c r="AM5" t="s">
        <v>76</v>
      </c>
      <c r="AN5" t="s">
        <v>77</v>
      </c>
      <c r="AQ5" t="str">
        <f>'Rev.historik faktisk'!B5</f>
        <v>2020M04</v>
      </c>
      <c r="AR5" t="str">
        <f>'Rev.historik faktisk'!C5</f>
        <v>2020M05</v>
      </c>
      <c r="AS5" t="str">
        <f>'Rev.historik faktisk'!D5</f>
        <v>2020M06</v>
      </c>
      <c r="AT5" t="str">
        <f>'Rev.historik faktisk'!E5</f>
        <v>2020M07</v>
      </c>
      <c r="AU5" t="str">
        <f>'Rev.historik faktisk'!F5</f>
        <v>2020M08</v>
      </c>
      <c r="AV5" t="str">
        <f>'Rev.historik faktisk'!G5</f>
        <v>2020M09</v>
      </c>
      <c r="AW5" t="str">
        <f>'Rev.historik faktisk'!H5</f>
        <v>2020M10</v>
      </c>
      <c r="AX5" t="str">
        <f>'Rev.historik faktisk'!I5</f>
        <v>2020M11</v>
      </c>
      <c r="AY5" t="str">
        <f>'Rev.historik faktisk'!J5</f>
        <v>2020M12</v>
      </c>
      <c r="AZ5" t="str">
        <f>'Rev.historik faktisk'!K5</f>
        <v>2021M01</v>
      </c>
      <c r="BA5" t="str">
        <f>'Rev.historik faktisk'!L5</f>
        <v>2021M02</v>
      </c>
      <c r="BB5" t="str">
        <f>'Rev.historik faktisk'!M5</f>
        <v>2021M03</v>
      </c>
      <c r="BC5" t="str">
        <f>'Rev.historik faktisk'!N5</f>
        <v>2021M04</v>
      </c>
      <c r="BD5" t="str">
        <f>'Rev.historik faktisk'!O5</f>
        <v>2021M05</v>
      </c>
      <c r="BE5" t="str">
        <f>'Rev.historik faktisk'!P5</f>
        <v>2021M06</v>
      </c>
      <c r="BF5" t="str">
        <f>'Rev.historik faktisk'!Q5</f>
        <v>2021M07</v>
      </c>
      <c r="BG5" t="str">
        <f>'Rev.historik faktisk'!R5</f>
        <v>2021M08</v>
      </c>
      <c r="BH5" t="str">
        <f>'Rev.historik faktisk'!S5</f>
        <v>2021M09</v>
      </c>
      <c r="BI5" t="str">
        <f>'Rev.historik faktisk'!T5</f>
        <v>2021M10</v>
      </c>
      <c r="BJ5" t="str">
        <f>'Rev.historik faktisk'!U5</f>
        <v>2021M11</v>
      </c>
      <c r="BK5" t="str">
        <f>'Rev.historik faktisk'!V5</f>
        <v>2021M12</v>
      </c>
      <c r="BL5" t="s">
        <v>58</v>
      </c>
      <c r="BM5" t="str">
        <f>'Rev.historik faktisk'!X5</f>
        <v>2022M02</v>
      </c>
      <c r="BN5" t="str">
        <f>'Rev.historik faktisk'!Y5</f>
        <v>2022M03</v>
      </c>
      <c r="BO5" t="str">
        <f>'Rev.historik faktisk'!Z5</f>
        <v>2022M04</v>
      </c>
      <c r="BP5" t="str">
        <f>'Rev.historik faktisk'!AA5</f>
        <v>2022M05</v>
      </c>
      <c r="BQ5" t="str">
        <f>'Rev.historik faktisk'!AB5</f>
        <v>2022M06</v>
      </c>
      <c r="BR5" t="str">
        <f>'Rev.historik faktisk'!AC5</f>
        <v>2022M07</v>
      </c>
      <c r="BS5" t="s">
        <v>65</v>
      </c>
      <c r="BT5" t="str">
        <f>'Rev.historik faktisk'!AE5</f>
        <v>2022M09</v>
      </c>
      <c r="BU5" t="str">
        <f>'Rev.historik faktisk'!AF5</f>
        <v>2022M10</v>
      </c>
      <c r="BV5" t="str">
        <f>'Rev.historik faktisk'!AG5</f>
        <v>2022M11</v>
      </c>
      <c r="BW5" t="str">
        <f>'Rev.historik faktisk'!AH5</f>
        <v>2022M12</v>
      </c>
      <c r="BX5" t="str">
        <f>'Rev.historik faktisk'!AI5</f>
        <v>2023M01</v>
      </c>
      <c r="BY5" t="str">
        <f>'Rev.historik faktisk'!AJ5</f>
        <v>2023M02</v>
      </c>
      <c r="BZ5" t="s">
        <v>74</v>
      </c>
      <c r="CA5" t="s">
        <v>75</v>
      </c>
      <c r="CB5" t="s">
        <v>76</v>
      </c>
      <c r="CC5" t="s">
        <v>77</v>
      </c>
    </row>
    <row r="6" spans="1:81" x14ac:dyDescent="0.25">
      <c r="A6" s="28">
        <f>'Tabell Indexserie'!A7</f>
        <v>36526</v>
      </c>
      <c r="AE6" s="1">
        <v>75.983735460035348</v>
      </c>
      <c r="AF6" s="1">
        <v>75.965223130218774</v>
      </c>
      <c r="AG6" s="1">
        <v>75.964102643699761</v>
      </c>
      <c r="AH6" s="1">
        <v>75.939467944040743</v>
      </c>
      <c r="AI6" s="1">
        <v>75.94234527444226</v>
      </c>
      <c r="AJ6" s="1">
        <v>75.944277755177879</v>
      </c>
      <c r="AK6" s="1">
        <v>75.948736136819306</v>
      </c>
      <c r="AL6" s="1">
        <v>75.94224538831098</v>
      </c>
      <c r="AM6" s="1">
        <v>75.94254157741166</v>
      </c>
      <c r="AN6" s="1">
        <v>75.92935972114681</v>
      </c>
      <c r="AP6" s="34">
        <f t="shared" ref="AP6:AP69" si="0">A6</f>
        <v>36526</v>
      </c>
    </row>
    <row r="7" spans="1:81" x14ac:dyDescent="0.25">
      <c r="A7" s="28">
        <f>'Tabell Indexserie'!A8</f>
        <v>36557</v>
      </c>
      <c r="AE7" s="1">
        <v>76.586049723986775</v>
      </c>
      <c r="AF7" s="1">
        <v>76.567968131629769</v>
      </c>
      <c r="AG7" s="1">
        <v>76.568289607703022</v>
      </c>
      <c r="AH7" s="1">
        <v>76.550751086625496</v>
      </c>
      <c r="AI7" s="1">
        <v>76.552541933548682</v>
      </c>
      <c r="AJ7" s="1">
        <v>76.55198697920126</v>
      </c>
      <c r="AK7" s="1">
        <v>76.554671226613991</v>
      </c>
      <c r="AL7" s="1">
        <v>76.543246500179507</v>
      </c>
      <c r="AM7" s="1">
        <v>76.54316228910352</v>
      </c>
      <c r="AN7" s="1">
        <v>76.521868956707081</v>
      </c>
      <c r="AP7" s="34">
        <f t="shared" si="0"/>
        <v>36557</v>
      </c>
      <c r="BT7" s="1">
        <f t="shared" ref="BT7:BW70" si="1">(AE7/AE6-1)*100</f>
        <v>0.79268840930861728</v>
      </c>
      <c r="BU7" s="1">
        <f t="shared" si="1"/>
        <v>0.79344860262935413</v>
      </c>
      <c r="BV7" s="1">
        <f t="shared" si="1"/>
        <v>0.79535852195493639</v>
      </c>
      <c r="BW7" s="1">
        <f t="shared" si="1"/>
        <v>0.80496105534371143</v>
      </c>
      <c r="BX7" s="1">
        <f t="shared" ref="BX7:CA70" si="2">(AI7/AI6-1)*100</f>
        <v>0.80349988784422788</v>
      </c>
      <c r="BY7" s="1">
        <f>(AJ7/AJ6-1)*100</f>
        <v>0.8002040996195392</v>
      </c>
      <c r="BZ7" s="1">
        <f>(AK7/AK6-1)*100</f>
        <v>0.7978211628210774</v>
      </c>
      <c r="CA7" s="1">
        <f>(AL7/AL6-1)*100</f>
        <v>0.79139233873777304</v>
      </c>
      <c r="CB7" s="1">
        <f>(AM7/AM6-1)*100</f>
        <v>0.79088834692162546</v>
      </c>
      <c r="CC7" s="1">
        <f>(AN7/AN6-1)*100</f>
        <v>0.78034272610263411</v>
      </c>
    </row>
    <row r="8" spans="1:81" x14ac:dyDescent="0.25">
      <c r="A8" s="28">
        <f>'Tabell Indexserie'!A9</f>
        <v>36586</v>
      </c>
      <c r="AE8" s="1">
        <v>76.5163093216985</v>
      </c>
      <c r="AF8" s="1">
        <v>76.551660574697507</v>
      </c>
      <c r="AG8" s="1">
        <v>76.55245958514233</v>
      </c>
      <c r="AH8" s="1">
        <v>76.547252382727365</v>
      </c>
      <c r="AI8" s="1">
        <v>76.547563726916167</v>
      </c>
      <c r="AJ8" s="1">
        <v>76.546186200527998</v>
      </c>
      <c r="AK8" s="1">
        <v>76.546569135518268</v>
      </c>
      <c r="AL8" s="1">
        <v>76.539192857253653</v>
      </c>
      <c r="AM8" s="1">
        <v>76.53898087922866</v>
      </c>
      <c r="AN8" s="1">
        <v>76.552271996427123</v>
      </c>
      <c r="AO8" s="35"/>
      <c r="AP8" s="34">
        <f t="shared" si="0"/>
        <v>36586</v>
      </c>
      <c r="BT8" s="1">
        <f t="shared" si="1"/>
        <v>-9.1061495585187391E-2</v>
      </c>
      <c r="BU8" s="1">
        <f t="shared" si="1"/>
        <v>-2.129814507317862E-2</v>
      </c>
      <c r="BV8" s="1">
        <f t="shared" si="1"/>
        <v>-2.0674384450525274E-2</v>
      </c>
      <c r="BW8" s="1">
        <f t="shared" si="1"/>
        <v>-4.5704370609911393E-3</v>
      </c>
      <c r="BX8" s="1">
        <f t="shared" si="2"/>
        <v>-6.5029932472260299E-3</v>
      </c>
      <c r="BY8" s="1">
        <f t="shared" si="2"/>
        <v>-7.5775677446987544E-3</v>
      </c>
      <c r="BZ8" s="1">
        <f t="shared" si="2"/>
        <v>-1.0583405252617695E-2</v>
      </c>
      <c r="CA8" s="1">
        <f>(AL8/AL7-1)*100</f>
        <v>-5.2958858046903146E-3</v>
      </c>
      <c r="CB8" s="1">
        <f t="shared" ref="CB8:CC71" si="3">(AM8/AM7-1)*100</f>
        <v>-5.4628130714884371E-3</v>
      </c>
      <c r="CC8" s="1">
        <f t="shared" si="3"/>
        <v>3.9731177681034957E-2</v>
      </c>
    </row>
    <row r="9" spans="1:81" x14ac:dyDescent="0.25">
      <c r="A9" s="28">
        <f>'Tabell Indexserie'!A10</f>
        <v>36617</v>
      </c>
      <c r="AE9" s="1">
        <v>76.770929049068272</v>
      </c>
      <c r="AF9" s="1">
        <v>76.815989937909649</v>
      </c>
      <c r="AG9" s="1">
        <v>76.814871189222643</v>
      </c>
      <c r="AH9" s="1">
        <v>76.825744376526913</v>
      </c>
      <c r="AI9" s="1">
        <v>76.824671326932616</v>
      </c>
      <c r="AJ9" s="1">
        <v>76.826601377955285</v>
      </c>
      <c r="AK9" s="1">
        <v>76.824975636853097</v>
      </c>
      <c r="AL9" s="1">
        <v>76.83873505339271</v>
      </c>
      <c r="AM9" s="1">
        <v>76.839032600059099</v>
      </c>
      <c r="AN9" s="1">
        <v>76.843596399051492</v>
      </c>
      <c r="AP9" s="34">
        <f t="shared" si="0"/>
        <v>36617</v>
      </c>
      <c r="BT9" s="1">
        <f t="shared" si="1"/>
        <v>0.33276530144608074</v>
      </c>
      <c r="BU9" s="1">
        <f t="shared" si="1"/>
        <v>0.34529540081527088</v>
      </c>
      <c r="BV9" s="1">
        <f t="shared" si="1"/>
        <v>0.34278664004054882</v>
      </c>
      <c r="BW9" s="1">
        <f t="shared" si="1"/>
        <v>0.36381710006665458</v>
      </c>
      <c r="BX9" s="1">
        <f t="shared" si="2"/>
        <v>0.36200707968321311</v>
      </c>
      <c r="BY9" s="1">
        <f t="shared" si="2"/>
        <v>0.36633461619195451</v>
      </c>
      <c r="BZ9" s="1">
        <f t="shared" si="2"/>
        <v>0.3637086605957851</v>
      </c>
      <c r="CA9" s="1">
        <f t="shared" si="2"/>
        <v>0.39135792390403434</v>
      </c>
      <c r="CB9" s="1">
        <f t="shared" si="3"/>
        <v>0.39202471392176808</v>
      </c>
      <c r="CC9" s="1">
        <f t="shared" si="3"/>
        <v>0.38055618079886333</v>
      </c>
    </row>
    <row r="10" spans="1:81" x14ac:dyDescent="0.25">
      <c r="A10" s="28">
        <f>'Tabell Indexserie'!A11</f>
        <v>36647</v>
      </c>
      <c r="AE10" s="1">
        <v>78.701260109227277</v>
      </c>
      <c r="AF10" s="1">
        <v>78.692036227184047</v>
      </c>
      <c r="AG10" s="1">
        <v>78.692984152386842</v>
      </c>
      <c r="AH10" s="1">
        <v>78.713886288690986</v>
      </c>
      <c r="AI10" s="1">
        <v>78.711008253370295</v>
      </c>
      <c r="AJ10" s="1">
        <v>78.709371553947008</v>
      </c>
      <c r="AK10" s="1">
        <v>78.705140144840328</v>
      </c>
      <c r="AL10" s="1">
        <v>78.711918712224815</v>
      </c>
      <c r="AM10" s="1">
        <v>78.711667970510547</v>
      </c>
      <c r="AN10" s="1">
        <v>78.730821430025941</v>
      </c>
      <c r="AP10" s="34">
        <f t="shared" si="0"/>
        <v>36647</v>
      </c>
      <c r="BT10" s="1">
        <f t="shared" si="1"/>
        <v>2.5144036734598307</v>
      </c>
      <c r="BU10" s="1">
        <f t="shared" si="1"/>
        <v>2.4422601216111506</v>
      </c>
      <c r="BV10" s="1">
        <f t="shared" si="1"/>
        <v>2.4449861518842209</v>
      </c>
      <c r="BW10" s="1">
        <f t="shared" si="1"/>
        <v>2.4576942631498566</v>
      </c>
      <c r="BX10" s="1">
        <f t="shared" si="2"/>
        <v>2.4553791039472861</v>
      </c>
      <c r="BY10" s="1">
        <f t="shared" si="2"/>
        <v>2.4506748212500984</v>
      </c>
      <c r="BZ10" s="1">
        <f t="shared" si="2"/>
        <v>2.4473349876147799</v>
      </c>
      <c r="CA10" s="1">
        <f t="shared" si="2"/>
        <v>2.4378116812184603</v>
      </c>
      <c r="CB10" s="1">
        <f t="shared" si="3"/>
        <v>2.4370886866813768</v>
      </c>
      <c r="CC10" s="1">
        <f t="shared" si="3"/>
        <v>2.4559301222368823</v>
      </c>
    </row>
    <row r="11" spans="1:81" x14ac:dyDescent="0.25">
      <c r="A11" s="28">
        <f>'Tabell Indexserie'!A12</f>
        <v>36678</v>
      </c>
      <c r="AE11" s="1">
        <v>79.292942266853103</v>
      </c>
      <c r="AF11" s="1">
        <v>79.260722782586228</v>
      </c>
      <c r="AG11" s="1">
        <v>79.260893606069615</v>
      </c>
      <c r="AH11" s="1">
        <v>79.278088514440853</v>
      </c>
      <c r="AI11" s="1">
        <v>79.275374578326947</v>
      </c>
      <c r="AJ11" s="1">
        <v>79.275081226727409</v>
      </c>
      <c r="AK11" s="1">
        <v>79.271601475232472</v>
      </c>
      <c r="AL11" s="1">
        <v>79.281453189889788</v>
      </c>
      <c r="AM11" s="1">
        <v>79.28140638493737</v>
      </c>
      <c r="AN11" s="1">
        <v>79.311899206642423</v>
      </c>
      <c r="AO11" s="35"/>
      <c r="AP11" s="34">
        <f t="shared" si="0"/>
        <v>36678</v>
      </c>
      <c r="BT11" s="1">
        <f t="shared" si="1"/>
        <v>0.75180773065723905</v>
      </c>
      <c r="BU11" s="1">
        <f t="shared" si="1"/>
        <v>0.72267358003086368</v>
      </c>
      <c r="BV11" s="1">
        <f t="shared" si="1"/>
        <v>0.72167736399859628</v>
      </c>
      <c r="BW11" s="1">
        <f t="shared" si="1"/>
        <v>0.71677597480144239</v>
      </c>
      <c r="BX11" s="1">
        <f t="shared" si="2"/>
        <v>0.71701066658931278</v>
      </c>
      <c r="BY11" s="1">
        <f t="shared" si="2"/>
        <v>0.71873229529302307</v>
      </c>
      <c r="BZ11" s="1">
        <f t="shared" si="2"/>
        <v>0.71972596624527707</v>
      </c>
      <c r="CA11" s="1">
        <f t="shared" si="2"/>
        <v>0.7235682816311817</v>
      </c>
      <c r="CB11" s="1">
        <f t="shared" si="3"/>
        <v>0.72382968004218728</v>
      </c>
      <c r="CC11" s="1">
        <f t="shared" si="3"/>
        <v>0.73805628604157736</v>
      </c>
    </row>
    <row r="12" spans="1:81" x14ac:dyDescent="0.25">
      <c r="A12" s="28">
        <f>'Tabell Indexserie'!A13</f>
        <v>36708</v>
      </c>
      <c r="AE12" s="1">
        <v>78.902783111745833</v>
      </c>
      <c r="AF12" s="1">
        <v>78.911700485049707</v>
      </c>
      <c r="AG12" s="1">
        <v>78.911785270111693</v>
      </c>
      <c r="AH12" s="1">
        <v>78.914958302978221</v>
      </c>
      <c r="AI12" s="1">
        <v>78.913220834019711</v>
      </c>
      <c r="AJ12" s="1">
        <v>78.913076483928776</v>
      </c>
      <c r="AK12" s="1">
        <v>78.911774269721789</v>
      </c>
      <c r="AL12" s="1">
        <v>78.914672176099828</v>
      </c>
      <c r="AM12" s="1">
        <v>78.91464800250192</v>
      </c>
      <c r="AN12" s="1">
        <v>78.945370228177666</v>
      </c>
      <c r="AP12" s="34">
        <f t="shared" si="0"/>
        <v>36708</v>
      </c>
      <c r="BT12" s="1">
        <f t="shared" si="1"/>
        <v>-0.49204777115500198</v>
      </c>
      <c r="BU12" s="1">
        <f t="shared" si="1"/>
        <v>-0.44034710419421641</v>
      </c>
      <c r="BV12" s="1">
        <f t="shared" si="1"/>
        <v>-0.4404547060660291</v>
      </c>
      <c r="BW12" s="1">
        <f t="shared" si="1"/>
        <v>-0.4580461237993716</v>
      </c>
      <c r="BX12" s="1">
        <f t="shared" si="2"/>
        <v>-0.45683006385471847</v>
      </c>
      <c r="BY12" s="1">
        <f t="shared" si="2"/>
        <v>-0.45664379928327392</v>
      </c>
      <c r="BZ12" s="1">
        <f t="shared" si="2"/>
        <v>-0.45391691200171724</v>
      </c>
      <c r="CA12" s="1">
        <f t="shared" si="2"/>
        <v>-0.46263154752155256</v>
      </c>
      <c r="CB12" s="1">
        <f t="shared" si="3"/>
        <v>-0.4626032750412068</v>
      </c>
      <c r="CC12" s="1">
        <f t="shared" si="3"/>
        <v>-0.46213617645164407</v>
      </c>
    </row>
    <row r="13" spans="1:81" x14ac:dyDescent="0.25">
      <c r="A13" s="28">
        <f>'Tabell Indexserie'!A14</f>
        <v>36739</v>
      </c>
      <c r="AE13" s="1">
        <v>78.677999853885424</v>
      </c>
      <c r="AF13" s="1">
        <v>78.649875484037224</v>
      </c>
      <c r="AG13" s="1">
        <v>78.650248427031514</v>
      </c>
      <c r="AH13" s="1">
        <v>78.646651052151554</v>
      </c>
      <c r="AI13" s="1">
        <v>78.645377919097569</v>
      </c>
      <c r="AJ13" s="1">
        <v>78.644734954718203</v>
      </c>
      <c r="AK13" s="1">
        <v>78.644385018145414</v>
      </c>
      <c r="AL13" s="1">
        <v>78.64186864202496</v>
      </c>
      <c r="AM13" s="1">
        <v>78.641769828540916</v>
      </c>
      <c r="AN13" s="1">
        <v>78.665180499929647</v>
      </c>
      <c r="AP13" s="34">
        <f t="shared" si="0"/>
        <v>36739</v>
      </c>
      <c r="BT13" s="1">
        <f t="shared" si="1"/>
        <v>-0.28488634873887753</v>
      </c>
      <c r="BU13" s="1">
        <f t="shared" si="1"/>
        <v>-0.33179490418164814</v>
      </c>
      <c r="BV13" s="1">
        <f t="shared" si="1"/>
        <v>-0.33142938305723568</v>
      </c>
      <c r="BW13" s="1">
        <f t="shared" si="1"/>
        <v>-0.33999542874565414</v>
      </c>
      <c r="BX13" s="1">
        <f t="shared" si="2"/>
        <v>-0.33941450126019346</v>
      </c>
      <c r="BY13" s="1">
        <f t="shared" si="2"/>
        <v>-0.34004697468007494</v>
      </c>
      <c r="BZ13" s="1">
        <f t="shared" si="2"/>
        <v>-0.33884582377077255</v>
      </c>
      <c r="CA13" s="1">
        <f t="shared" si="2"/>
        <v>-0.34569431330349065</v>
      </c>
      <c r="CB13" s="1">
        <f t="shared" si="3"/>
        <v>-0.34578900225513687</v>
      </c>
      <c r="CC13" s="1">
        <f t="shared" si="3"/>
        <v>-0.3549159721946693</v>
      </c>
    </row>
    <row r="14" spans="1:81" x14ac:dyDescent="0.25">
      <c r="A14" s="28">
        <f>'Tabell Indexserie'!A15</f>
        <v>36770</v>
      </c>
      <c r="AE14" s="1">
        <v>79.062932492964507</v>
      </c>
      <c r="AF14" s="1">
        <v>79.087608028848365</v>
      </c>
      <c r="AG14" s="1">
        <v>79.08715030079108</v>
      </c>
      <c r="AH14" s="1">
        <v>79.082320825671985</v>
      </c>
      <c r="AI14" s="1">
        <v>79.081466245229876</v>
      </c>
      <c r="AJ14" s="1">
        <v>79.082253559700163</v>
      </c>
      <c r="AK14" s="1">
        <v>79.082488884411816</v>
      </c>
      <c r="AL14" s="1">
        <v>79.084414633999927</v>
      </c>
      <c r="AM14" s="1">
        <v>79.084537621081807</v>
      </c>
      <c r="AN14" s="1">
        <v>79.121833077951621</v>
      </c>
      <c r="AO14" s="35"/>
      <c r="AP14" s="34">
        <f t="shared" si="0"/>
        <v>36770</v>
      </c>
      <c r="BT14" s="1">
        <f t="shared" si="1"/>
        <v>0.4892506670148622</v>
      </c>
      <c r="BU14" s="1">
        <f t="shared" si="1"/>
        <v>0.55655847147524362</v>
      </c>
      <c r="BV14" s="1">
        <f t="shared" si="1"/>
        <v>0.5554996741871765</v>
      </c>
      <c r="BW14" s="1">
        <f t="shared" si="1"/>
        <v>0.55395845556287515</v>
      </c>
      <c r="BX14" s="1">
        <f t="shared" si="2"/>
        <v>0.55449962562441613</v>
      </c>
      <c r="BY14" s="1">
        <f t="shared" si="2"/>
        <v>0.55632281707589382</v>
      </c>
      <c r="BZ14" s="1">
        <f t="shared" si="2"/>
        <v>0.5570694794870823</v>
      </c>
      <c r="CA14" s="1">
        <f t="shared" si="2"/>
        <v>0.56273585510717705</v>
      </c>
      <c r="CB14" s="1">
        <f t="shared" si="3"/>
        <v>0.56301860131866555</v>
      </c>
      <c r="CC14" s="1">
        <f t="shared" si="3"/>
        <v>0.58050153208810684</v>
      </c>
    </row>
    <row r="15" spans="1:81" x14ac:dyDescent="0.25">
      <c r="A15" s="28">
        <f>'Tabell Indexserie'!A16</f>
        <v>36800</v>
      </c>
      <c r="AE15" s="1">
        <v>78.324420343506006</v>
      </c>
      <c r="AF15" s="1">
        <v>78.312868443101763</v>
      </c>
      <c r="AG15" s="1">
        <v>78.312439747761374</v>
      </c>
      <c r="AH15" s="1">
        <v>78.313930563641037</v>
      </c>
      <c r="AI15" s="1">
        <v>78.312931741607045</v>
      </c>
      <c r="AJ15" s="1">
        <v>78.313674000064211</v>
      </c>
      <c r="AK15" s="1">
        <v>78.313002544659867</v>
      </c>
      <c r="AL15" s="1">
        <v>78.318066689323928</v>
      </c>
      <c r="AM15" s="1">
        <v>78.318178072806759</v>
      </c>
      <c r="AN15" s="1">
        <v>78.344390458474791</v>
      </c>
      <c r="AP15" s="34">
        <f t="shared" si="0"/>
        <v>36800</v>
      </c>
      <c r="BT15" s="1">
        <f t="shared" si="1"/>
        <v>-0.93408140347465141</v>
      </c>
      <c r="BU15" s="1">
        <f t="shared" si="1"/>
        <v>-0.97959668405195321</v>
      </c>
      <c r="BV15" s="1">
        <f t="shared" si="1"/>
        <v>-0.97956564382868372</v>
      </c>
      <c r="BW15" s="1">
        <f t="shared" si="1"/>
        <v>-0.97163342452325496</v>
      </c>
      <c r="BX15" s="1">
        <f t="shared" si="2"/>
        <v>-0.97182632051816542</v>
      </c>
      <c r="BY15" s="1">
        <f t="shared" si="2"/>
        <v>-0.97187361897286273</v>
      </c>
      <c r="BZ15" s="1">
        <f t="shared" si="2"/>
        <v>-0.97301735264888611</v>
      </c>
      <c r="CA15" s="1">
        <f t="shared" si="2"/>
        <v>-0.96902524754419739</v>
      </c>
      <c r="CB15" s="1">
        <f t="shared" si="3"/>
        <v>-0.96903841297891757</v>
      </c>
      <c r="CC15" s="1">
        <f t="shared" si="3"/>
        <v>-0.98258924146876758</v>
      </c>
    </row>
    <row r="16" spans="1:81" x14ac:dyDescent="0.25">
      <c r="A16" s="28">
        <f>'Tabell Indexserie'!A17</f>
        <v>36831</v>
      </c>
      <c r="AE16" s="1">
        <v>78.917540090562582</v>
      </c>
      <c r="AF16" s="1">
        <v>78.905058377668098</v>
      </c>
      <c r="AG16" s="1">
        <v>78.905131182960559</v>
      </c>
      <c r="AH16" s="1">
        <v>78.907638719368322</v>
      </c>
      <c r="AI16" s="1">
        <v>78.906798531260961</v>
      </c>
      <c r="AJ16" s="1">
        <v>78.906671442092929</v>
      </c>
      <c r="AK16" s="1">
        <v>78.905831506697467</v>
      </c>
      <c r="AL16" s="1">
        <v>78.908020804972381</v>
      </c>
      <c r="AM16" s="1">
        <v>78.908002576430405</v>
      </c>
      <c r="AN16" s="1">
        <v>78.903306377469562</v>
      </c>
      <c r="AP16" s="34">
        <f t="shared" si="0"/>
        <v>36831</v>
      </c>
      <c r="BT16" s="1">
        <f t="shared" si="1"/>
        <v>0.75726030841383185</v>
      </c>
      <c r="BU16" s="1">
        <f t="shared" si="1"/>
        <v>0.75618470672746962</v>
      </c>
      <c r="BV16" s="1">
        <f t="shared" si="1"/>
        <v>0.75682923058992824</v>
      </c>
      <c r="BW16" s="1">
        <f t="shared" si="1"/>
        <v>0.75811308595321591</v>
      </c>
      <c r="BX16" s="1">
        <f t="shared" si="2"/>
        <v>0.7583253192632089</v>
      </c>
      <c r="BY16" s="1">
        <f t="shared" si="2"/>
        <v>0.75720804776473472</v>
      </c>
      <c r="BZ16" s="1">
        <f t="shared" si="2"/>
        <v>0.75699940338709304</v>
      </c>
      <c r="CA16" s="1">
        <f t="shared" si="2"/>
        <v>0.75327972278569355</v>
      </c>
      <c r="CB16" s="1">
        <f t="shared" si="3"/>
        <v>0.75311315729960082</v>
      </c>
      <c r="CC16" s="1">
        <f t="shared" si="3"/>
        <v>0.71340898272864717</v>
      </c>
    </row>
    <row r="17" spans="1:81" x14ac:dyDescent="0.25">
      <c r="A17" s="28">
        <f>'Tabell Indexserie'!A18</f>
        <v>36861</v>
      </c>
      <c r="AE17" s="1">
        <v>78.728964280655745</v>
      </c>
      <c r="AF17" s="1">
        <v>78.755376006072865</v>
      </c>
      <c r="AG17" s="1">
        <v>78.755731896119812</v>
      </c>
      <c r="AH17" s="1">
        <v>78.753108223157895</v>
      </c>
      <c r="AI17" s="1">
        <v>78.753036130446873</v>
      </c>
      <c r="AJ17" s="1">
        <v>78.752420961157753</v>
      </c>
      <c r="AK17" s="1">
        <v>78.752525524806003</v>
      </c>
      <c r="AL17" s="1">
        <v>78.74966057441398</v>
      </c>
      <c r="AM17" s="1">
        <v>78.749567419473109</v>
      </c>
      <c r="AN17" s="1">
        <v>78.758034631062145</v>
      </c>
      <c r="AO17" s="35"/>
      <c r="AP17" s="34">
        <f t="shared" si="0"/>
        <v>36861</v>
      </c>
      <c r="BT17" s="1">
        <f t="shared" si="1"/>
        <v>-0.23895297508061963</v>
      </c>
      <c r="BU17" s="1">
        <f t="shared" si="1"/>
        <v>-0.18969933572420272</v>
      </c>
      <c r="BV17" s="1">
        <f t="shared" si="1"/>
        <v>-0.1893403947258232</v>
      </c>
      <c r="BW17" s="1">
        <f t="shared" si="1"/>
        <v>-0.19583718220235191</v>
      </c>
      <c r="BX17" s="1">
        <f t="shared" si="2"/>
        <v>-0.19486584638606086</v>
      </c>
      <c r="BY17" s="1">
        <f t="shared" si="2"/>
        <v>-0.19548471392355493</v>
      </c>
      <c r="BZ17" s="1">
        <f t="shared" si="2"/>
        <v>-0.19428979958021619</v>
      </c>
      <c r="CA17" s="1">
        <f t="shared" si="2"/>
        <v>-0.20068964972496106</v>
      </c>
      <c r="CB17" s="1">
        <f t="shared" si="3"/>
        <v>-0.20078465020557656</v>
      </c>
      <c r="CC17" s="1">
        <f t="shared" si="3"/>
        <v>-0.1841136361414919</v>
      </c>
    </row>
    <row r="18" spans="1:81" x14ac:dyDescent="0.25">
      <c r="A18" s="28">
        <f>'Tabell Indexserie'!A19</f>
        <v>36892</v>
      </c>
      <c r="AE18" s="1">
        <v>78.344914650115072</v>
      </c>
      <c r="AF18" s="1">
        <v>78.329955705302353</v>
      </c>
      <c r="AG18" s="1">
        <v>78.330054973161083</v>
      </c>
      <c r="AH18" s="1">
        <v>78.315986476215755</v>
      </c>
      <c r="AI18" s="1">
        <v>78.317352460772014</v>
      </c>
      <c r="AJ18" s="1">
        <v>78.317180222400225</v>
      </c>
      <c r="AK18" s="1">
        <v>78.319506200821891</v>
      </c>
      <c r="AL18" s="1">
        <v>78.311295505508454</v>
      </c>
      <c r="AM18" s="1">
        <v>78.311269526579153</v>
      </c>
      <c r="AN18" s="1">
        <v>78.300745360593609</v>
      </c>
      <c r="AP18" s="34">
        <f t="shared" si="0"/>
        <v>36892</v>
      </c>
      <c r="BT18" s="1">
        <f t="shared" si="1"/>
        <v>-0.48781237508930264</v>
      </c>
      <c r="BU18" s="1">
        <f t="shared" si="1"/>
        <v>-0.54017937865944443</v>
      </c>
      <c r="BV18" s="1">
        <f t="shared" si="1"/>
        <v>-0.54050278336591484</v>
      </c>
      <c r="BW18" s="1">
        <f t="shared" si="1"/>
        <v>-0.55505332653473793</v>
      </c>
      <c r="BX18" s="1">
        <f t="shared" si="2"/>
        <v>-0.55322777518468369</v>
      </c>
      <c r="BY18" s="1">
        <f t="shared" si="2"/>
        <v>-0.55266966201864554</v>
      </c>
      <c r="BZ18" s="1">
        <f t="shared" si="2"/>
        <v>-0.54984817451690926</v>
      </c>
      <c r="CA18" s="1">
        <f t="shared" si="2"/>
        <v>-0.55665645503486516</v>
      </c>
      <c r="CB18" s="1">
        <f t="shared" si="3"/>
        <v>-0.55657181017806368</v>
      </c>
      <c r="CC18" s="1">
        <f t="shared" si="3"/>
        <v>-0.58062554837824409</v>
      </c>
    </row>
    <row r="19" spans="1:81" x14ac:dyDescent="0.25">
      <c r="A19" s="28">
        <f>'Tabell Indexserie'!A20</f>
        <v>36923</v>
      </c>
      <c r="AE19" s="1">
        <v>78.712564493859688</v>
      </c>
      <c r="AF19" s="1">
        <v>78.737626746816161</v>
      </c>
      <c r="AG19" s="1">
        <v>78.737329310930221</v>
      </c>
      <c r="AH19" s="1">
        <v>78.719002896455152</v>
      </c>
      <c r="AI19" s="1">
        <v>78.720838797249471</v>
      </c>
      <c r="AJ19" s="1">
        <v>78.721351208553514</v>
      </c>
      <c r="AK19" s="1">
        <v>78.724530988612173</v>
      </c>
      <c r="AL19" s="1">
        <v>78.716446858363852</v>
      </c>
      <c r="AM19" s="1">
        <v>78.716526485023607</v>
      </c>
      <c r="AN19" s="1">
        <v>78.698801852711341</v>
      </c>
      <c r="AP19" s="34">
        <f t="shared" si="0"/>
        <v>36923</v>
      </c>
      <c r="BT19" s="1">
        <f t="shared" si="1"/>
        <v>0.4692708459592021</v>
      </c>
      <c r="BU19" s="1">
        <f t="shared" si="1"/>
        <v>0.52045355808392202</v>
      </c>
      <c r="BV19" s="1">
        <f t="shared" si="1"/>
        <v>0.51994644700388282</v>
      </c>
      <c r="BW19" s="1">
        <f t="shared" si="1"/>
        <v>0.51460300555850047</v>
      </c>
      <c r="BX19" s="1">
        <f t="shared" si="2"/>
        <v>0.51519404550806058</v>
      </c>
      <c r="BY19" s="1">
        <f t="shared" si="2"/>
        <v>0.51606937967576538</v>
      </c>
      <c r="BZ19" s="1">
        <f t="shared" si="2"/>
        <v>0.51714420511250747</v>
      </c>
      <c r="CA19" s="1">
        <f t="shared" si="2"/>
        <v>0.51736004396314428</v>
      </c>
      <c r="CB19" s="1">
        <f t="shared" si="3"/>
        <v>0.51749506922105226</v>
      </c>
      <c r="CC19" s="1">
        <f t="shared" si="3"/>
        <v>0.50836871384121185</v>
      </c>
    </row>
    <row r="20" spans="1:81" x14ac:dyDescent="0.25">
      <c r="A20" s="28">
        <f>'Tabell Indexserie'!A21</f>
        <v>36951</v>
      </c>
      <c r="AE20" s="1">
        <v>79.744311324344125</v>
      </c>
      <c r="AF20" s="1">
        <v>79.733601604380624</v>
      </c>
      <c r="AG20" s="1">
        <v>79.73379977240694</v>
      </c>
      <c r="AH20" s="1">
        <v>79.719423040025447</v>
      </c>
      <c r="AI20" s="1">
        <v>79.720415806110026</v>
      </c>
      <c r="AJ20" s="1">
        <v>79.720075633177416</v>
      </c>
      <c r="AK20" s="1">
        <v>79.722159943140824</v>
      </c>
      <c r="AL20" s="1">
        <v>79.713802958540754</v>
      </c>
      <c r="AM20" s="1">
        <v>79.713749310810002</v>
      </c>
      <c r="AN20" s="1">
        <v>79.727530568298889</v>
      </c>
      <c r="AO20" s="35"/>
      <c r="AP20" s="34">
        <f t="shared" si="0"/>
        <v>36951</v>
      </c>
      <c r="BT20" s="1">
        <f t="shared" si="1"/>
        <v>1.3107778118002011</v>
      </c>
      <c r="BU20" s="1">
        <f t="shared" si="1"/>
        <v>1.2649287243150731</v>
      </c>
      <c r="BV20" s="1">
        <f t="shared" si="1"/>
        <v>1.265562942250309</v>
      </c>
      <c r="BW20" s="1">
        <f t="shared" si="1"/>
        <v>1.270875019702955</v>
      </c>
      <c r="BX20" s="1">
        <f t="shared" si="2"/>
        <v>1.2697743369262549</v>
      </c>
      <c r="BY20" s="1">
        <f t="shared" si="2"/>
        <v>1.2686830310852049</v>
      </c>
      <c r="BZ20" s="1">
        <f t="shared" si="2"/>
        <v>1.2672402642487146</v>
      </c>
      <c r="CA20" s="1">
        <f t="shared" si="2"/>
        <v>1.2670237796320594</v>
      </c>
      <c r="CB20" s="1">
        <f t="shared" si="3"/>
        <v>1.266853188670769</v>
      </c>
      <c r="CC20" s="1">
        <f t="shared" si="3"/>
        <v>1.3071720170694023</v>
      </c>
    </row>
    <row r="21" spans="1:81" x14ac:dyDescent="0.25">
      <c r="A21" s="28">
        <f>'Tabell Indexserie'!A22</f>
        <v>36982</v>
      </c>
      <c r="AE21" s="1">
        <v>77.88349904331983</v>
      </c>
      <c r="AF21" s="1">
        <v>77.935174333811517</v>
      </c>
      <c r="AG21" s="1">
        <v>77.934704484394643</v>
      </c>
      <c r="AH21" s="1">
        <v>77.931129320033278</v>
      </c>
      <c r="AI21" s="1">
        <v>77.930598944337959</v>
      </c>
      <c r="AJ21" s="1">
        <v>77.931411505031477</v>
      </c>
      <c r="AK21" s="1">
        <v>77.931507041612903</v>
      </c>
      <c r="AL21" s="1">
        <v>77.934472711518836</v>
      </c>
      <c r="AM21" s="1">
        <v>77.934596383826246</v>
      </c>
      <c r="AN21" s="1">
        <v>77.945254589950693</v>
      </c>
      <c r="AP21" s="34">
        <f t="shared" si="0"/>
        <v>36982</v>
      </c>
      <c r="BT21" s="1">
        <f t="shared" si="1"/>
        <v>-2.3334733852748535</v>
      </c>
      <c r="BU21" s="1">
        <f t="shared" si="1"/>
        <v>-2.2555450078531214</v>
      </c>
      <c r="BV21" s="1">
        <f t="shared" si="1"/>
        <v>-2.2563772116061864</v>
      </c>
      <c r="BW21" s="1">
        <f t="shared" si="1"/>
        <v>-2.2432346494709376</v>
      </c>
      <c r="BX21" s="1">
        <f t="shared" si="2"/>
        <v>-2.2451173186616602</v>
      </c>
      <c r="BY21" s="1">
        <f t="shared" si="2"/>
        <v>-2.2436809222011633</v>
      </c>
      <c r="BZ21" s="1">
        <f t="shared" si="2"/>
        <v>-2.2461168924738706</v>
      </c>
      <c r="CA21" s="1">
        <f t="shared" si="2"/>
        <v>-2.2321482365448619</v>
      </c>
      <c r="CB21" s="1">
        <f t="shared" si="3"/>
        <v>-2.2319272928020273</v>
      </c>
      <c r="CC21" s="1">
        <f t="shared" si="3"/>
        <v>-2.2354586497839724</v>
      </c>
    </row>
    <row r="22" spans="1:81" x14ac:dyDescent="0.25">
      <c r="A22" s="28">
        <f>'Tabell Indexserie'!A23</f>
        <v>37012</v>
      </c>
      <c r="AE22" s="1">
        <v>79.665979727753793</v>
      </c>
      <c r="AF22" s="1">
        <v>79.63192757598766</v>
      </c>
      <c r="AG22" s="1">
        <v>79.632265021337105</v>
      </c>
      <c r="AH22" s="1">
        <v>79.636258322528377</v>
      </c>
      <c r="AI22" s="1">
        <v>79.634299943425859</v>
      </c>
      <c r="AJ22" s="1">
        <v>79.633713240140423</v>
      </c>
      <c r="AK22" s="1">
        <v>79.631989905241255</v>
      </c>
      <c r="AL22" s="1">
        <v>79.634814300219318</v>
      </c>
      <c r="AM22" s="1">
        <v>79.634728059057778</v>
      </c>
      <c r="AN22" s="1">
        <v>79.668589896031904</v>
      </c>
      <c r="AP22" s="34">
        <f t="shared" si="0"/>
        <v>37012</v>
      </c>
      <c r="BT22" s="1">
        <f t="shared" si="1"/>
        <v>2.2886499789159798</v>
      </c>
      <c r="BU22" s="1">
        <f t="shared" si="1"/>
        <v>2.1771340818570906</v>
      </c>
      <c r="BV22" s="1">
        <f t="shared" si="1"/>
        <v>2.1781830677017222</v>
      </c>
      <c r="BW22" s="1">
        <f t="shared" si="1"/>
        <v>2.187994729927234</v>
      </c>
      <c r="BX22" s="1">
        <f t="shared" si="2"/>
        <v>2.1861772168654481</v>
      </c>
      <c r="BY22" s="1">
        <f t="shared" si="2"/>
        <v>2.1843589154022292</v>
      </c>
      <c r="BZ22" s="1">
        <f t="shared" si="2"/>
        <v>2.1820223016094653</v>
      </c>
      <c r="CA22" s="1">
        <f t="shared" si="2"/>
        <v>2.1817579943017584</v>
      </c>
      <c r="CB22" s="1">
        <f t="shared" si="3"/>
        <v>2.1814851864484064</v>
      </c>
      <c r="CC22" s="1">
        <f t="shared" si="3"/>
        <v>2.2109560295199726</v>
      </c>
    </row>
    <row r="23" spans="1:81" x14ac:dyDescent="0.25">
      <c r="A23" s="28">
        <f>'Tabell Indexserie'!A24</f>
        <v>37043</v>
      </c>
      <c r="AE23" s="1">
        <v>79.301666396592594</v>
      </c>
      <c r="AF23" s="1">
        <v>79.289451695178613</v>
      </c>
      <c r="AG23" s="1">
        <v>79.289584099245118</v>
      </c>
      <c r="AH23" s="1">
        <v>79.295598418478662</v>
      </c>
      <c r="AI23" s="1">
        <v>79.293336788959337</v>
      </c>
      <c r="AJ23" s="1">
        <v>79.293110931551013</v>
      </c>
      <c r="AK23" s="1">
        <v>79.29107318462934</v>
      </c>
      <c r="AL23" s="1">
        <v>79.296352849146501</v>
      </c>
      <c r="AM23" s="1">
        <v>79.296315418000304</v>
      </c>
      <c r="AN23" s="1">
        <v>79.336703125949413</v>
      </c>
      <c r="AO23" s="35"/>
      <c r="AP23" s="34">
        <f t="shared" si="0"/>
        <v>37043</v>
      </c>
      <c r="BT23" s="1">
        <f t="shared" si="1"/>
        <v>-0.4573010115562326</v>
      </c>
      <c r="BU23" s="1">
        <f t="shared" si="1"/>
        <v>-0.43007357881955643</v>
      </c>
      <c r="BV23" s="1">
        <f t="shared" si="1"/>
        <v>-0.43032924154570162</v>
      </c>
      <c r="BW23" s="1">
        <f t="shared" si="1"/>
        <v>-0.42776985160457581</v>
      </c>
      <c r="BX23" s="1">
        <f t="shared" si="2"/>
        <v>-0.42816117515788177</v>
      </c>
      <c r="BY23" s="1">
        <f t="shared" si="2"/>
        <v>-0.42771119759580367</v>
      </c>
      <c r="BZ23" s="1">
        <f t="shared" si="2"/>
        <v>-0.42811528509785202</v>
      </c>
      <c r="CA23" s="1">
        <f t="shared" si="2"/>
        <v>-0.42501694020009584</v>
      </c>
      <c r="CB23" s="1">
        <f t="shared" si="3"/>
        <v>-0.4249561081021147</v>
      </c>
      <c r="CC23" s="1">
        <f t="shared" si="3"/>
        <v>-0.41658421532954071</v>
      </c>
    </row>
    <row r="24" spans="1:81" x14ac:dyDescent="0.25">
      <c r="A24" s="28">
        <f>'Tabell Indexserie'!A25</f>
        <v>37073</v>
      </c>
      <c r="AE24" s="1">
        <v>79.424603584568743</v>
      </c>
      <c r="AF24" s="1">
        <v>79.402912146922688</v>
      </c>
      <c r="AG24" s="1">
        <v>79.403151315430605</v>
      </c>
      <c r="AH24" s="1">
        <v>79.406960142670428</v>
      </c>
      <c r="AI24" s="1">
        <v>79.404952146189004</v>
      </c>
      <c r="AJ24" s="1">
        <v>79.404543323579915</v>
      </c>
      <c r="AK24" s="1">
        <v>79.403003990090525</v>
      </c>
      <c r="AL24" s="1">
        <v>79.40590468942132</v>
      </c>
      <c r="AM24" s="1">
        <v>79.405838121839935</v>
      </c>
      <c r="AN24" s="1">
        <v>79.435408225891052</v>
      </c>
      <c r="AP24" s="34">
        <f t="shared" si="0"/>
        <v>37073</v>
      </c>
      <c r="BT24" s="1">
        <f t="shared" si="1"/>
        <v>0.15502472213047014</v>
      </c>
      <c r="BU24" s="1">
        <f t="shared" si="1"/>
        <v>0.14309652711468335</v>
      </c>
      <c r="BV24" s="1">
        <f t="shared" si="1"/>
        <v>0.14323093944261789</v>
      </c>
      <c r="BW24" s="1">
        <f t="shared" si="1"/>
        <v>0.1404387209540392</v>
      </c>
      <c r="BX24" s="1">
        <f t="shared" si="2"/>
        <v>0.14076259336486263</v>
      </c>
      <c r="BY24" s="1">
        <f t="shared" si="2"/>
        <v>0.14053224891767968</v>
      </c>
      <c r="BZ24" s="1">
        <f t="shared" si="2"/>
        <v>0.14116444760503555</v>
      </c>
      <c r="CA24" s="1">
        <f t="shared" si="2"/>
        <v>0.13815495459574834</v>
      </c>
      <c r="CB24" s="1">
        <f t="shared" si="3"/>
        <v>0.13811827606653448</v>
      </c>
      <c r="CC24" s="1">
        <f t="shared" si="3"/>
        <v>0.12441290859408483</v>
      </c>
    </row>
    <row r="25" spans="1:81" x14ac:dyDescent="0.25">
      <c r="A25" s="28">
        <f>'Tabell Indexserie'!A26</f>
        <v>37104</v>
      </c>
      <c r="AE25" s="1">
        <v>79.661059612678585</v>
      </c>
      <c r="AF25" s="1">
        <v>79.667273541515684</v>
      </c>
      <c r="AG25" s="1">
        <v>79.667924666353088</v>
      </c>
      <c r="AH25" s="1">
        <v>79.67016477664987</v>
      </c>
      <c r="AI25" s="1">
        <v>79.668224582604239</v>
      </c>
      <c r="AJ25" s="1">
        <v>79.667100591792305</v>
      </c>
      <c r="AK25" s="1">
        <v>79.665742134303898</v>
      </c>
      <c r="AL25" s="1">
        <v>79.665054098380921</v>
      </c>
      <c r="AM25" s="1">
        <v>79.664882562606294</v>
      </c>
      <c r="AN25" s="1">
        <v>79.683030789236525</v>
      </c>
      <c r="AP25" s="34">
        <f t="shared" si="0"/>
        <v>37104</v>
      </c>
      <c r="BT25" s="1">
        <f t="shared" si="1"/>
        <v>0.29771131039775245</v>
      </c>
      <c r="BU25" s="1">
        <f t="shared" si="1"/>
        <v>0.33293664860027938</v>
      </c>
      <c r="BV25" s="1">
        <f t="shared" si="1"/>
        <v>0.33345446186470173</v>
      </c>
      <c r="BW25" s="1">
        <f t="shared" si="1"/>
        <v>0.33146292655774623</v>
      </c>
      <c r="BX25" s="1">
        <f t="shared" si="2"/>
        <v>0.33155669677948918</v>
      </c>
      <c r="BY25" s="1">
        <f t="shared" si="2"/>
        <v>0.33065773974978452</v>
      </c>
      <c r="BZ25" s="1">
        <f t="shared" si="2"/>
        <v>0.3308919449019454</v>
      </c>
      <c r="CA25" s="1">
        <f t="shared" si="2"/>
        <v>0.32636037580984212</v>
      </c>
      <c r="CB25" s="1">
        <f t="shared" si="3"/>
        <v>0.32622845736969275</v>
      </c>
      <c r="CC25" s="1">
        <f t="shared" si="3"/>
        <v>0.31172819385696382</v>
      </c>
    </row>
    <row r="26" spans="1:81" x14ac:dyDescent="0.25">
      <c r="A26" s="28">
        <f>'Tabell Indexserie'!A27</f>
        <v>37135</v>
      </c>
      <c r="AE26" s="1">
        <v>78.670554072533633</v>
      </c>
      <c r="AF26" s="1">
        <v>78.691979473867846</v>
      </c>
      <c r="AG26" s="1">
        <v>78.691089180521629</v>
      </c>
      <c r="AH26" s="1">
        <v>78.690218302209104</v>
      </c>
      <c r="AI26" s="1">
        <v>78.688908901201088</v>
      </c>
      <c r="AJ26" s="1">
        <v>78.690441714621954</v>
      </c>
      <c r="AK26" s="1">
        <v>78.690179512534584</v>
      </c>
      <c r="AL26" s="1">
        <v>78.6974625220017</v>
      </c>
      <c r="AM26" s="1">
        <v>78.697700625357442</v>
      </c>
      <c r="AN26" s="1">
        <v>78.739931715587758</v>
      </c>
      <c r="AO26" s="35"/>
      <c r="AP26" s="34">
        <f t="shared" si="0"/>
        <v>37135</v>
      </c>
      <c r="BT26" s="1">
        <f t="shared" si="1"/>
        <v>-1.2433999057518297</v>
      </c>
      <c r="BU26" s="1">
        <f t="shared" si="1"/>
        <v>-1.2242091693267176</v>
      </c>
      <c r="BV26" s="1">
        <f t="shared" si="1"/>
        <v>-1.2261339678702798</v>
      </c>
      <c r="BW26" s="1">
        <f t="shared" si="1"/>
        <v>-1.2300043274517947</v>
      </c>
      <c r="BX26" s="1">
        <f t="shared" si="2"/>
        <v>-1.2292425073283098</v>
      </c>
      <c r="BY26" s="1">
        <f t="shared" si="2"/>
        <v>-1.2259249676659811</v>
      </c>
      <c r="BZ26" s="1">
        <f t="shared" si="2"/>
        <v>-1.2245698033223174</v>
      </c>
      <c r="CA26" s="1">
        <f t="shared" si="2"/>
        <v>-1.2145746806175639</v>
      </c>
      <c r="CB26" s="1">
        <f t="shared" si="3"/>
        <v>-1.2140630929679319</v>
      </c>
      <c r="CC26" s="1">
        <f t="shared" si="3"/>
        <v>-1.1835632559500486</v>
      </c>
    </row>
    <row r="27" spans="1:81" x14ac:dyDescent="0.25">
      <c r="A27" s="28">
        <f>'Tabell Indexserie'!A28</f>
        <v>37165</v>
      </c>
      <c r="AE27" s="1">
        <v>79.290943761552981</v>
      </c>
      <c r="AF27" s="1">
        <v>79.306380687677603</v>
      </c>
      <c r="AG27" s="1">
        <v>79.306922176267904</v>
      </c>
      <c r="AH27" s="1">
        <v>79.306091583779732</v>
      </c>
      <c r="AI27" s="1">
        <v>79.304444249625959</v>
      </c>
      <c r="AJ27" s="1">
        <v>79.303512791702175</v>
      </c>
      <c r="AK27" s="1">
        <v>79.302499210196231</v>
      </c>
      <c r="AL27" s="1">
        <v>79.301452272539322</v>
      </c>
      <c r="AM27" s="1">
        <v>79.301306970319033</v>
      </c>
      <c r="AN27" s="1">
        <v>79.333397196987576</v>
      </c>
      <c r="AP27" s="34">
        <f t="shared" si="0"/>
        <v>37165</v>
      </c>
      <c r="BT27" s="1">
        <f t="shared" si="1"/>
        <v>0.78859199141696479</v>
      </c>
      <c r="BU27" s="1">
        <f t="shared" si="1"/>
        <v>0.78076726232789717</v>
      </c>
      <c r="BV27" s="1">
        <f t="shared" si="1"/>
        <v>0.78259559266427026</v>
      </c>
      <c r="BW27" s="1">
        <f t="shared" si="1"/>
        <v>0.78265544925211206</v>
      </c>
      <c r="BX27" s="1">
        <f t="shared" si="2"/>
        <v>0.78223901820486663</v>
      </c>
      <c r="BY27" s="1">
        <f t="shared" si="2"/>
        <v>0.77909217907758954</v>
      </c>
      <c r="BZ27" s="1">
        <f t="shared" si="2"/>
        <v>0.7781399171469916</v>
      </c>
      <c r="CA27" s="1">
        <f t="shared" si="2"/>
        <v>0.76748313246919331</v>
      </c>
      <c r="CB27" s="1">
        <f t="shared" si="3"/>
        <v>0.76699362264098792</v>
      </c>
      <c r="CC27" s="1">
        <f t="shared" si="3"/>
        <v>0.75370332240500826</v>
      </c>
    </row>
    <row r="28" spans="1:81" x14ac:dyDescent="0.25">
      <c r="A28" s="28">
        <f>'Tabell Indexserie'!A29</f>
        <v>37196</v>
      </c>
      <c r="AE28" s="1">
        <v>80.072879913254226</v>
      </c>
      <c r="AF28" s="1">
        <v>80.10355405066575</v>
      </c>
      <c r="AG28" s="1">
        <v>80.103961494854829</v>
      </c>
      <c r="AH28" s="1">
        <v>80.099713207708831</v>
      </c>
      <c r="AI28" s="1">
        <v>80.098208563707033</v>
      </c>
      <c r="AJ28" s="1">
        <v>80.097504003209181</v>
      </c>
      <c r="AK28" s="1">
        <v>80.096922619018812</v>
      </c>
      <c r="AL28" s="1">
        <v>80.095457399431965</v>
      </c>
      <c r="AM28" s="1">
        <v>80.095350852998038</v>
      </c>
      <c r="AN28" s="1">
        <v>80.110588327445683</v>
      </c>
      <c r="AP28" s="34">
        <f t="shared" si="0"/>
        <v>37196</v>
      </c>
      <c r="BT28" s="1">
        <f t="shared" si="1"/>
        <v>0.98616073236903468</v>
      </c>
      <c r="BU28" s="1">
        <f t="shared" si="1"/>
        <v>1.0051818732310425</v>
      </c>
      <c r="BV28" s="1">
        <f t="shared" si="1"/>
        <v>1.005005990291008</v>
      </c>
      <c r="BW28" s="1">
        <f t="shared" si="1"/>
        <v>1.0007070176831334</v>
      </c>
      <c r="BX28" s="1">
        <f t="shared" si="2"/>
        <v>1.0009077317061132</v>
      </c>
      <c r="BY28" s="1">
        <f t="shared" si="2"/>
        <v>1.0012056005545444</v>
      </c>
      <c r="BZ28" s="1">
        <f t="shared" si="2"/>
        <v>1.0017633955228922</v>
      </c>
      <c r="CA28" s="1">
        <f t="shared" si="2"/>
        <v>1.0012491627061859</v>
      </c>
      <c r="CB28" s="1">
        <f t="shared" si="3"/>
        <v>1.0012998688359698</v>
      </c>
      <c r="CC28" s="1">
        <f t="shared" si="3"/>
        <v>0.97965189682764908</v>
      </c>
    </row>
    <row r="29" spans="1:81" x14ac:dyDescent="0.25">
      <c r="A29" s="28">
        <f>'Tabell Indexserie'!A30</f>
        <v>37226</v>
      </c>
      <c r="AE29" s="1">
        <v>80.394104923336599</v>
      </c>
      <c r="AF29" s="1">
        <v>80.354851160524319</v>
      </c>
      <c r="AG29" s="1">
        <v>80.353902227744001</v>
      </c>
      <c r="AH29" s="1">
        <v>80.343068736058356</v>
      </c>
      <c r="AI29" s="1">
        <v>80.3421487619012</v>
      </c>
      <c r="AJ29" s="1">
        <v>80.343784780322679</v>
      </c>
      <c r="AK29" s="1">
        <v>80.344587889612768</v>
      </c>
      <c r="AL29" s="1">
        <v>80.348683887244405</v>
      </c>
      <c r="AM29" s="1">
        <v>80.348935735898337</v>
      </c>
      <c r="AN29" s="1">
        <v>80.411371591678076</v>
      </c>
      <c r="AO29" s="35"/>
      <c r="AP29" s="34">
        <f t="shared" si="0"/>
        <v>37226</v>
      </c>
      <c r="BT29" s="1">
        <f t="shared" si="1"/>
        <v>0.40116580099325283</v>
      </c>
      <c r="BU29" s="1">
        <f t="shared" si="1"/>
        <v>0.31371530618931054</v>
      </c>
      <c r="BV29" s="1">
        <f t="shared" si="1"/>
        <v>0.31202043971974014</v>
      </c>
      <c r="BW29" s="1">
        <f t="shared" si="1"/>
        <v>0.30381572992461692</v>
      </c>
      <c r="BX29" s="1">
        <f t="shared" si="2"/>
        <v>0.30455137832470225</v>
      </c>
      <c r="BY29" s="1">
        <f t="shared" si="2"/>
        <v>0.30747621936337843</v>
      </c>
      <c r="BZ29" s="1">
        <f t="shared" si="2"/>
        <v>0.30920697387086804</v>
      </c>
      <c r="CA29" s="1">
        <f t="shared" si="2"/>
        <v>0.31615586705449061</v>
      </c>
      <c r="CB29" s="1">
        <f t="shared" si="3"/>
        <v>0.31660374815725145</v>
      </c>
      <c r="CC29" s="1">
        <f t="shared" si="3"/>
        <v>0.37546006153763578</v>
      </c>
    </row>
    <row r="30" spans="1:81" x14ac:dyDescent="0.25">
      <c r="A30" s="28">
        <f>'Tabell Indexserie'!A31</f>
        <v>37257</v>
      </c>
      <c r="AE30" s="1">
        <v>79.822831708238638</v>
      </c>
      <c r="AF30" s="1">
        <v>79.828325059644882</v>
      </c>
      <c r="AG30" s="1">
        <v>79.828934934273292</v>
      </c>
      <c r="AH30" s="1">
        <v>79.812449819064184</v>
      </c>
      <c r="AI30" s="1">
        <v>79.811241259550386</v>
      </c>
      <c r="AJ30" s="1">
        <v>79.810187730101589</v>
      </c>
      <c r="AK30" s="1">
        <v>79.811058738367919</v>
      </c>
      <c r="AL30" s="1">
        <v>79.803220697410453</v>
      </c>
      <c r="AM30" s="1">
        <v>79.803060089279555</v>
      </c>
      <c r="AN30" s="1">
        <v>79.844871554788682</v>
      </c>
      <c r="AP30" s="34">
        <f t="shared" si="0"/>
        <v>37257</v>
      </c>
      <c r="BT30" s="1">
        <f t="shared" si="1"/>
        <v>-0.71059092658936063</v>
      </c>
      <c r="BU30" s="1">
        <f t="shared" si="1"/>
        <v>-0.6552511681312212</v>
      </c>
      <c r="BV30" s="1">
        <f t="shared" si="1"/>
        <v>-0.65331897881302226</v>
      </c>
      <c r="BW30" s="1">
        <f t="shared" si="1"/>
        <v>-0.66044143613352979</v>
      </c>
      <c r="BX30" s="1">
        <f t="shared" si="2"/>
        <v>-0.66080819412011049</v>
      </c>
      <c r="BY30" s="1">
        <f t="shared" si="2"/>
        <v>-0.66414228764559713</v>
      </c>
      <c r="BZ30" s="1">
        <f t="shared" si="2"/>
        <v>-0.6640511392974946</v>
      </c>
      <c r="CA30" s="1">
        <f t="shared" si="2"/>
        <v>-0.67887009897936723</v>
      </c>
      <c r="CB30" s="1">
        <f t="shared" si="3"/>
        <v>-0.67938130308662359</v>
      </c>
      <c r="CC30" s="1">
        <f t="shared" si="3"/>
        <v>-0.70450239272876747</v>
      </c>
    </row>
    <row r="31" spans="1:81" x14ac:dyDescent="0.25">
      <c r="A31" s="28">
        <f>'Tabell Indexserie'!A32</f>
        <v>37288</v>
      </c>
      <c r="AE31" s="1">
        <v>79.516274600707675</v>
      </c>
      <c r="AF31" s="1">
        <v>79.542935611068444</v>
      </c>
      <c r="AG31" s="1">
        <v>79.543127453819608</v>
      </c>
      <c r="AH31" s="1">
        <v>79.523916842827589</v>
      </c>
      <c r="AI31" s="1">
        <v>79.523091480081504</v>
      </c>
      <c r="AJ31" s="1">
        <v>79.52275941517324</v>
      </c>
      <c r="AK31" s="1">
        <v>79.524269158369194</v>
      </c>
      <c r="AL31" s="1">
        <v>79.517450784688521</v>
      </c>
      <c r="AM31" s="1">
        <v>79.517401505124198</v>
      </c>
      <c r="AN31" s="1">
        <v>79.554640378894405</v>
      </c>
      <c r="AP31" s="34">
        <f t="shared" si="0"/>
        <v>37288</v>
      </c>
      <c r="BT31" s="1">
        <f t="shared" si="1"/>
        <v>-0.38404689607036691</v>
      </c>
      <c r="BU31" s="1">
        <f t="shared" si="1"/>
        <v>-0.35750399167614466</v>
      </c>
      <c r="BV31" s="1">
        <f t="shared" si="1"/>
        <v>-0.35802492002304787</v>
      </c>
      <c r="BW31" s="1">
        <f t="shared" si="1"/>
        <v>-0.36151374489907795</v>
      </c>
      <c r="BX31" s="1">
        <f t="shared" si="2"/>
        <v>-0.36103909038552873</v>
      </c>
      <c r="BY31" s="1">
        <f t="shared" si="2"/>
        <v>-0.36013988076354364</v>
      </c>
      <c r="BZ31" s="1">
        <f t="shared" si="2"/>
        <v>-0.35933564161686471</v>
      </c>
      <c r="CA31" s="1">
        <f t="shared" si="2"/>
        <v>-0.35809320754796037</v>
      </c>
      <c r="CB31" s="1">
        <f t="shared" si="3"/>
        <v>-0.35795442409823908</v>
      </c>
      <c r="CC31" s="1">
        <f t="shared" si="3"/>
        <v>-0.36349382276246178</v>
      </c>
    </row>
    <row r="32" spans="1:81" x14ac:dyDescent="0.25">
      <c r="A32" s="28">
        <f>'Tabell Indexserie'!A33</f>
        <v>37316</v>
      </c>
      <c r="AE32" s="1">
        <v>80.14008678815523</v>
      </c>
      <c r="AF32" s="1">
        <v>80.11667748576113</v>
      </c>
      <c r="AG32" s="1">
        <v>80.115875768380647</v>
      </c>
      <c r="AH32" s="1">
        <v>80.09795526034209</v>
      </c>
      <c r="AI32" s="1">
        <v>80.097730891263808</v>
      </c>
      <c r="AJ32" s="1">
        <v>80.099116485620797</v>
      </c>
      <c r="AK32" s="1">
        <v>80.101083797945762</v>
      </c>
      <c r="AL32" s="1">
        <v>80.100153274803574</v>
      </c>
      <c r="AM32" s="1">
        <v>80.100363162498738</v>
      </c>
      <c r="AN32" s="1">
        <v>80.153027661955718</v>
      </c>
      <c r="AO32" s="35"/>
      <c r="AP32" s="34">
        <f t="shared" si="0"/>
        <v>37316</v>
      </c>
      <c r="BT32" s="1">
        <f t="shared" si="1"/>
        <v>0.78450881983598286</v>
      </c>
      <c r="BU32" s="1">
        <f t="shared" si="1"/>
        <v>0.72129834068237475</v>
      </c>
      <c r="BV32" s="1">
        <f t="shared" si="1"/>
        <v>0.7200475174848453</v>
      </c>
      <c r="BW32" s="1">
        <f t="shared" si="1"/>
        <v>0.72184374249200101</v>
      </c>
      <c r="BX32" s="1">
        <f t="shared" si="2"/>
        <v>0.72260698180506289</v>
      </c>
      <c r="BY32" s="1">
        <f t="shared" si="2"/>
        <v>0.72476995854546811</v>
      </c>
      <c r="BZ32" s="1">
        <f t="shared" si="2"/>
        <v>0.72533158202041648</v>
      </c>
      <c r="CA32" s="1">
        <f t="shared" si="2"/>
        <v>0.73279825291789891</v>
      </c>
      <c r="CB32" s="1">
        <f t="shared" si="3"/>
        <v>0.73312463226928859</v>
      </c>
      <c r="CC32" s="1">
        <f t="shared" si="3"/>
        <v>0.75217143866326275</v>
      </c>
    </row>
    <row r="33" spans="1:81" x14ac:dyDescent="0.25">
      <c r="A33" s="28">
        <f>'Tabell Indexserie'!A34</f>
        <v>37347</v>
      </c>
      <c r="AE33" s="1">
        <v>80.988153779624</v>
      </c>
      <c r="AF33" s="1">
        <v>81.033063419816088</v>
      </c>
      <c r="AG33" s="1">
        <v>81.033748386966323</v>
      </c>
      <c r="AH33" s="1">
        <v>81.024302475622676</v>
      </c>
      <c r="AI33" s="1">
        <v>81.02397550717366</v>
      </c>
      <c r="AJ33" s="1">
        <v>81.022799928620572</v>
      </c>
      <c r="AK33" s="1">
        <v>81.023353274978149</v>
      </c>
      <c r="AL33" s="1">
        <v>81.015935856666246</v>
      </c>
      <c r="AM33" s="1">
        <v>81.015750584383412</v>
      </c>
      <c r="AN33" s="1">
        <v>81.018297946235123</v>
      </c>
      <c r="AP33" s="34">
        <f t="shared" si="0"/>
        <v>37347</v>
      </c>
      <c r="BT33" s="1">
        <f t="shared" si="1"/>
        <v>1.0582306876090408</v>
      </c>
      <c r="BU33" s="1">
        <f t="shared" si="1"/>
        <v>1.1438142005050445</v>
      </c>
      <c r="BV33" s="1">
        <f t="shared" si="1"/>
        <v>1.1456813144492095</v>
      </c>
      <c r="BW33" s="1">
        <f t="shared" si="1"/>
        <v>1.1565179314124707</v>
      </c>
      <c r="BX33" s="1">
        <f t="shared" si="2"/>
        <v>1.1563930783098808</v>
      </c>
      <c r="BY33" s="1">
        <f t="shared" si="2"/>
        <v>1.1531755698773516</v>
      </c>
      <c r="BZ33" s="1">
        <f t="shared" si="2"/>
        <v>1.1513820204465786</v>
      </c>
      <c r="CA33" s="1">
        <f t="shared" si="2"/>
        <v>1.1432969157010753</v>
      </c>
      <c r="CB33" s="1">
        <f t="shared" si="3"/>
        <v>1.1428005888408199</v>
      </c>
      <c r="CC33" s="1">
        <f t="shared" si="3"/>
        <v>1.0795228945420066</v>
      </c>
    </row>
    <row r="34" spans="1:81" x14ac:dyDescent="0.25">
      <c r="A34" s="28">
        <f>'Tabell Indexserie'!A35</f>
        <v>37377</v>
      </c>
      <c r="AE34" s="1">
        <v>81.175325823355593</v>
      </c>
      <c r="AF34" s="1">
        <v>81.124496807696602</v>
      </c>
      <c r="AG34" s="1">
        <v>81.124043562972943</v>
      </c>
      <c r="AH34" s="1">
        <v>81.121226679709622</v>
      </c>
      <c r="AI34" s="1">
        <v>81.121187334217765</v>
      </c>
      <c r="AJ34" s="1">
        <v>81.121962954722903</v>
      </c>
      <c r="AK34" s="1">
        <v>81.122361970570125</v>
      </c>
      <c r="AL34" s="1">
        <v>81.124169258687033</v>
      </c>
      <c r="AM34" s="1">
        <v>81.124293523349223</v>
      </c>
      <c r="AN34" s="1">
        <v>81.135353991908659</v>
      </c>
      <c r="AP34" s="34">
        <f t="shared" si="0"/>
        <v>37377</v>
      </c>
      <c r="BT34" s="1">
        <f t="shared" si="1"/>
        <v>0.23111039701053659</v>
      </c>
      <c r="BU34" s="1">
        <f t="shared" si="1"/>
        <v>0.11283466775384721</v>
      </c>
      <c r="BV34" s="1">
        <f t="shared" si="1"/>
        <v>0.11142909936170398</v>
      </c>
      <c r="BW34" s="1">
        <f t="shared" si="1"/>
        <v>0.11962362047621689</v>
      </c>
      <c r="BX34" s="1">
        <f t="shared" si="2"/>
        <v>0.11997908820888803</v>
      </c>
      <c r="BY34" s="1">
        <f t="shared" si="2"/>
        <v>0.12238903887509256</v>
      </c>
      <c r="BZ34" s="1">
        <f t="shared" si="2"/>
        <v>0.12219772644554983</v>
      </c>
      <c r="CA34" s="1">
        <f t="shared" si="2"/>
        <v>0.13359520059395003</v>
      </c>
      <c r="CB34" s="1">
        <f t="shared" si="3"/>
        <v>0.13397757619089123</v>
      </c>
      <c r="CC34" s="1">
        <f t="shared" si="3"/>
        <v>0.1444809982940054</v>
      </c>
    </row>
    <row r="35" spans="1:81" x14ac:dyDescent="0.25">
      <c r="A35" s="28">
        <f>'Tabell Indexserie'!A36</f>
        <v>37408</v>
      </c>
      <c r="AE35" s="1">
        <v>81.008286965019451</v>
      </c>
      <c r="AF35" s="1">
        <v>81.015913499570772</v>
      </c>
      <c r="AG35" s="1">
        <v>81.015681777143428</v>
      </c>
      <c r="AH35" s="1">
        <v>81.021228873717646</v>
      </c>
      <c r="AI35" s="1">
        <v>81.020842668374002</v>
      </c>
      <c r="AJ35" s="1">
        <v>81.021242626421596</v>
      </c>
      <c r="AK35" s="1">
        <v>81.020446689839119</v>
      </c>
      <c r="AL35" s="1">
        <v>81.024533080195866</v>
      </c>
      <c r="AM35" s="1">
        <v>81.024594087816453</v>
      </c>
      <c r="AN35" s="1">
        <v>81.035210617937892</v>
      </c>
      <c r="AO35" s="35"/>
      <c r="AP35" s="34">
        <f t="shared" si="0"/>
        <v>37408</v>
      </c>
      <c r="BT35" s="1">
        <f t="shared" si="1"/>
        <v>-0.20577540852700915</v>
      </c>
      <c r="BU35" s="1">
        <f t="shared" si="1"/>
        <v>-0.13384774315854386</v>
      </c>
      <c r="BV35" s="1">
        <f t="shared" si="1"/>
        <v>-0.13357542483123375</v>
      </c>
      <c r="BW35" s="1">
        <f t="shared" si="1"/>
        <v>-0.12326959303363694</v>
      </c>
      <c r="BX35" s="1">
        <f t="shared" si="2"/>
        <v>-0.1236972351382648</v>
      </c>
      <c r="BY35" s="1">
        <f t="shared" si="2"/>
        <v>-0.12415913598826656</v>
      </c>
      <c r="BZ35" s="1">
        <f t="shared" si="2"/>
        <v>-0.12563154998862514</v>
      </c>
      <c r="CA35" s="1">
        <f t="shared" si="2"/>
        <v>-0.12281935137412603</v>
      </c>
      <c r="CB35" s="1">
        <f t="shared" si="3"/>
        <v>-0.12289713870244912</v>
      </c>
      <c r="CC35" s="1">
        <f t="shared" si="3"/>
        <v>-0.12342754304215386</v>
      </c>
    </row>
    <row r="36" spans="1:81" x14ac:dyDescent="0.25">
      <c r="A36" s="28">
        <f>'Tabell Indexserie'!A37</f>
        <v>37438</v>
      </c>
      <c r="AE36" s="1">
        <v>81.745291989473401</v>
      </c>
      <c r="AF36" s="1">
        <v>81.730578975273772</v>
      </c>
      <c r="AG36" s="1">
        <v>81.730755271176761</v>
      </c>
      <c r="AH36" s="1">
        <v>81.745470699536355</v>
      </c>
      <c r="AI36" s="1">
        <v>81.744346922896057</v>
      </c>
      <c r="AJ36" s="1">
        <v>81.744048941055695</v>
      </c>
      <c r="AK36" s="1">
        <v>81.741707501423747</v>
      </c>
      <c r="AL36" s="1">
        <v>81.747861947341121</v>
      </c>
      <c r="AM36" s="1">
        <v>81.747809900079119</v>
      </c>
      <c r="AN36" s="1">
        <v>81.741857431148574</v>
      </c>
      <c r="AP36" s="34">
        <f t="shared" si="0"/>
        <v>37438</v>
      </c>
      <c r="BT36" s="1">
        <f t="shared" si="1"/>
        <v>0.90978966728700872</v>
      </c>
      <c r="BU36" s="1">
        <f t="shared" si="1"/>
        <v>0.88212975060359966</v>
      </c>
      <c r="BV36" s="1">
        <f t="shared" si="1"/>
        <v>0.88263590251618229</v>
      </c>
      <c r="BW36" s="1">
        <f t="shared" si="1"/>
        <v>0.8938914354749361</v>
      </c>
      <c r="BX36" s="1">
        <f t="shared" si="2"/>
        <v>0.89298534882367164</v>
      </c>
      <c r="BY36" s="1">
        <f t="shared" si="2"/>
        <v>0.8921195123689607</v>
      </c>
      <c r="BZ36" s="1">
        <f t="shared" si="2"/>
        <v>0.89022072952245068</v>
      </c>
      <c r="CA36" s="1">
        <f t="shared" si="2"/>
        <v>0.89272821409451808</v>
      </c>
      <c r="CB36" s="1">
        <f t="shared" si="3"/>
        <v>0.89258801035008162</v>
      </c>
      <c r="CC36" s="1">
        <f t="shared" si="3"/>
        <v>0.8720244049742254</v>
      </c>
    </row>
    <row r="37" spans="1:81" x14ac:dyDescent="0.25">
      <c r="A37" s="28">
        <f>'Tabell Indexserie'!A38</f>
        <v>37469</v>
      </c>
      <c r="AE37" s="1">
        <v>81.674542370061801</v>
      </c>
      <c r="AF37" s="1">
        <v>81.679837075535161</v>
      </c>
      <c r="AG37" s="1">
        <v>81.679946860218649</v>
      </c>
      <c r="AH37" s="1">
        <v>81.694439533446655</v>
      </c>
      <c r="AI37" s="1">
        <v>81.693065614030772</v>
      </c>
      <c r="AJ37" s="1">
        <v>81.692874494172699</v>
      </c>
      <c r="AK37" s="1">
        <v>81.69046893669146</v>
      </c>
      <c r="AL37" s="1">
        <v>81.697437619467692</v>
      </c>
      <c r="AM37" s="1">
        <v>81.69741017975889</v>
      </c>
      <c r="AN37" s="1">
        <v>81.691091830268164</v>
      </c>
      <c r="AP37" s="34">
        <f t="shared" si="0"/>
        <v>37469</v>
      </c>
      <c r="BT37" s="1">
        <f t="shared" si="1"/>
        <v>-8.6548861334678762E-2</v>
      </c>
      <c r="BU37" s="1">
        <f t="shared" si="1"/>
        <v>-6.2084351260938142E-2</v>
      </c>
      <c r="BV37" s="1">
        <f t="shared" si="1"/>
        <v>-6.2165595790142358E-2</v>
      </c>
      <c r="BW37" s="1">
        <f t="shared" si="1"/>
        <v>-6.2426903476120454E-2</v>
      </c>
      <c r="BX37" s="1">
        <f t="shared" si="2"/>
        <v>-6.2733767894251891E-2</v>
      </c>
      <c r="BY37" s="1">
        <f t="shared" si="2"/>
        <v>-6.2603269040295562E-2</v>
      </c>
      <c r="BZ37" s="1">
        <f t="shared" si="2"/>
        <v>-6.2683501848059819E-2</v>
      </c>
      <c r="CA37" s="1">
        <f t="shared" si="2"/>
        <v>-6.168274823616926E-2</v>
      </c>
      <c r="CB37" s="1">
        <f t="shared" si="3"/>
        <v>-6.1652685719448819E-2</v>
      </c>
      <c r="CC37" s="1">
        <f t="shared" si="3"/>
        <v>-6.210478018947585E-2</v>
      </c>
    </row>
    <row r="38" spans="1:81" x14ac:dyDescent="0.25">
      <c r="A38" s="28">
        <f>'Tabell Indexserie'!A39</f>
        <v>37500</v>
      </c>
      <c r="AE38" s="1">
        <v>81.196675475280827</v>
      </c>
      <c r="AF38" s="1">
        <v>81.207191332508245</v>
      </c>
      <c r="AG38" s="1">
        <v>81.206905251920929</v>
      </c>
      <c r="AH38" s="1">
        <v>81.211898822061485</v>
      </c>
      <c r="AI38" s="1">
        <v>81.210768375137775</v>
      </c>
      <c r="AJ38" s="1">
        <v>81.211257476836153</v>
      </c>
      <c r="AK38" s="1">
        <v>81.210125706564668</v>
      </c>
      <c r="AL38" s="1">
        <v>81.215802503055258</v>
      </c>
      <c r="AM38" s="1">
        <v>81.215881990026247</v>
      </c>
      <c r="AN38" s="1">
        <v>81.237833597747866</v>
      </c>
      <c r="AO38" s="35"/>
      <c r="AP38" s="34">
        <f t="shared" si="0"/>
        <v>37500</v>
      </c>
      <c r="BT38" s="1">
        <f t="shared" si="1"/>
        <v>-0.5850867123513126</v>
      </c>
      <c r="BU38" s="1">
        <f t="shared" si="1"/>
        <v>-0.57865656929485532</v>
      </c>
      <c r="BV38" s="1">
        <f t="shared" si="1"/>
        <v>-0.57914044570480661</v>
      </c>
      <c r="BW38" s="1">
        <f t="shared" si="1"/>
        <v>-0.59066530615906609</v>
      </c>
      <c r="BX38" s="1">
        <f t="shared" si="2"/>
        <v>-0.59037720676522465</v>
      </c>
      <c r="BY38" s="1">
        <f t="shared" si="2"/>
        <v>-0.58954593080318141</v>
      </c>
      <c r="BZ38" s="1">
        <f t="shared" si="2"/>
        <v>-0.58800400631687788</v>
      </c>
      <c r="CA38" s="1">
        <f t="shared" si="2"/>
        <v>-0.58953515611567253</v>
      </c>
      <c r="CB38" s="1">
        <f t="shared" si="3"/>
        <v>-0.58940447276496499</v>
      </c>
      <c r="CC38" s="1">
        <f t="shared" si="3"/>
        <v>-0.5548441358355749</v>
      </c>
    </row>
    <row r="39" spans="1:81" x14ac:dyDescent="0.25">
      <c r="A39" s="28">
        <f>'Tabell Indexserie'!A40</f>
        <v>37530</v>
      </c>
      <c r="AE39" s="1">
        <v>82.047885557723689</v>
      </c>
      <c r="AF39" s="1">
        <v>82.028456861035139</v>
      </c>
      <c r="AG39" s="1">
        <v>82.029188423338795</v>
      </c>
      <c r="AH39" s="1">
        <v>82.017177216012826</v>
      </c>
      <c r="AI39" s="1">
        <v>82.016265598253227</v>
      </c>
      <c r="AJ39" s="1">
        <v>82.015006907226351</v>
      </c>
      <c r="AK39" s="1">
        <v>82.015478824259432</v>
      </c>
      <c r="AL39" s="1">
        <v>82.007990190142237</v>
      </c>
      <c r="AM39" s="1">
        <v>82.007794395533679</v>
      </c>
      <c r="AN39" s="1">
        <v>82.042412893628835</v>
      </c>
      <c r="AP39" s="34">
        <f t="shared" si="0"/>
        <v>37530</v>
      </c>
      <c r="BT39" s="1">
        <f t="shared" si="1"/>
        <v>1.0483312000895806</v>
      </c>
      <c r="BU39" s="1">
        <f t="shared" si="1"/>
        <v>1.0113211835687919</v>
      </c>
      <c r="BV39" s="1">
        <f t="shared" si="1"/>
        <v>1.0125778945361485</v>
      </c>
      <c r="BW39" s="1">
        <f t="shared" si="1"/>
        <v>0.99157685712500943</v>
      </c>
      <c r="BX39" s="1">
        <f t="shared" si="2"/>
        <v>0.99186011809986319</v>
      </c>
      <c r="BY39" s="1">
        <f t="shared" si="2"/>
        <v>0.98970198881533911</v>
      </c>
      <c r="BZ39" s="1">
        <f t="shared" si="2"/>
        <v>0.99169051973240219</v>
      </c>
      <c r="CA39" s="1">
        <f t="shared" si="2"/>
        <v>0.97541077311547042</v>
      </c>
      <c r="CB39" s="1">
        <f t="shared" si="3"/>
        <v>0.97507086804116128</v>
      </c>
      <c r="CC39" s="1">
        <f t="shared" si="3"/>
        <v>0.99039974387411522</v>
      </c>
    </row>
    <row r="40" spans="1:81" x14ac:dyDescent="0.25">
      <c r="A40" s="28">
        <f>'Tabell Indexserie'!A41</f>
        <v>37561</v>
      </c>
      <c r="AE40" s="1">
        <v>81.661765765402748</v>
      </c>
      <c r="AF40" s="1">
        <v>81.71217376876838</v>
      </c>
      <c r="AG40" s="1">
        <v>81.711946034827193</v>
      </c>
      <c r="AH40" s="1">
        <v>81.693772653222283</v>
      </c>
      <c r="AI40" s="1">
        <v>81.693200648553145</v>
      </c>
      <c r="AJ40" s="1">
        <v>81.693591981580909</v>
      </c>
      <c r="AK40" s="1">
        <v>81.695197807885762</v>
      </c>
      <c r="AL40" s="1">
        <v>81.691134516284592</v>
      </c>
      <c r="AM40" s="1">
        <v>81.691195753823806</v>
      </c>
      <c r="AN40" s="1">
        <v>81.715971883481089</v>
      </c>
      <c r="AP40" s="34">
        <f t="shared" si="0"/>
        <v>37561</v>
      </c>
      <c r="BT40" s="1">
        <f t="shared" si="1"/>
        <v>-0.4706029773909215</v>
      </c>
      <c r="BU40" s="1">
        <f t="shared" si="1"/>
        <v>-0.38557727936120445</v>
      </c>
      <c r="BV40" s="1">
        <f t="shared" si="1"/>
        <v>-0.386743297854375</v>
      </c>
      <c r="BW40" s="1">
        <f t="shared" si="1"/>
        <v>-0.39431320824268035</v>
      </c>
      <c r="BX40" s="1">
        <f t="shared" si="2"/>
        <v>-0.39390351089938491</v>
      </c>
      <c r="BY40" s="1">
        <f t="shared" si="2"/>
        <v>-0.39189769990389811</v>
      </c>
      <c r="BZ40" s="1">
        <f t="shared" si="2"/>
        <v>-0.39051288971921894</v>
      </c>
      <c r="CA40" s="1">
        <f t="shared" si="2"/>
        <v>-0.38637170978460533</v>
      </c>
      <c r="CB40" s="1">
        <f t="shared" si="3"/>
        <v>-0.38605920820511397</v>
      </c>
      <c r="CC40" s="1">
        <f t="shared" si="3"/>
        <v>-0.39789299050844162</v>
      </c>
    </row>
    <row r="41" spans="1:81" x14ac:dyDescent="0.25">
      <c r="A41" s="28">
        <f>'Tabell Indexserie'!A42</f>
        <v>37591</v>
      </c>
      <c r="AE41" s="1">
        <v>81.345353474101444</v>
      </c>
      <c r="AF41" s="1">
        <v>81.322062739361073</v>
      </c>
      <c r="AG41" s="1">
        <v>81.321558910997837</v>
      </c>
      <c r="AH41" s="1">
        <v>81.310418990667401</v>
      </c>
      <c r="AI41" s="1">
        <v>81.309524902497785</v>
      </c>
      <c r="AJ41" s="1">
        <v>81.310392260496727</v>
      </c>
      <c r="AK41" s="1">
        <v>81.311150463269485</v>
      </c>
      <c r="AL41" s="1">
        <v>81.312020002505989</v>
      </c>
      <c r="AM41" s="1">
        <v>81.312154559575291</v>
      </c>
      <c r="AN41" s="1">
        <v>81.373883176113964</v>
      </c>
      <c r="AO41" s="35"/>
      <c r="AP41" s="34">
        <f t="shared" si="0"/>
        <v>37591</v>
      </c>
      <c r="BT41" s="1">
        <f t="shared" si="1"/>
        <v>-0.38746687429009885</v>
      </c>
      <c r="BU41" s="1">
        <f t="shared" si="1"/>
        <v>-0.47742094159831661</v>
      </c>
      <c r="BV41" s="1">
        <f t="shared" si="1"/>
        <v>-0.47776015965029783</v>
      </c>
      <c r="BW41" s="1">
        <f t="shared" si="1"/>
        <v>-0.46925689695119788</v>
      </c>
      <c r="BX41" s="1">
        <f t="shared" si="2"/>
        <v>-0.46965444248652233</v>
      </c>
      <c r="BY41" s="1">
        <f t="shared" si="2"/>
        <v>-0.4690694971162257</v>
      </c>
      <c r="BZ41" s="1">
        <f t="shared" si="2"/>
        <v>-0.47009782082834128</v>
      </c>
      <c r="CA41" s="1">
        <f t="shared" si="2"/>
        <v>-0.46408281146227415</v>
      </c>
      <c r="CB41" s="1">
        <f t="shared" si="3"/>
        <v>-0.46399271151661425</v>
      </c>
      <c r="CC41" s="1">
        <f t="shared" si="3"/>
        <v>-0.41863138806561562</v>
      </c>
    </row>
    <row r="42" spans="1:81" x14ac:dyDescent="0.25">
      <c r="A42" s="28">
        <f>'Tabell Indexserie'!A43</f>
        <v>37622</v>
      </c>
      <c r="AE42" s="1">
        <v>83.361149809750657</v>
      </c>
      <c r="AF42" s="1">
        <v>83.358001435253016</v>
      </c>
      <c r="AG42" s="1">
        <v>83.357967728963388</v>
      </c>
      <c r="AH42" s="1">
        <v>83.367178902597487</v>
      </c>
      <c r="AI42" s="1">
        <v>83.365203531823326</v>
      </c>
      <c r="AJ42" s="1">
        <v>83.365256677751304</v>
      </c>
      <c r="AK42" s="1">
        <v>83.363142383693727</v>
      </c>
      <c r="AL42" s="1">
        <v>83.370173798011237</v>
      </c>
      <c r="AM42" s="1">
        <v>83.37018607797684</v>
      </c>
      <c r="AN42" s="1">
        <v>83.397091406637344</v>
      </c>
      <c r="AP42" s="34">
        <f t="shared" si="0"/>
        <v>37622</v>
      </c>
      <c r="BT42" s="1">
        <f t="shared" si="1"/>
        <v>2.4780718867869922</v>
      </c>
      <c r="BU42" s="1">
        <f t="shared" si="1"/>
        <v>2.503550238779817</v>
      </c>
      <c r="BV42" s="1">
        <f t="shared" si="1"/>
        <v>2.5041438521786086</v>
      </c>
      <c r="BW42" s="1">
        <f t="shared" si="1"/>
        <v>2.5295158203110013</v>
      </c>
      <c r="BX42" s="1">
        <f t="shared" si="2"/>
        <v>2.5282138000321641</v>
      </c>
      <c r="BY42" s="1">
        <f t="shared" si="2"/>
        <v>2.5271854680904093</v>
      </c>
      <c r="BZ42" s="1">
        <f t="shared" si="2"/>
        <v>2.5236291809094258</v>
      </c>
      <c r="CA42" s="1">
        <f t="shared" si="2"/>
        <v>2.5311802553199536</v>
      </c>
      <c r="CB42" s="1">
        <f t="shared" si="3"/>
        <v>2.5310256868100511</v>
      </c>
      <c r="CC42" s="1">
        <f t="shared" si="3"/>
        <v>2.4863115185797868</v>
      </c>
    </row>
    <row r="43" spans="1:81" x14ac:dyDescent="0.25">
      <c r="A43" s="28">
        <f>'Tabell Indexserie'!A44</f>
        <v>37653</v>
      </c>
      <c r="AE43" s="1">
        <v>82.394513302138634</v>
      </c>
      <c r="AF43" s="1">
        <v>82.396498403656224</v>
      </c>
      <c r="AG43" s="1">
        <v>82.396655599949952</v>
      </c>
      <c r="AH43" s="1">
        <v>82.410082498638985</v>
      </c>
      <c r="AI43" s="1">
        <v>82.407868014449079</v>
      </c>
      <c r="AJ43" s="1">
        <v>82.407594246381066</v>
      </c>
      <c r="AK43" s="1">
        <v>82.404820370107117</v>
      </c>
      <c r="AL43" s="1">
        <v>82.412512711685892</v>
      </c>
      <c r="AM43" s="1">
        <v>82.412473683934309</v>
      </c>
      <c r="AN43" s="1">
        <v>82.433742855876318</v>
      </c>
      <c r="AP43" s="34">
        <f t="shared" si="0"/>
        <v>37653</v>
      </c>
      <c r="BT43" s="1">
        <f t="shared" si="1"/>
        <v>-1.159576745064228</v>
      </c>
      <c r="BU43" s="1">
        <f t="shared" si="1"/>
        <v>-1.1534621932408284</v>
      </c>
      <c r="BV43" s="1">
        <f t="shared" si="1"/>
        <v>-1.1532336442499624</v>
      </c>
      <c r="BW43" s="1">
        <f t="shared" si="1"/>
        <v>-1.1480494081210657</v>
      </c>
      <c r="BX43" s="1">
        <f t="shared" si="2"/>
        <v>-1.1483634380005991</v>
      </c>
      <c r="BY43" s="1">
        <f t="shared" si="2"/>
        <v>-1.1487548524825919</v>
      </c>
      <c r="BZ43" s="1">
        <f t="shared" si="2"/>
        <v>-1.1495752033623741</v>
      </c>
      <c r="CA43" s="1">
        <f t="shared" si="2"/>
        <v>-1.1486854863054008</v>
      </c>
      <c r="CB43" s="1">
        <f t="shared" si="3"/>
        <v>-1.1487468591551142</v>
      </c>
      <c r="CC43" s="1">
        <f t="shared" si="3"/>
        <v>-1.1551344711337896</v>
      </c>
    </row>
    <row r="44" spans="1:81" x14ac:dyDescent="0.25">
      <c r="A44" s="28">
        <f>'Tabell Indexserie'!A45</f>
        <v>37681</v>
      </c>
      <c r="AE44" s="1">
        <v>82.091909714366793</v>
      </c>
      <c r="AF44" s="1">
        <v>82.098499333876092</v>
      </c>
      <c r="AG44" s="1">
        <v>82.09837584387067</v>
      </c>
      <c r="AH44" s="1">
        <v>82.100037882942459</v>
      </c>
      <c r="AI44" s="1">
        <v>82.098388008463374</v>
      </c>
      <c r="AJ44" s="1">
        <v>82.098608630603252</v>
      </c>
      <c r="AK44" s="1">
        <v>82.097404629940399</v>
      </c>
      <c r="AL44" s="1">
        <v>82.10158796164292</v>
      </c>
      <c r="AM44" s="1">
        <v>82.101614709428318</v>
      </c>
      <c r="AN44" s="1">
        <v>82.136089411816101</v>
      </c>
      <c r="AO44" s="35"/>
      <c r="AP44" s="34">
        <f t="shared" si="0"/>
        <v>37681</v>
      </c>
      <c r="BT44" s="1">
        <f t="shared" si="1"/>
        <v>-0.36726181834729754</v>
      </c>
      <c r="BU44" s="1">
        <f t="shared" si="1"/>
        <v>-0.36166472550841489</v>
      </c>
      <c r="BV44" s="1">
        <f t="shared" si="1"/>
        <v>-0.36200468806341091</v>
      </c>
      <c r="BW44" s="1">
        <f t="shared" si="1"/>
        <v>-0.37622170285006584</v>
      </c>
      <c r="BX44" s="1">
        <f t="shared" si="2"/>
        <v>-0.3755466722321299</v>
      </c>
      <c r="BY44" s="1">
        <f t="shared" si="2"/>
        <v>-0.37494798701926957</v>
      </c>
      <c r="BZ44" s="1">
        <f t="shared" si="2"/>
        <v>-0.37305553095803301</v>
      </c>
      <c r="CA44" s="1">
        <f t="shared" si="2"/>
        <v>-0.37727857070772863</v>
      </c>
      <c r="CB44" s="1">
        <f t="shared" si="3"/>
        <v>-0.37719893677525818</v>
      </c>
      <c r="CC44" s="1">
        <f t="shared" si="3"/>
        <v>-0.36108204449799564</v>
      </c>
    </row>
    <row r="45" spans="1:81" x14ac:dyDescent="0.25">
      <c r="A45" s="28">
        <f>'Tabell Indexserie'!A46</f>
        <v>37712</v>
      </c>
      <c r="AE45" s="1">
        <v>82.946888909261446</v>
      </c>
      <c r="AF45" s="1">
        <v>82.984369478892475</v>
      </c>
      <c r="AG45" s="1">
        <v>82.984605908220715</v>
      </c>
      <c r="AH45" s="1">
        <v>82.959484000165148</v>
      </c>
      <c r="AI45" s="1">
        <v>82.958866681378026</v>
      </c>
      <c r="AJ45" s="1">
        <v>82.958481859292107</v>
      </c>
      <c r="AK45" s="1">
        <v>82.960476725234756</v>
      </c>
      <c r="AL45" s="1">
        <v>82.95066099211536</v>
      </c>
      <c r="AM45" s="1">
        <v>82.95058021612887</v>
      </c>
      <c r="AN45" s="1">
        <v>82.996934514441833</v>
      </c>
      <c r="AP45" s="34">
        <f t="shared" si="0"/>
        <v>37712</v>
      </c>
      <c r="BT45" s="1">
        <f t="shared" si="1"/>
        <v>1.0414902002761295</v>
      </c>
      <c r="BU45" s="1">
        <f t="shared" si="1"/>
        <v>1.0790332980554762</v>
      </c>
      <c r="BV45" s="1">
        <f t="shared" si="1"/>
        <v>1.079473321171931</v>
      </c>
      <c r="BW45" s="1">
        <f t="shared" si="1"/>
        <v>1.0468279179701279</v>
      </c>
      <c r="BX45" s="1">
        <f t="shared" si="2"/>
        <v>1.0481066605424028</v>
      </c>
      <c r="BY45" s="1">
        <f t="shared" si="2"/>
        <v>1.0473663841951142</v>
      </c>
      <c r="BZ45" s="1">
        <f t="shared" si="2"/>
        <v>1.0512781727811227</v>
      </c>
      <c r="CA45" s="1">
        <f t="shared" si="2"/>
        <v>1.0341737005977514</v>
      </c>
      <c r="CB45" s="1">
        <f t="shared" si="3"/>
        <v>1.0340423994158687</v>
      </c>
      <c r="CC45" s="1">
        <f t="shared" si="3"/>
        <v>1.0480716927118383</v>
      </c>
    </row>
    <row r="46" spans="1:81" x14ac:dyDescent="0.25">
      <c r="A46" s="28">
        <f>'Tabell Indexserie'!A47</f>
        <v>37742</v>
      </c>
      <c r="AE46" s="1">
        <v>81.622434703990919</v>
      </c>
      <c r="AF46" s="1">
        <v>81.597621010278161</v>
      </c>
      <c r="AG46" s="1">
        <v>81.597544061495611</v>
      </c>
      <c r="AH46" s="1">
        <v>81.564409346990971</v>
      </c>
      <c r="AI46" s="1">
        <v>81.564149326632148</v>
      </c>
      <c r="AJ46" s="1">
        <v>81.564251073831755</v>
      </c>
      <c r="AK46" s="1">
        <v>81.567683545162481</v>
      </c>
      <c r="AL46" s="1">
        <v>81.555986164773103</v>
      </c>
      <c r="AM46" s="1">
        <v>81.556031110105152</v>
      </c>
      <c r="AN46" s="1">
        <v>81.609763930966338</v>
      </c>
      <c r="AP46" s="34">
        <f t="shared" si="0"/>
        <v>37742</v>
      </c>
      <c r="BT46" s="1">
        <f t="shared" si="1"/>
        <v>-1.5967497065735525</v>
      </c>
      <c r="BU46" s="1">
        <f t="shared" si="1"/>
        <v>-1.6710959875004483</v>
      </c>
      <c r="BV46" s="1">
        <f t="shared" si="1"/>
        <v>-1.671468860452463</v>
      </c>
      <c r="BW46" s="1">
        <f t="shared" si="1"/>
        <v>-1.6816337155272088</v>
      </c>
      <c r="BX46" s="1">
        <f t="shared" si="2"/>
        <v>-1.6812155355287128</v>
      </c>
      <c r="BY46" s="1">
        <f t="shared" si="2"/>
        <v>-1.6806368127916582</v>
      </c>
      <c r="BZ46" s="1">
        <f t="shared" si="2"/>
        <v>-1.6788635203787594</v>
      </c>
      <c r="CA46" s="1">
        <f t="shared" si="2"/>
        <v>-1.6813305773112797</v>
      </c>
      <c r="CB46" s="1">
        <f t="shared" si="3"/>
        <v>-1.6811806528540307</v>
      </c>
      <c r="CC46" s="1">
        <f t="shared" si="3"/>
        <v>-1.6713515885747765</v>
      </c>
    </row>
    <row r="47" spans="1:81" x14ac:dyDescent="0.25">
      <c r="A47" s="28">
        <f>'Tabell Indexserie'!A48</f>
        <v>37773</v>
      </c>
      <c r="AE47" s="1">
        <v>81.933572486018079</v>
      </c>
      <c r="AF47" s="1">
        <v>81.93095913053078</v>
      </c>
      <c r="AG47" s="1">
        <v>81.930799649983797</v>
      </c>
      <c r="AH47" s="1">
        <v>81.907229324101365</v>
      </c>
      <c r="AI47" s="1">
        <v>81.907025304122996</v>
      </c>
      <c r="AJ47" s="1">
        <v>81.907308379008867</v>
      </c>
      <c r="AK47" s="1">
        <v>81.909542061820702</v>
      </c>
      <c r="AL47" s="1">
        <v>81.902140724644042</v>
      </c>
      <c r="AM47" s="1">
        <v>81.902176555298183</v>
      </c>
      <c r="AN47" s="1">
        <v>81.958749716799744</v>
      </c>
      <c r="AO47" s="35"/>
      <c r="AP47" s="34">
        <f t="shared" si="0"/>
        <v>37773</v>
      </c>
      <c r="BT47" s="1">
        <f t="shared" si="1"/>
        <v>0.38119149858188983</v>
      </c>
      <c r="BU47" s="1">
        <f t="shared" si="1"/>
        <v>0.40851450829753055</v>
      </c>
      <c r="BV47" s="1">
        <f t="shared" si="1"/>
        <v>0.40841374862585766</v>
      </c>
      <c r="BW47" s="1">
        <f t="shared" si="1"/>
        <v>0.42030584154906236</v>
      </c>
      <c r="BX47" s="1">
        <f t="shared" si="2"/>
        <v>0.4203758395343149</v>
      </c>
      <c r="BY47" s="1">
        <f t="shared" si="2"/>
        <v>0.42059762783401844</v>
      </c>
      <c r="BZ47" s="1">
        <f t="shared" si="2"/>
        <v>0.41911024292964338</v>
      </c>
      <c r="CA47" s="1">
        <f t="shared" si="2"/>
        <v>0.42443795501605486</v>
      </c>
      <c r="CB47" s="1">
        <f t="shared" si="3"/>
        <v>0.42442654513890066</v>
      </c>
      <c r="CC47" s="1">
        <f t="shared" si="3"/>
        <v>0.4276274909073452</v>
      </c>
    </row>
    <row r="48" spans="1:81" x14ac:dyDescent="0.25">
      <c r="A48" s="28">
        <f>'Tabell Indexserie'!A49</f>
        <v>37803</v>
      </c>
      <c r="AE48" s="1">
        <v>82.948948124588782</v>
      </c>
      <c r="AF48" s="1">
        <v>82.952446365480327</v>
      </c>
      <c r="AG48" s="1">
        <v>82.952710619797145</v>
      </c>
      <c r="AH48" s="1">
        <v>82.957694096365572</v>
      </c>
      <c r="AI48" s="1">
        <v>82.956638810908899</v>
      </c>
      <c r="AJ48" s="1">
        <v>82.956193755171526</v>
      </c>
      <c r="AK48" s="1">
        <v>82.954782015142143</v>
      </c>
      <c r="AL48" s="1">
        <v>82.956785008701985</v>
      </c>
      <c r="AM48" s="1">
        <v>82.956705892366202</v>
      </c>
      <c r="AN48" s="1">
        <v>82.963195990402909</v>
      </c>
      <c r="AP48" s="34">
        <f t="shared" si="0"/>
        <v>37803</v>
      </c>
      <c r="BT48" s="1">
        <f t="shared" si="1"/>
        <v>1.2392668936094253</v>
      </c>
      <c r="BU48" s="1">
        <f t="shared" si="1"/>
        <v>1.246765869446409</v>
      </c>
      <c r="BV48" s="1">
        <f t="shared" si="1"/>
        <v>1.2472854826012236</v>
      </c>
      <c r="BW48" s="1">
        <f t="shared" si="1"/>
        <v>1.2825055626135118</v>
      </c>
      <c r="BX48" s="1">
        <f t="shared" si="2"/>
        <v>1.281469450134054</v>
      </c>
      <c r="BY48" s="1">
        <f t="shared" si="2"/>
        <v>1.2805760522726084</v>
      </c>
      <c r="BZ48" s="1">
        <f t="shared" si="2"/>
        <v>1.2760905836008085</v>
      </c>
      <c r="CA48" s="1">
        <f t="shared" si="2"/>
        <v>1.287688300607015</v>
      </c>
      <c r="CB48" s="1">
        <f t="shared" si="3"/>
        <v>1.2875473905824997</v>
      </c>
      <c r="CC48" s="1">
        <f t="shared" si="3"/>
        <v>1.2255509961705435</v>
      </c>
    </row>
    <row r="49" spans="1:81" x14ac:dyDescent="0.25">
      <c r="A49" s="28">
        <f>'Tabell Indexserie'!A50</f>
        <v>37834</v>
      </c>
      <c r="AE49" s="1">
        <v>83.373302043871604</v>
      </c>
      <c r="AF49" s="1">
        <v>83.401215730920185</v>
      </c>
      <c r="AG49" s="1">
        <v>83.400629331385275</v>
      </c>
      <c r="AH49" s="1">
        <v>83.415248918837307</v>
      </c>
      <c r="AI49" s="1">
        <v>83.414130026604397</v>
      </c>
      <c r="AJ49" s="1">
        <v>83.415138180956049</v>
      </c>
      <c r="AK49" s="1">
        <v>83.412976745354072</v>
      </c>
      <c r="AL49" s="1">
        <v>83.424296469435319</v>
      </c>
      <c r="AM49" s="1">
        <v>83.424454854513883</v>
      </c>
      <c r="AN49" s="1">
        <v>83.420799319934787</v>
      </c>
      <c r="AP49" s="34">
        <f t="shared" si="0"/>
        <v>37834</v>
      </c>
      <c r="BT49" s="1">
        <f t="shared" si="1"/>
        <v>0.51158444908239176</v>
      </c>
      <c r="BU49" s="1">
        <f t="shared" si="1"/>
        <v>0.54099593815790659</v>
      </c>
      <c r="BV49" s="1">
        <f t="shared" si="1"/>
        <v>0.53996874633923664</v>
      </c>
      <c r="BW49" s="1">
        <f t="shared" si="1"/>
        <v>0.55155200184353603</v>
      </c>
      <c r="BX49" s="1">
        <f t="shared" si="2"/>
        <v>0.55148234337012436</v>
      </c>
      <c r="BY49" s="1">
        <f t="shared" si="2"/>
        <v>0.55323708213881329</v>
      </c>
      <c r="BZ49" s="1">
        <f t="shared" si="2"/>
        <v>0.55234275720028592</v>
      </c>
      <c r="CA49" s="1">
        <f t="shared" si="2"/>
        <v>0.56356024487242973</v>
      </c>
      <c r="CB49" s="1">
        <f t="shared" si="3"/>
        <v>0.56384707796204303</v>
      </c>
      <c r="CC49" s="1">
        <f t="shared" si="3"/>
        <v>0.55157389257860512</v>
      </c>
    </row>
    <row r="50" spans="1:81" x14ac:dyDescent="0.25">
      <c r="A50" s="28">
        <f>'Tabell Indexserie'!A51</f>
        <v>37865</v>
      </c>
      <c r="AE50" s="1">
        <v>83.66480243898701</v>
      </c>
      <c r="AF50" s="1">
        <v>83.634525289592162</v>
      </c>
      <c r="AG50" s="1">
        <v>83.634847434809217</v>
      </c>
      <c r="AH50" s="1">
        <v>83.642355821421916</v>
      </c>
      <c r="AI50" s="1">
        <v>83.641107567954933</v>
      </c>
      <c r="AJ50" s="1">
        <v>83.640544469340398</v>
      </c>
      <c r="AK50" s="1">
        <v>83.638839824237635</v>
      </c>
      <c r="AL50" s="1">
        <v>83.641865059483948</v>
      </c>
      <c r="AM50" s="1">
        <v>83.641785790741125</v>
      </c>
      <c r="AN50" s="1">
        <v>83.652535745357369</v>
      </c>
      <c r="AO50" s="35"/>
      <c r="AP50" s="34">
        <f t="shared" si="0"/>
        <v>37865</v>
      </c>
      <c r="BT50" s="1">
        <f t="shared" si="1"/>
        <v>0.34963278168114176</v>
      </c>
      <c r="BU50" s="1">
        <f t="shared" si="1"/>
        <v>0.27974359441558239</v>
      </c>
      <c r="BV50" s="1">
        <f t="shared" si="1"/>
        <v>0.28083493530162151</v>
      </c>
      <c r="BW50" s="1">
        <f t="shared" si="1"/>
        <v>0.27226065441054992</v>
      </c>
      <c r="BX50" s="1">
        <f t="shared" si="2"/>
        <v>0.27210922331522003</v>
      </c>
      <c r="BY50" s="1">
        <f t="shared" si="2"/>
        <v>0.2702222801517884</v>
      </c>
      <c r="BZ50" s="1">
        <f t="shared" si="2"/>
        <v>0.27077690749857108</v>
      </c>
      <c r="CA50" s="1">
        <f t="shared" si="2"/>
        <v>0.26079763241195764</v>
      </c>
      <c r="CB50" s="1">
        <f t="shared" si="3"/>
        <v>0.26051226418710716</v>
      </c>
      <c r="CC50" s="1">
        <f t="shared" si="3"/>
        <v>0.27779214214169734</v>
      </c>
    </row>
    <row r="51" spans="1:81" x14ac:dyDescent="0.25">
      <c r="A51" s="28">
        <f>'Tabell Indexserie'!A52</f>
        <v>37895</v>
      </c>
      <c r="AE51" s="1">
        <v>84.488011696277425</v>
      </c>
      <c r="AF51" s="1">
        <v>84.503861754274979</v>
      </c>
      <c r="AG51" s="1">
        <v>84.504804534570894</v>
      </c>
      <c r="AH51" s="1">
        <v>84.486156300569988</v>
      </c>
      <c r="AI51" s="1">
        <v>84.485369004003886</v>
      </c>
      <c r="AJ51" s="1">
        <v>84.483743338021199</v>
      </c>
      <c r="AK51" s="1">
        <v>84.484862993090587</v>
      </c>
      <c r="AL51" s="1">
        <v>84.473534639223942</v>
      </c>
      <c r="AM51" s="1">
        <v>84.473285420131489</v>
      </c>
      <c r="AN51" s="1">
        <v>84.515357514570454</v>
      </c>
      <c r="AP51" s="34">
        <f t="shared" si="0"/>
        <v>37895</v>
      </c>
      <c r="BT51" s="1">
        <f t="shared" si="1"/>
        <v>0.98393737066522213</v>
      </c>
      <c r="BU51" s="1">
        <f t="shared" si="1"/>
        <v>1.0394468811446789</v>
      </c>
      <c r="BV51" s="1">
        <f t="shared" si="1"/>
        <v>1.0401849545307984</v>
      </c>
      <c r="BW51" s="1">
        <f t="shared" si="1"/>
        <v>1.008819599665034</v>
      </c>
      <c r="BX51" s="1">
        <f t="shared" si="2"/>
        <v>1.0093857680722573</v>
      </c>
      <c r="BY51" s="1">
        <f t="shared" si="2"/>
        <v>1.0081221661462081</v>
      </c>
      <c r="BZ51" s="1">
        <f t="shared" si="2"/>
        <v>1.0115194933727256</v>
      </c>
      <c r="CA51" s="1">
        <f t="shared" si="2"/>
        <v>0.99432213658618984</v>
      </c>
      <c r="CB51" s="1">
        <f t="shared" si="3"/>
        <v>0.99411989058990624</v>
      </c>
      <c r="CC51" s="1">
        <f t="shared" si="3"/>
        <v>1.0314352834916551</v>
      </c>
    </row>
    <row r="52" spans="1:81" x14ac:dyDescent="0.25">
      <c r="A52" s="28">
        <f>'Tabell Indexserie'!A53</f>
        <v>37926</v>
      </c>
      <c r="AE52" s="1">
        <v>83.22132743881393</v>
      </c>
      <c r="AF52" s="1">
        <v>83.223668366926333</v>
      </c>
      <c r="AG52" s="1">
        <v>83.222790526663701</v>
      </c>
      <c r="AH52" s="1">
        <v>83.195996936604445</v>
      </c>
      <c r="AI52" s="1">
        <v>83.19593267484845</v>
      </c>
      <c r="AJ52" s="1">
        <v>83.197442988600116</v>
      </c>
      <c r="AK52" s="1">
        <v>83.200384818040959</v>
      </c>
      <c r="AL52" s="1">
        <v>83.196715885841442</v>
      </c>
      <c r="AM52" s="1">
        <v>83.196951024555673</v>
      </c>
      <c r="AN52" s="1">
        <v>83.238067521009867</v>
      </c>
      <c r="AP52" s="34">
        <f t="shared" si="0"/>
        <v>37926</v>
      </c>
      <c r="BT52" s="1">
        <f t="shared" si="1"/>
        <v>-1.4992473275581952</v>
      </c>
      <c r="BU52" s="1">
        <f t="shared" si="1"/>
        <v>-1.5149525249760321</v>
      </c>
      <c r="BV52" s="1">
        <f t="shared" si="1"/>
        <v>-1.5170900814080013</v>
      </c>
      <c r="BW52" s="1">
        <f t="shared" si="1"/>
        <v>-1.5270659957302812</v>
      </c>
      <c r="BX52" s="1">
        <f t="shared" si="2"/>
        <v>-1.526224415371058</v>
      </c>
      <c r="BY52" s="1">
        <f t="shared" si="2"/>
        <v>-1.5225418507730737</v>
      </c>
      <c r="BZ52" s="1">
        <f t="shared" si="2"/>
        <v>-1.5203648672007408</v>
      </c>
      <c r="CA52" s="1">
        <f t="shared" si="2"/>
        <v>-1.5115015120838016</v>
      </c>
      <c r="CB52" s="1">
        <f t="shared" si="3"/>
        <v>-1.5109325856427991</v>
      </c>
      <c r="CC52" s="1">
        <f t="shared" si="3"/>
        <v>-1.5113111168468807</v>
      </c>
    </row>
    <row r="53" spans="1:81" x14ac:dyDescent="0.25">
      <c r="A53" s="28">
        <f>'Tabell Indexserie'!A54</f>
        <v>37956</v>
      </c>
      <c r="AE53" s="1">
        <v>83.921610548368605</v>
      </c>
      <c r="AF53" s="1">
        <v>83.912160528067417</v>
      </c>
      <c r="AG53" s="1">
        <v>83.912095588033523</v>
      </c>
      <c r="AH53" s="1">
        <v>83.898602029531332</v>
      </c>
      <c r="AI53" s="1">
        <v>83.897993861613926</v>
      </c>
      <c r="AJ53" s="1">
        <v>83.898109213844776</v>
      </c>
      <c r="AK53" s="1">
        <v>83.899129521187106</v>
      </c>
      <c r="AL53" s="1">
        <v>83.895916484869133</v>
      </c>
      <c r="AM53" s="1">
        <v>83.895930565247312</v>
      </c>
      <c r="AN53" s="1">
        <v>83.951083498960671</v>
      </c>
      <c r="AO53" s="35"/>
      <c r="AP53" s="34">
        <f t="shared" si="0"/>
        <v>37956</v>
      </c>
      <c r="BT53" s="1">
        <f t="shared" si="1"/>
        <v>0.8414707276443556</v>
      </c>
      <c r="BU53" s="1">
        <f t="shared" si="1"/>
        <v>0.82727927601746742</v>
      </c>
      <c r="BV53" s="1">
        <f t="shared" si="1"/>
        <v>0.82826477820276967</v>
      </c>
      <c r="BW53" s="1">
        <f t="shared" si="1"/>
        <v>0.84451790806987503</v>
      </c>
      <c r="BX53" s="1">
        <f t="shared" si="2"/>
        <v>0.84386479506073364</v>
      </c>
      <c r="BY53" s="1">
        <f t="shared" si="2"/>
        <v>0.84217278809959328</v>
      </c>
      <c r="BZ53" s="1">
        <f t="shared" si="2"/>
        <v>0.83983349917706729</v>
      </c>
      <c r="CA53" s="1">
        <f t="shared" si="2"/>
        <v>0.84041850881122482</v>
      </c>
      <c r="CB53" s="1">
        <f t="shared" si="3"/>
        <v>0.84015042869218792</v>
      </c>
      <c r="CC53" s="1">
        <f t="shared" si="3"/>
        <v>0.85659842808198938</v>
      </c>
    </row>
    <row r="54" spans="1:81" x14ac:dyDescent="0.25">
      <c r="A54" s="28">
        <f>'Tabell Indexserie'!A55</f>
        <v>37987</v>
      </c>
      <c r="AE54" s="1">
        <v>84.969304849468713</v>
      </c>
      <c r="AF54" s="1">
        <v>84.974506600630562</v>
      </c>
      <c r="AG54" s="1">
        <v>84.973679704072666</v>
      </c>
      <c r="AH54" s="1">
        <v>84.992137000017422</v>
      </c>
      <c r="AI54" s="1">
        <v>84.990922205449053</v>
      </c>
      <c r="AJ54" s="1">
        <v>84.992341171014175</v>
      </c>
      <c r="AK54" s="1">
        <v>84.989986813599941</v>
      </c>
      <c r="AL54" s="1">
        <v>85.004370177802699</v>
      </c>
      <c r="AM54" s="1">
        <v>85.004595034882811</v>
      </c>
      <c r="AN54" s="1">
        <v>85.010687369018669</v>
      </c>
      <c r="AP54" s="34">
        <f t="shared" si="0"/>
        <v>37987</v>
      </c>
      <c r="BT54" s="1">
        <f t="shared" si="1"/>
        <v>1.2484201557312335</v>
      </c>
      <c r="BU54" s="1">
        <f t="shared" si="1"/>
        <v>1.2660215943406827</v>
      </c>
      <c r="BV54" s="1">
        <f t="shared" si="1"/>
        <v>1.2651145327736701</v>
      </c>
      <c r="BW54" s="1">
        <f t="shared" si="1"/>
        <v>1.3034007051764496</v>
      </c>
      <c r="BX54" s="1">
        <f t="shared" si="2"/>
        <v>1.3026871007641327</v>
      </c>
      <c r="BY54" s="1">
        <f t="shared" si="2"/>
        <v>1.3042391150679622</v>
      </c>
      <c r="BZ54" s="1">
        <f t="shared" si="2"/>
        <v>1.3002009658960256</v>
      </c>
      <c r="CA54" s="1">
        <f t="shared" si="2"/>
        <v>1.3212248454708586</v>
      </c>
      <c r="CB54" s="1">
        <f t="shared" si="3"/>
        <v>1.3214758596345355</v>
      </c>
      <c r="CC54" s="1">
        <f t="shared" si="3"/>
        <v>1.2621681887776015</v>
      </c>
    </row>
    <row r="55" spans="1:81" x14ac:dyDescent="0.25">
      <c r="A55" s="28">
        <f>'Tabell Indexserie'!A56</f>
        <v>38018</v>
      </c>
      <c r="AE55" s="1">
        <v>85.383319126414406</v>
      </c>
      <c r="AF55" s="1">
        <v>85.371405751427432</v>
      </c>
      <c r="AG55" s="1">
        <v>85.371372598155915</v>
      </c>
      <c r="AH55" s="1">
        <v>85.402244621593127</v>
      </c>
      <c r="AI55" s="1">
        <v>85.400674856252451</v>
      </c>
      <c r="AJ55" s="1">
        <v>85.40072830783248</v>
      </c>
      <c r="AK55" s="1">
        <v>85.396667110199004</v>
      </c>
      <c r="AL55" s="1">
        <v>85.410866381017854</v>
      </c>
      <c r="AM55" s="1">
        <v>85.410878705102206</v>
      </c>
      <c r="AN55" s="1">
        <v>85.398586437594489</v>
      </c>
      <c r="AP55" s="34">
        <f t="shared" si="0"/>
        <v>38018</v>
      </c>
      <c r="BT55" s="1">
        <f t="shared" si="1"/>
        <v>0.48725157594164958</v>
      </c>
      <c r="BU55" s="1">
        <f t="shared" si="1"/>
        <v>0.46708026521677937</v>
      </c>
      <c r="BV55" s="1">
        <f t="shared" si="1"/>
        <v>0.4680189153491332</v>
      </c>
      <c r="BW55" s="1">
        <f t="shared" si="1"/>
        <v>0.48252419112091438</v>
      </c>
      <c r="BX55" s="1">
        <f t="shared" si="2"/>
        <v>0.48211343067074974</v>
      </c>
      <c r="BY55" s="1">
        <f t="shared" si="2"/>
        <v>0.480498749877456</v>
      </c>
      <c r="BZ55" s="1">
        <f t="shared" si="2"/>
        <v>0.47850377655780374</v>
      </c>
      <c r="CA55" s="1">
        <f t="shared" si="2"/>
        <v>0.47820624088490415</v>
      </c>
      <c r="CB55" s="1">
        <f t="shared" si="3"/>
        <v>0.47795495061493387</v>
      </c>
      <c r="CC55" s="1">
        <f t="shared" si="3"/>
        <v>0.45629447376658305</v>
      </c>
    </row>
    <row r="56" spans="1:81" x14ac:dyDescent="0.25">
      <c r="A56" s="28">
        <f>'Tabell Indexserie'!A57</f>
        <v>38047</v>
      </c>
      <c r="AE56" s="1">
        <v>85.823785212281777</v>
      </c>
      <c r="AF56" s="1">
        <v>85.828224877908383</v>
      </c>
      <c r="AG56" s="1">
        <v>85.829084927736744</v>
      </c>
      <c r="AH56" s="1">
        <v>85.85098112372593</v>
      </c>
      <c r="AI56" s="1">
        <v>85.849731497391787</v>
      </c>
      <c r="AJ56" s="1">
        <v>85.84825908024655</v>
      </c>
      <c r="AK56" s="1">
        <v>85.84503076374186</v>
      </c>
      <c r="AL56" s="1">
        <v>85.84933670402944</v>
      </c>
      <c r="AM56" s="1">
        <v>85.849099522865146</v>
      </c>
      <c r="AN56" s="1">
        <v>85.820896933493287</v>
      </c>
      <c r="AO56" s="35"/>
      <c r="AP56" s="34">
        <f t="shared" si="0"/>
        <v>38047</v>
      </c>
      <c r="BT56" s="1">
        <f t="shared" si="1"/>
        <v>0.51586901326152734</v>
      </c>
      <c r="BU56" s="1">
        <f t="shared" si="1"/>
        <v>0.53509617472042859</v>
      </c>
      <c r="BV56" s="1">
        <f t="shared" si="1"/>
        <v>0.53614263851102795</v>
      </c>
      <c r="BW56" s="1">
        <f t="shared" si="1"/>
        <v>0.52543876817419122</v>
      </c>
      <c r="BX56" s="1">
        <f t="shared" si="2"/>
        <v>0.52582329342851786</v>
      </c>
      <c r="BY56" s="1">
        <f t="shared" si="2"/>
        <v>0.5240362480293026</v>
      </c>
      <c r="BZ56" s="1">
        <f t="shared" si="2"/>
        <v>0.52503647825536959</v>
      </c>
      <c r="CA56" s="1">
        <f t="shared" si="2"/>
        <v>0.51336597038551535</v>
      </c>
      <c r="CB56" s="1">
        <f t="shared" si="3"/>
        <v>0.51307377281057942</v>
      </c>
      <c r="CC56" s="1">
        <f t="shared" si="3"/>
        <v>0.49451696276894275</v>
      </c>
    </row>
    <row r="57" spans="1:81" x14ac:dyDescent="0.25">
      <c r="A57" s="28">
        <f>'Tabell Indexserie'!A58</f>
        <v>38078</v>
      </c>
      <c r="AE57" s="1">
        <v>86.082331467273164</v>
      </c>
      <c r="AF57" s="1">
        <v>86.095431677609</v>
      </c>
      <c r="AG57" s="1">
        <v>86.095461265102074</v>
      </c>
      <c r="AH57" s="1">
        <v>86.084825139005247</v>
      </c>
      <c r="AI57" s="1">
        <v>86.085177657877324</v>
      </c>
      <c r="AJ57" s="1">
        <v>86.085166881675093</v>
      </c>
      <c r="AK57" s="1">
        <v>86.086361569935477</v>
      </c>
      <c r="AL57" s="1">
        <v>86.081259850652259</v>
      </c>
      <c r="AM57" s="1">
        <v>86.08121906672892</v>
      </c>
      <c r="AN57" s="1">
        <v>86.089010749643577</v>
      </c>
      <c r="AP57" s="34">
        <f t="shared" si="0"/>
        <v>38078</v>
      </c>
      <c r="BT57" s="1">
        <f t="shared" si="1"/>
        <v>0.30125244925038874</v>
      </c>
      <c r="BU57" s="1">
        <f t="shared" si="1"/>
        <v>0.31132742181341211</v>
      </c>
      <c r="BV57" s="1">
        <f t="shared" si="1"/>
        <v>0.31035672533337166</v>
      </c>
      <c r="BW57" s="1">
        <f t="shared" si="1"/>
        <v>0.27238362592771903</v>
      </c>
      <c r="BX57" s="1">
        <f t="shared" si="2"/>
        <v>0.2742538111405679</v>
      </c>
      <c r="BY57" s="1">
        <f t="shared" si="2"/>
        <v>0.27596110156071774</v>
      </c>
      <c r="BZ57" s="1">
        <f t="shared" si="2"/>
        <v>0.28112379254403574</v>
      </c>
      <c r="CA57" s="1">
        <f t="shared" si="2"/>
        <v>0.27015135530095158</v>
      </c>
      <c r="CB57" s="1">
        <f t="shared" si="3"/>
        <v>0.27038087196471494</v>
      </c>
      <c r="CC57" s="1">
        <f t="shared" si="3"/>
        <v>0.31241087629050313</v>
      </c>
    </row>
    <row r="58" spans="1:81" x14ac:dyDescent="0.25">
      <c r="A58" s="28">
        <f>'Tabell Indexserie'!A59</f>
        <v>38108</v>
      </c>
      <c r="AE58" s="1">
        <v>85.007999375531227</v>
      </c>
      <c r="AF58" s="1">
        <v>85.011180908601574</v>
      </c>
      <c r="AG58" s="1">
        <v>85.010157186006936</v>
      </c>
      <c r="AH58" s="1">
        <v>84.985350415577983</v>
      </c>
      <c r="AI58" s="1">
        <v>84.986008573271747</v>
      </c>
      <c r="AJ58" s="1">
        <v>84.98772063990566</v>
      </c>
      <c r="AK58" s="1">
        <v>84.991402993069642</v>
      </c>
      <c r="AL58" s="1">
        <v>84.986785125303172</v>
      </c>
      <c r="AM58" s="1">
        <v>84.98709900174174</v>
      </c>
      <c r="AN58" s="1">
        <v>85.01392157666686</v>
      </c>
      <c r="AP58" s="34">
        <f t="shared" si="0"/>
        <v>38108</v>
      </c>
      <c r="BT58" s="1">
        <f t="shared" si="1"/>
        <v>-1.2480285715197881</v>
      </c>
      <c r="BU58" s="1">
        <f t="shared" si="1"/>
        <v>-1.2593592341432092</v>
      </c>
      <c r="BV58" s="1">
        <f t="shared" si="1"/>
        <v>-1.2605822225091656</v>
      </c>
      <c r="BW58" s="1">
        <f t="shared" si="1"/>
        <v>-1.2771992295412038</v>
      </c>
      <c r="BX58" s="1">
        <f t="shared" si="2"/>
        <v>-1.276838957077997</v>
      </c>
      <c r="BY58" s="1">
        <f t="shared" si="2"/>
        <v>-1.2748377932261912</v>
      </c>
      <c r="BZ58" s="1">
        <f t="shared" si="2"/>
        <v>-1.2719303695699846</v>
      </c>
      <c r="CA58" s="1">
        <f t="shared" si="2"/>
        <v>-1.271443665262284</v>
      </c>
      <c r="CB58" s="1">
        <f t="shared" si="3"/>
        <v>-1.2710322609848612</v>
      </c>
      <c r="CC58" s="1">
        <f t="shared" si="3"/>
        <v>-1.2488111590725492</v>
      </c>
    </row>
    <row r="59" spans="1:81" x14ac:dyDescent="0.25">
      <c r="A59" s="28">
        <f>'Tabell Indexserie'!A60</f>
        <v>38139</v>
      </c>
      <c r="AE59" s="1">
        <v>86.193673159963453</v>
      </c>
      <c r="AF59" s="1">
        <v>86.181570607135953</v>
      </c>
      <c r="AG59" s="1">
        <v>86.182564742236508</v>
      </c>
      <c r="AH59" s="1">
        <v>86.163466127532899</v>
      </c>
      <c r="AI59" s="1">
        <v>86.163231813884622</v>
      </c>
      <c r="AJ59" s="1">
        <v>86.161530523452782</v>
      </c>
      <c r="AK59" s="1">
        <v>86.163129330127461</v>
      </c>
      <c r="AL59" s="1">
        <v>86.149351932590974</v>
      </c>
      <c r="AM59" s="1">
        <v>86.149078840075944</v>
      </c>
      <c r="AN59" s="1">
        <v>86.183488655919447</v>
      </c>
      <c r="AO59" s="35"/>
      <c r="AP59" s="34">
        <f t="shared" si="0"/>
        <v>38139</v>
      </c>
      <c r="BT59" s="1">
        <f t="shared" si="1"/>
        <v>1.3947790715487685</v>
      </c>
      <c r="BU59" s="1">
        <f t="shared" si="1"/>
        <v>1.3767479595333532</v>
      </c>
      <c r="BV59" s="1">
        <f t="shared" si="1"/>
        <v>1.3791382054079593</v>
      </c>
      <c r="BW59" s="1">
        <f t="shared" si="1"/>
        <v>1.3862574034159358</v>
      </c>
      <c r="BX59" s="1">
        <f t="shared" si="2"/>
        <v>1.3851965286708623</v>
      </c>
      <c r="BY59" s="1">
        <f t="shared" si="2"/>
        <v>1.3811523296648698</v>
      </c>
      <c r="BZ59" s="1">
        <f t="shared" si="2"/>
        <v>1.3786410104953406</v>
      </c>
      <c r="CA59" s="1">
        <f t="shared" si="2"/>
        <v>1.3679383277926505</v>
      </c>
      <c r="CB59" s="1">
        <f t="shared" si="3"/>
        <v>1.3672426191537523</v>
      </c>
      <c r="CC59" s="1">
        <f t="shared" si="3"/>
        <v>1.3757359471975983</v>
      </c>
    </row>
    <row r="60" spans="1:81" x14ac:dyDescent="0.25">
      <c r="A60" s="28">
        <f>'Tabell Indexserie'!A61</f>
        <v>38169</v>
      </c>
      <c r="AE60" s="1">
        <v>85.055026325355186</v>
      </c>
      <c r="AF60" s="1">
        <v>85.009802340008392</v>
      </c>
      <c r="AG60" s="1">
        <v>85.009958128072157</v>
      </c>
      <c r="AH60" s="1">
        <v>85.012289043538786</v>
      </c>
      <c r="AI60" s="1">
        <v>85.010896477303206</v>
      </c>
      <c r="AJ60" s="1">
        <v>85.010635453052984</v>
      </c>
      <c r="AK60" s="1">
        <v>85.009513493806821</v>
      </c>
      <c r="AL60" s="1">
        <v>85.011326976647865</v>
      </c>
      <c r="AM60" s="1">
        <v>85.011279207036566</v>
      </c>
      <c r="AN60" s="1">
        <v>85.023086253933243</v>
      </c>
      <c r="AP60" s="34">
        <f t="shared" si="0"/>
        <v>38169</v>
      </c>
      <c r="BT60" s="1">
        <f t="shared" si="1"/>
        <v>-1.3210329631678341</v>
      </c>
      <c r="BU60" s="1">
        <f t="shared" si="1"/>
        <v>-1.3596506293313437</v>
      </c>
      <c r="BV60" s="1">
        <f t="shared" si="1"/>
        <v>-1.360607702580563</v>
      </c>
      <c r="BW60" s="1">
        <f t="shared" si="1"/>
        <v>-1.3360385041732425</v>
      </c>
      <c r="BX60" s="1">
        <f t="shared" si="2"/>
        <v>-1.3373863912979678</v>
      </c>
      <c r="BY60" s="1">
        <f t="shared" si="2"/>
        <v>-1.3357412100363342</v>
      </c>
      <c r="BZ60" s="1">
        <f t="shared" si="2"/>
        <v>-1.3388741162134954</v>
      </c>
      <c r="CA60" s="1">
        <f t="shared" si="2"/>
        <v>-1.3209907334341575</v>
      </c>
      <c r="CB60" s="1">
        <f t="shared" si="3"/>
        <v>-1.3207333709876923</v>
      </c>
      <c r="CC60" s="1">
        <f t="shared" si="3"/>
        <v>-1.346432385232188</v>
      </c>
    </row>
    <row r="61" spans="1:81" x14ac:dyDescent="0.25">
      <c r="A61" s="28">
        <f>'Tabell Indexserie'!A62</f>
        <v>38200</v>
      </c>
      <c r="AE61" s="1">
        <v>86.774407184743524</v>
      </c>
      <c r="AF61" s="1">
        <v>86.806386028285473</v>
      </c>
      <c r="AG61" s="1">
        <v>86.806251827907445</v>
      </c>
      <c r="AH61" s="1">
        <v>86.819608365753126</v>
      </c>
      <c r="AI61" s="1">
        <v>86.817977524022638</v>
      </c>
      <c r="AJ61" s="1">
        <v>86.81819789905434</v>
      </c>
      <c r="AK61" s="1">
        <v>86.815906380597028</v>
      </c>
      <c r="AL61" s="1">
        <v>86.824287735083104</v>
      </c>
      <c r="AM61" s="1">
        <v>86.824332297515994</v>
      </c>
      <c r="AN61" s="1">
        <v>86.821611361436041</v>
      </c>
      <c r="AP61" s="34">
        <f t="shared" si="0"/>
        <v>38200</v>
      </c>
      <c r="BT61" s="1">
        <f t="shared" si="1"/>
        <v>2.0214923605000212</v>
      </c>
      <c r="BU61" s="1">
        <f t="shared" si="1"/>
        <v>2.1133841496200567</v>
      </c>
      <c r="BV61" s="1">
        <f t="shared" si="1"/>
        <v>2.1130391537531157</v>
      </c>
      <c r="BW61" s="1">
        <f t="shared" si="1"/>
        <v>2.1259506626021274</v>
      </c>
      <c r="BX61" s="1">
        <f t="shared" si="2"/>
        <v>2.1257051996880216</v>
      </c>
      <c r="BY61" s="1">
        <f t="shared" si="2"/>
        <v>2.1262780078847632</v>
      </c>
      <c r="BZ61" s="1">
        <f t="shared" si="2"/>
        <v>2.1249302725650843</v>
      </c>
      <c r="CA61" s="1">
        <f t="shared" si="2"/>
        <v>2.1326108213006068</v>
      </c>
      <c r="CB61" s="1">
        <f t="shared" si="3"/>
        <v>2.1327206311810842</v>
      </c>
      <c r="CC61" s="1">
        <f t="shared" si="3"/>
        <v>2.1153373592335267</v>
      </c>
    </row>
    <row r="62" spans="1:81" x14ac:dyDescent="0.25">
      <c r="A62" s="28">
        <f>'Tabell Indexserie'!A63</f>
        <v>38231</v>
      </c>
      <c r="AE62" s="1">
        <v>87.46484245443979</v>
      </c>
      <c r="AF62" s="1">
        <v>87.478874757650715</v>
      </c>
      <c r="AG62" s="1">
        <v>87.478853169964154</v>
      </c>
      <c r="AH62" s="1">
        <v>87.492263483857542</v>
      </c>
      <c r="AI62" s="1">
        <v>87.49161801484486</v>
      </c>
      <c r="AJ62" s="1">
        <v>87.491658664063308</v>
      </c>
      <c r="AK62" s="1">
        <v>87.489764857333256</v>
      </c>
      <c r="AL62" s="1">
        <v>87.496191379811549</v>
      </c>
      <c r="AM62" s="1">
        <v>87.49619458698939</v>
      </c>
      <c r="AN62" s="1">
        <v>87.487411928124757</v>
      </c>
      <c r="AO62" s="35"/>
      <c r="AP62" s="34">
        <f t="shared" si="0"/>
        <v>38231</v>
      </c>
      <c r="BT62" s="1">
        <f t="shared" si="1"/>
        <v>0.795666939246642</v>
      </c>
      <c r="BU62" s="1">
        <f t="shared" si="1"/>
        <v>0.77469960464211507</v>
      </c>
      <c r="BV62" s="1">
        <f t="shared" si="1"/>
        <v>0.77483053108908795</v>
      </c>
      <c r="BW62" s="1">
        <f t="shared" si="1"/>
        <v>0.77477326927191115</v>
      </c>
      <c r="BX62" s="1">
        <f t="shared" si="2"/>
        <v>0.77592281003762142</v>
      </c>
      <c r="BY62" s="1">
        <f t="shared" si="2"/>
        <v>0.77571382648602416</v>
      </c>
      <c r="BZ62" s="1">
        <f t="shared" si="2"/>
        <v>0.7761924108492968</v>
      </c>
      <c r="CA62" s="1">
        <f t="shared" si="2"/>
        <v>0.77386600253899207</v>
      </c>
      <c r="CB62" s="1">
        <f t="shared" si="3"/>
        <v>0.77381797440279065</v>
      </c>
      <c r="CC62" s="1">
        <f t="shared" si="3"/>
        <v>0.76686041211215805</v>
      </c>
    </row>
    <row r="63" spans="1:81" x14ac:dyDescent="0.25">
      <c r="A63" s="28">
        <f>'Tabell Indexserie'!A64</f>
        <v>38261</v>
      </c>
      <c r="AE63" s="1">
        <v>86.793963719706738</v>
      </c>
      <c r="AF63" s="1">
        <v>86.786985650166287</v>
      </c>
      <c r="AG63" s="1">
        <v>86.786090661913931</v>
      </c>
      <c r="AH63" s="1">
        <v>86.786960225695395</v>
      </c>
      <c r="AI63" s="1">
        <v>86.788776418219101</v>
      </c>
      <c r="AJ63" s="1">
        <v>86.790318931688489</v>
      </c>
      <c r="AK63" s="1">
        <v>86.791382826475939</v>
      </c>
      <c r="AL63" s="1">
        <v>86.795155351268463</v>
      </c>
      <c r="AM63" s="1">
        <v>86.795393908630757</v>
      </c>
      <c r="AN63" s="1">
        <v>86.77937925825573</v>
      </c>
      <c r="AP63" s="34">
        <f t="shared" si="0"/>
        <v>38261</v>
      </c>
      <c r="BT63" s="1">
        <f t="shared" si="1"/>
        <v>-0.76702674572644014</v>
      </c>
      <c r="BU63" s="1">
        <f t="shared" si="1"/>
        <v>-0.79092136175873407</v>
      </c>
      <c r="BV63" s="1">
        <f t="shared" si="1"/>
        <v>-0.7919199703089852</v>
      </c>
      <c r="BW63" s="1">
        <f t="shared" si="1"/>
        <v>-0.80613214252055476</v>
      </c>
      <c r="BX63" s="1">
        <f t="shared" si="2"/>
        <v>-0.80332449276055984</v>
      </c>
      <c r="BY63" s="1">
        <f t="shared" si="2"/>
        <v>-0.80160753960296649</v>
      </c>
      <c r="BZ63" s="1">
        <f t="shared" si="2"/>
        <v>-0.79824426548196215</v>
      </c>
      <c r="CA63" s="1">
        <f t="shared" si="2"/>
        <v>-0.80121890734645707</v>
      </c>
      <c r="CB63" s="1">
        <f t="shared" si="3"/>
        <v>-0.8009498946401461</v>
      </c>
      <c r="CC63" s="1">
        <f t="shared" si="3"/>
        <v>-0.80929662252520185</v>
      </c>
    </row>
    <row r="64" spans="1:81" x14ac:dyDescent="0.25">
      <c r="A64" s="28">
        <f>'Tabell Indexserie'!A65</f>
        <v>38292</v>
      </c>
      <c r="AE64" s="1">
        <v>86.972883320457129</v>
      </c>
      <c r="AF64" s="1">
        <v>86.984933340812916</v>
      </c>
      <c r="AG64" s="1">
        <v>86.984793284120443</v>
      </c>
      <c r="AH64" s="1">
        <v>86.979605910721972</v>
      </c>
      <c r="AI64" s="1">
        <v>86.981638971885488</v>
      </c>
      <c r="AJ64" s="1">
        <v>86.981874761020677</v>
      </c>
      <c r="AK64" s="1">
        <v>86.983512044819122</v>
      </c>
      <c r="AL64" s="1">
        <v>86.979865897390823</v>
      </c>
      <c r="AM64" s="1">
        <v>86.979907987234256</v>
      </c>
      <c r="AN64" s="1">
        <v>86.939009976762861</v>
      </c>
      <c r="AP64" s="34">
        <f t="shared" si="0"/>
        <v>38292</v>
      </c>
      <c r="BT64" s="1">
        <f t="shared" si="1"/>
        <v>0.20614290796556745</v>
      </c>
      <c r="BU64" s="1">
        <f t="shared" si="1"/>
        <v>0.22808453267928464</v>
      </c>
      <c r="BV64" s="1">
        <f t="shared" si="1"/>
        <v>0.22895676103280582</v>
      </c>
      <c r="BW64" s="1">
        <f t="shared" si="1"/>
        <v>0.2219753803170299</v>
      </c>
      <c r="BX64" s="1">
        <f t="shared" si="2"/>
        <v>0.22222061610479571</v>
      </c>
      <c r="BY64" s="1">
        <f t="shared" si="2"/>
        <v>0.22071105589893669</v>
      </c>
      <c r="BZ64" s="1">
        <f t="shared" si="2"/>
        <v>0.22136900241271906</v>
      </c>
      <c r="CA64" s="1">
        <f t="shared" si="2"/>
        <v>0.21281204621941274</v>
      </c>
      <c r="CB64" s="1">
        <f t="shared" si="3"/>
        <v>0.21258510422539345</v>
      </c>
      <c r="CC64" s="1">
        <f t="shared" si="3"/>
        <v>0.18395005803402142</v>
      </c>
    </row>
    <row r="65" spans="1:81" x14ac:dyDescent="0.25">
      <c r="A65" s="28">
        <f>'Tabell Indexserie'!A66</f>
        <v>38322</v>
      </c>
      <c r="AE65" s="1">
        <v>87.689431926317397</v>
      </c>
      <c r="AF65" s="1">
        <v>87.681491726623122</v>
      </c>
      <c r="AG65" s="1">
        <v>87.682526771566927</v>
      </c>
      <c r="AH65" s="1">
        <v>87.676497826065074</v>
      </c>
      <c r="AI65" s="1">
        <v>87.676907756899723</v>
      </c>
      <c r="AJ65" s="1">
        <v>87.675129454295174</v>
      </c>
      <c r="AK65" s="1">
        <v>87.675564887526903</v>
      </c>
      <c r="AL65" s="1">
        <v>87.666644735263006</v>
      </c>
      <c r="AM65" s="1">
        <v>87.66636408805698</v>
      </c>
      <c r="AN65" s="1">
        <v>87.682008135402754</v>
      </c>
      <c r="AO65" s="35"/>
      <c r="AP65" s="34">
        <f t="shared" si="0"/>
        <v>38322</v>
      </c>
      <c r="BT65" s="1">
        <f t="shared" si="1"/>
        <v>0.82387587774928051</v>
      </c>
      <c r="BU65" s="1">
        <f t="shared" si="1"/>
        <v>0.80078050193019834</v>
      </c>
      <c r="BV65" s="1">
        <f t="shared" si="1"/>
        <v>0.8021327189540628</v>
      </c>
      <c r="BW65" s="1">
        <f t="shared" si="1"/>
        <v>0.80121300625162206</v>
      </c>
      <c r="BX65" s="1">
        <f t="shared" si="2"/>
        <v>0.79932821826795841</v>
      </c>
      <c r="BY65" s="1">
        <f t="shared" si="2"/>
        <v>0.79701052107601367</v>
      </c>
      <c r="BZ65" s="1">
        <f t="shared" si="2"/>
        <v>0.79561381972159673</v>
      </c>
      <c r="CA65" s="1">
        <f t="shared" si="2"/>
        <v>0.78958369363590908</v>
      </c>
      <c r="CB65" s="1">
        <f t="shared" si="3"/>
        <v>0.78921226373735998</v>
      </c>
      <c r="CC65" s="1">
        <f t="shared" si="3"/>
        <v>0.85461999031100078</v>
      </c>
    </row>
    <row r="66" spans="1:81" x14ac:dyDescent="0.25">
      <c r="A66" s="28">
        <f>'Tabell Indexserie'!A67</f>
        <v>38353</v>
      </c>
      <c r="AE66" s="1">
        <v>87.382585829207272</v>
      </c>
      <c r="AF66" s="1">
        <v>87.36159739494606</v>
      </c>
      <c r="AG66" s="1">
        <v>87.361249971434631</v>
      </c>
      <c r="AH66" s="1">
        <v>87.357054796254701</v>
      </c>
      <c r="AI66" s="1">
        <v>87.354725937669897</v>
      </c>
      <c r="AJ66" s="1">
        <v>87.355312501949868</v>
      </c>
      <c r="AK66" s="1">
        <v>87.354536697376943</v>
      </c>
      <c r="AL66" s="1">
        <v>87.359575302179593</v>
      </c>
      <c r="AM66" s="1">
        <v>87.359677090922389</v>
      </c>
      <c r="AN66" s="1">
        <v>87.422688453704041</v>
      </c>
      <c r="AP66" s="34">
        <f t="shared" si="0"/>
        <v>38353</v>
      </c>
      <c r="BT66" s="1">
        <f t="shared" si="1"/>
        <v>-0.34992369133826084</v>
      </c>
      <c r="BU66" s="1">
        <f t="shared" si="1"/>
        <v>-0.3648367806907804</v>
      </c>
      <c r="BV66" s="1">
        <f t="shared" si="1"/>
        <v>-0.36640914896225452</v>
      </c>
      <c r="BW66" s="1">
        <f t="shared" si="1"/>
        <v>-0.36434282587802791</v>
      </c>
      <c r="BX66" s="1">
        <f t="shared" si="2"/>
        <v>-0.36746485188908773</v>
      </c>
      <c r="BY66" s="1">
        <f t="shared" si="2"/>
        <v>-0.36477499872072938</v>
      </c>
      <c r="BZ66" s="1">
        <f t="shared" si="2"/>
        <v>-0.36615468695501141</v>
      </c>
      <c r="CA66" s="1">
        <f t="shared" si="2"/>
        <v>-0.35026940293050313</v>
      </c>
      <c r="CB66" s="1">
        <f t="shared" si="3"/>
        <v>-0.34983428402087791</v>
      </c>
      <c r="CC66" s="1">
        <f t="shared" si="3"/>
        <v>-0.29575016267676668</v>
      </c>
    </row>
    <row r="67" spans="1:81" x14ac:dyDescent="0.25">
      <c r="A67" s="28">
        <f>'Tabell Indexserie'!A68</f>
        <v>38384</v>
      </c>
      <c r="AE67" s="1">
        <v>88.148632691750578</v>
      </c>
      <c r="AF67" s="1">
        <v>88.180712014364744</v>
      </c>
      <c r="AG67" s="1">
        <v>88.181299905418157</v>
      </c>
      <c r="AH67" s="1">
        <v>88.179766742440719</v>
      </c>
      <c r="AI67" s="1">
        <v>88.176199413897876</v>
      </c>
      <c r="AJ67" s="1">
        <v>88.175175363260379</v>
      </c>
      <c r="AK67" s="1">
        <v>88.173184230127433</v>
      </c>
      <c r="AL67" s="1">
        <v>88.174870952640831</v>
      </c>
      <c r="AM67" s="1">
        <v>88.174723969477355</v>
      </c>
      <c r="AN67" s="1">
        <v>88.251379418030254</v>
      </c>
      <c r="AP67" s="34">
        <f t="shared" si="0"/>
        <v>38384</v>
      </c>
      <c r="BT67" s="1">
        <f t="shared" si="1"/>
        <v>0.876658495824989</v>
      </c>
      <c r="BU67" s="1">
        <f t="shared" si="1"/>
        <v>0.93761405908778794</v>
      </c>
      <c r="BV67" s="1">
        <f t="shared" si="1"/>
        <v>0.93868841649091816</v>
      </c>
      <c r="BW67" s="1">
        <f t="shared" si="1"/>
        <v>0.94178077329283294</v>
      </c>
      <c r="BX67" s="1">
        <f t="shared" si="2"/>
        <v>0.94038813288033207</v>
      </c>
      <c r="BY67" s="1">
        <f t="shared" si="2"/>
        <v>0.93853806692318908</v>
      </c>
      <c r="BZ67" s="1">
        <f t="shared" si="2"/>
        <v>0.93715514236718533</v>
      </c>
      <c r="CA67" s="1">
        <f t="shared" si="2"/>
        <v>0.93326421018085082</v>
      </c>
      <c r="CB67" s="1">
        <f t="shared" si="3"/>
        <v>0.93297835534200679</v>
      </c>
      <c r="CC67" s="1">
        <f t="shared" si="3"/>
        <v>0.94791292624805124</v>
      </c>
    </row>
    <row r="68" spans="1:81" x14ac:dyDescent="0.25">
      <c r="A68" s="28">
        <f>'Tabell Indexserie'!A69</f>
        <v>38412</v>
      </c>
      <c r="AE68" s="1">
        <v>87.073547785326127</v>
      </c>
      <c r="AF68" s="1">
        <v>87.073595626590674</v>
      </c>
      <c r="AG68" s="1">
        <v>87.073355159047566</v>
      </c>
      <c r="AH68" s="1">
        <v>87.071487250425093</v>
      </c>
      <c r="AI68" s="1">
        <v>87.069585666851793</v>
      </c>
      <c r="AJ68" s="1">
        <v>87.070023153209064</v>
      </c>
      <c r="AK68" s="1">
        <v>87.069097198798545</v>
      </c>
      <c r="AL68" s="1">
        <v>87.073101818649761</v>
      </c>
      <c r="AM68" s="1">
        <v>87.073147013070397</v>
      </c>
      <c r="AN68" s="1">
        <v>87.10662894274887</v>
      </c>
      <c r="AO68" s="35"/>
      <c r="AP68" s="34">
        <f t="shared" si="0"/>
        <v>38412</v>
      </c>
      <c r="BT68" s="1">
        <f t="shared" si="1"/>
        <v>-1.2196274333419854</v>
      </c>
      <c r="BU68" s="1">
        <f t="shared" si="1"/>
        <v>-1.2555085601868576</v>
      </c>
      <c r="BV68" s="1">
        <f t="shared" si="1"/>
        <v>-1.2564395711550547</v>
      </c>
      <c r="BW68" s="1">
        <f t="shared" si="1"/>
        <v>-1.2568410338992364</v>
      </c>
      <c r="BX68" s="1">
        <f t="shared" si="2"/>
        <v>-1.2550027721785262</v>
      </c>
      <c r="BY68" s="1">
        <f t="shared" si="2"/>
        <v>-1.2533598096044152</v>
      </c>
      <c r="BZ68" s="1">
        <f t="shared" si="2"/>
        <v>-1.2521800601498989</v>
      </c>
      <c r="CA68" s="1">
        <f t="shared" si="2"/>
        <v>-1.249527356363056</v>
      </c>
      <c r="CB68" s="1">
        <f t="shared" si="3"/>
        <v>-1.2493114883901257</v>
      </c>
      <c r="CC68" s="1">
        <f t="shared" si="3"/>
        <v>-1.297147401922083</v>
      </c>
    </row>
    <row r="69" spans="1:81" x14ac:dyDescent="0.25">
      <c r="A69" s="28">
        <f>'Tabell Indexserie'!A70</f>
        <v>38443</v>
      </c>
      <c r="AE69" s="1">
        <v>87.309231926901219</v>
      </c>
      <c r="AF69" s="1">
        <v>87.27622596984088</v>
      </c>
      <c r="AG69" s="1">
        <v>87.276901561206714</v>
      </c>
      <c r="AH69" s="1">
        <v>87.275055914427966</v>
      </c>
      <c r="AI69" s="1">
        <v>87.276356339920881</v>
      </c>
      <c r="AJ69" s="1">
        <v>87.275238354683253</v>
      </c>
      <c r="AK69" s="1">
        <v>87.275775808364259</v>
      </c>
      <c r="AL69" s="1">
        <v>87.268127701851384</v>
      </c>
      <c r="AM69" s="1">
        <v>87.267910595010974</v>
      </c>
      <c r="AN69" s="1">
        <v>87.238794959238106</v>
      </c>
      <c r="AP69" s="34">
        <f t="shared" si="0"/>
        <v>38443</v>
      </c>
      <c r="BT69" s="1">
        <f t="shared" si="1"/>
        <v>0.27067249189862697</v>
      </c>
      <c r="BU69" s="1">
        <f t="shared" si="1"/>
        <v>0.23271158356565902</v>
      </c>
      <c r="BV69" s="1">
        <f t="shared" si="1"/>
        <v>0.23376428045911446</v>
      </c>
      <c r="BW69" s="1">
        <f t="shared" si="1"/>
        <v>0.23379486262522509</v>
      </c>
      <c r="BX69" s="1">
        <f t="shared" si="2"/>
        <v>0.23747749743547875</v>
      </c>
      <c r="BY69" s="1">
        <f t="shared" si="2"/>
        <v>0.23568984369406465</v>
      </c>
      <c r="BZ69" s="1">
        <f t="shared" si="2"/>
        <v>0.23737309357168002</v>
      </c>
      <c r="CA69" s="1">
        <f t="shared" si="2"/>
        <v>0.22397948290369118</v>
      </c>
      <c r="CB69" s="1">
        <f t="shared" si="3"/>
        <v>0.22367812422277034</v>
      </c>
      <c r="CC69" s="1">
        <f t="shared" si="3"/>
        <v>0.15172899938087347</v>
      </c>
    </row>
    <row r="70" spans="1:81" x14ac:dyDescent="0.25">
      <c r="A70" s="28">
        <f>'Tabell Indexserie'!A71</f>
        <v>38473</v>
      </c>
      <c r="AE70" s="1">
        <v>87.78124236065203</v>
      </c>
      <c r="AF70" s="1">
        <v>87.810469161836608</v>
      </c>
      <c r="AG70" s="1">
        <v>87.81021895420659</v>
      </c>
      <c r="AH70" s="1">
        <v>87.810025399171451</v>
      </c>
      <c r="AI70" s="1">
        <v>87.812498154356106</v>
      </c>
      <c r="AJ70" s="1">
        <v>87.812852084391182</v>
      </c>
      <c r="AK70" s="1">
        <v>87.81488432588182</v>
      </c>
      <c r="AL70" s="1">
        <v>87.810894277497894</v>
      </c>
      <c r="AM70" s="1">
        <v>87.811023478136363</v>
      </c>
      <c r="AN70" s="1">
        <v>87.747727918643434</v>
      </c>
      <c r="AP70" s="34">
        <f t="shared" ref="AP70:AP133" si="4">A70</f>
        <v>38473</v>
      </c>
      <c r="BT70" s="1">
        <f t="shared" si="1"/>
        <v>0.54061915714249675</v>
      </c>
      <c r="BU70" s="1">
        <f t="shared" si="1"/>
        <v>0.61212911770536227</v>
      </c>
      <c r="BV70" s="1">
        <f t="shared" si="1"/>
        <v>0.61106361873521919</v>
      </c>
      <c r="BW70" s="1">
        <f t="shared" ref="BW70" si="5">(AH70/AH69-1)*100</f>
        <v>0.6129695124664325</v>
      </c>
      <c r="BX70" s="1">
        <f t="shared" si="2"/>
        <v>0.61430361774852393</v>
      </c>
      <c r="BY70" s="1">
        <f t="shared" si="2"/>
        <v>0.61599800796083848</v>
      </c>
      <c r="BZ70" s="1">
        <f t="shared" si="2"/>
        <v>0.61770693244973529</v>
      </c>
      <c r="CA70" s="1">
        <f t="shared" si="2"/>
        <v>0.6219528136329977</v>
      </c>
      <c r="CB70" s="1">
        <f t="shared" si="3"/>
        <v>0.62235119349407508</v>
      </c>
      <c r="CC70" s="1">
        <f t="shared" si="3"/>
        <v>0.58337917166682018</v>
      </c>
    </row>
    <row r="71" spans="1:81" x14ac:dyDescent="0.25">
      <c r="A71" s="28">
        <f>'Tabell Indexserie'!A72</f>
        <v>38504</v>
      </c>
      <c r="AE71" s="1">
        <v>89.251890376536437</v>
      </c>
      <c r="AF71" s="1">
        <v>89.246996905822215</v>
      </c>
      <c r="AG71" s="1">
        <v>89.246571522086256</v>
      </c>
      <c r="AH71" s="1">
        <v>89.251589630447683</v>
      </c>
      <c r="AI71" s="1">
        <v>89.253825311173316</v>
      </c>
      <c r="AJ71" s="1">
        <v>89.254589366374788</v>
      </c>
      <c r="AK71" s="1">
        <v>89.255395168047244</v>
      </c>
      <c r="AL71" s="1">
        <v>89.255234621281787</v>
      </c>
      <c r="AM71" s="1">
        <v>89.255322527483656</v>
      </c>
      <c r="AN71" s="1">
        <v>89.216360386483885</v>
      </c>
      <c r="AO71" s="35"/>
      <c r="AP71" s="34">
        <f t="shared" si="4"/>
        <v>38504</v>
      </c>
      <c r="BT71" s="1">
        <f t="shared" ref="BT71:BW134" si="6">(AE71/AE70-1)*100</f>
        <v>1.6753556640747957</v>
      </c>
      <c r="BU71" s="1">
        <f t="shared" si="6"/>
        <v>1.635941315081757</v>
      </c>
      <c r="BV71" s="1">
        <f t="shared" si="6"/>
        <v>1.6357464825691004</v>
      </c>
      <c r="BW71" s="1">
        <f t="shared" si="6"/>
        <v>1.6416852457599163</v>
      </c>
      <c r="BX71" s="1">
        <f t="shared" ref="BX71:CA134" si="7">(AI71/AI70-1)*100</f>
        <v>1.6413690387029556</v>
      </c>
      <c r="BY71" s="1">
        <f t="shared" si="7"/>
        <v>1.6418294677390088</v>
      </c>
      <c r="BZ71" s="1">
        <f t="shared" si="7"/>
        <v>1.6403948524485568</v>
      </c>
      <c r="CA71" s="1">
        <f t="shared" si="7"/>
        <v>1.6448304685515724</v>
      </c>
      <c r="CB71" s="1">
        <f t="shared" si="3"/>
        <v>1.6447810219486936</v>
      </c>
      <c r="CC71" s="1">
        <f t="shared" si="3"/>
        <v>1.6736985705226637</v>
      </c>
    </row>
    <row r="72" spans="1:81" x14ac:dyDescent="0.25">
      <c r="A72" s="28">
        <f>'Tabell Indexserie'!A73</f>
        <v>38534</v>
      </c>
      <c r="AE72" s="1">
        <v>88.501324971273746</v>
      </c>
      <c r="AF72" s="1">
        <v>88.513687045503417</v>
      </c>
      <c r="AG72" s="1">
        <v>88.51342681153416</v>
      </c>
      <c r="AH72" s="1">
        <v>88.527258683074365</v>
      </c>
      <c r="AI72" s="1">
        <v>88.526532672361839</v>
      </c>
      <c r="AJ72" s="1">
        <v>88.527002669645</v>
      </c>
      <c r="AK72" s="1">
        <v>88.525234967531603</v>
      </c>
      <c r="AL72" s="1">
        <v>88.532003904533383</v>
      </c>
      <c r="AM72" s="1">
        <v>88.532053394365903</v>
      </c>
      <c r="AN72" s="1">
        <v>88.511602847231458</v>
      </c>
      <c r="AP72" s="34">
        <f t="shared" si="4"/>
        <v>38534</v>
      </c>
      <c r="BT72" s="1">
        <f t="shared" si="6"/>
        <v>-0.84095182981133165</v>
      </c>
      <c r="BU72" s="1">
        <f t="shared" si="6"/>
        <v>-0.8216633452581279</v>
      </c>
      <c r="BV72" s="1">
        <f t="shared" si="6"/>
        <v>-0.82148221276002742</v>
      </c>
      <c r="BW72" s="1">
        <f t="shared" si="6"/>
        <v>-0.81156083647636601</v>
      </c>
      <c r="BX72" s="1">
        <f t="shared" si="7"/>
        <v>-0.81485878759353092</v>
      </c>
      <c r="BY72" s="1">
        <f t="shared" si="7"/>
        <v>-0.81518127179227573</v>
      </c>
      <c r="BZ72" s="1">
        <f t="shared" si="7"/>
        <v>-0.81805721563488198</v>
      </c>
      <c r="CA72" s="1">
        <f t="shared" si="7"/>
        <v>-0.81029501498387502</v>
      </c>
      <c r="CB72" s="1">
        <f t="shared" ref="CB72:CC135" si="8">(AM72/AM71-1)*100</f>
        <v>-0.81033725792100109</v>
      </c>
      <c r="CC72" s="1">
        <f t="shared" si="8"/>
        <v>-0.78994204224362985</v>
      </c>
    </row>
    <row r="73" spans="1:81" x14ac:dyDescent="0.25">
      <c r="A73" s="28">
        <f>'Tabell Indexserie'!A74</f>
        <v>38565</v>
      </c>
      <c r="AE73" s="1">
        <v>88.92753798038855</v>
      </c>
      <c r="AF73" s="1">
        <v>88.889293446801318</v>
      </c>
      <c r="AG73" s="1">
        <v>88.889571311828377</v>
      </c>
      <c r="AH73" s="1">
        <v>88.906075170084193</v>
      </c>
      <c r="AI73" s="1">
        <v>88.903891112999389</v>
      </c>
      <c r="AJ73" s="1">
        <v>88.903402896665838</v>
      </c>
      <c r="AK73" s="1">
        <v>88.900503413292782</v>
      </c>
      <c r="AL73" s="1">
        <v>88.907354767514946</v>
      </c>
      <c r="AM73" s="1">
        <v>88.907286898249595</v>
      </c>
      <c r="AN73" s="1">
        <v>88.899431877918758</v>
      </c>
      <c r="AP73" s="34">
        <f t="shared" si="4"/>
        <v>38565</v>
      </c>
      <c r="BT73" s="1">
        <f t="shared" si="6"/>
        <v>0.48158941038809466</v>
      </c>
      <c r="BU73" s="1">
        <f t="shared" si="6"/>
        <v>0.42434838479252779</v>
      </c>
      <c r="BV73" s="1">
        <f t="shared" si="6"/>
        <v>0.42495756163085652</v>
      </c>
      <c r="BW73" s="1">
        <f t="shared" si="6"/>
        <v>0.42790942885284622</v>
      </c>
      <c r="BX73" s="1">
        <f t="shared" si="7"/>
        <v>0.42626592191763457</v>
      </c>
      <c r="BY73" s="1">
        <f t="shared" si="7"/>
        <v>0.42518126184103444</v>
      </c>
      <c r="BZ73" s="1">
        <f t="shared" si="7"/>
        <v>0.42391126767278298</v>
      </c>
      <c r="CA73" s="1">
        <f t="shared" si="7"/>
        <v>0.42397194960854812</v>
      </c>
      <c r="CB73" s="1">
        <f t="shared" si="8"/>
        <v>0.42383915146779749</v>
      </c>
      <c r="CC73" s="1">
        <f t="shared" si="8"/>
        <v>0.43816744721782985</v>
      </c>
    </row>
    <row r="74" spans="1:81" x14ac:dyDescent="0.25">
      <c r="A74" s="28">
        <f>'Tabell Indexserie'!A75</f>
        <v>38596</v>
      </c>
      <c r="AE74" s="1">
        <v>90.043910069542875</v>
      </c>
      <c r="AF74" s="1">
        <v>90.069206624824844</v>
      </c>
      <c r="AG74" s="1">
        <v>90.069188993767341</v>
      </c>
      <c r="AH74" s="1">
        <v>90.080950355251403</v>
      </c>
      <c r="AI74" s="1">
        <v>90.079327076511518</v>
      </c>
      <c r="AJ74" s="1">
        <v>90.079345295561225</v>
      </c>
      <c r="AK74" s="1">
        <v>90.077246254546608</v>
      </c>
      <c r="AL74" s="1">
        <v>90.084203388805847</v>
      </c>
      <c r="AM74" s="1">
        <v>90.084221768238393</v>
      </c>
      <c r="AN74" s="1">
        <v>90.091417162460758</v>
      </c>
      <c r="AO74" s="35"/>
      <c r="AP74" s="34">
        <f t="shared" si="4"/>
        <v>38596</v>
      </c>
      <c r="BT74" s="1">
        <f t="shared" si="6"/>
        <v>1.2553727613605181</v>
      </c>
      <c r="BU74" s="1">
        <f t="shared" si="6"/>
        <v>1.3273962839289277</v>
      </c>
      <c r="BV74" s="1">
        <f t="shared" si="6"/>
        <v>1.3270597040015097</v>
      </c>
      <c r="BW74" s="1">
        <f t="shared" si="6"/>
        <v>1.3214790810634591</v>
      </c>
      <c r="BX74" s="1">
        <f t="shared" si="7"/>
        <v>1.3221423143539468</v>
      </c>
      <c r="BY74" s="1">
        <f t="shared" si="7"/>
        <v>1.3227192217402539</v>
      </c>
      <c r="BZ74" s="1">
        <f t="shared" si="7"/>
        <v>1.3236627421368219</v>
      </c>
      <c r="CA74" s="1">
        <f t="shared" si="7"/>
        <v>1.3236797162262448</v>
      </c>
      <c r="CB74" s="1">
        <f t="shared" si="8"/>
        <v>1.3237777363915626</v>
      </c>
      <c r="CC74" s="1">
        <f t="shared" si="8"/>
        <v>1.3408244117677715</v>
      </c>
    </row>
    <row r="75" spans="1:81" x14ac:dyDescent="0.25">
      <c r="A75" s="28">
        <f>'Tabell Indexserie'!A76</f>
        <v>38626</v>
      </c>
      <c r="AE75" s="1">
        <v>89.057325763650439</v>
      </c>
      <c r="AF75" s="1">
        <v>89.066250843597572</v>
      </c>
      <c r="AG75" s="1">
        <v>89.065454042056359</v>
      </c>
      <c r="AH75" s="1">
        <v>89.064972893015096</v>
      </c>
      <c r="AI75" s="1">
        <v>89.065559790753667</v>
      </c>
      <c r="AJ75" s="1">
        <v>89.066845621829827</v>
      </c>
      <c r="AK75" s="1">
        <v>89.067747489029188</v>
      </c>
      <c r="AL75" s="1">
        <v>89.07262015870495</v>
      </c>
      <c r="AM75" s="1">
        <v>89.072914019028573</v>
      </c>
      <c r="AN75" s="1">
        <v>89.080028169419194</v>
      </c>
      <c r="AP75" s="34">
        <f t="shared" si="4"/>
        <v>38626</v>
      </c>
      <c r="BT75" s="1">
        <f t="shared" si="6"/>
        <v>-1.0956702181529776</v>
      </c>
      <c r="BU75" s="1">
        <f t="shared" si="6"/>
        <v>-1.1135390427107872</v>
      </c>
      <c r="BV75" s="1">
        <f t="shared" si="6"/>
        <v>-1.1144043406235649</v>
      </c>
      <c r="BW75" s="1">
        <f t="shared" si="6"/>
        <v>-1.127849404596204</v>
      </c>
      <c r="BX75" s="1">
        <f t="shared" si="7"/>
        <v>-1.1254161400393037</v>
      </c>
      <c r="BY75" s="1">
        <f t="shared" si="7"/>
        <v>-1.1240086952333694</v>
      </c>
      <c r="BZ75" s="1">
        <f t="shared" si="7"/>
        <v>-1.1207034045697895</v>
      </c>
      <c r="CA75" s="1">
        <f t="shared" si="7"/>
        <v>-1.1229307603852323</v>
      </c>
      <c r="CB75" s="1">
        <f t="shared" si="8"/>
        <v>-1.1226247275706425</v>
      </c>
      <c r="CC75" s="1">
        <f t="shared" si="8"/>
        <v>-1.1226252454412333</v>
      </c>
    </row>
    <row r="76" spans="1:81" x14ac:dyDescent="0.25">
      <c r="A76" s="28">
        <f>'Tabell Indexserie'!A77</f>
        <v>38657</v>
      </c>
      <c r="AE76" s="1">
        <v>89.902349182020203</v>
      </c>
      <c r="AF76" s="1">
        <v>89.898440922923754</v>
      </c>
      <c r="AG76" s="1">
        <v>89.898229971240852</v>
      </c>
      <c r="AH76" s="1">
        <v>89.893391445905479</v>
      </c>
      <c r="AI76" s="1">
        <v>89.895001275600052</v>
      </c>
      <c r="AJ76" s="1">
        <v>89.895237050575176</v>
      </c>
      <c r="AK76" s="1">
        <v>89.897151995141726</v>
      </c>
      <c r="AL76" s="1">
        <v>89.895320932796736</v>
      </c>
      <c r="AM76" s="1">
        <v>89.895496869263695</v>
      </c>
      <c r="AN76" s="1">
        <v>89.870520834330293</v>
      </c>
      <c r="AP76" s="34">
        <f t="shared" si="4"/>
        <v>38657</v>
      </c>
      <c r="BT76" s="1">
        <f t="shared" si="6"/>
        <v>0.94885334937226951</v>
      </c>
      <c r="BU76" s="1">
        <f t="shared" si="6"/>
        <v>0.93434951111563969</v>
      </c>
      <c r="BV76" s="1">
        <f t="shared" si="6"/>
        <v>0.93501564455198416</v>
      </c>
      <c r="BW76" s="1">
        <f t="shared" si="6"/>
        <v>0.93012833887624602</v>
      </c>
      <c r="BX76" s="1">
        <f t="shared" si="7"/>
        <v>0.93127072551391077</v>
      </c>
      <c r="BY76" s="1">
        <f t="shared" si="7"/>
        <v>0.93007832820601877</v>
      </c>
      <c r="BZ76" s="1">
        <f t="shared" si="7"/>
        <v>0.93120633393664054</v>
      </c>
      <c r="CA76" s="1">
        <f t="shared" si="7"/>
        <v>0.9236292506338506</v>
      </c>
      <c r="CB76" s="1">
        <f t="shared" si="8"/>
        <v>0.9234938132364201</v>
      </c>
      <c r="CC76" s="1">
        <f t="shared" si="8"/>
        <v>0.88739606526355708</v>
      </c>
    </row>
    <row r="77" spans="1:81" x14ac:dyDescent="0.25">
      <c r="A77" s="28">
        <f>'Tabell Indexserie'!A78</f>
        <v>38687</v>
      </c>
      <c r="AE77" s="1">
        <v>90.367910850596488</v>
      </c>
      <c r="AF77" s="1">
        <v>90.359447027366784</v>
      </c>
      <c r="AG77" s="1">
        <v>90.360454780591638</v>
      </c>
      <c r="AH77" s="1">
        <v>90.357974112303452</v>
      </c>
      <c r="AI77" s="1">
        <v>90.36088550203138</v>
      </c>
      <c r="AJ77" s="1">
        <v>90.359363895979897</v>
      </c>
      <c r="AK77" s="1">
        <v>90.359512966310007</v>
      </c>
      <c r="AL77" s="1">
        <v>90.350063379018536</v>
      </c>
      <c r="AM77" s="1">
        <v>90.349593582228167</v>
      </c>
      <c r="AN77" s="1">
        <v>90.324428509159958</v>
      </c>
      <c r="AO77" s="35"/>
      <c r="AP77" s="34">
        <f t="shared" si="4"/>
        <v>38687</v>
      </c>
      <c r="BT77" s="1">
        <f t="shared" si="6"/>
        <v>0.51785261765928681</v>
      </c>
      <c r="BU77" s="1">
        <f t="shared" si="6"/>
        <v>0.51280767464954025</v>
      </c>
      <c r="BV77" s="1">
        <f t="shared" si="6"/>
        <v>0.51416452748698216</v>
      </c>
      <c r="BW77" s="1">
        <f t="shared" si="6"/>
        <v>0.51681515061932082</v>
      </c>
      <c r="BX77" s="1">
        <f t="shared" si="7"/>
        <v>0.51825376252347954</v>
      </c>
      <c r="BY77" s="1">
        <f t="shared" si="7"/>
        <v>0.51629748208306125</v>
      </c>
      <c r="BZ77" s="1">
        <f t="shared" si="7"/>
        <v>0.51432215693916206</v>
      </c>
      <c r="CA77" s="1">
        <f t="shared" si="7"/>
        <v>0.50585774821556573</v>
      </c>
      <c r="CB77" s="1">
        <f t="shared" si="8"/>
        <v>0.50513844272408459</v>
      </c>
      <c r="CC77" s="1">
        <f t="shared" si="8"/>
        <v>0.50506848142830574</v>
      </c>
    </row>
    <row r="78" spans="1:81" x14ac:dyDescent="0.25">
      <c r="A78" s="28">
        <f>'Tabell Indexserie'!A79</f>
        <v>38718</v>
      </c>
      <c r="AE78" s="1">
        <v>91.089063069376152</v>
      </c>
      <c r="AF78" s="1">
        <v>91.037860256679039</v>
      </c>
      <c r="AG78" s="1">
        <v>91.037474154988146</v>
      </c>
      <c r="AH78" s="1">
        <v>91.04293488458211</v>
      </c>
      <c r="AI78" s="1">
        <v>91.044575912321008</v>
      </c>
      <c r="AJ78" s="1">
        <v>91.045111797699192</v>
      </c>
      <c r="AK78" s="1">
        <v>91.046103162834626</v>
      </c>
      <c r="AL78" s="1">
        <v>91.048241118228432</v>
      </c>
      <c r="AM78" s="1">
        <v>91.048456687084311</v>
      </c>
      <c r="AN78" s="1">
        <v>91.012684102536753</v>
      </c>
      <c r="AP78" s="34">
        <f t="shared" si="4"/>
        <v>38718</v>
      </c>
      <c r="BT78" s="1">
        <f t="shared" si="6"/>
        <v>0.79801802652263998</v>
      </c>
      <c r="BU78" s="1">
        <f t="shared" si="6"/>
        <v>0.75079391433945375</v>
      </c>
      <c r="BV78" s="1">
        <f t="shared" si="6"/>
        <v>0.74924299135104011</v>
      </c>
      <c r="BW78" s="1">
        <f t="shared" si="6"/>
        <v>0.75805237889390309</v>
      </c>
      <c r="BX78" s="1">
        <f t="shared" si="7"/>
        <v>0.75662207878015586</v>
      </c>
      <c r="BY78" s="1">
        <f t="shared" si="7"/>
        <v>0.75891182955727388</v>
      </c>
      <c r="BZ78" s="1">
        <f t="shared" si="7"/>
        <v>0.75984273706810601</v>
      </c>
      <c r="CA78" s="1">
        <f t="shared" si="7"/>
        <v>0.77274737072516864</v>
      </c>
      <c r="CB78" s="1">
        <f t="shared" si="8"/>
        <v>0.7735099596437145</v>
      </c>
      <c r="CC78" s="1">
        <f t="shared" si="8"/>
        <v>0.76198167509800019</v>
      </c>
    </row>
    <row r="79" spans="1:81" x14ac:dyDescent="0.25">
      <c r="A79" s="28">
        <f>'Tabell Indexserie'!A80</f>
        <v>38749</v>
      </c>
      <c r="AE79" s="1">
        <v>90.514587929373334</v>
      </c>
      <c r="AF79" s="1">
        <v>90.54609147044475</v>
      </c>
      <c r="AG79" s="1">
        <v>90.545831096629058</v>
      </c>
      <c r="AH79" s="1">
        <v>90.552613493460271</v>
      </c>
      <c r="AI79" s="1">
        <v>90.554043487493772</v>
      </c>
      <c r="AJ79" s="1">
        <v>90.554510141310473</v>
      </c>
      <c r="AK79" s="1">
        <v>90.55444129485241</v>
      </c>
      <c r="AL79" s="1">
        <v>90.556704022635245</v>
      </c>
      <c r="AM79" s="1">
        <v>90.556757247804597</v>
      </c>
      <c r="AN79" s="1">
        <v>90.538041033969762</v>
      </c>
      <c r="AP79" s="34">
        <f t="shared" si="4"/>
        <v>38749</v>
      </c>
      <c r="BT79" s="1">
        <f t="shared" si="6"/>
        <v>-0.63067411239621229</v>
      </c>
      <c r="BU79" s="1">
        <f t="shared" si="6"/>
        <v>-0.54018051923425681</v>
      </c>
      <c r="BV79" s="1">
        <f t="shared" si="6"/>
        <v>-0.54004470458185461</v>
      </c>
      <c r="BW79" s="1">
        <f t="shared" si="6"/>
        <v>-0.53856061620095597</v>
      </c>
      <c r="BX79" s="1">
        <f t="shared" si="7"/>
        <v>-0.53878270057475808</v>
      </c>
      <c r="BY79" s="1">
        <f t="shared" si="7"/>
        <v>-0.53885557027908426</v>
      </c>
      <c r="BZ79" s="1">
        <f t="shared" si="7"/>
        <v>-0.54001418062109563</v>
      </c>
      <c r="CA79" s="1">
        <f t="shared" si="7"/>
        <v>-0.53986446037427305</v>
      </c>
      <c r="CB79" s="1">
        <f t="shared" si="8"/>
        <v>-0.54004148688603371</v>
      </c>
      <c r="CC79" s="1">
        <f t="shared" si="8"/>
        <v>-0.52151309814382207</v>
      </c>
    </row>
    <row r="80" spans="1:81" x14ac:dyDescent="0.25">
      <c r="A80" s="28">
        <f>'Tabell Indexserie'!A81</f>
        <v>38777</v>
      </c>
      <c r="AE80" s="1">
        <v>91.866568202163236</v>
      </c>
      <c r="AF80" s="1">
        <v>91.880924213809337</v>
      </c>
      <c r="AG80" s="1">
        <v>91.881570689315481</v>
      </c>
      <c r="AH80" s="1">
        <v>91.883472020820619</v>
      </c>
      <c r="AI80" s="1">
        <v>91.884053257592313</v>
      </c>
      <c r="AJ80" s="1">
        <v>91.883050718397229</v>
      </c>
      <c r="AK80" s="1">
        <v>91.882268300156895</v>
      </c>
      <c r="AL80" s="1">
        <v>91.878187627023706</v>
      </c>
      <c r="AM80" s="1">
        <v>91.877918832998446</v>
      </c>
      <c r="AN80" s="1">
        <v>91.852410182979639</v>
      </c>
      <c r="AO80" s="35"/>
      <c r="AP80" s="34">
        <f t="shared" si="4"/>
        <v>38777</v>
      </c>
      <c r="BT80" s="1">
        <f t="shared" si="6"/>
        <v>1.493660086973847</v>
      </c>
      <c r="BU80" s="1">
        <f t="shared" si="6"/>
        <v>1.474202499177224</v>
      </c>
      <c r="BV80" s="1">
        <f t="shared" si="6"/>
        <v>1.4752082746481543</v>
      </c>
      <c r="BW80" s="1">
        <f t="shared" si="6"/>
        <v>1.469707472834525</v>
      </c>
      <c r="BX80" s="1">
        <f t="shared" si="7"/>
        <v>1.4687469701805567</v>
      </c>
      <c r="BY80" s="1">
        <f t="shared" si="7"/>
        <v>1.467116960837811</v>
      </c>
      <c r="BZ80" s="1">
        <f t="shared" si="7"/>
        <v>1.4663300731777129</v>
      </c>
      <c r="CA80" s="1">
        <f t="shared" si="7"/>
        <v>1.4592885404245193</v>
      </c>
      <c r="CB80" s="1">
        <f t="shared" si="8"/>
        <v>1.4589320834209607</v>
      </c>
      <c r="CC80" s="1">
        <f t="shared" si="8"/>
        <v>1.4517313761148509</v>
      </c>
    </row>
    <row r="81" spans="1:81" x14ac:dyDescent="0.25">
      <c r="A81" s="28">
        <f>'Tabell Indexserie'!A82</f>
        <v>38808</v>
      </c>
      <c r="AE81" s="1">
        <v>91.436878184541172</v>
      </c>
      <c r="AF81" s="1">
        <v>91.458531968043957</v>
      </c>
      <c r="AG81" s="1">
        <v>91.457369161890583</v>
      </c>
      <c r="AH81" s="1">
        <v>91.444610471408907</v>
      </c>
      <c r="AI81" s="1">
        <v>91.444439112479074</v>
      </c>
      <c r="AJ81" s="1">
        <v>91.446514994354274</v>
      </c>
      <c r="AK81" s="1">
        <v>91.447605505283178</v>
      </c>
      <c r="AL81" s="1">
        <v>91.450630169354085</v>
      </c>
      <c r="AM81" s="1">
        <v>91.450879715195782</v>
      </c>
      <c r="AN81" s="1">
        <v>91.493094694074671</v>
      </c>
      <c r="AP81" s="34">
        <f t="shared" si="4"/>
        <v>38808</v>
      </c>
      <c r="BT81" s="1">
        <f t="shared" si="6"/>
        <v>-0.46773274111696628</v>
      </c>
      <c r="BU81" s="1">
        <f t="shared" si="6"/>
        <v>-0.45971701893470218</v>
      </c>
      <c r="BV81" s="1">
        <f t="shared" si="6"/>
        <v>-0.46168292971315861</v>
      </c>
      <c r="BW81" s="1">
        <f t="shared" si="6"/>
        <v>-0.47762839143939972</v>
      </c>
      <c r="BX81" s="1">
        <f t="shared" si="7"/>
        <v>-0.47844444114889528</v>
      </c>
      <c r="BY81" s="1">
        <f t="shared" si="7"/>
        <v>-0.47509929266590367</v>
      </c>
      <c r="BZ81" s="1">
        <f t="shared" si="7"/>
        <v>-0.47306493724532661</v>
      </c>
      <c r="CA81" s="1">
        <f t="shared" si="7"/>
        <v>-0.46535251588252224</v>
      </c>
      <c r="CB81" s="1">
        <f t="shared" si="8"/>
        <v>-0.46478971577368355</v>
      </c>
      <c r="CC81" s="1">
        <f t="shared" si="8"/>
        <v>-0.3911878721409412</v>
      </c>
    </row>
    <row r="82" spans="1:81" x14ac:dyDescent="0.25">
      <c r="A82" s="28">
        <f>'Tabell Indexserie'!A83</f>
        <v>38838</v>
      </c>
      <c r="AE82" s="1">
        <v>93.221776256923334</v>
      </c>
      <c r="AF82" s="1">
        <v>93.23604216994093</v>
      </c>
      <c r="AG82" s="1">
        <v>93.236718236083235</v>
      </c>
      <c r="AH82" s="1">
        <v>93.221122169828121</v>
      </c>
      <c r="AI82" s="1">
        <v>93.218762138966326</v>
      </c>
      <c r="AJ82" s="1">
        <v>93.217509962533953</v>
      </c>
      <c r="AK82" s="1">
        <v>93.218118673606241</v>
      </c>
      <c r="AL82" s="1">
        <v>93.210303862984887</v>
      </c>
      <c r="AM82" s="1">
        <v>93.210195683775922</v>
      </c>
      <c r="AN82" s="1">
        <v>93.256692869863215</v>
      </c>
      <c r="AP82" s="34">
        <f t="shared" si="4"/>
        <v>38838</v>
      </c>
      <c r="BT82" s="1">
        <f t="shared" si="6"/>
        <v>1.9520549124389497</v>
      </c>
      <c r="BU82" s="1">
        <f t="shared" si="6"/>
        <v>1.9435149063162793</v>
      </c>
      <c r="BV82" s="1">
        <f t="shared" si="6"/>
        <v>1.9455502498032518</v>
      </c>
      <c r="BW82" s="1">
        <f t="shared" si="6"/>
        <v>1.9427188647434424</v>
      </c>
      <c r="BX82" s="1">
        <f t="shared" si="7"/>
        <v>1.9403290606931245</v>
      </c>
      <c r="BY82" s="1">
        <f t="shared" si="7"/>
        <v>1.9366456647243568</v>
      </c>
      <c r="BZ82" s="1">
        <f t="shared" si="7"/>
        <v>1.9360957113532917</v>
      </c>
      <c r="CA82" s="1">
        <f t="shared" si="7"/>
        <v>1.9241788606290999</v>
      </c>
      <c r="CB82" s="1">
        <f t="shared" si="8"/>
        <v>1.9237824437109419</v>
      </c>
      <c r="CC82" s="1">
        <f t="shared" si="8"/>
        <v>1.9275751702196642</v>
      </c>
    </row>
    <row r="83" spans="1:81" x14ac:dyDescent="0.25">
      <c r="A83" s="28">
        <f>'Tabell Indexserie'!A84</f>
        <v>38869</v>
      </c>
      <c r="AE83" s="1">
        <v>93.317645882692744</v>
      </c>
      <c r="AF83" s="1">
        <v>93.291704595782903</v>
      </c>
      <c r="AG83" s="1">
        <v>93.292191335793561</v>
      </c>
      <c r="AH83" s="1">
        <v>93.280464645788314</v>
      </c>
      <c r="AI83" s="1">
        <v>93.277718626105866</v>
      </c>
      <c r="AJ83" s="1">
        <v>93.276894920661974</v>
      </c>
      <c r="AK83" s="1">
        <v>93.276467459585362</v>
      </c>
      <c r="AL83" s="1">
        <v>93.271910434786648</v>
      </c>
      <c r="AM83" s="1">
        <v>93.271769068153617</v>
      </c>
      <c r="AN83" s="1">
        <v>93.341254487822994</v>
      </c>
      <c r="AO83" s="35"/>
      <c r="AP83" s="34">
        <f t="shared" si="4"/>
        <v>38869</v>
      </c>
      <c r="BT83" s="1">
        <f t="shared" si="6"/>
        <v>0.10284037659311629</v>
      </c>
      <c r="BU83" s="1">
        <f t="shared" si="6"/>
        <v>5.9700545568541763E-2</v>
      </c>
      <c r="BV83" s="1">
        <f t="shared" si="6"/>
        <v>5.9497053049284432E-2</v>
      </c>
      <c r="BW83" s="1">
        <f t="shared" si="6"/>
        <v>6.3657757575685814E-2</v>
      </c>
      <c r="BX83" s="1">
        <f t="shared" si="7"/>
        <v>6.3245301468017878E-2</v>
      </c>
      <c r="BY83" s="1">
        <f t="shared" si="7"/>
        <v>6.3705797496504957E-2</v>
      </c>
      <c r="BZ83" s="1">
        <f t="shared" si="7"/>
        <v>6.2593824901591155E-2</v>
      </c>
      <c r="CA83" s="1">
        <f t="shared" si="7"/>
        <v>6.6094164752761309E-2</v>
      </c>
      <c r="CB83" s="1">
        <f t="shared" si="8"/>
        <v>6.6058636532195791E-2</v>
      </c>
      <c r="CC83" s="1">
        <f t="shared" si="8"/>
        <v>9.0676192086047713E-2</v>
      </c>
    </row>
    <row r="84" spans="1:81" x14ac:dyDescent="0.25">
      <c r="A84" s="28">
        <f>'Tabell Indexserie'!A85</f>
        <v>38899</v>
      </c>
      <c r="AE84" s="1">
        <v>93.091507787832029</v>
      </c>
      <c r="AF84" s="1">
        <v>93.105091683537651</v>
      </c>
      <c r="AG84" s="1">
        <v>93.105290432661903</v>
      </c>
      <c r="AH84" s="1">
        <v>93.106262930385981</v>
      </c>
      <c r="AI84" s="1">
        <v>93.103012078152048</v>
      </c>
      <c r="AJ84" s="1">
        <v>93.102699310525949</v>
      </c>
      <c r="AK84" s="1">
        <v>93.100826513788277</v>
      </c>
      <c r="AL84" s="1">
        <v>93.10299350370947</v>
      </c>
      <c r="AM84" s="1">
        <v>93.10291150402621</v>
      </c>
      <c r="AN84" s="1">
        <v>93.136809093550681</v>
      </c>
      <c r="AP84" s="34">
        <f t="shared" si="4"/>
        <v>38899</v>
      </c>
      <c r="BT84" s="1">
        <f t="shared" si="6"/>
        <v>-0.24233154696700066</v>
      </c>
      <c r="BU84" s="1">
        <f t="shared" si="6"/>
        <v>-0.20003162451990297</v>
      </c>
      <c r="BV84" s="1">
        <f t="shared" si="6"/>
        <v>-0.20033927862078693</v>
      </c>
      <c r="BW84" s="1">
        <f t="shared" si="6"/>
        <v>-0.18675047992505744</v>
      </c>
      <c r="BX84" s="1">
        <f t="shared" si="7"/>
        <v>-0.18729719222027041</v>
      </c>
      <c r="BY84" s="1">
        <f t="shared" si="7"/>
        <v>-0.18675108158798803</v>
      </c>
      <c r="BZ84" s="1">
        <f t="shared" si="7"/>
        <v>-0.1883014554267759</v>
      </c>
      <c r="CA84" s="1">
        <f t="shared" si="7"/>
        <v>-0.18110160957330868</v>
      </c>
      <c r="CB84" s="1">
        <f t="shared" si="8"/>
        <v>-0.18103823462812807</v>
      </c>
      <c r="CC84" s="1">
        <f t="shared" si="8"/>
        <v>-0.21903004774698198</v>
      </c>
    </row>
    <row r="85" spans="1:81" x14ac:dyDescent="0.25">
      <c r="A85" s="28">
        <f>'Tabell Indexserie'!A86</f>
        <v>38930</v>
      </c>
      <c r="AE85" s="1">
        <v>93.792485835750568</v>
      </c>
      <c r="AF85" s="1">
        <v>93.793751041485152</v>
      </c>
      <c r="AG85" s="1">
        <v>93.794259134463204</v>
      </c>
      <c r="AH85" s="1">
        <v>93.803435412531357</v>
      </c>
      <c r="AI85" s="1">
        <v>93.800049599663865</v>
      </c>
      <c r="AJ85" s="1">
        <v>93.799170361276609</v>
      </c>
      <c r="AK85" s="1">
        <v>93.796459828008111</v>
      </c>
      <c r="AL85" s="1">
        <v>93.800012733126607</v>
      </c>
      <c r="AM85" s="1">
        <v>93.799877126117664</v>
      </c>
      <c r="AN85" s="1">
        <v>93.814999266756246</v>
      </c>
      <c r="AP85" s="34">
        <f t="shared" si="4"/>
        <v>38930</v>
      </c>
      <c r="BT85" s="1">
        <f t="shared" si="6"/>
        <v>0.75299891963953591</v>
      </c>
      <c r="BU85" s="1">
        <f t="shared" si="6"/>
        <v>0.73965810622713679</v>
      </c>
      <c r="BV85" s="1">
        <f t="shared" si="6"/>
        <v>0.73998877894010384</v>
      </c>
      <c r="BW85" s="1">
        <f t="shared" si="6"/>
        <v>0.74879225113635428</v>
      </c>
      <c r="BX85" s="1">
        <f t="shared" si="7"/>
        <v>0.74867343811251263</v>
      </c>
      <c r="BY85" s="1">
        <f t="shared" si="7"/>
        <v>0.74806751674052485</v>
      </c>
      <c r="BZ85" s="1">
        <f t="shared" si="7"/>
        <v>0.7471827482829152</v>
      </c>
      <c r="CA85" s="1">
        <f t="shared" si="7"/>
        <v>0.74865394031542465</v>
      </c>
      <c r="CB85" s="1">
        <f t="shared" si="8"/>
        <v>0.74859702111604864</v>
      </c>
      <c r="CC85" s="1">
        <f t="shared" si="8"/>
        <v>0.7281655661236508</v>
      </c>
    </row>
    <row r="86" spans="1:81" x14ac:dyDescent="0.25">
      <c r="A86" s="28">
        <f>'Tabell Indexserie'!A87</f>
        <v>38961</v>
      </c>
      <c r="AE86" s="1">
        <v>94.356310966787731</v>
      </c>
      <c r="AF86" s="1">
        <v>94.346785775919187</v>
      </c>
      <c r="AG86" s="1">
        <v>94.346078933817296</v>
      </c>
      <c r="AH86" s="1">
        <v>94.356901941834991</v>
      </c>
      <c r="AI86" s="1">
        <v>94.354638561710431</v>
      </c>
      <c r="AJ86" s="1">
        <v>94.355830567723615</v>
      </c>
      <c r="AK86" s="1">
        <v>94.353884881466399</v>
      </c>
      <c r="AL86" s="1">
        <v>94.365479205328654</v>
      </c>
      <c r="AM86" s="1">
        <v>94.365696812020801</v>
      </c>
      <c r="AN86" s="1">
        <v>94.388573298063179</v>
      </c>
      <c r="AO86" s="35"/>
      <c r="AP86" s="34">
        <f t="shared" si="4"/>
        <v>38961</v>
      </c>
      <c r="BT86" s="1">
        <f t="shared" si="6"/>
        <v>0.6011410466554068</v>
      </c>
      <c r="BU86" s="1">
        <f t="shared" si="6"/>
        <v>0.58962855018926952</v>
      </c>
      <c r="BV86" s="1">
        <f t="shared" si="6"/>
        <v>0.58833003687677188</v>
      </c>
      <c r="BW86" s="1">
        <f t="shared" si="6"/>
        <v>0.59002799510443626</v>
      </c>
      <c r="BX86" s="1">
        <f t="shared" si="7"/>
        <v>0.59124591555499428</v>
      </c>
      <c r="BY86" s="1">
        <f t="shared" si="7"/>
        <v>0.5934596268847292</v>
      </c>
      <c r="BZ86" s="1">
        <f t="shared" si="7"/>
        <v>0.5942922094079206</v>
      </c>
      <c r="CA86" s="1">
        <f t="shared" si="7"/>
        <v>0.6028426390632502</v>
      </c>
      <c r="CB86" s="1">
        <f t="shared" si="8"/>
        <v>0.60322007153843504</v>
      </c>
      <c r="CC86" s="1">
        <f t="shared" si="8"/>
        <v>0.61138840887906554</v>
      </c>
    </row>
    <row r="87" spans="1:81" x14ac:dyDescent="0.25">
      <c r="A87" s="28">
        <f>'Tabell Indexserie'!A88</f>
        <v>38991</v>
      </c>
      <c r="AE87" s="1">
        <v>92.784806178042047</v>
      </c>
      <c r="AF87" s="1">
        <v>92.795456579529642</v>
      </c>
      <c r="AG87" s="1">
        <v>92.795488063600445</v>
      </c>
      <c r="AH87" s="1">
        <v>92.804613612279752</v>
      </c>
      <c r="AI87" s="1">
        <v>92.803195155064529</v>
      </c>
      <c r="AJ87" s="1">
        <v>92.802959502782528</v>
      </c>
      <c r="AK87" s="1">
        <v>92.801995082263971</v>
      </c>
      <c r="AL87" s="1">
        <v>92.808510938717802</v>
      </c>
      <c r="AM87" s="1">
        <v>92.808670432285879</v>
      </c>
      <c r="AN87" s="1">
        <v>92.829180548315094</v>
      </c>
      <c r="AP87" s="34">
        <f t="shared" si="4"/>
        <v>38991</v>
      </c>
      <c r="BT87" s="1">
        <f t="shared" si="6"/>
        <v>-1.6655004552889263</v>
      </c>
      <c r="BU87" s="1">
        <f t="shared" si="6"/>
        <v>-1.6442840989560281</v>
      </c>
      <c r="BV87" s="1">
        <f t="shared" si="6"/>
        <v>-1.643513845768374</v>
      </c>
      <c r="BW87" s="1">
        <f t="shared" si="6"/>
        <v>-1.6451243074005584</v>
      </c>
      <c r="BX87" s="1">
        <f t="shared" si="7"/>
        <v>-1.6442682949087017</v>
      </c>
      <c r="BY87" s="1">
        <f t="shared" si="7"/>
        <v>-1.645760580557365</v>
      </c>
      <c r="BZ87" s="1">
        <f t="shared" si="7"/>
        <v>-1.6447545335859903</v>
      </c>
      <c r="CA87" s="1">
        <f t="shared" si="7"/>
        <v>-1.649934149354626</v>
      </c>
      <c r="CB87" s="1">
        <f t="shared" si="8"/>
        <v>-1.6499919275078989</v>
      </c>
      <c r="CC87" s="1">
        <f t="shared" si="8"/>
        <v>-1.6520990785863332</v>
      </c>
    </row>
    <row r="88" spans="1:81" x14ac:dyDescent="0.25">
      <c r="A88" s="28">
        <f>'Tabell Indexserie'!A89</f>
        <v>39022</v>
      </c>
      <c r="AE88" s="1">
        <v>92.84983037914003</v>
      </c>
      <c r="AF88" s="1">
        <v>92.870369197095314</v>
      </c>
      <c r="AG88" s="1">
        <v>92.870235445866086</v>
      </c>
      <c r="AH88" s="1">
        <v>92.87663377329703</v>
      </c>
      <c r="AI88" s="1">
        <v>92.876151422514965</v>
      </c>
      <c r="AJ88" s="1">
        <v>92.876106111380167</v>
      </c>
      <c r="AK88" s="1">
        <v>92.876417136622479</v>
      </c>
      <c r="AL88" s="1">
        <v>92.882121307555948</v>
      </c>
      <c r="AM88" s="1">
        <v>92.882416310626226</v>
      </c>
      <c r="AN88" s="1">
        <v>92.889407734688177</v>
      </c>
      <c r="AP88" s="34">
        <f t="shared" si="4"/>
        <v>39022</v>
      </c>
      <c r="BT88" s="1">
        <f t="shared" si="6"/>
        <v>7.0080656280313569E-2</v>
      </c>
      <c r="BU88" s="1">
        <f t="shared" si="6"/>
        <v>8.0728755832426558E-2</v>
      </c>
      <c r="BV88" s="1">
        <f t="shared" si="6"/>
        <v>8.0550664504741576E-2</v>
      </c>
      <c r="BW88" s="1">
        <f t="shared" si="6"/>
        <v>7.7604073993731149E-2</v>
      </c>
      <c r="BX88" s="1">
        <f t="shared" si="7"/>
        <v>7.8613960789319925E-2</v>
      </c>
      <c r="BY88" s="1">
        <f t="shared" si="7"/>
        <v>7.8819262865681416E-2</v>
      </c>
      <c r="BZ88" s="1">
        <f t="shared" si="7"/>
        <v>8.019445518658852E-2</v>
      </c>
      <c r="CA88" s="1">
        <f t="shared" si="7"/>
        <v>7.9314244020944891E-2</v>
      </c>
      <c r="CB88" s="1">
        <f t="shared" si="8"/>
        <v>7.9460117246421547E-2</v>
      </c>
      <c r="CC88" s="1">
        <f t="shared" si="8"/>
        <v>6.4879584218391351E-2</v>
      </c>
    </row>
    <row r="89" spans="1:81" x14ac:dyDescent="0.25">
      <c r="A89" s="28">
        <f>'Tabell Indexserie'!A90</f>
        <v>39052</v>
      </c>
      <c r="AE89" s="1">
        <v>97.465031222650879</v>
      </c>
      <c r="AF89" s="1">
        <v>97.434948798103619</v>
      </c>
      <c r="AG89" s="1">
        <v>97.435051065262726</v>
      </c>
      <c r="AH89" s="1">
        <v>97.437583989868742</v>
      </c>
      <c r="AI89" s="1">
        <v>97.440662834749673</v>
      </c>
      <c r="AJ89" s="1">
        <v>97.440943798166273</v>
      </c>
      <c r="AK89" s="1">
        <v>97.439550702155117</v>
      </c>
      <c r="AL89" s="1">
        <v>97.440029488063274</v>
      </c>
      <c r="AM89" s="1">
        <v>97.439574991424863</v>
      </c>
      <c r="AN89" s="1">
        <v>97.436635746437034</v>
      </c>
      <c r="AO89" s="35"/>
      <c r="AP89" s="34">
        <f t="shared" si="4"/>
        <v>39052</v>
      </c>
      <c r="BT89" s="1">
        <f t="shared" si="6"/>
        <v>4.9706077271926885</v>
      </c>
      <c r="BU89" s="1">
        <f t="shared" si="6"/>
        <v>4.9150010282839274</v>
      </c>
      <c r="BV89" s="1">
        <f t="shared" si="6"/>
        <v>4.9152622446590799</v>
      </c>
      <c r="BW89" s="1">
        <f t="shared" si="6"/>
        <v>4.9107617613538324</v>
      </c>
      <c r="BX89" s="1">
        <f t="shared" si="7"/>
        <v>4.9146216141856547</v>
      </c>
      <c r="BY89" s="1">
        <f t="shared" si="7"/>
        <v>4.9149753127158524</v>
      </c>
      <c r="BZ89" s="1">
        <f t="shared" si="7"/>
        <v>4.9131240267593412</v>
      </c>
      <c r="CA89" s="1">
        <f t="shared" si="7"/>
        <v>4.9071964726289385</v>
      </c>
      <c r="CB89" s="1">
        <f t="shared" si="8"/>
        <v>4.9063739530183614</v>
      </c>
      <c r="CC89" s="1">
        <f t="shared" si="8"/>
        <v>4.8953138174125277</v>
      </c>
    </row>
    <row r="90" spans="1:81" x14ac:dyDescent="0.25">
      <c r="A90" s="28">
        <f>'Tabell Indexserie'!A91</f>
        <v>39083</v>
      </c>
      <c r="AE90" s="1">
        <v>94.582859753498767</v>
      </c>
      <c r="AF90" s="1">
        <v>94.584904103715346</v>
      </c>
      <c r="AG90" s="1">
        <v>94.585373832089189</v>
      </c>
      <c r="AH90" s="1">
        <v>94.586122579188952</v>
      </c>
      <c r="AI90" s="1">
        <v>94.587076912521255</v>
      </c>
      <c r="AJ90" s="1">
        <v>94.58600346944425</v>
      </c>
      <c r="AK90" s="1">
        <v>94.587729116154577</v>
      </c>
      <c r="AL90" s="1">
        <v>94.583283779820306</v>
      </c>
      <c r="AM90" s="1">
        <v>94.58338996907095</v>
      </c>
      <c r="AN90" s="1">
        <v>94.553474159257988</v>
      </c>
      <c r="AP90" s="34">
        <f t="shared" si="4"/>
        <v>39083</v>
      </c>
      <c r="BT90" s="1">
        <f t="shared" si="6"/>
        <v>-2.9571338899671895</v>
      </c>
      <c r="BU90" s="1">
        <f t="shared" si="6"/>
        <v>-2.92507434913718</v>
      </c>
      <c r="BV90" s="1">
        <f t="shared" si="6"/>
        <v>-2.9246941444766139</v>
      </c>
      <c r="BW90" s="1">
        <f t="shared" si="6"/>
        <v>-2.9264492138642018</v>
      </c>
      <c r="BX90" s="1">
        <f t="shared" si="7"/>
        <v>-2.9285370595927063</v>
      </c>
      <c r="BY90" s="1">
        <f t="shared" si="7"/>
        <v>-2.9299185921634607</v>
      </c>
      <c r="BZ90" s="1">
        <f t="shared" si="7"/>
        <v>-2.9267597864010564</v>
      </c>
      <c r="CA90" s="1">
        <f t="shared" si="7"/>
        <v>-2.9317988954354002</v>
      </c>
      <c r="CB90" s="1">
        <f t="shared" si="8"/>
        <v>-2.9312371514400248</v>
      </c>
      <c r="CC90" s="1">
        <f t="shared" si="8"/>
        <v>-2.9590118389165254</v>
      </c>
    </row>
    <row r="91" spans="1:81" x14ac:dyDescent="0.25">
      <c r="A91" s="28">
        <f>'Tabell Indexserie'!A92</f>
        <v>39114</v>
      </c>
      <c r="AE91" s="1">
        <v>95.058563003503437</v>
      </c>
      <c r="AF91" s="1">
        <v>95.047843088371806</v>
      </c>
      <c r="AG91" s="1">
        <v>95.047552931669856</v>
      </c>
      <c r="AH91" s="1">
        <v>95.042453766690741</v>
      </c>
      <c r="AI91" s="1">
        <v>95.044599511239497</v>
      </c>
      <c r="AJ91" s="1">
        <v>95.04514790513295</v>
      </c>
      <c r="AK91" s="1">
        <v>95.04676355467538</v>
      </c>
      <c r="AL91" s="1">
        <v>95.043654970787529</v>
      </c>
      <c r="AM91" s="1">
        <v>95.043688843161121</v>
      </c>
      <c r="AN91" s="1">
        <v>95.028685015372389</v>
      </c>
      <c r="AP91" s="34">
        <f t="shared" si="4"/>
        <v>39114</v>
      </c>
      <c r="BT91" s="1">
        <f t="shared" si="6"/>
        <v>0.50294868567566375</v>
      </c>
      <c r="BU91" s="1">
        <f t="shared" si="6"/>
        <v>0.48944278058244972</v>
      </c>
      <c r="BV91" s="1">
        <f t="shared" si="6"/>
        <v>0.48863696452809968</v>
      </c>
      <c r="BW91" s="1">
        <f t="shared" si="6"/>
        <v>0.48245046425254845</v>
      </c>
      <c r="BX91" s="1">
        <f t="shared" si="7"/>
        <v>0.48370518854428113</v>
      </c>
      <c r="BY91" s="1">
        <f t="shared" si="7"/>
        <v>0.48542534714137719</v>
      </c>
      <c r="BZ91" s="1">
        <f t="shared" si="7"/>
        <v>0.48530019994148521</v>
      </c>
      <c r="CA91" s="1">
        <f t="shared" si="7"/>
        <v>0.48673631594238209</v>
      </c>
      <c r="CB91" s="1">
        <f t="shared" si="8"/>
        <v>0.48665931115461358</v>
      </c>
      <c r="CC91" s="1">
        <f t="shared" si="8"/>
        <v>0.50258423642266514</v>
      </c>
    </row>
    <row r="92" spans="1:81" x14ac:dyDescent="0.25">
      <c r="A92" s="28">
        <f>'Tabell Indexserie'!A93</f>
        <v>39142</v>
      </c>
      <c r="AE92" s="1">
        <v>96.177210764197426</v>
      </c>
      <c r="AF92" s="1">
        <v>96.182200057104666</v>
      </c>
      <c r="AG92" s="1">
        <v>96.182020485432545</v>
      </c>
      <c r="AH92" s="1">
        <v>96.170683609943495</v>
      </c>
      <c r="AI92" s="1">
        <v>96.17244502191916</v>
      </c>
      <c r="AJ92" s="1">
        <v>96.172970071103407</v>
      </c>
      <c r="AK92" s="1">
        <v>96.174110546454003</v>
      </c>
      <c r="AL92" s="1">
        <v>96.168849069635371</v>
      </c>
      <c r="AM92" s="1">
        <v>96.168709008011078</v>
      </c>
      <c r="AN92" s="1">
        <v>96.15767259355458</v>
      </c>
      <c r="AO92" s="35"/>
      <c r="AP92" s="34">
        <f t="shared" si="4"/>
        <v>39142</v>
      </c>
      <c r="BT92" s="1">
        <f t="shared" si="6"/>
        <v>1.1767985180385798</v>
      </c>
      <c r="BU92" s="1">
        <f t="shared" si="6"/>
        <v>1.1934589274984253</v>
      </c>
      <c r="BV92" s="1">
        <f t="shared" si="6"/>
        <v>1.193578917889937</v>
      </c>
      <c r="BW92" s="1">
        <f t="shared" si="6"/>
        <v>1.1870798769803681</v>
      </c>
      <c r="BX92" s="1">
        <f t="shared" si="7"/>
        <v>1.1866487064804643</v>
      </c>
      <c r="BY92" s="1">
        <f t="shared" si="7"/>
        <v>1.1866172980194323</v>
      </c>
      <c r="BZ92" s="1">
        <f t="shared" si="7"/>
        <v>1.1860971900743644</v>
      </c>
      <c r="CA92" s="1">
        <f t="shared" si="7"/>
        <v>1.1838708214595428</v>
      </c>
      <c r="CB92" s="1">
        <f t="shared" si="8"/>
        <v>1.1836873952845384</v>
      </c>
      <c r="CC92" s="1">
        <f t="shared" si="8"/>
        <v>1.1880492484975136</v>
      </c>
    </row>
    <row r="93" spans="1:81" x14ac:dyDescent="0.25">
      <c r="A93" s="28">
        <f>'Tabell Indexserie'!A94</f>
        <v>39173</v>
      </c>
      <c r="AE93" s="1">
        <v>95.335306451651817</v>
      </c>
      <c r="AF93" s="1">
        <v>95.351509961938689</v>
      </c>
      <c r="AG93" s="1">
        <v>95.351091630705071</v>
      </c>
      <c r="AH93" s="1">
        <v>95.332473118787661</v>
      </c>
      <c r="AI93" s="1">
        <v>95.332087626219973</v>
      </c>
      <c r="AJ93" s="1">
        <v>95.33290443784324</v>
      </c>
      <c r="AK93" s="1">
        <v>95.334314551213083</v>
      </c>
      <c r="AL93" s="1">
        <v>95.330726293336838</v>
      </c>
      <c r="AM93" s="1">
        <v>95.330758546588569</v>
      </c>
      <c r="AN93" s="1">
        <v>95.3743093675956</v>
      </c>
      <c r="AP93" s="34">
        <f t="shared" si="4"/>
        <v>39173</v>
      </c>
      <c r="BT93" s="1">
        <f t="shared" si="6"/>
        <v>-0.87536777772621033</v>
      </c>
      <c r="BU93" s="1">
        <f t="shared" si="6"/>
        <v>-0.86366302150790997</v>
      </c>
      <c r="BV93" s="1">
        <f t="shared" si="6"/>
        <v>-0.86391287117255633</v>
      </c>
      <c r="BW93" s="1">
        <f t="shared" si="6"/>
        <v>-0.87158628772517899</v>
      </c>
      <c r="BX93" s="1">
        <f t="shared" si="7"/>
        <v>-0.87380267342445084</v>
      </c>
      <c r="BY93" s="1">
        <f t="shared" si="7"/>
        <v>-0.87349453036449365</v>
      </c>
      <c r="BZ93" s="1">
        <f t="shared" si="7"/>
        <v>-0.87320380762480054</v>
      </c>
      <c r="CA93" s="1">
        <f t="shared" si="7"/>
        <v>-0.87151170509657261</v>
      </c>
      <c r="CB93" s="1">
        <f t="shared" si="8"/>
        <v>-0.87133379460537785</v>
      </c>
      <c r="CC93" s="1">
        <f t="shared" si="8"/>
        <v>-0.81466533541233455</v>
      </c>
    </row>
    <row r="94" spans="1:81" x14ac:dyDescent="0.25">
      <c r="A94" s="28">
        <f>'Tabell Indexserie'!A95</f>
        <v>39203</v>
      </c>
      <c r="AE94" s="1">
        <v>95.653367856463205</v>
      </c>
      <c r="AF94" s="1">
        <v>95.651870552837352</v>
      </c>
      <c r="AG94" s="1">
        <v>95.652612420583097</v>
      </c>
      <c r="AH94" s="1">
        <v>95.632066420341573</v>
      </c>
      <c r="AI94" s="1">
        <v>95.629248477231243</v>
      </c>
      <c r="AJ94" s="1">
        <v>95.62787532969071</v>
      </c>
      <c r="AK94" s="1">
        <v>95.628911780560003</v>
      </c>
      <c r="AL94" s="1">
        <v>95.619283014755169</v>
      </c>
      <c r="AM94" s="1">
        <v>95.619165097955943</v>
      </c>
      <c r="AN94" s="1">
        <v>95.677133538563098</v>
      </c>
      <c r="AP94" s="34">
        <f t="shared" si="4"/>
        <v>39203</v>
      </c>
      <c r="BT94" s="1">
        <f t="shared" si="6"/>
        <v>0.33362393917797384</v>
      </c>
      <c r="BU94" s="1">
        <f t="shared" si="6"/>
        <v>0.31500349707997977</v>
      </c>
      <c r="BV94" s="1">
        <f t="shared" si="6"/>
        <v>0.31622164436859723</v>
      </c>
      <c r="BW94" s="1">
        <f t="shared" si="6"/>
        <v>0.31426154357772074</v>
      </c>
      <c r="BX94" s="1">
        <f t="shared" si="7"/>
        <v>0.31171125946216627</v>
      </c>
      <c r="BY94" s="1">
        <f t="shared" si="7"/>
        <v>0.30941141842562025</v>
      </c>
      <c r="BZ94" s="1">
        <f t="shared" si="7"/>
        <v>0.30901489220722667</v>
      </c>
      <c r="CA94" s="1">
        <f t="shared" si="7"/>
        <v>0.30269015315211867</v>
      </c>
      <c r="CB94" s="1">
        <f t="shared" si="8"/>
        <v>0.30253252545602294</v>
      </c>
      <c r="CC94" s="1">
        <f t="shared" si="8"/>
        <v>0.317511259557679</v>
      </c>
    </row>
    <row r="95" spans="1:81" x14ac:dyDescent="0.25">
      <c r="A95" s="28">
        <f>'Tabell Indexserie'!A96</f>
        <v>39234</v>
      </c>
      <c r="AE95" s="1">
        <v>96.345034323528893</v>
      </c>
      <c r="AF95" s="1">
        <v>96.342481509899557</v>
      </c>
      <c r="AG95" s="1">
        <v>96.342157973387202</v>
      </c>
      <c r="AH95" s="1">
        <v>96.321126350676309</v>
      </c>
      <c r="AI95" s="1">
        <v>96.318034691247178</v>
      </c>
      <c r="AJ95" s="1">
        <v>96.318591027164246</v>
      </c>
      <c r="AK95" s="1">
        <v>96.319396739512968</v>
      </c>
      <c r="AL95" s="1">
        <v>96.316210334607575</v>
      </c>
      <c r="AM95" s="1">
        <v>96.316295998154999</v>
      </c>
      <c r="AN95" s="1">
        <v>96.397666878053172</v>
      </c>
      <c r="AO95" s="35"/>
      <c r="AP95" s="34">
        <f t="shared" si="4"/>
        <v>39234</v>
      </c>
      <c r="BT95" s="1">
        <f t="shared" si="6"/>
        <v>0.72309682613955761</v>
      </c>
      <c r="BU95" s="1">
        <f t="shared" si="6"/>
        <v>0.72200465403415848</v>
      </c>
      <c r="BV95" s="1">
        <f t="shared" si="6"/>
        <v>0.72088522765294538</v>
      </c>
      <c r="BW95" s="1">
        <f t="shared" si="6"/>
        <v>0.72053230273831925</v>
      </c>
      <c r="BX95" s="1">
        <f t="shared" si="7"/>
        <v>0.72026730836427522</v>
      </c>
      <c r="BY95" s="1">
        <f t="shared" si="7"/>
        <v>0.72229535069370243</v>
      </c>
      <c r="BZ95" s="1">
        <f t="shared" si="7"/>
        <v>0.72204623695544257</v>
      </c>
      <c r="CA95" s="1">
        <f t="shared" si="7"/>
        <v>0.72885645852924785</v>
      </c>
      <c r="CB95" s="1">
        <f t="shared" si="8"/>
        <v>0.72907026482074144</v>
      </c>
      <c r="CC95" s="1">
        <f t="shared" si="8"/>
        <v>0.7530883428898516</v>
      </c>
    </row>
    <row r="96" spans="1:81" x14ac:dyDescent="0.25">
      <c r="A96" s="28">
        <f>'Tabell Indexserie'!A97</f>
        <v>39264</v>
      </c>
      <c r="AE96" s="1">
        <v>96.448593691285822</v>
      </c>
      <c r="AF96" s="1">
        <v>96.418435629772418</v>
      </c>
      <c r="AG96" s="1">
        <v>96.418833393108756</v>
      </c>
      <c r="AH96" s="1">
        <v>96.403475908578599</v>
      </c>
      <c r="AI96" s="1">
        <v>96.399719082156281</v>
      </c>
      <c r="AJ96" s="1">
        <v>96.399051521260006</v>
      </c>
      <c r="AK96" s="1">
        <v>96.398754145940629</v>
      </c>
      <c r="AL96" s="1">
        <v>96.392219232483129</v>
      </c>
      <c r="AM96" s="1">
        <v>96.392086082335226</v>
      </c>
      <c r="AN96" s="1">
        <v>96.434937112439528</v>
      </c>
      <c r="AP96" s="34">
        <f t="shared" si="4"/>
        <v>39264</v>
      </c>
      <c r="BT96" s="1">
        <f t="shared" si="6"/>
        <v>0.10748801791815588</v>
      </c>
      <c r="BU96" s="1">
        <f t="shared" si="6"/>
        <v>7.8837620416760679E-2</v>
      </c>
      <c r="BV96" s="1">
        <f t="shared" si="6"/>
        <v>7.9586570754131003E-2</v>
      </c>
      <c r="BW96" s="1">
        <f t="shared" si="6"/>
        <v>8.5494803707431011E-2</v>
      </c>
      <c r="BX96" s="1">
        <f t="shared" si="7"/>
        <v>8.4806953517002626E-2</v>
      </c>
      <c r="BY96" s="1">
        <f t="shared" si="7"/>
        <v>8.3535788094191155E-2</v>
      </c>
      <c r="BZ96" s="1">
        <f t="shared" si="7"/>
        <v>8.2389849930519787E-2</v>
      </c>
      <c r="CA96" s="1">
        <f t="shared" si="7"/>
        <v>7.8915997225692536E-2</v>
      </c>
      <c r="CB96" s="1">
        <f t="shared" si="8"/>
        <v>7.8688744614585637E-2</v>
      </c>
      <c r="CC96" s="1">
        <f t="shared" si="8"/>
        <v>3.8663004607264462E-2</v>
      </c>
    </row>
    <row r="97" spans="1:81" x14ac:dyDescent="0.25">
      <c r="A97" s="28">
        <f>'Tabell Indexserie'!A98</f>
        <v>39295</v>
      </c>
      <c r="AE97" s="1">
        <v>97.004841595039238</v>
      </c>
      <c r="AF97" s="1">
        <v>97.018249057963374</v>
      </c>
      <c r="AG97" s="1">
        <v>97.019092424318686</v>
      </c>
      <c r="AH97" s="1">
        <v>97.013359277151736</v>
      </c>
      <c r="AI97" s="1">
        <v>97.009720849579423</v>
      </c>
      <c r="AJ97" s="1">
        <v>97.008330957148942</v>
      </c>
      <c r="AK97" s="1">
        <v>97.006737428673901</v>
      </c>
      <c r="AL97" s="1">
        <v>97.001191550750804</v>
      </c>
      <c r="AM97" s="1">
        <v>97.000921456081826</v>
      </c>
      <c r="AN97" s="1">
        <v>97.023355818530945</v>
      </c>
      <c r="AP97" s="34">
        <f t="shared" si="4"/>
        <v>39295</v>
      </c>
      <c r="BT97" s="1">
        <f t="shared" si="6"/>
        <v>0.57672992675648072</v>
      </c>
      <c r="BU97" s="1">
        <f t="shared" si="6"/>
        <v>0.62209412989659985</v>
      </c>
      <c r="BV97" s="1">
        <f t="shared" si="6"/>
        <v>0.62255371703432427</v>
      </c>
      <c r="BW97" s="1">
        <f t="shared" si="6"/>
        <v>0.63263628497327584</v>
      </c>
      <c r="BX97" s="1">
        <f t="shared" si="7"/>
        <v>0.63278376040003526</v>
      </c>
      <c r="BY97" s="1">
        <f t="shared" si="7"/>
        <v>0.63203882846769588</v>
      </c>
      <c r="BZ97" s="1">
        <f t="shared" si="7"/>
        <v>0.63069620361777545</v>
      </c>
      <c r="CA97" s="1">
        <f t="shared" si="7"/>
        <v>0.63176501497379522</v>
      </c>
      <c r="CB97" s="1">
        <f t="shared" si="8"/>
        <v>0.63162381736043827</v>
      </c>
      <c r="CC97" s="1">
        <f t="shared" si="8"/>
        <v>0.61017171132216053</v>
      </c>
    </row>
    <row r="98" spans="1:81" x14ac:dyDescent="0.25">
      <c r="A98" s="28">
        <f>'Tabell Indexserie'!A99</f>
        <v>39326</v>
      </c>
      <c r="AE98" s="1">
        <v>96.119050619698086</v>
      </c>
      <c r="AF98" s="1">
        <v>96.143658057754621</v>
      </c>
      <c r="AG98" s="1">
        <v>96.142416928063639</v>
      </c>
      <c r="AH98" s="1">
        <v>96.148563214892704</v>
      </c>
      <c r="AI98" s="1">
        <v>96.145938526018185</v>
      </c>
      <c r="AJ98" s="1">
        <v>96.147995979345609</v>
      </c>
      <c r="AK98" s="1">
        <v>96.146737424467204</v>
      </c>
      <c r="AL98" s="1">
        <v>96.159585609136499</v>
      </c>
      <c r="AM98" s="1">
        <v>96.159988853953053</v>
      </c>
      <c r="AN98" s="1">
        <v>96.192096555618647</v>
      </c>
      <c r="AO98" s="35"/>
      <c r="AP98" s="34">
        <f t="shared" si="4"/>
        <v>39326</v>
      </c>
      <c r="BT98" s="1">
        <f t="shared" si="6"/>
        <v>-0.91314099458974507</v>
      </c>
      <c r="BU98" s="1">
        <f t="shared" si="6"/>
        <v>-0.90147060857203032</v>
      </c>
      <c r="BV98" s="1">
        <f t="shared" si="6"/>
        <v>-0.90361131438011499</v>
      </c>
      <c r="BW98" s="1">
        <f t="shared" si="6"/>
        <v>-0.89141956190635918</v>
      </c>
      <c r="BX98" s="1">
        <f t="shared" si="7"/>
        <v>-0.89040800859595537</v>
      </c>
      <c r="BY98" s="1">
        <f t="shared" si="7"/>
        <v>-0.8868671064790945</v>
      </c>
      <c r="BZ98" s="1">
        <f t="shared" si="7"/>
        <v>-0.88653636541382586</v>
      </c>
      <c r="CA98" s="1">
        <f t="shared" si="7"/>
        <v>-0.86762433343303691</v>
      </c>
      <c r="CB98" s="1">
        <f t="shared" si="8"/>
        <v>-0.8669325914697823</v>
      </c>
      <c r="CC98" s="1">
        <f t="shared" si="8"/>
        <v>-0.85676201972136878</v>
      </c>
    </row>
    <row r="99" spans="1:81" x14ac:dyDescent="0.25">
      <c r="A99" s="28">
        <f>'Tabell Indexserie'!A100</f>
        <v>39356</v>
      </c>
      <c r="AE99" s="1">
        <v>97.071133815639328</v>
      </c>
      <c r="AF99" s="1">
        <v>97.077803868084217</v>
      </c>
      <c r="AG99" s="1">
        <v>97.078689148203395</v>
      </c>
      <c r="AH99" s="1">
        <v>97.105418773797211</v>
      </c>
      <c r="AI99" s="1">
        <v>97.10289784611949</v>
      </c>
      <c r="AJ99" s="1">
        <v>97.101083499529082</v>
      </c>
      <c r="AK99" s="1">
        <v>97.097716309614924</v>
      </c>
      <c r="AL99" s="1">
        <v>97.108105700907728</v>
      </c>
      <c r="AM99" s="1">
        <v>97.108132139351227</v>
      </c>
      <c r="AN99" s="1">
        <v>97.123788615468271</v>
      </c>
      <c r="AP99" s="34">
        <f t="shared" si="4"/>
        <v>39356</v>
      </c>
      <c r="BT99" s="1">
        <f t="shared" si="6"/>
        <v>0.99052496857072736</v>
      </c>
      <c r="BU99" s="1">
        <f t="shared" si="6"/>
        <v>0.97161459133210393</v>
      </c>
      <c r="BV99" s="1">
        <f t="shared" si="6"/>
        <v>0.97383886327748748</v>
      </c>
      <c r="BW99" s="1">
        <f t="shared" si="6"/>
        <v>0.99518445924764443</v>
      </c>
      <c r="BX99" s="1">
        <f t="shared" si="7"/>
        <v>0.99531954731748584</v>
      </c>
      <c r="BY99" s="1">
        <f t="shared" si="7"/>
        <v>0.99127133173759763</v>
      </c>
      <c r="BZ99" s="1">
        <f t="shared" si="7"/>
        <v>0.98909116484042769</v>
      </c>
      <c r="CA99" s="1">
        <f t="shared" si="7"/>
        <v>0.98640201677522299</v>
      </c>
      <c r="CB99" s="1">
        <f t="shared" si="8"/>
        <v>0.98600602672511695</v>
      </c>
      <c r="CC99" s="1">
        <f t="shared" si="8"/>
        <v>0.9685744392845308</v>
      </c>
    </row>
    <row r="100" spans="1:81" x14ac:dyDescent="0.25">
      <c r="A100" s="28">
        <f>'Tabell Indexserie'!A101</f>
        <v>39387</v>
      </c>
      <c r="AE100" s="1">
        <v>98.006049814991897</v>
      </c>
      <c r="AF100" s="1">
        <v>98.032670355827378</v>
      </c>
      <c r="AG100" s="1">
        <v>98.032681114323069</v>
      </c>
      <c r="AH100" s="1">
        <v>98.06087180572122</v>
      </c>
      <c r="AI100" s="1">
        <v>98.059011071016002</v>
      </c>
      <c r="AJ100" s="1">
        <v>98.05856305812371</v>
      </c>
      <c r="AK100" s="1">
        <v>98.05627253687048</v>
      </c>
      <c r="AL100" s="1">
        <v>98.073483569295831</v>
      </c>
      <c r="AM100" s="1">
        <v>98.073885577378121</v>
      </c>
      <c r="AN100" s="1">
        <v>98.103391331789027</v>
      </c>
      <c r="AP100" s="34">
        <f t="shared" si="4"/>
        <v>39387</v>
      </c>
      <c r="BT100" s="1">
        <f t="shared" si="6"/>
        <v>0.9631246309826702</v>
      </c>
      <c r="BU100" s="1">
        <f t="shared" si="6"/>
        <v>0.98360948609910182</v>
      </c>
      <c r="BV100" s="1">
        <f t="shared" si="6"/>
        <v>0.98269967846731365</v>
      </c>
      <c r="BW100" s="1">
        <f t="shared" si="6"/>
        <v>0.98393379482735188</v>
      </c>
      <c r="BX100" s="1">
        <f t="shared" si="7"/>
        <v>0.98463922921403491</v>
      </c>
      <c r="BY100" s="1">
        <f t="shared" si="7"/>
        <v>0.98606475240750058</v>
      </c>
      <c r="BZ100" s="1">
        <f t="shared" si="7"/>
        <v>0.98720779817211834</v>
      </c>
      <c r="CA100" s="1">
        <f t="shared" si="7"/>
        <v>0.99412696954614965</v>
      </c>
      <c r="CB100" s="1">
        <f t="shared" si="8"/>
        <v>0.99451345294236937</v>
      </c>
      <c r="CC100" s="1">
        <f t="shared" si="8"/>
        <v>1.0086125451707728</v>
      </c>
    </row>
    <row r="101" spans="1:81" x14ac:dyDescent="0.25">
      <c r="A101" s="28">
        <f>'Tabell Indexserie'!A102</f>
        <v>39417</v>
      </c>
      <c r="AE101" s="1">
        <v>97.692460687956697</v>
      </c>
      <c r="AF101" s="1">
        <v>97.662934550431814</v>
      </c>
      <c r="AG101" s="1">
        <v>97.662038511816931</v>
      </c>
      <c r="AH101" s="1">
        <v>97.672368538941171</v>
      </c>
      <c r="AI101" s="1">
        <v>97.675353249520839</v>
      </c>
      <c r="AJ101" s="1">
        <v>97.67761560900334</v>
      </c>
      <c r="AK101" s="1">
        <v>97.673896063151048</v>
      </c>
      <c r="AL101" s="1">
        <v>97.687839981272006</v>
      </c>
      <c r="AM101" s="1">
        <v>97.687411534745891</v>
      </c>
      <c r="AN101" s="1">
        <v>97.727606417321638</v>
      </c>
      <c r="AO101" s="35"/>
      <c r="AP101" s="34">
        <f t="shared" si="4"/>
        <v>39417</v>
      </c>
      <c r="BT101" s="1">
        <f t="shared" si="6"/>
        <v>-0.31996915254433045</v>
      </c>
      <c r="BU101" s="1">
        <f t="shared" si="6"/>
        <v>-0.37715570131217069</v>
      </c>
      <c r="BV101" s="1">
        <f t="shared" si="6"/>
        <v>-0.37808065462772156</v>
      </c>
      <c r="BW101" s="1">
        <f t="shared" si="6"/>
        <v>-0.39618581767226768</v>
      </c>
      <c r="BX101" s="1">
        <f t="shared" si="7"/>
        <v>-0.3912519790938096</v>
      </c>
      <c r="BY101" s="1">
        <f t="shared" si="7"/>
        <v>-0.38848973229861361</v>
      </c>
      <c r="BZ101" s="1">
        <f t="shared" si="7"/>
        <v>-0.3899561586696576</v>
      </c>
      <c r="CA101" s="1">
        <f t="shared" si="7"/>
        <v>-0.39321901699488349</v>
      </c>
      <c r="CB101" s="1">
        <f t="shared" si="8"/>
        <v>-0.39406416943408296</v>
      </c>
      <c r="CC101" s="1">
        <f t="shared" si="8"/>
        <v>-0.38304987153447989</v>
      </c>
    </row>
    <row r="102" spans="1:81" x14ac:dyDescent="0.25">
      <c r="A102" s="28">
        <f>'Tabell Indexserie'!A103</f>
        <v>39448</v>
      </c>
      <c r="AE102" s="1">
        <v>97.321821524645131</v>
      </c>
      <c r="AF102" s="1">
        <v>97.358650209510671</v>
      </c>
      <c r="AG102" s="1">
        <v>97.359901182613967</v>
      </c>
      <c r="AH102" s="1">
        <v>97.342844625778966</v>
      </c>
      <c r="AI102" s="1">
        <v>97.341183509797446</v>
      </c>
      <c r="AJ102" s="1">
        <v>97.338644645201299</v>
      </c>
      <c r="AK102" s="1">
        <v>97.341055694596989</v>
      </c>
      <c r="AL102" s="1">
        <v>97.329916931704247</v>
      </c>
      <c r="AM102" s="1">
        <v>97.329921318684498</v>
      </c>
      <c r="AN102" s="1">
        <v>97.382544854782623</v>
      </c>
      <c r="AP102" s="34">
        <f t="shared" si="4"/>
        <v>39448</v>
      </c>
      <c r="BT102" s="1">
        <f t="shared" si="6"/>
        <v>-0.37939382497022001</v>
      </c>
      <c r="BU102" s="1">
        <f t="shared" si="6"/>
        <v>-0.31156583848503949</v>
      </c>
      <c r="BV102" s="1">
        <f t="shared" si="6"/>
        <v>-0.30937028737774153</v>
      </c>
      <c r="BW102" s="1">
        <f t="shared" si="6"/>
        <v>-0.33737680174186213</v>
      </c>
      <c r="BX102" s="1">
        <f t="shared" si="7"/>
        <v>-0.34212288832958793</v>
      </c>
      <c r="BY102" s="1">
        <f t="shared" si="7"/>
        <v>-0.34703034230372243</v>
      </c>
      <c r="BZ102" s="1">
        <f t="shared" si="7"/>
        <v>-0.3407669622791154</v>
      </c>
      <c r="CA102" s="1">
        <f t="shared" si="7"/>
        <v>-0.36639468089004756</v>
      </c>
      <c r="CB102" s="1">
        <f t="shared" si="8"/>
        <v>-0.36595320773161744</v>
      </c>
      <c r="CC102" s="1">
        <f t="shared" si="8"/>
        <v>-0.35308504443004596</v>
      </c>
    </row>
    <row r="103" spans="1:81" x14ac:dyDescent="0.25">
      <c r="A103" s="28">
        <f>'Tabell Indexserie'!A104</f>
        <v>39479</v>
      </c>
      <c r="AE103" s="1">
        <v>98.106235539782034</v>
      </c>
      <c r="AF103" s="1">
        <v>98.087618922350117</v>
      </c>
      <c r="AG103" s="1">
        <v>98.088776448643756</v>
      </c>
      <c r="AH103" s="1">
        <v>98.058253067917207</v>
      </c>
      <c r="AI103" s="1">
        <v>98.058497229007259</v>
      </c>
      <c r="AJ103" s="1">
        <v>98.056591484365455</v>
      </c>
      <c r="AK103" s="1">
        <v>98.05910468696527</v>
      </c>
      <c r="AL103" s="1">
        <v>98.040915068717666</v>
      </c>
      <c r="AM103" s="1">
        <v>98.040528152183114</v>
      </c>
      <c r="AN103" s="1">
        <v>98.093038401208659</v>
      </c>
      <c r="AP103" s="34">
        <f t="shared" si="4"/>
        <v>39479</v>
      </c>
      <c r="BT103" s="1">
        <f t="shared" si="6"/>
        <v>0.80600013732610165</v>
      </c>
      <c r="BU103" s="1">
        <f t="shared" si="6"/>
        <v>0.74874570597551759</v>
      </c>
      <c r="BV103" s="1">
        <f t="shared" si="6"/>
        <v>0.74864010457720287</v>
      </c>
      <c r="BW103" s="1">
        <f t="shared" si="6"/>
        <v>0.73493685631289551</v>
      </c>
      <c r="BX103" s="1">
        <f t="shared" si="7"/>
        <v>0.73690671650568085</v>
      </c>
      <c r="BY103" s="1">
        <f t="shared" si="7"/>
        <v>0.73757636731133225</v>
      </c>
      <c r="BZ103" s="1">
        <f t="shared" si="7"/>
        <v>0.73766304181159814</v>
      </c>
      <c r="CA103" s="1">
        <f t="shared" si="7"/>
        <v>0.73050317870129167</v>
      </c>
      <c r="CB103" s="1">
        <f t="shared" si="8"/>
        <v>0.73010110752262936</v>
      </c>
      <c r="CC103" s="1">
        <f t="shared" si="8"/>
        <v>0.72959024380141457</v>
      </c>
    </row>
    <row r="104" spans="1:81" x14ac:dyDescent="0.25">
      <c r="A104" s="28">
        <f>'Tabell Indexserie'!A105</f>
        <v>39508</v>
      </c>
      <c r="AE104" s="1">
        <v>95.137297331027114</v>
      </c>
      <c r="AF104" s="1">
        <v>95.12779728897064</v>
      </c>
      <c r="AG104" s="1">
        <v>95.125388789573478</v>
      </c>
      <c r="AH104" s="1">
        <v>95.098388647997339</v>
      </c>
      <c r="AI104" s="1">
        <v>95.100837605247349</v>
      </c>
      <c r="AJ104" s="1">
        <v>95.105282214485129</v>
      </c>
      <c r="AK104" s="1">
        <v>95.108625885070509</v>
      </c>
      <c r="AL104" s="1">
        <v>95.111483369461993</v>
      </c>
      <c r="AM104" s="1">
        <v>95.11186589901601</v>
      </c>
      <c r="AN104" s="1">
        <v>95.151200678281867</v>
      </c>
      <c r="AO104" s="35"/>
      <c r="AP104" s="34">
        <f t="shared" si="4"/>
        <v>39508</v>
      </c>
      <c r="BT104" s="1">
        <f t="shared" si="6"/>
        <v>-3.026248222062311</v>
      </c>
      <c r="BU104" s="1">
        <f t="shared" si="6"/>
        <v>-3.0175282730867226</v>
      </c>
      <c r="BV104" s="1">
        <f t="shared" si="6"/>
        <v>-3.0211281722142935</v>
      </c>
      <c r="BW104" s="1">
        <f t="shared" si="6"/>
        <v>-3.0184755768286053</v>
      </c>
      <c r="BX104" s="1">
        <f t="shared" si="7"/>
        <v>-3.0162196110884221</v>
      </c>
      <c r="BY104" s="1">
        <f t="shared" si="7"/>
        <v>-3.0098020186138053</v>
      </c>
      <c r="BZ104" s="1">
        <f t="shared" si="7"/>
        <v>-3.0088779734565141</v>
      </c>
      <c r="CA104" s="1">
        <f t="shared" si="7"/>
        <v>-2.9879685406877465</v>
      </c>
      <c r="CB104" s="1">
        <f t="shared" si="8"/>
        <v>-2.987195508189322</v>
      </c>
      <c r="CC104" s="1">
        <f t="shared" si="8"/>
        <v>-2.9990280359085575</v>
      </c>
    </row>
    <row r="105" spans="1:81" x14ac:dyDescent="0.25">
      <c r="A105" s="28">
        <f>'Tabell Indexserie'!A106</f>
        <v>39539</v>
      </c>
      <c r="AE105" s="1">
        <v>97.388478411338326</v>
      </c>
      <c r="AF105" s="1">
        <v>97.382006955909034</v>
      </c>
      <c r="AG105" s="1">
        <v>97.383331269095336</v>
      </c>
      <c r="AH105" s="1">
        <v>97.38425077493811</v>
      </c>
      <c r="AI105" s="1">
        <v>97.385492562063874</v>
      </c>
      <c r="AJ105" s="1">
        <v>97.383316906412063</v>
      </c>
      <c r="AK105" s="1">
        <v>97.383026972470148</v>
      </c>
      <c r="AL105" s="1">
        <v>97.372763406339331</v>
      </c>
      <c r="AM105" s="1">
        <v>97.372322713043999</v>
      </c>
      <c r="AN105" s="1">
        <v>97.329396735210267</v>
      </c>
      <c r="AP105" s="34">
        <f t="shared" si="4"/>
        <v>39539</v>
      </c>
      <c r="BT105" s="1">
        <f t="shared" si="6"/>
        <v>2.3662445155219203</v>
      </c>
      <c r="BU105" s="1">
        <f t="shared" si="6"/>
        <v>2.3696645262275551</v>
      </c>
      <c r="BV105" s="1">
        <f t="shared" si="6"/>
        <v>2.3736486213124852</v>
      </c>
      <c r="BW105" s="1">
        <f t="shared" si="6"/>
        <v>2.4036812394390816</v>
      </c>
      <c r="BX105" s="1">
        <f t="shared" si="7"/>
        <v>2.4023499838138784</v>
      </c>
      <c r="BY105" s="1">
        <f t="shared" si="7"/>
        <v>2.3952767279417975</v>
      </c>
      <c r="BZ105" s="1">
        <f t="shared" si="7"/>
        <v>2.3913720403741623</v>
      </c>
      <c r="CA105" s="1">
        <f t="shared" si="7"/>
        <v>2.377504752074322</v>
      </c>
      <c r="CB105" s="1">
        <f t="shared" si="8"/>
        <v>2.3766296588356273</v>
      </c>
      <c r="CC105" s="1">
        <f t="shared" si="8"/>
        <v>2.2891945045372175</v>
      </c>
    </row>
    <row r="106" spans="1:81" x14ac:dyDescent="0.25">
      <c r="A106" s="28">
        <f>'Tabell Indexserie'!A107</f>
        <v>39569</v>
      </c>
      <c r="AE106" s="1">
        <v>96.922860075722127</v>
      </c>
      <c r="AF106" s="1">
        <v>96.92388183206694</v>
      </c>
      <c r="AG106" s="1">
        <v>96.923723105853128</v>
      </c>
      <c r="AH106" s="1">
        <v>96.935032349936122</v>
      </c>
      <c r="AI106" s="1">
        <v>96.935642383796136</v>
      </c>
      <c r="AJ106" s="1">
        <v>96.93584166304521</v>
      </c>
      <c r="AK106" s="1">
        <v>96.935628191146037</v>
      </c>
      <c r="AL106" s="1">
        <v>96.937833359156755</v>
      </c>
      <c r="AM106" s="1">
        <v>96.93793952190147</v>
      </c>
      <c r="AN106" s="1">
        <v>96.883703532558997</v>
      </c>
      <c r="AP106" s="34">
        <f t="shared" si="4"/>
        <v>39569</v>
      </c>
      <c r="BT106" s="1">
        <f t="shared" si="6"/>
        <v>-0.47810412813882319</v>
      </c>
      <c r="BU106" s="1">
        <f t="shared" si="6"/>
        <v>-0.47044124285661182</v>
      </c>
      <c r="BV106" s="1">
        <f t="shared" si="6"/>
        <v>-0.47195773368257088</v>
      </c>
      <c r="BW106" s="1">
        <f t="shared" si="6"/>
        <v>-0.46128446995004069</v>
      </c>
      <c r="BX106" s="1">
        <f t="shared" si="7"/>
        <v>-0.46192730193467257</v>
      </c>
      <c r="BY106" s="1">
        <f t="shared" si="7"/>
        <v>-0.45949887268359468</v>
      </c>
      <c r="BZ106" s="1">
        <f t="shared" si="7"/>
        <v>-0.45942172392176017</v>
      </c>
      <c r="CA106" s="1">
        <f t="shared" si="7"/>
        <v>-0.44666499333864129</v>
      </c>
      <c r="CB106" s="1">
        <f t="shared" si="8"/>
        <v>-0.44610540145237909</v>
      </c>
      <c r="CC106" s="1">
        <f t="shared" si="8"/>
        <v>-0.45792249577361055</v>
      </c>
    </row>
    <row r="107" spans="1:81" x14ac:dyDescent="0.25">
      <c r="A107" s="28">
        <f>'Tabell Indexserie'!A108</f>
        <v>39600</v>
      </c>
      <c r="AE107" s="1">
        <v>96.048901322439605</v>
      </c>
      <c r="AF107" s="1">
        <v>96.046433239187735</v>
      </c>
      <c r="AG107" s="1">
        <v>96.045267652215884</v>
      </c>
      <c r="AH107" s="1">
        <v>96.05397583610754</v>
      </c>
      <c r="AI107" s="1">
        <v>96.053648892461467</v>
      </c>
      <c r="AJ107" s="1">
        <v>96.055625268863977</v>
      </c>
      <c r="AK107" s="1">
        <v>96.055371336474153</v>
      </c>
      <c r="AL107" s="1">
        <v>96.062788367969802</v>
      </c>
      <c r="AM107" s="1">
        <v>96.063122898520348</v>
      </c>
      <c r="AN107" s="1">
        <v>96.026589085859598</v>
      </c>
      <c r="AO107" s="35"/>
      <c r="AP107" s="34">
        <f t="shared" si="4"/>
        <v>39600</v>
      </c>
      <c r="BT107" s="1">
        <f t="shared" si="6"/>
        <v>-0.90170549300725433</v>
      </c>
      <c r="BU107" s="1">
        <f t="shared" si="6"/>
        <v>-0.90529658562323867</v>
      </c>
      <c r="BV107" s="1">
        <f t="shared" si="6"/>
        <v>-0.90633688583945382</v>
      </c>
      <c r="BW107" s="1">
        <f t="shared" si="6"/>
        <v>-0.90891444761472817</v>
      </c>
      <c r="BX107" s="1">
        <f t="shared" si="7"/>
        <v>-0.90987532515913738</v>
      </c>
      <c r="BY107" s="1">
        <f t="shared" si="7"/>
        <v>-0.90804018315631119</v>
      </c>
      <c r="BZ107" s="1">
        <f t="shared" si="7"/>
        <v>-0.90808392239034585</v>
      </c>
      <c r="CA107" s="1">
        <f t="shared" si="7"/>
        <v>-0.90268676415006244</v>
      </c>
      <c r="CB107" s="1">
        <f t="shared" si="8"/>
        <v>-0.90245019410947203</v>
      </c>
      <c r="CC107" s="1">
        <f t="shared" si="8"/>
        <v>-0.88468381724420286</v>
      </c>
    </row>
    <row r="108" spans="1:81" x14ac:dyDescent="0.25">
      <c r="A108" s="28">
        <f>'Tabell Indexserie'!A109</f>
        <v>39630</v>
      </c>
      <c r="AE108" s="1">
        <v>96.499463635268611</v>
      </c>
      <c r="AF108" s="1">
        <v>96.503377314514267</v>
      </c>
      <c r="AG108" s="1">
        <v>96.503510117097548</v>
      </c>
      <c r="AH108" s="1">
        <v>96.499112727957922</v>
      </c>
      <c r="AI108" s="1">
        <v>96.49605026237974</v>
      </c>
      <c r="AJ108" s="1">
        <v>96.495808818942223</v>
      </c>
      <c r="AK108" s="1">
        <v>96.495176366655599</v>
      </c>
      <c r="AL108" s="1">
        <v>96.490539579884299</v>
      </c>
      <c r="AM108" s="1">
        <v>96.490495847783848</v>
      </c>
      <c r="AN108" s="1">
        <v>96.472014995492259</v>
      </c>
      <c r="AP108" s="34">
        <f t="shared" si="4"/>
        <v>39630</v>
      </c>
      <c r="BT108" s="1">
        <f t="shared" si="6"/>
        <v>0.46909678989086601</v>
      </c>
      <c r="BU108" s="1">
        <f t="shared" si="6"/>
        <v>0.47575329964475443</v>
      </c>
      <c r="BV108" s="1">
        <f t="shared" si="6"/>
        <v>0.47711092496611762</v>
      </c>
      <c r="BW108" s="1">
        <f t="shared" si="6"/>
        <v>0.46342370315821668</v>
      </c>
      <c r="BX108" s="1">
        <f t="shared" si="7"/>
        <v>0.46057737006282018</v>
      </c>
      <c r="BY108" s="1">
        <f t="shared" si="7"/>
        <v>0.45825900237093098</v>
      </c>
      <c r="BZ108" s="1">
        <f t="shared" si="7"/>
        <v>0.45786614955747318</v>
      </c>
      <c r="CA108" s="1">
        <f t="shared" si="7"/>
        <v>0.44528294377212951</v>
      </c>
      <c r="CB108" s="1">
        <f t="shared" si="8"/>
        <v>0.44488762843466478</v>
      </c>
      <c r="CC108" s="1">
        <f t="shared" si="8"/>
        <v>0.46385684826770746</v>
      </c>
    </row>
    <row r="109" spans="1:81" x14ac:dyDescent="0.25">
      <c r="A109" s="28">
        <f>'Tabell Indexserie'!A110</f>
        <v>39661</v>
      </c>
      <c r="AE109" s="1">
        <v>96.388288046034248</v>
      </c>
      <c r="AF109" s="1">
        <v>96.397391454254489</v>
      </c>
      <c r="AG109" s="1">
        <v>96.39686259554847</v>
      </c>
      <c r="AH109" s="1">
        <v>96.387680461668992</v>
      </c>
      <c r="AI109" s="1">
        <v>96.384438644241484</v>
      </c>
      <c r="AJ109" s="1">
        <v>96.385473794720127</v>
      </c>
      <c r="AK109" s="1">
        <v>96.384804511545838</v>
      </c>
      <c r="AL109" s="1">
        <v>96.383829813200478</v>
      </c>
      <c r="AM109" s="1">
        <v>96.383886083887646</v>
      </c>
      <c r="AN109" s="1">
        <v>96.395191631954802</v>
      </c>
      <c r="AP109" s="34">
        <f t="shared" si="4"/>
        <v>39661</v>
      </c>
      <c r="BT109" s="1">
        <f t="shared" si="6"/>
        <v>-0.11520850484161294</v>
      </c>
      <c r="BU109" s="1">
        <f t="shared" si="6"/>
        <v>-0.1098260633038417</v>
      </c>
      <c r="BV109" s="1">
        <f t="shared" si="6"/>
        <v>-0.11051154659521556</v>
      </c>
      <c r="BW109" s="1">
        <f t="shared" si="6"/>
        <v>-0.11547491281403977</v>
      </c>
      <c r="BX109" s="1">
        <f t="shared" si="7"/>
        <v>-0.11566444205205473</v>
      </c>
      <c r="BY109" s="1">
        <f t="shared" si="7"/>
        <v>-0.11434177874929397</v>
      </c>
      <c r="BZ109" s="1">
        <f t="shared" si="7"/>
        <v>-0.11438069680330676</v>
      </c>
      <c r="CA109" s="1">
        <f t="shared" si="7"/>
        <v>-0.11059091093119644</v>
      </c>
      <c r="CB109" s="1">
        <f t="shared" si="8"/>
        <v>-0.110487321014896</v>
      </c>
      <c r="CC109" s="1">
        <f t="shared" si="8"/>
        <v>-7.9632796662376659E-2</v>
      </c>
    </row>
    <row r="110" spans="1:81" x14ac:dyDescent="0.25">
      <c r="A110" s="28">
        <f>'Tabell Indexserie'!A111</f>
        <v>39692</v>
      </c>
      <c r="AE110" s="1">
        <v>96.072264412794468</v>
      </c>
      <c r="AF110" s="1">
        <v>96.06278915064081</v>
      </c>
      <c r="AG110" s="1">
        <v>96.063185206763052</v>
      </c>
      <c r="AH110" s="1">
        <v>96.061656243733864</v>
      </c>
      <c r="AI110" s="1">
        <v>96.058204422390219</v>
      </c>
      <c r="AJ110" s="1">
        <v>96.057410715348894</v>
      </c>
      <c r="AK110" s="1">
        <v>96.056359494229028</v>
      </c>
      <c r="AL110" s="1">
        <v>96.055121446518385</v>
      </c>
      <c r="AM110" s="1">
        <v>96.05510890793164</v>
      </c>
      <c r="AN110" s="1">
        <v>96.075502274988992</v>
      </c>
      <c r="AO110" s="35"/>
      <c r="AP110" s="34">
        <f t="shared" si="4"/>
        <v>39692</v>
      </c>
      <c r="BT110" s="1">
        <f t="shared" si="6"/>
        <v>-0.32786517910645685</v>
      </c>
      <c r="BU110" s="1">
        <f t="shared" si="6"/>
        <v>-0.3471072179089707</v>
      </c>
      <c r="BV110" s="1">
        <f t="shared" si="6"/>
        <v>-0.3461496357878624</v>
      </c>
      <c r="BW110" s="1">
        <f t="shared" si="6"/>
        <v>-0.33824262226621604</v>
      </c>
      <c r="BX110" s="1">
        <f t="shared" si="7"/>
        <v>-0.33847188035758258</v>
      </c>
      <c r="BY110" s="1">
        <f t="shared" si="7"/>
        <v>-0.34036568629618458</v>
      </c>
      <c r="BZ110" s="1">
        <f t="shared" si="7"/>
        <v>-0.34076431340115398</v>
      </c>
      <c r="CA110" s="1">
        <f t="shared" si="7"/>
        <v>-0.34104098926049931</v>
      </c>
      <c r="CB110" s="1">
        <f t="shared" si="8"/>
        <v>-0.34111218100280061</v>
      </c>
      <c r="CC110" s="1">
        <f t="shared" si="8"/>
        <v>-0.33164450586541383</v>
      </c>
    </row>
    <row r="111" spans="1:81" x14ac:dyDescent="0.25">
      <c r="A111" s="28">
        <f>'Tabell Indexserie'!A112</f>
        <v>39722</v>
      </c>
      <c r="AE111" s="1">
        <v>95.919530123000925</v>
      </c>
      <c r="AF111" s="1">
        <v>95.920701815146387</v>
      </c>
      <c r="AG111" s="1">
        <v>95.921541688124108</v>
      </c>
      <c r="AH111" s="1">
        <v>95.937489641985238</v>
      </c>
      <c r="AI111" s="1">
        <v>95.935700513926889</v>
      </c>
      <c r="AJ111" s="1">
        <v>95.933961827620649</v>
      </c>
      <c r="AK111" s="1">
        <v>95.932246327697612</v>
      </c>
      <c r="AL111" s="1">
        <v>95.938087881570681</v>
      </c>
      <c r="AM111" s="1">
        <v>95.93812498459647</v>
      </c>
      <c r="AN111" s="1">
        <v>95.961106971993047</v>
      </c>
      <c r="AP111" s="34">
        <f t="shared" si="4"/>
        <v>39722</v>
      </c>
      <c r="BT111" s="1">
        <f t="shared" si="6"/>
        <v>-0.15897854675027689</v>
      </c>
      <c r="BU111" s="1">
        <f t="shared" si="6"/>
        <v>-0.14791089947597813</v>
      </c>
      <c r="BV111" s="1">
        <f t="shared" si="6"/>
        <v>-0.14744828451614955</v>
      </c>
      <c r="BW111" s="1">
        <f t="shared" si="6"/>
        <v>-0.12925719439355055</v>
      </c>
      <c r="BX111" s="1">
        <f t="shared" si="7"/>
        <v>-0.12753091648960435</v>
      </c>
      <c r="BY111" s="1">
        <f t="shared" si="7"/>
        <v>-0.12851573533880778</v>
      </c>
      <c r="BZ111" s="1">
        <f t="shared" si="7"/>
        <v>-0.12920869288084447</v>
      </c>
      <c r="CA111" s="1">
        <f t="shared" si="7"/>
        <v>-0.12184000518167259</v>
      </c>
      <c r="CB111" s="1">
        <f t="shared" si="8"/>
        <v>-0.12178834074020317</v>
      </c>
      <c r="CC111" s="1">
        <f t="shared" si="8"/>
        <v>-0.11906812901015806</v>
      </c>
    </row>
    <row r="112" spans="1:81" x14ac:dyDescent="0.25">
      <c r="A112" s="28">
        <f>'Tabell Indexserie'!A113</f>
        <v>39753</v>
      </c>
      <c r="AE112" s="1">
        <v>92.604781233907957</v>
      </c>
      <c r="AF112" s="1">
        <v>92.619293082823759</v>
      </c>
      <c r="AG112" s="1">
        <v>92.617621945851255</v>
      </c>
      <c r="AH112" s="1">
        <v>92.634027830154281</v>
      </c>
      <c r="AI112" s="1">
        <v>92.63395988545237</v>
      </c>
      <c r="AJ112" s="1">
        <v>92.636436719206159</v>
      </c>
      <c r="AK112" s="1">
        <v>92.63678189372321</v>
      </c>
      <c r="AL112" s="1">
        <v>92.658852575987453</v>
      </c>
      <c r="AM112" s="1">
        <v>92.65968033052944</v>
      </c>
      <c r="AN112" s="1">
        <v>92.707125693049548</v>
      </c>
      <c r="AP112" s="34">
        <f t="shared" si="4"/>
        <v>39753</v>
      </c>
      <c r="BT112" s="1">
        <f t="shared" si="6"/>
        <v>-3.4557601406536853</v>
      </c>
      <c r="BU112" s="1">
        <f t="shared" si="6"/>
        <v>-3.4418104432606622</v>
      </c>
      <c r="BV112" s="1">
        <f t="shared" si="6"/>
        <v>-3.4443980821483255</v>
      </c>
      <c r="BW112" s="1">
        <f t="shared" si="6"/>
        <v>-3.4433481886576911</v>
      </c>
      <c r="BX112" s="1">
        <f t="shared" si="7"/>
        <v>-3.4416183034961079</v>
      </c>
      <c r="BY112" s="1">
        <f t="shared" si="7"/>
        <v>-3.437286489157676</v>
      </c>
      <c r="BZ112" s="1">
        <f t="shared" si="7"/>
        <v>-3.4351999042296355</v>
      </c>
      <c r="CA112" s="1">
        <f t="shared" si="7"/>
        <v>-3.4180744874040325</v>
      </c>
      <c r="CB112" s="1">
        <f t="shared" si="8"/>
        <v>-3.4172490389961285</v>
      </c>
      <c r="CC112" s="1">
        <f t="shared" si="8"/>
        <v>-3.3909376221485155</v>
      </c>
    </row>
    <row r="113" spans="1:81" x14ac:dyDescent="0.25">
      <c r="A113" s="28">
        <f>'Tabell Indexserie'!A114</f>
        <v>39783</v>
      </c>
      <c r="AE113" s="1">
        <v>90.082500773112244</v>
      </c>
      <c r="AF113" s="1">
        <v>90.070788454696142</v>
      </c>
      <c r="AG113" s="1">
        <v>90.071619718690755</v>
      </c>
      <c r="AH113" s="1">
        <v>90.078885921323888</v>
      </c>
      <c r="AI113" s="1">
        <v>90.082511872877134</v>
      </c>
      <c r="AJ113" s="1">
        <v>90.081773725429386</v>
      </c>
      <c r="AK113" s="1">
        <v>90.078368014691264</v>
      </c>
      <c r="AL113" s="1">
        <v>90.079713025292662</v>
      </c>
      <c r="AM113" s="1">
        <v>90.078848167724573</v>
      </c>
      <c r="AN113" s="1">
        <v>90.101343490659346</v>
      </c>
      <c r="AO113" s="35"/>
      <c r="AP113" s="34">
        <f t="shared" si="4"/>
        <v>39783</v>
      </c>
      <c r="BT113" s="1">
        <f t="shared" si="6"/>
        <v>-2.7237043565005004</v>
      </c>
      <c r="BU113" s="1">
        <f t="shared" si="6"/>
        <v>-2.7515915348745423</v>
      </c>
      <c r="BV113" s="1">
        <f t="shared" si="6"/>
        <v>-2.7489393202613344</v>
      </c>
      <c r="BW113" s="1">
        <f t="shared" si="6"/>
        <v>-2.7583189122633023</v>
      </c>
      <c r="BX113" s="1">
        <f t="shared" si="7"/>
        <v>-2.754333309004886</v>
      </c>
      <c r="BY113" s="1">
        <f t="shared" si="7"/>
        <v>-2.7577302023396144</v>
      </c>
      <c r="BZ113" s="1">
        <f t="shared" si="7"/>
        <v>-2.7617689504446097</v>
      </c>
      <c r="CA113" s="1">
        <f t="shared" si="7"/>
        <v>-2.7834788355270201</v>
      </c>
      <c r="CB113" s="1">
        <f t="shared" si="8"/>
        <v>-2.7852806674906416</v>
      </c>
      <c r="CC113" s="1">
        <f t="shared" si="8"/>
        <v>-2.8107679780924988</v>
      </c>
    </row>
    <row r="114" spans="1:81" x14ac:dyDescent="0.25">
      <c r="A114" s="28">
        <f>'Tabell Indexserie'!A115</f>
        <v>39814</v>
      </c>
      <c r="AE114" s="1">
        <v>91.772810813953939</v>
      </c>
      <c r="AF114" s="1">
        <v>91.777255045956423</v>
      </c>
      <c r="AG114" s="1">
        <v>91.776892242785635</v>
      </c>
      <c r="AH114" s="1">
        <v>91.763650606307863</v>
      </c>
      <c r="AI114" s="1">
        <v>91.763541967937215</v>
      </c>
      <c r="AJ114" s="1">
        <v>91.763794863973985</v>
      </c>
      <c r="AK114" s="1">
        <v>91.767004116022221</v>
      </c>
      <c r="AL114" s="1">
        <v>91.765807751206452</v>
      </c>
      <c r="AM114" s="1">
        <v>91.766229003421188</v>
      </c>
      <c r="AN114" s="1">
        <v>91.812089610270263</v>
      </c>
      <c r="AP114" s="34">
        <f t="shared" si="4"/>
        <v>39814</v>
      </c>
      <c r="BT114" s="1">
        <f t="shared" si="6"/>
        <v>1.8764022161185556</v>
      </c>
      <c r="BU114" s="1">
        <f t="shared" si="6"/>
        <v>1.8945838273843885</v>
      </c>
      <c r="BV114" s="1">
        <f t="shared" si="6"/>
        <v>1.8932406560698389</v>
      </c>
      <c r="BW114" s="1">
        <f t="shared" si="6"/>
        <v>1.8703214052352646</v>
      </c>
      <c r="BX114" s="1">
        <f t="shared" si="7"/>
        <v>1.8661003785422015</v>
      </c>
      <c r="BY114" s="1">
        <f t="shared" si="7"/>
        <v>1.8672158295544028</v>
      </c>
      <c r="BZ114" s="1">
        <f t="shared" si="7"/>
        <v>1.874629990027743</v>
      </c>
      <c r="CA114" s="1">
        <f t="shared" si="7"/>
        <v>1.871780747614471</v>
      </c>
      <c r="CB114" s="1">
        <f t="shared" si="8"/>
        <v>1.8732264788230424</v>
      </c>
      <c r="CC114" s="1">
        <f t="shared" si="8"/>
        <v>1.8986910220581521</v>
      </c>
    </row>
    <row r="115" spans="1:81" x14ac:dyDescent="0.25">
      <c r="A115" s="28">
        <f>'Tabell Indexserie'!A116</f>
        <v>39845</v>
      </c>
      <c r="AE115" s="1">
        <v>91.851946140014689</v>
      </c>
      <c r="AF115" s="1">
        <v>91.851695664474207</v>
      </c>
      <c r="AG115" s="1">
        <v>91.851970314939337</v>
      </c>
      <c r="AH115" s="1">
        <v>91.829876103548997</v>
      </c>
      <c r="AI115" s="1">
        <v>91.830722502298215</v>
      </c>
      <c r="AJ115" s="1">
        <v>91.830341744568386</v>
      </c>
      <c r="AK115" s="1">
        <v>91.832423228801474</v>
      </c>
      <c r="AL115" s="1">
        <v>91.822323605188728</v>
      </c>
      <c r="AM115" s="1">
        <v>91.822169363031563</v>
      </c>
      <c r="AN115" s="1">
        <v>91.858860672547337</v>
      </c>
      <c r="AP115" s="34">
        <f t="shared" si="4"/>
        <v>39845</v>
      </c>
      <c r="BT115" s="1">
        <f t="shared" si="6"/>
        <v>8.622959824253762E-2</v>
      </c>
      <c r="BU115" s="1">
        <f t="shared" si="6"/>
        <v>8.1110094740255434E-2</v>
      </c>
      <c r="BV115" s="1">
        <f t="shared" si="6"/>
        <v>8.1804984151223614E-2</v>
      </c>
      <c r="BW115" s="1">
        <f t="shared" si="6"/>
        <v>7.2169641032759912E-2</v>
      </c>
      <c r="BX115" s="1">
        <f t="shared" si="7"/>
        <v>7.3210485254016078E-2</v>
      </c>
      <c r="BY115" s="1">
        <f t="shared" si="7"/>
        <v>7.2519756504241251E-2</v>
      </c>
      <c r="BZ115" s="1">
        <f t="shared" si="7"/>
        <v>7.1288273393488311E-2</v>
      </c>
      <c r="CA115" s="1">
        <f t="shared" si="7"/>
        <v>6.1587050086786554E-2</v>
      </c>
      <c r="CB115" s="1">
        <f t="shared" si="8"/>
        <v>6.0959636478341572E-2</v>
      </c>
      <c r="CC115" s="1">
        <f t="shared" si="8"/>
        <v>5.0942160749856136E-2</v>
      </c>
    </row>
    <row r="116" spans="1:81" x14ac:dyDescent="0.25">
      <c r="A116" s="28">
        <f>'Tabell Indexserie'!A117</f>
        <v>39873</v>
      </c>
      <c r="AE116" s="1">
        <v>90.97574792914503</v>
      </c>
      <c r="AF116" s="1">
        <v>90.978188367626657</v>
      </c>
      <c r="AG116" s="1">
        <v>90.978276520332145</v>
      </c>
      <c r="AH116" s="1">
        <v>90.959810613963057</v>
      </c>
      <c r="AI116" s="1">
        <v>90.960614512522127</v>
      </c>
      <c r="AJ116" s="1">
        <v>90.960742374215016</v>
      </c>
      <c r="AK116" s="1">
        <v>90.961490182989152</v>
      </c>
      <c r="AL116" s="1">
        <v>90.953975171563059</v>
      </c>
      <c r="AM116" s="1">
        <v>90.953708161505432</v>
      </c>
      <c r="AN116" s="1">
        <v>90.9852308975684</v>
      </c>
      <c r="AO116" s="35"/>
      <c r="AP116" s="34">
        <f t="shared" si="4"/>
        <v>39873</v>
      </c>
      <c r="BT116" s="1">
        <f t="shared" si="6"/>
        <v>-0.95392449228459686</v>
      </c>
      <c r="BU116" s="1">
        <f t="shared" si="6"/>
        <v>-0.95099746447619982</v>
      </c>
      <c r="BV116" s="1">
        <f t="shared" si="6"/>
        <v>-0.9511976625122931</v>
      </c>
      <c r="BW116" s="1">
        <f t="shared" si="6"/>
        <v>-0.94747540397945862</v>
      </c>
      <c r="BX116" s="1">
        <f t="shared" si="7"/>
        <v>-0.94751295216511933</v>
      </c>
      <c r="BY116" s="1">
        <f t="shared" si="7"/>
        <v>-0.94696301226038226</v>
      </c>
      <c r="BZ116" s="1">
        <f t="shared" si="7"/>
        <v>-0.94839384085769751</v>
      </c>
      <c r="CA116" s="1">
        <f t="shared" si="7"/>
        <v>-0.94568335839477768</v>
      </c>
      <c r="CB116" s="1">
        <f t="shared" si="8"/>
        <v>-0.94580775813796203</v>
      </c>
      <c r="CC116" s="1">
        <f t="shared" si="8"/>
        <v>-0.95105661945144027</v>
      </c>
    </row>
    <row r="117" spans="1:81" x14ac:dyDescent="0.25">
      <c r="A117" s="28">
        <f>'Tabell Indexserie'!A118</f>
        <v>39904</v>
      </c>
      <c r="AE117" s="1">
        <v>92.057640822019877</v>
      </c>
      <c r="AF117" s="1">
        <v>92.058467238141986</v>
      </c>
      <c r="AG117" s="1">
        <v>92.058701284610535</v>
      </c>
      <c r="AH117" s="1">
        <v>92.056979842133543</v>
      </c>
      <c r="AI117" s="1">
        <v>92.056023049191822</v>
      </c>
      <c r="AJ117" s="1">
        <v>92.055710474630331</v>
      </c>
      <c r="AK117" s="1">
        <v>92.05468737058824</v>
      </c>
      <c r="AL117" s="1">
        <v>92.054574932053612</v>
      </c>
      <c r="AM117" s="1">
        <v>92.054439827430883</v>
      </c>
      <c r="AN117" s="1">
        <v>92.07938136683876</v>
      </c>
      <c r="AP117" s="34">
        <f t="shared" si="4"/>
        <v>39904</v>
      </c>
      <c r="BT117" s="1">
        <f t="shared" si="6"/>
        <v>1.189210220857384</v>
      </c>
      <c r="BU117" s="1">
        <f t="shared" si="6"/>
        <v>1.1874042447955979</v>
      </c>
      <c r="BV117" s="1">
        <f t="shared" si="6"/>
        <v>1.1875634553672132</v>
      </c>
      <c r="BW117" s="1">
        <f t="shared" si="6"/>
        <v>1.2062131844435386</v>
      </c>
      <c r="BX117" s="1">
        <f t="shared" si="7"/>
        <v>1.2042668604870688</v>
      </c>
      <c r="BY117" s="1">
        <f t="shared" si="7"/>
        <v>1.2037809629021901</v>
      </c>
      <c r="BZ117" s="1">
        <f t="shared" si="7"/>
        <v>1.2018241844981681</v>
      </c>
      <c r="CA117" s="1">
        <f t="shared" si="7"/>
        <v>1.2100622962487817</v>
      </c>
      <c r="CB117" s="1">
        <f t="shared" si="8"/>
        <v>1.2102108733938577</v>
      </c>
      <c r="CC117" s="1">
        <f t="shared" si="8"/>
        <v>1.2025583256497496</v>
      </c>
    </row>
    <row r="118" spans="1:81" x14ac:dyDescent="0.25">
      <c r="A118" s="28">
        <f>'Tabell Indexserie'!A119</f>
        <v>39934</v>
      </c>
      <c r="AE118" s="1">
        <v>91.513259750766906</v>
      </c>
      <c r="AF118" s="1">
        <v>91.492283329465351</v>
      </c>
      <c r="AG118" s="1">
        <v>91.491113327371792</v>
      </c>
      <c r="AH118" s="1">
        <v>91.497592491180612</v>
      </c>
      <c r="AI118" s="1">
        <v>91.495649344633279</v>
      </c>
      <c r="AJ118" s="1">
        <v>91.497621590071205</v>
      </c>
      <c r="AK118" s="1">
        <v>91.496395053262248</v>
      </c>
      <c r="AL118" s="1">
        <v>91.508745996116076</v>
      </c>
      <c r="AM118" s="1">
        <v>91.509097066490938</v>
      </c>
      <c r="AN118" s="1">
        <v>91.538538751625438</v>
      </c>
      <c r="AP118" s="34">
        <f t="shared" si="4"/>
        <v>39934</v>
      </c>
      <c r="BT118" s="1">
        <f t="shared" si="6"/>
        <v>-0.59134805801231982</v>
      </c>
      <c r="BU118" s="1">
        <f t="shared" si="6"/>
        <v>-0.61502643446365024</v>
      </c>
      <c r="BV118" s="1">
        <f t="shared" si="6"/>
        <v>-0.61655003744184311</v>
      </c>
      <c r="BW118" s="1">
        <f t="shared" si="6"/>
        <v>-0.60765338153848658</v>
      </c>
      <c r="BX118" s="1">
        <f t="shared" si="7"/>
        <v>-0.60873116825729268</v>
      </c>
      <c r="BY118" s="1">
        <f t="shared" si="7"/>
        <v>-0.60625123817052984</v>
      </c>
      <c r="BZ118" s="1">
        <f t="shared" si="7"/>
        <v>-0.60647896731043094</v>
      </c>
      <c r="CA118" s="1">
        <f t="shared" si="7"/>
        <v>-0.59294058588659215</v>
      </c>
      <c r="CB118" s="1">
        <f t="shared" si="8"/>
        <v>-0.5924133175567281</v>
      </c>
      <c r="CC118" s="1">
        <f t="shared" si="8"/>
        <v>-0.58736560474774713</v>
      </c>
    </row>
    <row r="119" spans="1:81" x14ac:dyDescent="0.25">
      <c r="A119" s="28">
        <f>'Tabell Indexserie'!A120</f>
        <v>39965</v>
      </c>
      <c r="AE119" s="1">
        <v>91.145892678336693</v>
      </c>
      <c r="AF119" s="1">
        <v>91.170854403939401</v>
      </c>
      <c r="AG119" s="1">
        <v>91.171790359564</v>
      </c>
      <c r="AH119" s="1">
        <v>91.182436210858128</v>
      </c>
      <c r="AI119" s="1">
        <v>91.179021787624535</v>
      </c>
      <c r="AJ119" s="1">
        <v>91.177362116746949</v>
      </c>
      <c r="AK119" s="1">
        <v>91.174429015302024</v>
      </c>
      <c r="AL119" s="1">
        <v>91.175416049749188</v>
      </c>
      <c r="AM119" s="1">
        <v>91.175200083996742</v>
      </c>
      <c r="AN119" s="1">
        <v>91.17982245757284</v>
      </c>
      <c r="AO119" s="35"/>
      <c r="AP119" s="34">
        <f t="shared" si="4"/>
        <v>39965</v>
      </c>
      <c r="BT119" s="1">
        <f t="shared" si="6"/>
        <v>-0.40143589402313884</v>
      </c>
      <c r="BU119" s="1">
        <f t="shared" si="6"/>
        <v>-0.35131807167657625</v>
      </c>
      <c r="BV119" s="1">
        <f t="shared" si="6"/>
        <v>-0.34902074769294078</v>
      </c>
      <c r="BW119" s="1">
        <f t="shared" si="6"/>
        <v>-0.34444215606312945</v>
      </c>
      <c r="BX119" s="1">
        <f t="shared" si="7"/>
        <v>-0.3460575003037758</v>
      </c>
      <c r="BY119" s="1">
        <f t="shared" si="7"/>
        <v>-0.35001945160835213</v>
      </c>
      <c r="BZ119" s="1">
        <f t="shared" si="7"/>
        <v>-0.35188931517224908</v>
      </c>
      <c r="CA119" s="1">
        <f t="shared" si="7"/>
        <v>-0.36426020566496797</v>
      </c>
      <c r="CB119" s="1">
        <f t="shared" si="8"/>
        <v>-0.36487845820573073</v>
      </c>
      <c r="CC119" s="1">
        <f t="shared" si="8"/>
        <v>-0.39187461253441525</v>
      </c>
    </row>
    <row r="120" spans="1:81" x14ac:dyDescent="0.25">
      <c r="A120" s="28">
        <f>'Tabell Indexserie'!A121</f>
        <v>39995</v>
      </c>
      <c r="AE120" s="1">
        <v>91.912870051785347</v>
      </c>
      <c r="AF120" s="1">
        <v>91.96248649875885</v>
      </c>
      <c r="AG120" s="1">
        <v>91.962801059219984</v>
      </c>
      <c r="AH120" s="1">
        <v>91.967974103296271</v>
      </c>
      <c r="AI120" s="1">
        <v>91.964036133402416</v>
      </c>
      <c r="AJ120" s="1">
        <v>91.963464245680782</v>
      </c>
      <c r="AK120" s="1">
        <v>91.961147372408135</v>
      </c>
      <c r="AL120" s="1">
        <v>91.962615466345127</v>
      </c>
      <c r="AM120" s="1">
        <v>91.962531961350152</v>
      </c>
      <c r="AN120" s="1">
        <v>91.964873058050628</v>
      </c>
      <c r="AP120" s="34">
        <f t="shared" si="4"/>
        <v>39995</v>
      </c>
      <c r="BT120" s="1">
        <f t="shared" si="6"/>
        <v>0.8414831989801197</v>
      </c>
      <c r="BU120" s="1">
        <f t="shared" si="6"/>
        <v>0.86829513663659874</v>
      </c>
      <c r="BV120" s="1">
        <f t="shared" si="6"/>
        <v>0.86760465768676021</v>
      </c>
      <c r="BW120" s="1">
        <f t="shared" si="6"/>
        <v>0.86150132095790255</v>
      </c>
      <c r="BX120" s="1">
        <f t="shared" si="7"/>
        <v>0.86095938559895835</v>
      </c>
      <c r="BY120" s="1">
        <f t="shared" si="7"/>
        <v>0.86216809818129292</v>
      </c>
      <c r="BZ120" s="1">
        <f t="shared" si="7"/>
        <v>0.86287171260932549</v>
      </c>
      <c r="CA120" s="1">
        <f t="shared" si="7"/>
        <v>0.86338999118622528</v>
      </c>
      <c r="CB120" s="1">
        <f t="shared" si="8"/>
        <v>0.86353731785404619</v>
      </c>
      <c r="CC120" s="1">
        <f t="shared" si="8"/>
        <v>0.86099158708394796</v>
      </c>
    </row>
    <row r="121" spans="1:81" x14ac:dyDescent="0.25">
      <c r="A121" s="28">
        <f>'Tabell Indexserie'!A122</f>
        <v>40026</v>
      </c>
      <c r="AE121" s="1">
        <v>91.621636215480507</v>
      </c>
      <c r="AF121" s="1">
        <v>91.612183211884044</v>
      </c>
      <c r="AG121" s="1">
        <v>91.611632867047462</v>
      </c>
      <c r="AH121" s="1">
        <v>91.610039060763427</v>
      </c>
      <c r="AI121" s="1">
        <v>91.607544412879307</v>
      </c>
      <c r="AJ121" s="1">
        <v>91.608670648468063</v>
      </c>
      <c r="AK121" s="1">
        <v>91.60723959779159</v>
      </c>
      <c r="AL121" s="1">
        <v>91.610341461578912</v>
      </c>
      <c r="AM121" s="1">
        <v>91.610368670529951</v>
      </c>
      <c r="AN121" s="1">
        <v>91.616605068379542</v>
      </c>
      <c r="AP121" s="34">
        <f t="shared" si="4"/>
        <v>40026</v>
      </c>
      <c r="BT121" s="1">
        <f t="shared" si="6"/>
        <v>-0.31685860330632476</v>
      </c>
      <c r="BU121" s="1">
        <f t="shared" si="6"/>
        <v>-0.38091976436449571</v>
      </c>
      <c r="BV121" s="1">
        <f t="shared" si="6"/>
        <v>-0.38185895615161503</v>
      </c>
      <c r="BW121" s="1">
        <f t="shared" si="6"/>
        <v>-0.38919531067501678</v>
      </c>
      <c r="BX121" s="1">
        <f t="shared" si="7"/>
        <v>-0.38764253452946429</v>
      </c>
      <c r="BY121" s="1">
        <f t="shared" si="7"/>
        <v>-0.38579842562790345</v>
      </c>
      <c r="BZ121" s="1">
        <f t="shared" si="7"/>
        <v>-0.38484488800836214</v>
      </c>
      <c r="CA121" s="1">
        <f t="shared" si="7"/>
        <v>-0.38306218562818017</v>
      </c>
      <c r="CB121" s="1">
        <f t="shared" si="8"/>
        <v>-0.38294214318523867</v>
      </c>
      <c r="CC121" s="1">
        <f t="shared" si="8"/>
        <v>-0.37869675463070296</v>
      </c>
    </row>
    <row r="122" spans="1:81" x14ac:dyDescent="0.25">
      <c r="A122" s="28">
        <f>'Tabell Indexserie'!A123</f>
        <v>40057</v>
      </c>
      <c r="AE122" s="1">
        <v>91.058228317573736</v>
      </c>
      <c r="AF122" s="1">
        <v>91.021288977816823</v>
      </c>
      <c r="AG122" s="1">
        <v>91.021524762192968</v>
      </c>
      <c r="AH122" s="1">
        <v>91.014826781644672</v>
      </c>
      <c r="AI122" s="1">
        <v>91.012867356256606</v>
      </c>
      <c r="AJ122" s="1">
        <v>91.012313008389313</v>
      </c>
      <c r="AK122" s="1">
        <v>91.012881706385841</v>
      </c>
      <c r="AL122" s="1">
        <v>91.008829523740914</v>
      </c>
      <c r="AM122" s="1">
        <v>91.008885819785064</v>
      </c>
      <c r="AN122" s="1">
        <v>91.012719385716849</v>
      </c>
      <c r="AO122" s="35"/>
      <c r="AP122" s="34">
        <f t="shared" si="4"/>
        <v>40057</v>
      </c>
      <c r="BT122" s="1">
        <f t="shared" si="6"/>
        <v>-0.61492887616819703</v>
      </c>
      <c r="BU122" s="1">
        <f t="shared" si="6"/>
        <v>-0.64499525428902693</v>
      </c>
      <c r="BV122" s="1">
        <f t="shared" si="6"/>
        <v>-0.64414101832558357</v>
      </c>
      <c r="BW122" s="1">
        <f t="shared" si="6"/>
        <v>-0.64972385692790846</v>
      </c>
      <c r="BX122" s="1">
        <f t="shared" si="7"/>
        <v>-0.64915729423165036</v>
      </c>
      <c r="BY122" s="1">
        <f t="shared" si="7"/>
        <v>-0.65098383794605086</v>
      </c>
      <c r="BZ122" s="1">
        <f t="shared" si="7"/>
        <v>-0.64881104813911961</v>
      </c>
      <c r="CA122" s="1">
        <f t="shared" si="7"/>
        <v>-0.65659829255223512</v>
      </c>
      <c r="CB122" s="1">
        <f t="shared" si="8"/>
        <v>-0.65656634666331204</v>
      </c>
      <c r="CC122" s="1">
        <f t="shared" si="8"/>
        <v>-0.65914435730506371</v>
      </c>
    </row>
    <row r="123" spans="1:81" x14ac:dyDescent="0.25">
      <c r="A123" s="28">
        <f>'Tabell Indexserie'!A124</f>
        <v>40087</v>
      </c>
      <c r="AE123" s="1">
        <v>92.544899759514621</v>
      </c>
      <c r="AF123" s="1">
        <v>92.548524502639623</v>
      </c>
      <c r="AG123" s="1">
        <v>92.548426252361622</v>
      </c>
      <c r="AH123" s="1">
        <v>92.534354847601094</v>
      </c>
      <c r="AI123" s="1">
        <v>92.53518299842473</v>
      </c>
      <c r="AJ123" s="1">
        <v>92.535083365834922</v>
      </c>
      <c r="AK123" s="1">
        <v>92.538353190982434</v>
      </c>
      <c r="AL123" s="1">
        <v>92.533229162467251</v>
      </c>
      <c r="AM123" s="1">
        <v>92.533502289223236</v>
      </c>
      <c r="AN123" s="1">
        <v>92.547678064175741</v>
      </c>
      <c r="AP123" s="34">
        <f t="shared" si="4"/>
        <v>40087</v>
      </c>
      <c r="BT123" s="1">
        <f t="shared" si="6"/>
        <v>1.6326601883313474</v>
      </c>
      <c r="BU123" s="1">
        <f t="shared" si="6"/>
        <v>1.6778882632556558</v>
      </c>
      <c r="BV123" s="1">
        <f t="shared" si="6"/>
        <v>1.6775169325694117</v>
      </c>
      <c r="BW123" s="1">
        <f t="shared" si="6"/>
        <v>1.6695390407124977</v>
      </c>
      <c r="BX123" s="1">
        <f t="shared" si="7"/>
        <v>1.6726378218689053</v>
      </c>
      <c r="BY123" s="1">
        <f t="shared" si="7"/>
        <v>1.6731476292721537</v>
      </c>
      <c r="BZ123" s="1">
        <f t="shared" si="7"/>
        <v>1.6761050260092558</v>
      </c>
      <c r="CA123" s="1">
        <f t="shared" si="7"/>
        <v>1.6750019165213903</v>
      </c>
      <c r="CB123" s="1">
        <f t="shared" si="8"/>
        <v>1.6752391326460225</v>
      </c>
      <c r="CC123" s="1">
        <f t="shared" si="8"/>
        <v>1.6865320460908828</v>
      </c>
    </row>
    <row r="124" spans="1:81" x14ac:dyDescent="0.25">
      <c r="A124" s="28">
        <f>'Tabell Indexserie'!A125</f>
        <v>40118</v>
      </c>
      <c r="AE124" s="1">
        <v>91.89469474456277</v>
      </c>
      <c r="AF124" s="1">
        <v>91.8608924587069</v>
      </c>
      <c r="AG124" s="1">
        <v>91.859710098294002</v>
      </c>
      <c r="AH124" s="1">
        <v>91.841222130284322</v>
      </c>
      <c r="AI124" s="1">
        <v>91.843080534327655</v>
      </c>
      <c r="AJ124" s="1">
        <v>91.844707393358874</v>
      </c>
      <c r="AK124" s="1">
        <v>91.850015039921232</v>
      </c>
      <c r="AL124" s="1">
        <v>91.849990154302006</v>
      </c>
      <c r="AM124" s="1">
        <v>91.85070218043353</v>
      </c>
      <c r="AN124" s="1">
        <v>91.882422040232413</v>
      </c>
      <c r="AP124" s="34">
        <f t="shared" si="4"/>
        <v>40118</v>
      </c>
      <c r="BT124" s="1">
        <f t="shared" si="6"/>
        <v>-0.70258330458130569</v>
      </c>
      <c r="BU124" s="1">
        <f t="shared" si="6"/>
        <v>-0.74299622563200884</v>
      </c>
      <c r="BV124" s="1">
        <f t="shared" si="6"/>
        <v>-0.74416841210203089</v>
      </c>
      <c r="BW124" s="1">
        <f t="shared" si="6"/>
        <v>-0.74905446572607337</v>
      </c>
      <c r="BX124" s="1">
        <f t="shared" si="7"/>
        <v>-0.74793439821571051</v>
      </c>
      <c r="BY124" s="1">
        <f t="shared" si="7"/>
        <v>-0.74606943373753953</v>
      </c>
      <c r="BZ124" s="1">
        <f t="shared" si="7"/>
        <v>-0.74384093440759136</v>
      </c>
      <c r="CA124" s="1">
        <f t="shared" si="7"/>
        <v>-0.73837151729096995</v>
      </c>
      <c r="CB124" s="1">
        <f t="shared" si="8"/>
        <v>-0.73789502385367411</v>
      </c>
      <c r="CC124" s="1">
        <f t="shared" si="8"/>
        <v>-0.71882519135921807</v>
      </c>
    </row>
    <row r="125" spans="1:81" x14ac:dyDescent="0.25">
      <c r="A125" s="28">
        <f>'Tabell Indexserie'!A126</f>
        <v>40148</v>
      </c>
      <c r="AE125" s="1">
        <v>91.45756559826178</v>
      </c>
      <c r="AF125" s="1">
        <v>91.489855714380454</v>
      </c>
      <c r="AG125" s="1">
        <v>91.491136325071153</v>
      </c>
      <c r="AH125" s="1">
        <v>91.472722306471269</v>
      </c>
      <c r="AI125" s="1">
        <v>91.477381533655915</v>
      </c>
      <c r="AJ125" s="1">
        <v>91.475854307214306</v>
      </c>
      <c r="AK125" s="1">
        <v>91.475875222466058</v>
      </c>
      <c r="AL125" s="1">
        <v>91.460489804116136</v>
      </c>
      <c r="AM125" s="1">
        <v>91.459504651228585</v>
      </c>
      <c r="AN125" s="1">
        <v>91.473312808127275</v>
      </c>
      <c r="AO125" s="35"/>
      <c r="AP125" s="34">
        <f t="shared" si="4"/>
        <v>40148</v>
      </c>
      <c r="BT125" s="1">
        <f t="shared" si="6"/>
        <v>-0.47568485592782705</v>
      </c>
      <c r="BU125" s="1">
        <f t="shared" si="6"/>
        <v>-0.40391153884470343</v>
      </c>
      <c r="BV125" s="1">
        <f t="shared" si="6"/>
        <v>-0.40123550665297492</v>
      </c>
      <c r="BW125" s="1">
        <f t="shared" si="6"/>
        <v>-0.40123575804589251</v>
      </c>
      <c r="BX125" s="1">
        <f t="shared" si="7"/>
        <v>-0.39817806474278239</v>
      </c>
      <c r="BY125" s="1">
        <f t="shared" si="7"/>
        <v>-0.40160516224938547</v>
      </c>
      <c r="BZ125" s="1">
        <f t="shared" si="7"/>
        <v>-0.40733778572878965</v>
      </c>
      <c r="CA125" s="1">
        <f t="shared" si="7"/>
        <v>-0.4240613956860928</v>
      </c>
      <c r="CB125" s="1">
        <f t="shared" si="8"/>
        <v>-0.42590586671451547</v>
      </c>
      <c r="CC125" s="1">
        <f t="shared" si="8"/>
        <v>-0.44525299074724689</v>
      </c>
    </row>
    <row r="126" spans="1:81" x14ac:dyDescent="0.25">
      <c r="A126" s="28">
        <f>'Tabell Indexserie'!A127</f>
        <v>40179</v>
      </c>
      <c r="AE126" s="1">
        <v>94.057002417873093</v>
      </c>
      <c r="AF126" s="1">
        <v>94.035421190308114</v>
      </c>
      <c r="AG126" s="1">
        <v>94.03420116281616</v>
      </c>
      <c r="AH126" s="1">
        <v>94.017615435179707</v>
      </c>
      <c r="AI126" s="1">
        <v>94.016906740809304</v>
      </c>
      <c r="AJ126" s="1">
        <v>94.018602220522325</v>
      </c>
      <c r="AK126" s="1">
        <v>94.022497433441131</v>
      </c>
      <c r="AL126" s="1">
        <v>94.024575682686404</v>
      </c>
      <c r="AM126" s="1">
        <v>94.025253241705443</v>
      </c>
      <c r="AN126" s="1">
        <v>94.079650994475287</v>
      </c>
      <c r="AP126" s="34">
        <f t="shared" si="4"/>
        <v>40179</v>
      </c>
      <c r="BT126" s="1">
        <f t="shared" si="6"/>
        <v>2.8422326820174204</v>
      </c>
      <c r="BU126" s="1">
        <f t="shared" si="6"/>
        <v>2.7823472406324434</v>
      </c>
      <c r="BV126" s="1">
        <f t="shared" si="6"/>
        <v>2.7795750931646657</v>
      </c>
      <c r="BW126" s="1">
        <f t="shared" si="6"/>
        <v>2.7821333666904424</v>
      </c>
      <c r="BX126" s="1">
        <f t="shared" si="7"/>
        <v>2.776123632505878</v>
      </c>
      <c r="BY126" s="1">
        <f t="shared" si="7"/>
        <v>2.7796929939220894</v>
      </c>
      <c r="BZ126" s="1">
        <f t="shared" si="7"/>
        <v>2.7839276801471247</v>
      </c>
      <c r="CA126" s="1">
        <f t="shared" si="7"/>
        <v>2.8034902109772775</v>
      </c>
      <c r="CB126" s="1">
        <f t="shared" si="8"/>
        <v>2.8053383847431501</v>
      </c>
      <c r="CC126" s="1">
        <f t="shared" si="8"/>
        <v>2.8492880670179854</v>
      </c>
    </row>
    <row r="127" spans="1:81" x14ac:dyDescent="0.25">
      <c r="A127" s="28">
        <f>'Tabell Indexserie'!A128</f>
        <v>40210</v>
      </c>
      <c r="AE127" s="1">
        <v>93.791989081240231</v>
      </c>
      <c r="AF127" s="1">
        <v>93.809433994407044</v>
      </c>
      <c r="AG127" s="1">
        <v>93.809713795834909</v>
      </c>
      <c r="AH127" s="1">
        <v>93.799975321426089</v>
      </c>
      <c r="AI127" s="1">
        <v>93.799463392593523</v>
      </c>
      <c r="AJ127" s="1">
        <v>93.799089264482788</v>
      </c>
      <c r="AK127" s="1">
        <v>93.799168200859881</v>
      </c>
      <c r="AL127" s="1">
        <v>93.794819633700968</v>
      </c>
      <c r="AM127" s="1">
        <v>93.794650405116997</v>
      </c>
      <c r="AN127" s="1">
        <v>93.829030603060289</v>
      </c>
      <c r="AP127" s="34">
        <f t="shared" si="4"/>
        <v>40210</v>
      </c>
      <c r="BT127" s="1">
        <f t="shared" si="6"/>
        <v>-0.28175822088766234</v>
      </c>
      <c r="BU127" s="1">
        <f t="shared" si="6"/>
        <v>-0.24032135235904084</v>
      </c>
      <c r="BV127" s="1">
        <f t="shared" si="6"/>
        <v>-0.23872948800038873</v>
      </c>
      <c r="BW127" s="1">
        <f t="shared" si="6"/>
        <v>-0.2314886553399842</v>
      </c>
      <c r="BX127" s="1">
        <f t="shared" si="7"/>
        <v>-0.23128111289093534</v>
      </c>
      <c r="BY127" s="1">
        <f t="shared" si="7"/>
        <v>-0.23347821692207837</v>
      </c>
      <c r="BZ127" s="1">
        <f t="shared" si="7"/>
        <v>-0.23752744149275751</v>
      </c>
      <c r="CA127" s="1">
        <f t="shared" si="7"/>
        <v>-0.24435744305916218</v>
      </c>
      <c r="CB127" s="1">
        <f t="shared" si="8"/>
        <v>-0.24525627811461392</v>
      </c>
      <c r="CC127" s="1">
        <f t="shared" si="8"/>
        <v>-0.26639171039198883</v>
      </c>
    </row>
    <row r="128" spans="1:81" x14ac:dyDescent="0.25">
      <c r="A128" s="28">
        <f>'Tabell Indexserie'!A129</f>
        <v>40238</v>
      </c>
      <c r="AE128" s="1">
        <v>95.358848412518256</v>
      </c>
      <c r="AF128" s="1">
        <v>95.368521885237655</v>
      </c>
      <c r="AG128" s="1">
        <v>95.369462111301573</v>
      </c>
      <c r="AH128" s="1">
        <v>95.369704731701816</v>
      </c>
      <c r="AI128" s="1">
        <v>95.369436785103204</v>
      </c>
      <c r="AJ128" s="1">
        <v>95.368115433501586</v>
      </c>
      <c r="AK128" s="1">
        <v>95.365981324944499</v>
      </c>
      <c r="AL128" s="1">
        <v>95.361308614726269</v>
      </c>
      <c r="AM128" s="1">
        <v>95.360800284291145</v>
      </c>
      <c r="AN128" s="1">
        <v>95.370206422534366</v>
      </c>
      <c r="AO128" s="35"/>
      <c r="AP128" s="34">
        <f t="shared" si="4"/>
        <v>40238</v>
      </c>
      <c r="BT128" s="1">
        <f t="shared" si="6"/>
        <v>1.6705683999524101</v>
      </c>
      <c r="BU128" s="1">
        <f t="shared" si="6"/>
        <v>1.6619734545286313</v>
      </c>
      <c r="BV128" s="1">
        <f t="shared" si="6"/>
        <v>1.6626725019769806</v>
      </c>
      <c r="BW128" s="1">
        <f t="shared" si="6"/>
        <v>1.6734859523115153</v>
      </c>
      <c r="BX128" s="1">
        <f t="shared" si="7"/>
        <v>1.6737551961663488</v>
      </c>
      <c r="BY128" s="1">
        <f t="shared" si="7"/>
        <v>1.6727520291744513</v>
      </c>
      <c r="BZ128" s="1">
        <f t="shared" si="7"/>
        <v>1.6703912775958507</v>
      </c>
      <c r="CA128" s="1">
        <f t="shared" si="7"/>
        <v>1.6701231338180023</v>
      </c>
      <c r="CB128" s="1">
        <f t="shared" si="8"/>
        <v>1.6697646106783814</v>
      </c>
      <c r="CC128" s="1">
        <f t="shared" si="8"/>
        <v>1.6425362274006261</v>
      </c>
    </row>
    <row r="129" spans="1:81" x14ac:dyDescent="0.25">
      <c r="A129" s="28">
        <f>'Tabell Indexserie'!A130</f>
        <v>40269</v>
      </c>
      <c r="AE129" s="1">
        <v>96.086929028573053</v>
      </c>
      <c r="AF129" s="1">
        <v>96.070371288982614</v>
      </c>
      <c r="AG129" s="1">
        <v>96.070466522577263</v>
      </c>
      <c r="AH129" s="1">
        <v>96.083730753422572</v>
      </c>
      <c r="AI129" s="1">
        <v>96.083818568185436</v>
      </c>
      <c r="AJ129" s="1">
        <v>96.083767746263504</v>
      </c>
      <c r="AK129" s="1">
        <v>96.081590043325406</v>
      </c>
      <c r="AL129" s="1">
        <v>96.086676027470631</v>
      </c>
      <c r="AM129" s="1">
        <v>96.086571423221372</v>
      </c>
      <c r="AN129" s="1">
        <v>96.071682495385929</v>
      </c>
      <c r="AP129" s="34">
        <f t="shared" si="4"/>
        <v>40269</v>
      </c>
      <c r="BT129" s="1">
        <f t="shared" si="6"/>
        <v>0.76351657782731674</v>
      </c>
      <c r="BU129" s="1">
        <f t="shared" si="6"/>
        <v>0.73593402715157463</v>
      </c>
      <c r="BV129" s="1">
        <f t="shared" si="6"/>
        <v>0.73504075178443262</v>
      </c>
      <c r="BW129" s="1">
        <f t="shared" si="6"/>
        <v>0.74869270459574366</v>
      </c>
      <c r="BX129" s="1">
        <f t="shared" si="7"/>
        <v>0.74906784307844365</v>
      </c>
      <c r="BY129" s="1">
        <f t="shared" si="7"/>
        <v>0.75041045899761905</v>
      </c>
      <c r="BZ129" s="1">
        <f t="shared" si="7"/>
        <v>0.75038153903390636</v>
      </c>
      <c r="CA129" s="1">
        <f t="shared" si="7"/>
        <v>0.76065169750862971</v>
      </c>
      <c r="CB129" s="1">
        <f t="shared" si="8"/>
        <v>0.76107911926761584</v>
      </c>
      <c r="CC129" s="1">
        <f t="shared" si="8"/>
        <v>0.73552957382068129</v>
      </c>
    </row>
    <row r="130" spans="1:81" x14ac:dyDescent="0.25">
      <c r="A130" s="28">
        <f>'Tabell Indexserie'!A131</f>
        <v>40299</v>
      </c>
      <c r="AE130" s="1">
        <v>96.005013747520962</v>
      </c>
      <c r="AF130" s="1">
        <v>96.014063512245244</v>
      </c>
      <c r="AG130" s="1">
        <v>96.013534190216234</v>
      </c>
      <c r="AH130" s="1">
        <v>96.03580313221785</v>
      </c>
      <c r="AI130" s="1">
        <v>96.035375853342131</v>
      </c>
      <c r="AJ130" s="1">
        <v>96.036215673875603</v>
      </c>
      <c r="AK130" s="1">
        <v>96.03372883425547</v>
      </c>
      <c r="AL130" s="1">
        <v>96.046088514943889</v>
      </c>
      <c r="AM130" s="1">
        <v>96.046273344374512</v>
      </c>
      <c r="AN130" s="1">
        <v>96.020291644463526</v>
      </c>
      <c r="AP130" s="34">
        <f t="shared" si="4"/>
        <v>40299</v>
      </c>
      <c r="BT130" s="1">
        <f t="shared" si="6"/>
        <v>-8.5251221867788107E-2</v>
      </c>
      <c r="BU130" s="1">
        <f t="shared" si="6"/>
        <v>-5.8610970252204186E-2</v>
      </c>
      <c r="BV130" s="1">
        <f t="shared" si="6"/>
        <v>-5.9261013734801526E-2</v>
      </c>
      <c r="BW130" s="1">
        <f t="shared" si="6"/>
        <v>-4.9881099358761727E-2</v>
      </c>
      <c r="BX130" s="1">
        <f t="shared" si="7"/>
        <v>-5.041714158032784E-2</v>
      </c>
      <c r="BY130" s="1">
        <f t="shared" si="7"/>
        <v>-4.9490224523118798E-2</v>
      </c>
      <c r="BZ130" s="1">
        <f t="shared" si="7"/>
        <v>-4.9813090154271489E-2</v>
      </c>
      <c r="CA130" s="1">
        <f t="shared" si="7"/>
        <v>-4.2240520959568872E-2</v>
      </c>
      <c r="CB130" s="1">
        <f t="shared" si="8"/>
        <v>-4.1939345165475928E-2</v>
      </c>
      <c r="CC130" s="1">
        <f t="shared" si="8"/>
        <v>-5.3492194148752059E-2</v>
      </c>
    </row>
    <row r="131" spans="1:81" x14ac:dyDescent="0.25">
      <c r="A131" s="28">
        <f>'Tabell Indexserie'!A132</f>
        <v>40330</v>
      </c>
      <c r="AE131" s="1">
        <v>96.946361734178396</v>
      </c>
      <c r="AF131" s="1">
        <v>96.949666052541559</v>
      </c>
      <c r="AG131" s="1">
        <v>96.950100140975664</v>
      </c>
      <c r="AH131" s="1">
        <v>96.978993568060773</v>
      </c>
      <c r="AI131" s="1">
        <v>96.977199812976579</v>
      </c>
      <c r="AJ131" s="1">
        <v>96.976410814364826</v>
      </c>
      <c r="AK131" s="1">
        <v>96.972296591547774</v>
      </c>
      <c r="AL131" s="1">
        <v>96.982488997344021</v>
      </c>
      <c r="AM131" s="1">
        <v>96.98240877216287</v>
      </c>
      <c r="AN131" s="1">
        <v>96.947679039787062</v>
      </c>
      <c r="AO131" s="35"/>
      <c r="AP131" s="34">
        <f t="shared" si="4"/>
        <v>40330</v>
      </c>
      <c r="BT131" s="1">
        <f t="shared" si="6"/>
        <v>0.98051961029144152</v>
      </c>
      <c r="BU131" s="1">
        <f t="shared" si="6"/>
        <v>0.97444322849329357</v>
      </c>
      <c r="BV131" s="1">
        <f t="shared" si="6"/>
        <v>0.97545201169655371</v>
      </c>
      <c r="BW131" s="1">
        <f t="shared" si="6"/>
        <v>0.98212375497539472</v>
      </c>
      <c r="BX131" s="1">
        <f t="shared" si="7"/>
        <v>0.98070523623787764</v>
      </c>
      <c r="BY131" s="1">
        <f t="shared" si="7"/>
        <v>0.97900061335400856</v>
      </c>
      <c r="BZ131" s="1">
        <f t="shared" si="7"/>
        <v>0.97733136959845535</v>
      </c>
      <c r="CA131" s="1">
        <f t="shared" si="7"/>
        <v>0.97494910711999339</v>
      </c>
      <c r="CB131" s="1">
        <f t="shared" si="8"/>
        <v>0.97467126541375126</v>
      </c>
      <c r="CC131" s="1">
        <f t="shared" si="8"/>
        <v>0.9658243892419982</v>
      </c>
    </row>
    <row r="132" spans="1:81" x14ac:dyDescent="0.25">
      <c r="A132" s="28">
        <f>'Tabell Indexserie'!A133</f>
        <v>40360</v>
      </c>
      <c r="AE132" s="1">
        <v>98.230519727907861</v>
      </c>
      <c r="AF132" s="1">
        <v>98.227711953346201</v>
      </c>
      <c r="AG132" s="1">
        <v>98.227736308727557</v>
      </c>
      <c r="AH132" s="1">
        <v>98.257800286143009</v>
      </c>
      <c r="AI132" s="1">
        <v>98.254164676735328</v>
      </c>
      <c r="AJ132" s="1">
        <v>98.254088275268359</v>
      </c>
      <c r="AK132" s="1">
        <v>98.249016141753742</v>
      </c>
      <c r="AL132" s="1">
        <v>98.263617696028945</v>
      </c>
      <c r="AM132" s="1">
        <v>98.263619673151396</v>
      </c>
      <c r="AN132" s="1">
        <v>98.247782476927071</v>
      </c>
      <c r="AP132" s="34">
        <f t="shared" si="4"/>
        <v>40360</v>
      </c>
      <c r="BT132" s="1">
        <f t="shared" si="6"/>
        <v>1.3246066905022724</v>
      </c>
      <c r="BU132" s="1">
        <f t="shared" si="6"/>
        <v>1.3182571460452541</v>
      </c>
      <c r="BV132" s="1">
        <f t="shared" si="6"/>
        <v>1.3178286210061341</v>
      </c>
      <c r="BW132" s="1">
        <f t="shared" si="6"/>
        <v>1.3186430081734812</v>
      </c>
      <c r="BX132" s="1">
        <f t="shared" si="7"/>
        <v>1.3167681333565051</v>
      </c>
      <c r="BY132" s="1">
        <f t="shared" si="7"/>
        <v>1.3175136614916649</v>
      </c>
      <c r="BZ132" s="1">
        <f t="shared" si="7"/>
        <v>1.3165817404362068</v>
      </c>
      <c r="CA132" s="1">
        <f t="shared" si="7"/>
        <v>1.3209897084823341</v>
      </c>
      <c r="CB132" s="1">
        <f t="shared" si="8"/>
        <v>1.321075561237528</v>
      </c>
      <c r="CC132" s="1">
        <f t="shared" si="8"/>
        <v>1.341036165091114</v>
      </c>
    </row>
    <row r="133" spans="1:81" x14ac:dyDescent="0.25">
      <c r="A133" s="28">
        <f>'Tabell Indexserie'!A134</f>
        <v>40391</v>
      </c>
      <c r="AE133" s="1">
        <v>96.299319923988151</v>
      </c>
      <c r="AF133" s="1">
        <v>96.26048425959749</v>
      </c>
      <c r="AG133" s="1">
        <v>96.260347283057513</v>
      </c>
      <c r="AH133" s="1">
        <v>96.282450684629183</v>
      </c>
      <c r="AI133" s="1">
        <v>96.279613473873425</v>
      </c>
      <c r="AJ133" s="1">
        <v>96.280032398323016</v>
      </c>
      <c r="AK133" s="1">
        <v>96.275398057244971</v>
      </c>
      <c r="AL133" s="1">
        <v>96.287535892926556</v>
      </c>
      <c r="AM133" s="1">
        <v>96.287450365660675</v>
      </c>
      <c r="AN133" s="1">
        <v>96.282257847715229</v>
      </c>
      <c r="AP133" s="34">
        <f t="shared" si="4"/>
        <v>40391</v>
      </c>
      <c r="BT133" s="1">
        <f t="shared" si="6"/>
        <v>-1.9659875660527959</v>
      </c>
      <c r="BU133" s="1">
        <f t="shared" si="6"/>
        <v>-2.0027216908839907</v>
      </c>
      <c r="BV133" s="1">
        <f t="shared" si="6"/>
        <v>-2.0028854370486404</v>
      </c>
      <c r="BW133" s="1">
        <f t="shared" si="6"/>
        <v>-2.0103743374686567</v>
      </c>
      <c r="BX133" s="1">
        <f t="shared" si="7"/>
        <v>-2.0096361404713492</v>
      </c>
      <c r="BY133" s="1">
        <f t="shared" si="7"/>
        <v>-2.0091335756073914</v>
      </c>
      <c r="BZ133" s="1">
        <f t="shared" si="7"/>
        <v>-2.0087917029736335</v>
      </c>
      <c r="CA133" s="1">
        <f t="shared" si="7"/>
        <v>-2.0110004592088671</v>
      </c>
      <c r="CB133" s="1">
        <f t="shared" si="8"/>
        <v>-2.0110894693925796</v>
      </c>
      <c r="CC133" s="1">
        <f t="shared" si="8"/>
        <v>-2.000579127242319</v>
      </c>
    </row>
    <row r="134" spans="1:81" x14ac:dyDescent="0.25">
      <c r="A134" s="28">
        <f>'Tabell Indexserie'!A135</f>
        <v>40422</v>
      </c>
      <c r="AE134" s="1">
        <v>98.080859490004755</v>
      </c>
      <c r="AF134" s="1">
        <v>98.122564512743693</v>
      </c>
      <c r="AG134" s="1">
        <v>98.122677133901803</v>
      </c>
      <c r="AH134" s="1">
        <v>98.130788194853011</v>
      </c>
      <c r="AI134" s="1">
        <v>98.128734364014264</v>
      </c>
      <c r="AJ134" s="1">
        <v>98.128391841031473</v>
      </c>
      <c r="AK134" s="1">
        <v>98.127182880043151</v>
      </c>
      <c r="AL134" s="1">
        <v>98.130743793791282</v>
      </c>
      <c r="AM134" s="1">
        <v>98.130827343934641</v>
      </c>
      <c r="AN134" s="1">
        <v>98.129009117128746</v>
      </c>
      <c r="AO134" s="35"/>
      <c r="AP134" s="34">
        <f t="shared" ref="AP134:AP197" si="9">A134</f>
        <v>40422</v>
      </c>
      <c r="BT134" s="1">
        <f t="shared" si="6"/>
        <v>1.8500022299460017</v>
      </c>
      <c r="BU134" s="1">
        <f t="shared" si="6"/>
        <v>1.9344181233542423</v>
      </c>
      <c r="BV134" s="1">
        <f t="shared" si="6"/>
        <v>1.9346801704008376</v>
      </c>
      <c r="BW134" s="1">
        <f t="shared" ref="BW134" si="10">(AH134/AH133-1)*100</f>
        <v>1.9197034320179718</v>
      </c>
      <c r="BX134" s="1">
        <f t="shared" si="7"/>
        <v>1.9205736535726992</v>
      </c>
      <c r="BY134" s="1">
        <f t="shared" si="7"/>
        <v>1.9197744295115671</v>
      </c>
      <c r="BZ134" s="1">
        <f t="shared" si="7"/>
        <v>1.9234247379555036</v>
      </c>
      <c r="CA134" s="1">
        <f t="shared" ref="CA134" si="11">(AL134/AL133-1)*100</f>
        <v>1.9142746605483874</v>
      </c>
      <c r="CB134" s="1">
        <f t="shared" si="8"/>
        <v>1.9144519574187058</v>
      </c>
      <c r="CC134" s="1">
        <f t="shared" si="8"/>
        <v>1.9180597866061966</v>
      </c>
    </row>
    <row r="135" spans="1:81" x14ac:dyDescent="0.25">
      <c r="A135" s="28">
        <f>'Tabell Indexserie'!A136</f>
        <v>40452</v>
      </c>
      <c r="AE135" s="1">
        <v>99.050294971263909</v>
      </c>
      <c r="AF135" s="1">
        <v>99.055723894524945</v>
      </c>
      <c r="AG135" s="1">
        <v>99.054708991115177</v>
      </c>
      <c r="AH135" s="1">
        <v>99.038240791842242</v>
      </c>
      <c r="AI135" s="1">
        <v>99.040510472434519</v>
      </c>
      <c r="AJ135" s="1">
        <v>99.04209247310574</v>
      </c>
      <c r="AK135" s="1">
        <v>99.046252798508931</v>
      </c>
      <c r="AL135" s="1">
        <v>99.043563585057342</v>
      </c>
      <c r="AM135" s="1">
        <v>99.043994557006599</v>
      </c>
      <c r="AN135" s="1">
        <v>99.049048427644621</v>
      </c>
      <c r="AP135" s="34">
        <f t="shared" si="9"/>
        <v>40452</v>
      </c>
      <c r="BT135" s="1">
        <f t="shared" ref="BT135:CA150" si="12">(AE135/AE134-1)*100</f>
        <v>0.98840434953360035</v>
      </c>
      <c r="BU135" s="1">
        <f t="shared" si="12"/>
        <v>0.95101405717954446</v>
      </c>
      <c r="BV135" s="1">
        <f t="shared" si="12"/>
        <v>0.94986386881952267</v>
      </c>
      <c r="BW135" s="1">
        <f t="shared" si="12"/>
        <v>0.92473790711571358</v>
      </c>
      <c r="BX135" s="1">
        <f t="shared" si="12"/>
        <v>0.92916322046707744</v>
      </c>
      <c r="BY135" s="1">
        <f t="shared" si="12"/>
        <v>0.93112769396492823</v>
      </c>
      <c r="BZ135" s="1">
        <f t="shared" si="12"/>
        <v>0.93661092827794779</v>
      </c>
      <c r="CA135" s="1">
        <f t="shared" si="12"/>
        <v>0.93020775750383144</v>
      </c>
      <c r="CB135" s="1">
        <f t="shared" si="8"/>
        <v>0.93056100492401317</v>
      </c>
      <c r="CC135" s="1">
        <f t="shared" si="8"/>
        <v>0.9375813725151394</v>
      </c>
    </row>
    <row r="136" spans="1:81" x14ac:dyDescent="0.25">
      <c r="A136" s="28">
        <f>'Tabell Indexserie'!A137</f>
        <v>40483</v>
      </c>
      <c r="AE136" s="1">
        <v>99.775019456832226</v>
      </c>
      <c r="AF136" s="1">
        <v>99.771456250597282</v>
      </c>
      <c r="AG136" s="1">
        <v>99.770858520345456</v>
      </c>
      <c r="AH136" s="1">
        <v>99.744088522500817</v>
      </c>
      <c r="AI136" s="1">
        <v>99.747420345606059</v>
      </c>
      <c r="AJ136" s="1">
        <v>99.748134711076077</v>
      </c>
      <c r="AK136" s="1">
        <v>99.754774709958255</v>
      </c>
      <c r="AL136" s="1">
        <v>99.744046010987475</v>
      </c>
      <c r="AM136" s="1">
        <v>99.744522545152591</v>
      </c>
      <c r="AN136" s="1">
        <v>99.746237111536814</v>
      </c>
      <c r="AP136" s="34">
        <f t="shared" si="9"/>
        <v>40483</v>
      </c>
      <c r="BT136" s="1">
        <f t="shared" si="12"/>
        <v>0.7316732229606826</v>
      </c>
      <c r="BU136" s="1">
        <f t="shared" si="12"/>
        <v>0.72255527286282373</v>
      </c>
      <c r="BV136" s="1">
        <f t="shared" si="12"/>
        <v>0.72298383037450176</v>
      </c>
      <c r="BW136" s="1">
        <f t="shared" si="12"/>
        <v>0.71270220978796317</v>
      </c>
      <c r="BX136" s="1">
        <f t="shared" si="12"/>
        <v>0.71375830940239027</v>
      </c>
      <c r="BY136" s="1">
        <f t="shared" si="12"/>
        <v>0.71287088180418401</v>
      </c>
      <c r="BZ136" s="1">
        <f t="shared" si="12"/>
        <v>0.71534448949894802</v>
      </c>
      <c r="CA136" s="1">
        <f t="shared" si="12"/>
        <v>0.70724679179032801</v>
      </c>
      <c r="CB136" s="1">
        <f t="shared" ref="CB136:CC199" si="13">(AM136/AM135-1)*100</f>
        <v>0.70728971633184923</v>
      </c>
      <c r="CC136" s="1">
        <f t="shared" si="13"/>
        <v>0.70388226334299198</v>
      </c>
    </row>
    <row r="137" spans="1:81" x14ac:dyDescent="0.25">
      <c r="A137" s="28">
        <f>'Tabell Indexserie'!A138</f>
        <v>40513</v>
      </c>
      <c r="AE137" s="1">
        <v>98.447749952683694</v>
      </c>
      <c r="AF137" s="1">
        <v>98.443939644100183</v>
      </c>
      <c r="AG137" s="1">
        <v>98.445552277762403</v>
      </c>
      <c r="AH137" s="1">
        <v>98.421981759753905</v>
      </c>
      <c r="AI137" s="1">
        <v>98.427129796025511</v>
      </c>
      <c r="AJ137" s="1">
        <v>98.424833429884075</v>
      </c>
      <c r="AK137" s="1">
        <v>98.426940919016587</v>
      </c>
      <c r="AL137" s="1">
        <v>98.403645740684027</v>
      </c>
      <c r="AM137" s="1">
        <v>98.402738234569327</v>
      </c>
      <c r="AN137" s="1">
        <v>98.382605882343427</v>
      </c>
      <c r="AO137" s="35"/>
      <c r="AP137" s="34">
        <f t="shared" si="9"/>
        <v>40513</v>
      </c>
      <c r="BT137" s="1">
        <f t="shared" si="12"/>
        <v>-1.3302623355766707</v>
      </c>
      <c r="BU137" s="1">
        <f t="shared" si="12"/>
        <v>-1.3305575125241775</v>
      </c>
      <c r="BV137" s="1">
        <f t="shared" si="12"/>
        <v>-1.3283500435277817</v>
      </c>
      <c r="BW137" s="1">
        <f t="shared" si="12"/>
        <v>-1.3254988664803569</v>
      </c>
      <c r="BX137" s="1">
        <f t="shared" si="12"/>
        <v>-1.323633779205502</v>
      </c>
      <c r="BY137" s="1">
        <f t="shared" si="12"/>
        <v>-1.3266426334938353</v>
      </c>
      <c r="BZ137" s="1">
        <f t="shared" si="12"/>
        <v>-1.3310979798234257</v>
      </c>
      <c r="CA137" s="1">
        <f t="shared" si="12"/>
        <v>-1.3438398820875941</v>
      </c>
      <c r="CB137" s="1">
        <f t="shared" si="13"/>
        <v>-1.3452210470764059</v>
      </c>
      <c r="CC137" s="1">
        <f t="shared" si="13"/>
        <v>-1.3671004227142625</v>
      </c>
    </row>
    <row r="138" spans="1:81" x14ac:dyDescent="0.25">
      <c r="A138" s="28">
        <f>'Tabell Indexserie'!A139</f>
        <v>40544</v>
      </c>
      <c r="B138" s="2">
        <v>100.18630153635966</v>
      </c>
      <c r="C138" s="1">
        <v>100.22484783928554</v>
      </c>
      <c r="D138" s="1">
        <v>100.26916887758507</v>
      </c>
      <c r="E138" s="1">
        <v>100.18987180540771</v>
      </c>
      <c r="F138" s="1">
        <v>100.22117041147941</v>
      </c>
      <c r="G138" s="1">
        <v>100.19169210487638</v>
      </c>
      <c r="H138" s="1">
        <v>100.22300744441795</v>
      </c>
      <c r="I138" s="1">
        <v>100.22412260639604</v>
      </c>
      <c r="J138" s="1">
        <v>100.22412260639604</v>
      </c>
      <c r="K138" s="1">
        <v>100.23516526905561</v>
      </c>
      <c r="L138" s="1">
        <v>100.52452366147394</v>
      </c>
      <c r="M138" s="1">
        <v>100.34125656687449</v>
      </c>
      <c r="N138" s="1">
        <v>100.20885919210636</v>
      </c>
      <c r="O138" s="1">
        <v>100.20857464508912</v>
      </c>
      <c r="P138" s="1">
        <v>100.35985906014898</v>
      </c>
      <c r="Q138" s="1">
        <v>100.21776974275313</v>
      </c>
      <c r="R138" s="1">
        <v>100.34729275516666</v>
      </c>
      <c r="S138" s="1">
        <v>100.329524941182</v>
      </c>
      <c r="T138" s="1">
        <v>100.31233289697674</v>
      </c>
      <c r="U138" s="1">
        <v>100.32035111627513</v>
      </c>
      <c r="V138" s="1">
        <v>100.34255028431271</v>
      </c>
      <c r="W138" s="1">
        <v>100.34035426833347</v>
      </c>
      <c r="X138" s="1">
        <v>100.34445062519427</v>
      </c>
      <c r="Y138" s="1">
        <v>100.35306745577566</v>
      </c>
      <c r="Z138" s="1">
        <v>100.3558238862241</v>
      </c>
      <c r="AA138" s="1">
        <v>100.35596136004656</v>
      </c>
      <c r="AB138" s="19">
        <v>100.35836322769114</v>
      </c>
      <c r="AC138" s="19">
        <v>100.35474659490492</v>
      </c>
      <c r="AD138" s="19">
        <v>100.34947112331639</v>
      </c>
      <c r="AE138" s="19">
        <v>99.77416998966288</v>
      </c>
      <c r="AF138" s="1">
        <v>99.772034246492041</v>
      </c>
      <c r="AG138" s="1">
        <v>99.771155065069735</v>
      </c>
      <c r="AH138" s="1">
        <v>99.761277811909082</v>
      </c>
      <c r="AI138" s="1">
        <v>99.761379578409802</v>
      </c>
      <c r="AJ138" s="1">
        <v>99.762573762850536</v>
      </c>
      <c r="AK138" s="1">
        <v>99.766054488045498</v>
      </c>
      <c r="AL138" s="1">
        <v>99.765626063705071</v>
      </c>
      <c r="AM138" s="1">
        <v>99.766140275740071</v>
      </c>
      <c r="AN138" s="1">
        <v>99.773709622204649</v>
      </c>
      <c r="AP138" s="34">
        <f t="shared" si="9"/>
        <v>40544</v>
      </c>
      <c r="BT138" s="1">
        <f t="shared" si="12"/>
        <v>1.3473340300989012</v>
      </c>
      <c r="BU138" s="1">
        <f t="shared" si="12"/>
        <v>1.3490872136906029</v>
      </c>
      <c r="BV138" s="1">
        <f t="shared" si="12"/>
        <v>1.3465339536794518</v>
      </c>
      <c r="BW138" s="1">
        <f t="shared" si="12"/>
        <v>1.3607692389535186</v>
      </c>
      <c r="BX138" s="1">
        <f t="shared" si="12"/>
        <v>1.3555711572097229</v>
      </c>
      <c r="BY138" s="1">
        <f t="shared" si="12"/>
        <v>1.3591491967516856</v>
      </c>
      <c r="BZ138" s="1">
        <f t="shared" si="12"/>
        <v>1.3605152781601682</v>
      </c>
      <c r="CA138" s="1">
        <f t="shared" si="12"/>
        <v>1.384075064261503</v>
      </c>
      <c r="CB138" s="1">
        <f t="shared" si="13"/>
        <v>1.3855326240218124</v>
      </c>
      <c r="CC138" s="1">
        <f t="shared" si="13"/>
        <v>1.4139732601968769</v>
      </c>
    </row>
    <row r="139" spans="1:81" x14ac:dyDescent="0.25">
      <c r="A139" s="28">
        <f>'Tabell Indexserie'!A140</f>
        <v>40575</v>
      </c>
      <c r="B139" s="2">
        <v>99.455880981828187</v>
      </c>
      <c r="C139" s="1">
        <v>99.477078293446581</v>
      </c>
      <c r="D139" s="1">
        <v>99.490905144786225</v>
      </c>
      <c r="E139" s="1">
        <v>99.45865130956355</v>
      </c>
      <c r="F139" s="1">
        <v>99.47641754196998</v>
      </c>
      <c r="G139" s="1">
        <v>99.45710383219938</v>
      </c>
      <c r="H139" s="1">
        <v>99.47834741058324</v>
      </c>
      <c r="I139" s="1">
        <v>99.478525314422726</v>
      </c>
      <c r="J139" s="1">
        <v>99.478525314422726</v>
      </c>
      <c r="K139" s="1">
        <v>99.47705980485884</v>
      </c>
      <c r="L139" s="1">
        <v>99.140440508836434</v>
      </c>
      <c r="M139" s="1">
        <v>98.962420959901792</v>
      </c>
      <c r="N139" s="1">
        <v>98.819840037358389</v>
      </c>
      <c r="O139" s="1">
        <v>98.820453809726857</v>
      </c>
      <c r="P139" s="1">
        <v>98.967325776775155</v>
      </c>
      <c r="Q139" s="1">
        <v>98.819978282206364</v>
      </c>
      <c r="R139" s="1">
        <v>98.96376153123191</v>
      </c>
      <c r="S139" s="1">
        <v>98.955037636782748</v>
      </c>
      <c r="T139" s="1">
        <v>98.948895556101462</v>
      </c>
      <c r="U139" s="1">
        <v>98.951166668368288</v>
      </c>
      <c r="V139" s="1">
        <v>98.958401606297727</v>
      </c>
      <c r="W139" s="1">
        <v>98.958015443868831</v>
      </c>
      <c r="X139" s="1">
        <v>98.959314277009554</v>
      </c>
      <c r="Y139" s="1">
        <v>98.961929747576576</v>
      </c>
      <c r="Z139" s="1">
        <v>98.967564821955634</v>
      </c>
      <c r="AA139" s="1">
        <v>98.967640307400899</v>
      </c>
      <c r="AB139" s="19">
        <v>98.968305164873215</v>
      </c>
      <c r="AC139" s="19">
        <v>98.967562172944923</v>
      </c>
      <c r="AD139" s="19">
        <v>98.965170822452379</v>
      </c>
      <c r="AE139" s="19">
        <v>99.422797341447549</v>
      </c>
      <c r="AF139" s="1">
        <v>99.427015983719599</v>
      </c>
      <c r="AG139" s="1">
        <v>99.42690225888272</v>
      </c>
      <c r="AH139" s="1">
        <v>99.42499274335286</v>
      </c>
      <c r="AI139" s="1">
        <v>99.424827603727195</v>
      </c>
      <c r="AJ139" s="1">
        <v>99.425121122211024</v>
      </c>
      <c r="AK139" s="1">
        <v>99.425050768295463</v>
      </c>
      <c r="AL139" s="1">
        <v>99.424306616889027</v>
      </c>
      <c r="AM139" s="1">
        <v>99.424251845965472</v>
      </c>
      <c r="AN139" s="1">
        <v>99.426205472128828</v>
      </c>
      <c r="AP139" s="34">
        <f t="shared" si="9"/>
        <v>40575</v>
      </c>
      <c r="AQ139" s="1">
        <f t="shared" ref="AQ139:AQ149" si="14">(B139/B138-1)*100</f>
        <v>-0.7290623002650598</v>
      </c>
      <c r="AR139" s="1">
        <f t="shared" ref="AR139:BM154" si="15">(C139/C138-1)*100</f>
        <v>-0.74609197415599349</v>
      </c>
      <c r="AS139" s="1">
        <f t="shared" si="15"/>
        <v>-0.77617451257524506</v>
      </c>
      <c r="AT139" s="1">
        <f t="shared" si="15"/>
        <v>-0.72983474543649729</v>
      </c>
      <c r="AU139" s="1">
        <f t="shared" si="15"/>
        <v>-0.74310933154311254</v>
      </c>
      <c r="AV139" s="1">
        <f t="shared" si="15"/>
        <v>-0.73318281909847682</v>
      </c>
      <c r="AW139" s="1">
        <f t="shared" si="15"/>
        <v>-0.74300308165037299</v>
      </c>
      <c r="AX139" s="1">
        <f t="shared" si="15"/>
        <v>-0.74392997671972605</v>
      </c>
      <c r="AY139" s="1">
        <f t="shared" si="15"/>
        <v>-0.74392997671972605</v>
      </c>
      <c r="AZ139" s="1">
        <f t="shared" si="15"/>
        <v>-0.75632684613412549</v>
      </c>
      <c r="BA139" s="1">
        <f t="shared" si="15"/>
        <v>-1.3768611899107719</v>
      </c>
      <c r="BB139" s="1">
        <f t="shared" si="15"/>
        <v>-1.3741462426810958</v>
      </c>
      <c r="BC139" s="1">
        <f t="shared" si="15"/>
        <v>-1.3861241071362107</v>
      </c>
      <c r="BD139" s="1">
        <f t="shared" si="15"/>
        <v>-1.3852315934824944</v>
      </c>
      <c r="BE139" s="1">
        <f t="shared" si="15"/>
        <v>-1.3875400946300909</v>
      </c>
      <c r="BF139" s="1">
        <f t="shared" si="15"/>
        <v>-1.394754108113494</v>
      </c>
      <c r="BG139" s="1">
        <f t="shared" si="15"/>
        <v>-1.3787429495585646</v>
      </c>
      <c r="BH139" s="1">
        <f t="shared" si="15"/>
        <v>-1.3699729019997275</v>
      </c>
      <c r="BI139" s="1">
        <f t="shared" si="15"/>
        <v>-1.3591921366992499</v>
      </c>
      <c r="BJ139" s="1">
        <f t="shared" si="15"/>
        <v>-1.3648122566077392</v>
      </c>
      <c r="BK139" s="1">
        <f t="shared" si="15"/>
        <v>-1.3794234590341792</v>
      </c>
      <c r="BL139" s="1">
        <f t="shared" si="15"/>
        <v>-1.3776499341112025</v>
      </c>
      <c r="BM139" s="1">
        <f t="shared" si="15"/>
        <v>-1.3803816150815051</v>
      </c>
      <c r="BN139" s="1">
        <f t="shared" ref="BN139:BT147" si="16">(Y139/Y138-1)*100</f>
        <v>-1.3862433341284119</v>
      </c>
      <c r="BO139" s="1">
        <f t="shared" si="16"/>
        <v>-1.3833368214308805</v>
      </c>
      <c r="BP139" s="1">
        <f t="shared" si="16"/>
        <v>-1.3833966949554632</v>
      </c>
      <c r="BQ139" s="1">
        <f t="shared" si="16"/>
        <v>-1.3850943938415905</v>
      </c>
      <c r="BR139" s="1">
        <f t="shared" si="16"/>
        <v>-1.3822808277913823</v>
      </c>
      <c r="BS139" s="1">
        <f t="shared" si="16"/>
        <v>-1.3794794186437587</v>
      </c>
      <c r="BT139" s="1">
        <f t="shared" si="16"/>
        <v>-0.3521679491312546</v>
      </c>
      <c r="BU139" s="1">
        <f t="shared" si="12"/>
        <v>-0.34580658335586767</v>
      </c>
      <c r="BV139" s="1">
        <f t="shared" si="12"/>
        <v>-0.34504241828462456</v>
      </c>
      <c r="BW139" s="1">
        <f t="shared" si="12"/>
        <v>-0.33708977664685946</v>
      </c>
      <c r="BX139" s="1">
        <f t="shared" si="12"/>
        <v>-0.33735697732416581</v>
      </c>
      <c r="BY139" s="1">
        <f t="shared" si="12"/>
        <v>-0.33825574853519891</v>
      </c>
      <c r="BZ139" s="1">
        <f t="shared" si="12"/>
        <v>-0.34180335335491918</v>
      </c>
      <c r="CA139" s="1">
        <f t="shared" si="12"/>
        <v>-0.34212128995020352</v>
      </c>
      <c r="CB139" s="1">
        <f t="shared" si="13"/>
        <v>-0.34268984329720587</v>
      </c>
      <c r="CC139" s="1">
        <f t="shared" si="13"/>
        <v>-0.3482923020419415</v>
      </c>
    </row>
    <row r="140" spans="1:81" x14ac:dyDescent="0.25">
      <c r="A140" s="28">
        <f>'Tabell Indexserie'!A141</f>
        <v>40603</v>
      </c>
      <c r="B140" s="2">
        <v>99.847574567900097</v>
      </c>
      <c r="C140" s="1">
        <v>99.840776649273266</v>
      </c>
      <c r="D140" s="1">
        <v>99.815335558844723</v>
      </c>
      <c r="E140" s="1">
        <v>99.847155763088267</v>
      </c>
      <c r="F140" s="1">
        <v>99.841211776827166</v>
      </c>
      <c r="G140" s="1">
        <v>99.844640604541979</v>
      </c>
      <c r="H140" s="1">
        <v>99.844436290383669</v>
      </c>
      <c r="I140" s="1">
        <v>99.843435332153504</v>
      </c>
      <c r="J140" s="1">
        <v>99.843435332153504</v>
      </c>
      <c r="K140" s="1">
        <v>99.825125161791775</v>
      </c>
      <c r="L140" s="1">
        <v>99.273706516120384</v>
      </c>
      <c r="M140" s="1">
        <v>99.095681369603255</v>
      </c>
      <c r="N140" s="1">
        <v>98.930622523103082</v>
      </c>
      <c r="O140" s="1">
        <v>98.933295940188088</v>
      </c>
      <c r="P140" s="1">
        <v>99.068453114836728</v>
      </c>
      <c r="Q140" s="1">
        <v>98.910157584169426</v>
      </c>
      <c r="R140" s="1">
        <v>99.086593559578901</v>
      </c>
      <c r="S140" s="1">
        <v>99.098736229238582</v>
      </c>
      <c r="T140" s="1">
        <v>99.118137720398693</v>
      </c>
      <c r="U140" s="1">
        <v>99.107848388833347</v>
      </c>
      <c r="V140" s="1">
        <v>99.079989212834519</v>
      </c>
      <c r="W140" s="1">
        <v>99.083907459793792</v>
      </c>
      <c r="X140" s="1">
        <v>99.078512269792199</v>
      </c>
      <c r="Y140" s="1">
        <v>99.067924732519742</v>
      </c>
      <c r="Z140" s="1">
        <v>99.064213621148767</v>
      </c>
      <c r="AA140" s="1">
        <v>99.064000661881792</v>
      </c>
      <c r="AB140" s="19">
        <v>99.060548760302893</v>
      </c>
      <c r="AC140" s="19">
        <v>99.064685712654011</v>
      </c>
      <c r="AD140" s="19">
        <v>99.072352534735543</v>
      </c>
      <c r="AE140" s="19">
        <v>99.190176870058437</v>
      </c>
      <c r="AF140" s="1">
        <v>99.188777519914012</v>
      </c>
      <c r="AG140" s="1">
        <v>99.189770426173837</v>
      </c>
      <c r="AH140" s="1">
        <v>99.189649952543832</v>
      </c>
      <c r="AI140" s="1">
        <v>99.1892337432907</v>
      </c>
      <c r="AJ140" s="1">
        <v>99.187746040365937</v>
      </c>
      <c r="AK140" s="1">
        <v>99.186117048926519</v>
      </c>
      <c r="AL140" s="1">
        <v>99.180347140795448</v>
      </c>
      <c r="AM140" s="1">
        <v>99.179887699684471</v>
      </c>
      <c r="AN140" s="1">
        <v>99.177557482412013</v>
      </c>
      <c r="AO140" s="35"/>
      <c r="AP140" s="34">
        <f t="shared" si="9"/>
        <v>40603</v>
      </c>
      <c r="AQ140" s="1">
        <f t="shared" si="14"/>
        <v>0.39383652550770698</v>
      </c>
      <c r="AR140" s="1">
        <f t="shared" si="15"/>
        <v>0.36561021098127089</v>
      </c>
      <c r="AS140" s="1">
        <f t="shared" si="15"/>
        <v>0.32609052414023232</v>
      </c>
      <c r="AT140" s="1">
        <f t="shared" si="15"/>
        <v>0.39061906471615782</v>
      </c>
      <c r="AU140" s="1">
        <f t="shared" ref="AU140:AU203" si="17">(F140/F139-1)*100</f>
        <v>0.36671428653256566</v>
      </c>
      <c r="AV140" s="1">
        <f t="shared" ref="AV140:AY203" si="18">(G140/G139-1)*100</f>
        <v>0.38965217909063821</v>
      </c>
      <c r="AW140" s="1">
        <f t="shared" si="18"/>
        <v>0.36800860622407949</v>
      </c>
      <c r="AX140" s="1">
        <f t="shared" si="18"/>
        <v>0.36682290632816805</v>
      </c>
      <c r="AY140" s="1">
        <f t="shared" si="18"/>
        <v>0.36682290632816805</v>
      </c>
      <c r="AZ140" s="1">
        <f t="shared" si="15"/>
        <v>0.34989509904668203</v>
      </c>
      <c r="BA140" s="1">
        <f t="shared" si="15"/>
        <v>0.13442143952555607</v>
      </c>
      <c r="BB140" s="1">
        <f t="shared" si="15"/>
        <v>0.13465758861685995</v>
      </c>
      <c r="BC140" s="1">
        <f t="shared" si="15"/>
        <v>0.11210551009068759</v>
      </c>
      <c r="BD140" s="1">
        <f t="shared" si="15"/>
        <v>0.11418904296727206</v>
      </c>
      <c r="BE140" s="1">
        <f t="shared" si="15"/>
        <v>0.10218255092562245</v>
      </c>
      <c r="BF140" s="1">
        <f t="shared" si="15"/>
        <v>9.1256144284446172E-2</v>
      </c>
      <c r="BG140" s="1">
        <f t="shared" si="15"/>
        <v>0.12411818876572056</v>
      </c>
      <c r="BH140" s="1">
        <f t="shared" si="15"/>
        <v>0.14521604547641509</v>
      </c>
      <c r="BI140" s="1">
        <f t="shared" si="15"/>
        <v>0.17103997305485397</v>
      </c>
      <c r="BJ140" s="1">
        <f t="shared" si="15"/>
        <v>0.15834246905868099</v>
      </c>
      <c r="BK140" s="1">
        <f t="shared" si="15"/>
        <v>0.12286739131106561</v>
      </c>
      <c r="BL140" s="1">
        <f t="shared" si="15"/>
        <v>0.12721760370828505</v>
      </c>
      <c r="BM140" s="1">
        <f t="shared" si="15"/>
        <v>0.12045151449713298</v>
      </c>
      <c r="BN140" s="1">
        <f t="shared" si="16"/>
        <v>0.10710682907408842</v>
      </c>
      <c r="BO140" s="1">
        <f t="shared" si="16"/>
        <v>9.7657044878296517E-2</v>
      </c>
      <c r="BP140" s="1">
        <f t="shared" si="16"/>
        <v>9.7365516831149357E-2</v>
      </c>
      <c r="BQ140" s="1">
        <f t="shared" si="16"/>
        <v>9.320518854598614E-2</v>
      </c>
      <c r="BR140" s="1">
        <f t="shared" si="16"/>
        <v>9.8136740540666345E-2</v>
      </c>
      <c r="BS140" s="1">
        <f t="shared" si="16"/>
        <v>0.10830245771560332</v>
      </c>
      <c r="BT140" s="1">
        <f t="shared" si="16"/>
        <v>-0.23397095797880185</v>
      </c>
      <c r="BU140" s="1">
        <f t="shared" si="12"/>
        <v>-0.23961139882202609</v>
      </c>
      <c r="BV140" s="1">
        <f t="shared" si="12"/>
        <v>-0.2384986631600472</v>
      </c>
      <c r="BW140" s="1">
        <f t="shared" si="12"/>
        <v>-0.23670385515291992</v>
      </c>
      <c r="BX140" s="1">
        <f t="shared" si="12"/>
        <v>-0.23695677037076646</v>
      </c>
      <c r="BY140" s="1">
        <f t="shared" si="12"/>
        <v>-0.23874759131881085</v>
      </c>
      <c r="BZ140" s="1">
        <f t="shared" si="12"/>
        <v>-0.24031541097803144</v>
      </c>
      <c r="CA140" s="1">
        <f t="shared" si="12"/>
        <v>-0.24537206684641655</v>
      </c>
      <c r="CB140" s="1">
        <f t="shared" si="13"/>
        <v>-0.24577921557769056</v>
      </c>
      <c r="CC140" s="1">
        <f t="shared" si="13"/>
        <v>-0.2500829520105885</v>
      </c>
    </row>
    <row r="141" spans="1:81" x14ac:dyDescent="0.25">
      <c r="A141" s="28">
        <f>'Tabell Indexserie'!A142</f>
        <v>40634</v>
      </c>
      <c r="B141" s="2">
        <v>100.06398245949373</v>
      </c>
      <c r="C141" s="1">
        <v>100.08684316475554</v>
      </c>
      <c r="D141" s="1">
        <v>100.11381467950994</v>
      </c>
      <c r="E141" s="1">
        <v>100.06479337354754</v>
      </c>
      <c r="F141" s="1">
        <v>100.08272246326887</v>
      </c>
      <c r="G141" s="1">
        <v>100.06780894634161</v>
      </c>
      <c r="H141" s="1">
        <v>100.08395989557447</v>
      </c>
      <c r="I141" s="1">
        <v>100.08469745146073</v>
      </c>
      <c r="J141" s="1">
        <v>100.08469745146073</v>
      </c>
      <c r="K141" s="1">
        <v>100.09176729487761</v>
      </c>
      <c r="L141" s="1">
        <v>99.700652587465612</v>
      </c>
      <c r="M141" s="1">
        <v>99.616517759045081</v>
      </c>
      <c r="N141" s="1">
        <v>99.40483629369416</v>
      </c>
      <c r="O141" s="1">
        <v>99.404579554448659</v>
      </c>
      <c r="P141" s="1">
        <v>99.638888365891987</v>
      </c>
      <c r="Q141" s="1">
        <v>99.412161085001927</v>
      </c>
      <c r="R141" s="1">
        <v>99.627992587092635</v>
      </c>
      <c r="S141" s="1">
        <v>99.610377659752672</v>
      </c>
      <c r="T141" s="1">
        <v>99.593770885297644</v>
      </c>
      <c r="U141" s="1">
        <v>99.592647599835445</v>
      </c>
      <c r="V141" s="1">
        <v>99.619445879307293</v>
      </c>
      <c r="W141" s="1">
        <v>99.616791160135662</v>
      </c>
      <c r="X141" s="1">
        <v>99.620086908936955</v>
      </c>
      <c r="Y141" s="1">
        <v>99.620438834292642</v>
      </c>
      <c r="Z141" s="1">
        <v>99.632645388562537</v>
      </c>
      <c r="AA141" s="1">
        <v>99.63945276158276</v>
      </c>
      <c r="AB141" s="19">
        <v>99.639065502739157</v>
      </c>
      <c r="AC141" s="19">
        <v>99.66336401201869</v>
      </c>
      <c r="AD141" s="19">
        <v>99.632752614811039</v>
      </c>
      <c r="AE141" s="19">
        <v>99.367430770945603</v>
      </c>
      <c r="AF141" s="1">
        <v>99.373363414922622</v>
      </c>
      <c r="AG141" s="1">
        <v>99.372932773877821</v>
      </c>
      <c r="AH141" s="1">
        <v>99.365646973940898</v>
      </c>
      <c r="AI141" s="1">
        <v>99.366041487540855</v>
      </c>
      <c r="AJ141" s="1">
        <v>99.36689728678914</v>
      </c>
      <c r="AK141" s="1">
        <v>99.367183825082222</v>
      </c>
      <c r="AL141" s="1">
        <v>99.367991892032208</v>
      </c>
      <c r="AM141" s="1">
        <v>99.368035227336165</v>
      </c>
      <c r="AN141" s="1">
        <v>99.386612177600952</v>
      </c>
      <c r="AP141" s="34">
        <f t="shared" si="9"/>
        <v>40634</v>
      </c>
      <c r="AQ141" s="1">
        <f t="shared" si="14"/>
        <v>0.21673825581658424</v>
      </c>
      <c r="AR141" s="1">
        <f t="shared" si="15"/>
        <v>0.24645893565777843</v>
      </c>
      <c r="AS141" s="1">
        <f t="shared" si="15"/>
        <v>0.29903132519075726</v>
      </c>
      <c r="AT141" s="1">
        <f t="shared" si="15"/>
        <v>0.21797076621359324</v>
      </c>
      <c r="AU141" s="1">
        <f t="shared" si="17"/>
        <v>0.2418947868757293</v>
      </c>
      <c r="AV141" s="1">
        <f t="shared" si="18"/>
        <v>0.22351559427564727</v>
      </c>
      <c r="AW141" s="1">
        <f t="shared" si="18"/>
        <v>0.23989679754832238</v>
      </c>
      <c r="AX141" s="1">
        <f t="shared" si="18"/>
        <v>0.24164044286396624</v>
      </c>
      <c r="AY141" s="1">
        <f t="shared" si="18"/>
        <v>0.24164044286396624</v>
      </c>
      <c r="AZ141" s="1">
        <f t="shared" si="15"/>
        <v>0.26710923993702451</v>
      </c>
      <c r="BA141" s="1">
        <f t="shared" si="15"/>
        <v>0.43006963911023099</v>
      </c>
      <c r="BB141" s="1">
        <f t="shared" si="15"/>
        <v>0.52558939223519285</v>
      </c>
      <c r="BC141" s="1">
        <f t="shared" si="15"/>
        <v>0.47933972161180449</v>
      </c>
      <c r="BD141" s="1">
        <f t="shared" si="15"/>
        <v>0.47636501926053842</v>
      </c>
      <c r="BE141" s="1">
        <f t="shared" si="15"/>
        <v>0.57579908953866443</v>
      </c>
      <c r="BF141" s="1">
        <f t="shared" si="15"/>
        <v>0.50753483069250205</v>
      </c>
      <c r="BG141" s="1">
        <f t="shared" si="15"/>
        <v>0.54638978701815333</v>
      </c>
      <c r="BH141" s="1">
        <f t="shared" si="15"/>
        <v>0.51629460675517436</v>
      </c>
      <c r="BI141" s="1">
        <f t="shared" si="15"/>
        <v>0.47986491255582742</v>
      </c>
      <c r="BJ141" s="1">
        <f t="shared" si="15"/>
        <v>0.48916328916763785</v>
      </c>
      <c r="BK141" s="1">
        <f t="shared" si="15"/>
        <v>0.54446581066329713</v>
      </c>
      <c r="BL141" s="1">
        <f t="shared" si="15"/>
        <v>0.53781054260308991</v>
      </c>
      <c r="BM141" s="1">
        <f t="shared" si="15"/>
        <v>0.54661159795177383</v>
      </c>
      <c r="BN141" s="1">
        <f t="shared" si="16"/>
        <v>0.55771240112747478</v>
      </c>
      <c r="BO141" s="1">
        <f t="shared" si="16"/>
        <v>0.57380132202695666</v>
      </c>
      <c r="BP141" s="1">
        <f t="shared" si="16"/>
        <v>0.58088921894550172</v>
      </c>
      <c r="BQ141" s="1">
        <f t="shared" si="16"/>
        <v>0.58400316743258962</v>
      </c>
      <c r="BR141" s="1">
        <f t="shared" si="16"/>
        <v>0.60433069065721767</v>
      </c>
      <c r="BS141" s="1">
        <f t="shared" si="16"/>
        <v>0.56564729284995785</v>
      </c>
      <c r="BT141" s="1">
        <f t="shared" si="16"/>
        <v>0.17870106343229608</v>
      </c>
      <c r="BU141" s="1">
        <f t="shared" si="12"/>
        <v>0.18609554389512617</v>
      </c>
      <c r="BV141" s="1">
        <f t="shared" si="12"/>
        <v>0.18465850552633611</v>
      </c>
      <c r="BW141" s="1">
        <f t="shared" si="12"/>
        <v>0.17743486490906513</v>
      </c>
      <c r="BX141" s="1">
        <f t="shared" si="12"/>
        <v>0.1782529590940829</v>
      </c>
      <c r="BY141" s="1">
        <f t="shared" si="12"/>
        <v>0.18061832592737304</v>
      </c>
      <c r="BZ141" s="1">
        <f t="shared" si="12"/>
        <v>0.18255254015679956</v>
      </c>
      <c r="CA141" s="1">
        <f t="shared" si="12"/>
        <v>0.18919549754183862</v>
      </c>
      <c r="CB141" s="1">
        <f t="shared" si="13"/>
        <v>0.18970330781318268</v>
      </c>
      <c r="CC141" s="1">
        <f t="shared" si="13"/>
        <v>0.21078830785483671</v>
      </c>
    </row>
    <row r="142" spans="1:81" x14ac:dyDescent="0.25">
      <c r="A142" s="28">
        <f>'Tabell Indexserie'!A143</f>
        <v>40664</v>
      </c>
      <c r="B142" s="2">
        <v>100.35093302360148</v>
      </c>
      <c r="C142" s="1">
        <v>100.31815346736417</v>
      </c>
      <c r="D142" s="1">
        <v>100.20679604685344</v>
      </c>
      <c r="E142" s="1">
        <v>100.35548370602858</v>
      </c>
      <c r="F142" s="1">
        <v>100.32013992095581</v>
      </c>
      <c r="G142" s="1">
        <v>100.34828211198878</v>
      </c>
      <c r="H142" s="1">
        <v>100.31010036077339</v>
      </c>
      <c r="I142" s="1">
        <v>100.3089676266561</v>
      </c>
      <c r="J142" s="1">
        <v>100.3089676266561</v>
      </c>
      <c r="K142" s="1">
        <v>100.3158702156945</v>
      </c>
      <c r="L142" s="1">
        <v>100.06048249095778</v>
      </c>
      <c r="M142" s="1">
        <v>100.00587672154305</v>
      </c>
      <c r="N142" s="1">
        <v>99.804762778722832</v>
      </c>
      <c r="O142" s="1">
        <v>99.803951755462307</v>
      </c>
      <c r="P142" s="1">
        <v>99.985409290315715</v>
      </c>
      <c r="Q142" s="1">
        <v>99.792463926411585</v>
      </c>
      <c r="R142" s="1">
        <v>100.00221718613517</v>
      </c>
      <c r="S142" s="1">
        <v>100.01740551797123</v>
      </c>
      <c r="T142" s="1">
        <v>100.03214684901349</v>
      </c>
      <c r="U142" s="1">
        <v>100.03012023201134</v>
      </c>
      <c r="V142" s="1">
        <v>100.00379268638483</v>
      </c>
      <c r="W142" s="1">
        <v>100.00478298685299</v>
      </c>
      <c r="X142" s="1">
        <v>100.00076596301554</v>
      </c>
      <c r="Y142" s="1">
        <v>100.00126540463867</v>
      </c>
      <c r="Z142" s="1">
        <v>100.0096316858415</v>
      </c>
      <c r="AA142" s="1">
        <v>100.00226046117457</v>
      </c>
      <c r="AB142" s="19">
        <v>99.998015184420098</v>
      </c>
      <c r="AC142" s="19">
        <v>100.0158112750434</v>
      </c>
      <c r="AD142" s="19">
        <v>100.02089611380813</v>
      </c>
      <c r="AE142" s="19">
        <v>100.12147180174088</v>
      </c>
      <c r="AF142" s="1">
        <v>100.11914602510525</v>
      </c>
      <c r="AG142" s="1">
        <v>100.12076957006583</v>
      </c>
      <c r="AH142" s="1">
        <v>100.12181484941979</v>
      </c>
      <c r="AI142" s="1">
        <v>100.12060775854755</v>
      </c>
      <c r="AJ142" s="1">
        <v>100.11768798926144</v>
      </c>
      <c r="AK142" s="1">
        <v>100.11633396829046</v>
      </c>
      <c r="AL142" s="1">
        <v>100.10862662595055</v>
      </c>
      <c r="AM142" s="1">
        <v>100.10825770169534</v>
      </c>
      <c r="AN142" s="1">
        <v>100.1095643533623</v>
      </c>
      <c r="AP142" s="34">
        <f t="shared" si="9"/>
        <v>40664</v>
      </c>
      <c r="AQ142" s="1">
        <f t="shared" si="14"/>
        <v>0.28676708347472601</v>
      </c>
      <c r="AR142" s="1">
        <f t="shared" si="15"/>
        <v>0.23110959971819334</v>
      </c>
      <c r="AS142" s="1">
        <f t="shared" si="15"/>
        <v>9.2875661207347804E-2</v>
      </c>
      <c r="AT142" s="1">
        <f t="shared" si="15"/>
        <v>0.2905021063660973</v>
      </c>
      <c r="AU142" s="1">
        <f t="shared" si="17"/>
        <v>0.2372212224483361</v>
      </c>
      <c r="AV142" s="1">
        <f t="shared" si="18"/>
        <v>0.28028310862442396</v>
      </c>
      <c r="AW142" s="1">
        <f t="shared" si="18"/>
        <v>0.2259507571791497</v>
      </c>
      <c r="AX142" s="1">
        <f t="shared" si="18"/>
        <v>0.22408038482020221</v>
      </c>
      <c r="AY142" s="1">
        <f t="shared" si="18"/>
        <v>0.22408038482020221</v>
      </c>
      <c r="AZ142" s="1">
        <f t="shared" si="15"/>
        <v>0.22389745617805712</v>
      </c>
      <c r="BA142" s="1">
        <f t="shared" si="15"/>
        <v>0.36091027907414475</v>
      </c>
      <c r="BB142" s="1">
        <f t="shared" si="15"/>
        <v>0.39085783287442499</v>
      </c>
      <c r="BC142" s="1">
        <f t="shared" si="15"/>
        <v>0.40232095332572992</v>
      </c>
      <c r="BD142" s="1">
        <f t="shared" si="15"/>
        <v>0.40176438832468797</v>
      </c>
      <c r="BE142" s="1">
        <f t="shared" si="15"/>
        <v>0.34777678686181979</v>
      </c>
      <c r="BF142" s="1">
        <f t="shared" si="15"/>
        <v>0.38255162875342474</v>
      </c>
      <c r="BG142" s="1">
        <f t="shared" si="15"/>
        <v>0.37562194050573261</v>
      </c>
      <c r="BH142" s="1">
        <f t="shared" si="15"/>
        <v>0.40861993276330999</v>
      </c>
      <c r="BI142" s="1">
        <f t="shared" si="15"/>
        <v>0.44016403819142624</v>
      </c>
      <c r="BJ142" s="1">
        <f t="shared" si="15"/>
        <v>0.43926197637969011</v>
      </c>
      <c r="BK142" s="1">
        <f t="shared" si="15"/>
        <v>0.38581504211856466</v>
      </c>
      <c r="BL142" s="1">
        <f t="shared" si="15"/>
        <v>0.38948436523480456</v>
      </c>
      <c r="BM142" s="1">
        <f t="shared" si="15"/>
        <v>0.38213081908526902</v>
      </c>
      <c r="BN142" s="1">
        <f t="shared" si="16"/>
        <v>0.38227754746140707</v>
      </c>
      <c r="BO142" s="1">
        <f t="shared" si="16"/>
        <v>0.37837627999208756</v>
      </c>
      <c r="BP142" s="1">
        <f t="shared" si="16"/>
        <v>0.36412052609315904</v>
      </c>
      <c r="BQ142" s="1">
        <f t="shared" si="16"/>
        <v>0.36024994801970855</v>
      </c>
      <c r="BR142" s="1">
        <f t="shared" si="16"/>
        <v>0.35363773490748596</v>
      </c>
      <c r="BS142" s="1">
        <f t="shared" si="16"/>
        <v>0.38957420006018317</v>
      </c>
      <c r="BT142" s="1">
        <f t="shared" si="16"/>
        <v>0.75884122689398037</v>
      </c>
      <c r="BU142" s="1">
        <f t="shared" si="12"/>
        <v>0.75048542643032512</v>
      </c>
      <c r="BV142" s="1">
        <f t="shared" si="12"/>
        <v>0.75255582713826819</v>
      </c>
      <c r="BW142" s="1">
        <f t="shared" si="12"/>
        <v>0.76099527201509698</v>
      </c>
      <c r="BX142" s="1">
        <f t="shared" si="12"/>
        <v>0.75938042787113691</v>
      </c>
      <c r="BY142" s="1">
        <f t="shared" si="12"/>
        <v>0.75557426363570546</v>
      </c>
      <c r="BZ142" s="1">
        <f t="shared" si="12"/>
        <v>0.75392107773426531</v>
      </c>
      <c r="CA142" s="1">
        <f t="shared" si="12"/>
        <v>0.74534537713419891</v>
      </c>
      <c r="CB142" s="1">
        <f t="shared" si="13"/>
        <v>0.7449301706184297</v>
      </c>
      <c r="CC142" s="1">
        <f t="shared" si="13"/>
        <v>0.72741404493137374</v>
      </c>
    </row>
    <row r="143" spans="1:81" x14ac:dyDescent="0.25">
      <c r="A143" s="28">
        <f>'Tabell Indexserie'!A144</f>
        <v>40695</v>
      </c>
      <c r="B143" s="2">
        <v>99.926181726433541</v>
      </c>
      <c r="C143" s="1">
        <v>99.810933440123307</v>
      </c>
      <c r="D143" s="1">
        <v>99.815269732893256</v>
      </c>
      <c r="E143" s="1">
        <v>99.897682395805418</v>
      </c>
      <c r="F143" s="1">
        <v>99.802905470380651</v>
      </c>
      <c r="G143" s="1">
        <v>99.925055366723754</v>
      </c>
      <c r="H143" s="1">
        <v>99.804649500677925</v>
      </c>
      <c r="I143" s="1">
        <v>99.804810286672108</v>
      </c>
      <c r="J143" s="1">
        <v>99.804810286672108</v>
      </c>
      <c r="K143" s="1">
        <v>99.819403318052721</v>
      </c>
      <c r="L143" s="1">
        <v>99.625850936147557</v>
      </c>
      <c r="M143" s="1">
        <v>99.68169130612749</v>
      </c>
      <c r="N143" s="1">
        <v>99.51580009804502</v>
      </c>
      <c r="O143" s="1">
        <v>99.514536150970542</v>
      </c>
      <c r="P143" s="1">
        <v>99.698714651913747</v>
      </c>
      <c r="Q143" s="1">
        <v>99.517192811233329</v>
      </c>
      <c r="R143" s="1">
        <v>99.693137521469311</v>
      </c>
      <c r="S143" s="1">
        <v>99.711553967834675</v>
      </c>
      <c r="T143" s="1">
        <v>99.708378926180032</v>
      </c>
      <c r="U143" s="1">
        <v>99.71152882864456</v>
      </c>
      <c r="V143" s="1">
        <v>99.715775959683938</v>
      </c>
      <c r="W143" s="1">
        <v>99.710777860452978</v>
      </c>
      <c r="X143" s="1">
        <v>99.711499135489106</v>
      </c>
      <c r="Y143" s="1">
        <v>99.718096576559034</v>
      </c>
      <c r="Z143" s="1">
        <v>99.696830075182618</v>
      </c>
      <c r="AA143" s="1">
        <v>99.697393926828937</v>
      </c>
      <c r="AB143" s="19">
        <v>99.696931932746097</v>
      </c>
      <c r="AC143" s="19">
        <v>99.70305810178445</v>
      </c>
      <c r="AD143" s="19">
        <v>99.728584660226929</v>
      </c>
      <c r="AE143" s="19">
        <v>99.892014878671475</v>
      </c>
      <c r="AF143" s="1">
        <v>99.890905383704933</v>
      </c>
      <c r="AG143" s="1">
        <v>99.889712479788855</v>
      </c>
      <c r="AH143" s="1">
        <v>99.906875672772983</v>
      </c>
      <c r="AI143" s="1">
        <v>99.905323191770862</v>
      </c>
      <c r="AJ143" s="1">
        <v>99.907387161809396</v>
      </c>
      <c r="AK143" s="1">
        <v>99.904789006588061</v>
      </c>
      <c r="AL143" s="1">
        <v>99.922306459370859</v>
      </c>
      <c r="AM143" s="1">
        <v>99.922632048321773</v>
      </c>
      <c r="AN143" s="1">
        <v>99.935422866970924</v>
      </c>
      <c r="AO143" s="35"/>
      <c r="AP143" s="34">
        <f t="shared" si="9"/>
        <v>40695</v>
      </c>
      <c r="AQ143" s="1">
        <f t="shared" si="14"/>
        <v>-0.42326591728653051</v>
      </c>
      <c r="AR143" s="1">
        <f t="shared" si="15"/>
        <v>-0.5056114070180473</v>
      </c>
      <c r="AS143" s="1">
        <f t="shared" si="15"/>
        <v>-0.39071832391199823</v>
      </c>
      <c r="AT143" s="1">
        <f t="shared" si="15"/>
        <v>-0.45617966584088343</v>
      </c>
      <c r="AU143" s="1">
        <f t="shared" si="17"/>
        <v>-0.51558386081069774</v>
      </c>
      <c r="AV143" s="1">
        <f t="shared" si="18"/>
        <v>-0.42175783815880941</v>
      </c>
      <c r="AW143" s="1">
        <f t="shared" si="18"/>
        <v>-0.50388830065722923</v>
      </c>
      <c r="AX143" s="1">
        <f t="shared" si="18"/>
        <v>-0.50260445492813499</v>
      </c>
      <c r="AY143" s="1">
        <f t="shared" si="18"/>
        <v>-0.50260445492813499</v>
      </c>
      <c r="AZ143" s="1">
        <f t="shared" si="15"/>
        <v>-0.49490364443263157</v>
      </c>
      <c r="BA143" s="1">
        <f t="shared" si="15"/>
        <v>-0.43436883771722501</v>
      </c>
      <c r="BB143" s="1">
        <f t="shared" si="15"/>
        <v>-0.32416636506094054</v>
      </c>
      <c r="BC143" s="1">
        <f t="shared" si="15"/>
        <v>-0.28952794699634854</v>
      </c>
      <c r="BD143" s="1">
        <f t="shared" si="15"/>
        <v>-0.28998411325523721</v>
      </c>
      <c r="BE143" s="1">
        <f t="shared" si="15"/>
        <v>-0.28673647528864032</v>
      </c>
      <c r="BF143" s="1">
        <f t="shared" si="15"/>
        <v>-0.27584359013446136</v>
      </c>
      <c r="BG143" s="1">
        <f t="shared" si="15"/>
        <v>-0.30907281194632041</v>
      </c>
      <c r="BH143" s="1">
        <f t="shared" si="15"/>
        <v>-0.30579832435425613</v>
      </c>
      <c r="BI143" s="1">
        <f t="shared" si="15"/>
        <v>-0.32366387509621397</v>
      </c>
      <c r="BJ143" s="1">
        <f t="shared" si="15"/>
        <v>-0.31849547179173543</v>
      </c>
      <c r="BK143" s="1">
        <f t="shared" si="15"/>
        <v>-0.28800580354398919</v>
      </c>
      <c r="BL143" s="1">
        <f t="shared" si="15"/>
        <v>-0.2939910648460331</v>
      </c>
      <c r="BM143" s="1">
        <f t="shared" si="15"/>
        <v>-0.28926461186649099</v>
      </c>
      <c r="BN143" s="1">
        <f t="shared" si="16"/>
        <v>-0.28316524489349071</v>
      </c>
      <c r="BO143" s="1">
        <f t="shared" si="16"/>
        <v>-0.31277148549199163</v>
      </c>
      <c r="BP143" s="1">
        <f t="shared" si="16"/>
        <v>-0.30485964311176561</v>
      </c>
      <c r="BQ143" s="1">
        <f t="shared" si="16"/>
        <v>-0.30108922773990354</v>
      </c>
      <c r="BR143" s="1">
        <f t="shared" si="16"/>
        <v>-0.31270373081200287</v>
      </c>
      <c r="BS143" s="1">
        <f t="shared" si="16"/>
        <v>-0.29225038460823916</v>
      </c>
      <c r="BT143" s="1">
        <f t="shared" si="16"/>
        <v>-0.22917853577280045</v>
      </c>
      <c r="BU143" s="1">
        <f t="shared" si="12"/>
        <v>-0.22796902536812436</v>
      </c>
      <c r="BV143" s="1">
        <f t="shared" si="12"/>
        <v>-0.23077838021937636</v>
      </c>
      <c r="BW143" s="1">
        <f t="shared" si="12"/>
        <v>-0.21467766736956717</v>
      </c>
      <c r="BX143" s="1">
        <f t="shared" si="12"/>
        <v>-0.21502522966687643</v>
      </c>
      <c r="BY143" s="1">
        <f t="shared" si="12"/>
        <v>-0.21005361957080471</v>
      </c>
      <c r="BZ143" s="1">
        <f t="shared" si="12"/>
        <v>-0.21129914901738545</v>
      </c>
      <c r="CA143" s="1">
        <f t="shared" si="12"/>
        <v>-0.18611799288373865</v>
      </c>
      <c r="CB143" s="1">
        <f t="shared" si="13"/>
        <v>-0.18542491662045801</v>
      </c>
      <c r="CC143" s="1">
        <f t="shared" si="13"/>
        <v>-0.17395089821458098</v>
      </c>
    </row>
    <row r="144" spans="1:81" x14ac:dyDescent="0.25">
      <c r="A144" s="28">
        <f>'Tabell Indexserie'!A145</f>
        <v>40725</v>
      </c>
      <c r="B144" s="2">
        <v>102.59396306341182</v>
      </c>
      <c r="C144" s="1">
        <v>102.64479623590178</v>
      </c>
      <c r="D144" s="1">
        <v>102.69958721303023</v>
      </c>
      <c r="E144" s="1">
        <v>102.59709575428845</v>
      </c>
      <c r="F144" s="1">
        <v>102.64075226109583</v>
      </c>
      <c r="G144" s="1">
        <v>102.6029231734491</v>
      </c>
      <c r="H144" s="1">
        <v>102.63780603908268</v>
      </c>
      <c r="I144" s="1">
        <v>102.63963644105704</v>
      </c>
      <c r="J144" s="1">
        <v>102.63963644105704</v>
      </c>
      <c r="K144" s="1">
        <v>102.65530323779538</v>
      </c>
      <c r="L144" s="1">
        <v>102.63874017461819</v>
      </c>
      <c r="M144" s="1">
        <v>102.8318718893607</v>
      </c>
      <c r="N144" s="1">
        <v>102.73718777903122</v>
      </c>
      <c r="O144" s="1">
        <v>102.73523535093479</v>
      </c>
      <c r="P144" s="1">
        <v>102.89436575758522</v>
      </c>
      <c r="Q144" s="1">
        <v>102.7574663359632</v>
      </c>
      <c r="R144" s="1">
        <v>102.86485644423958</v>
      </c>
      <c r="S144" s="1">
        <v>102.89330591921377</v>
      </c>
      <c r="T144" s="1">
        <v>102.86865669553204</v>
      </c>
      <c r="U144" s="1">
        <v>102.87970050235971</v>
      </c>
      <c r="V144" s="1">
        <v>102.92070536568487</v>
      </c>
      <c r="W144" s="1">
        <v>102.90737779559237</v>
      </c>
      <c r="X144" s="1">
        <v>102.91505206661772</v>
      </c>
      <c r="Y144" s="1">
        <v>102.93149857674744</v>
      </c>
      <c r="Z144" s="1">
        <v>102.93966595898129</v>
      </c>
      <c r="AA144" s="1">
        <v>102.94406760575082</v>
      </c>
      <c r="AB144" s="19">
        <v>102.95006551718538</v>
      </c>
      <c r="AC144" s="19">
        <v>102.92937074299064</v>
      </c>
      <c r="AD144" s="19">
        <v>102.90055324603377</v>
      </c>
      <c r="AE144" s="19">
        <v>101.15892957424224</v>
      </c>
      <c r="AF144" s="1">
        <v>101.16056836019263</v>
      </c>
      <c r="AG144" s="1">
        <v>101.16035398592895</v>
      </c>
      <c r="AH144" s="1">
        <v>101.20995673907174</v>
      </c>
      <c r="AI144" s="1">
        <v>101.20550589263685</v>
      </c>
      <c r="AJ144" s="1">
        <v>101.2058381697029</v>
      </c>
      <c r="AK144" s="1">
        <v>101.19826663920605</v>
      </c>
      <c r="AL144" s="1">
        <v>101.22413126200441</v>
      </c>
      <c r="AM144" s="1">
        <v>101.22420513045641</v>
      </c>
      <c r="AN144" s="1">
        <v>101.20836914630986</v>
      </c>
      <c r="AP144" s="34">
        <f t="shared" si="9"/>
        <v>40725</v>
      </c>
      <c r="AQ144" s="1">
        <f t="shared" si="14"/>
        <v>2.6697521018884007</v>
      </c>
      <c r="AR144" s="1">
        <f t="shared" si="15"/>
        <v>2.8392308318391901</v>
      </c>
      <c r="AS144" s="1">
        <f t="shared" si="15"/>
        <v>2.889655548550274</v>
      </c>
      <c r="AT144" s="1">
        <f t="shared" si="15"/>
        <v>2.7021781624399166</v>
      </c>
      <c r="AU144" s="1">
        <f t="shared" si="17"/>
        <v>2.8434510772408217</v>
      </c>
      <c r="AV144" s="1">
        <f t="shared" si="18"/>
        <v>2.6798762301382784</v>
      </c>
      <c r="AW144" s="1">
        <f t="shared" si="18"/>
        <v>2.8387019568517191</v>
      </c>
      <c r="AX144" s="1">
        <f t="shared" si="18"/>
        <v>2.8403702649625551</v>
      </c>
      <c r="AY144" s="1">
        <f t="shared" si="18"/>
        <v>2.8403702649625551</v>
      </c>
      <c r="AZ144" s="1">
        <f t="shared" si="15"/>
        <v>2.841030726968663</v>
      </c>
      <c r="BA144" s="1">
        <f t="shared" si="15"/>
        <v>3.0242042704374583</v>
      </c>
      <c r="BB144" s="1">
        <f t="shared" si="15"/>
        <v>3.1602399015871807</v>
      </c>
      <c r="BC144" s="1">
        <f t="shared" si="15"/>
        <v>3.2370615297394156</v>
      </c>
      <c r="BD144" s="1">
        <f t="shared" si="15"/>
        <v>3.2364108044258044</v>
      </c>
      <c r="BE144" s="1">
        <f t="shared" si="15"/>
        <v>3.2053082297286428</v>
      </c>
      <c r="BF144" s="1">
        <f t="shared" si="15"/>
        <v>3.255993696361692</v>
      </c>
      <c r="BG144" s="1">
        <f t="shared" si="15"/>
        <v>3.1814816963577019</v>
      </c>
      <c r="BH144" s="1">
        <f t="shared" si="15"/>
        <v>3.190956137746559</v>
      </c>
      <c r="BI144" s="1">
        <f t="shared" si="15"/>
        <v>3.1695207598267494</v>
      </c>
      <c r="BJ144" s="1">
        <f t="shared" si="15"/>
        <v>3.177337376061784</v>
      </c>
      <c r="BK144" s="1">
        <f t="shared" si="15"/>
        <v>3.214064550123652</v>
      </c>
      <c r="BL144" s="1">
        <f t="shared" si="15"/>
        <v>3.2058720268064667</v>
      </c>
      <c r="BM144" s="1">
        <f t="shared" si="15"/>
        <v>3.2128219502302269</v>
      </c>
      <c r="BN144" s="1">
        <f t="shared" si="16"/>
        <v>3.2224862993862846</v>
      </c>
      <c r="BO144" s="1">
        <f t="shared" si="16"/>
        <v>3.2526970831000535</v>
      </c>
      <c r="BP144" s="1">
        <f t="shared" si="16"/>
        <v>3.2565281308202687</v>
      </c>
      <c r="BQ144" s="1">
        <f t="shared" si="16"/>
        <v>3.2630227644655951</v>
      </c>
      <c r="BR144" s="1">
        <f t="shared" si="16"/>
        <v>3.2359214477779785</v>
      </c>
      <c r="BS144" s="1">
        <f t="shared" si="16"/>
        <v>3.1806012254296689</v>
      </c>
      <c r="BT144" s="1">
        <f t="shared" si="16"/>
        <v>1.2682842538610739</v>
      </c>
      <c r="BU144" s="1">
        <f t="shared" si="12"/>
        <v>1.2710496231970403</v>
      </c>
      <c r="BV144" s="1">
        <f t="shared" si="12"/>
        <v>1.2720444123784924</v>
      </c>
      <c r="BW144" s="1">
        <f t="shared" si="12"/>
        <v>1.3042956828784869</v>
      </c>
      <c r="BX144" s="1">
        <f t="shared" si="12"/>
        <v>1.3014148388972746</v>
      </c>
      <c r="BY144" s="1">
        <f t="shared" si="12"/>
        <v>1.2996546549561394</v>
      </c>
      <c r="BZ144" s="1">
        <f t="shared" si="12"/>
        <v>1.2947103391937498</v>
      </c>
      <c r="CA144" s="1">
        <f t="shared" si="12"/>
        <v>1.3028370228452157</v>
      </c>
      <c r="CB144" s="1">
        <f t="shared" si="13"/>
        <v>1.3025808622667334</v>
      </c>
      <c r="CC144" s="1">
        <f t="shared" si="13"/>
        <v>1.2737688427389982</v>
      </c>
    </row>
    <row r="145" spans="1:81" x14ac:dyDescent="0.25">
      <c r="A145" s="28">
        <f>'Tabell Indexserie'!A146</f>
        <v>40756</v>
      </c>
      <c r="B145" s="2">
        <v>98.85392378696217</v>
      </c>
      <c r="C145" s="1">
        <v>98.858282375481068</v>
      </c>
      <c r="D145" s="1">
        <v>98.825090634829991</v>
      </c>
      <c r="E145" s="1">
        <v>98.858623357905756</v>
      </c>
      <c r="F145" s="1">
        <v>98.866954305457639</v>
      </c>
      <c r="G145" s="1">
        <v>98.850961759440594</v>
      </c>
      <c r="H145" s="1">
        <v>98.864197067929965</v>
      </c>
      <c r="I145" s="1">
        <v>98.863096452472462</v>
      </c>
      <c r="J145" s="1">
        <v>98.863096452472462</v>
      </c>
      <c r="K145" s="1">
        <v>98.841504696826348</v>
      </c>
      <c r="L145" s="1">
        <v>99.015540065650953</v>
      </c>
      <c r="M145" s="1">
        <v>99.187309218167883</v>
      </c>
      <c r="N145" s="1">
        <v>99.11186800778286</v>
      </c>
      <c r="O145" s="1">
        <v>99.113581627843914</v>
      </c>
      <c r="P145" s="1">
        <v>99.190665395646718</v>
      </c>
      <c r="Q145" s="1">
        <v>99.098910582252941</v>
      </c>
      <c r="R145" s="1">
        <v>99.195227930771352</v>
      </c>
      <c r="S145" s="1">
        <v>99.257759687243265</v>
      </c>
      <c r="T145" s="1">
        <v>99.277673105768429</v>
      </c>
      <c r="U145" s="1">
        <v>99.271218677418375</v>
      </c>
      <c r="V145" s="1">
        <v>99.249952186215282</v>
      </c>
      <c r="W145" s="1">
        <v>99.244925768194918</v>
      </c>
      <c r="X145" s="1">
        <v>99.242060982862512</v>
      </c>
      <c r="Y145" s="1">
        <v>99.239644037477063</v>
      </c>
      <c r="Z145" s="1">
        <v>99.218490840842094</v>
      </c>
      <c r="AA145" s="1">
        <v>99.217979738800636</v>
      </c>
      <c r="AB145" s="19">
        <v>99.2192043354368</v>
      </c>
      <c r="AC145" s="19">
        <v>99.182533017904532</v>
      </c>
      <c r="AD145" s="19">
        <v>99.180990795715573</v>
      </c>
      <c r="AE145" s="19">
        <v>100.36923786410789</v>
      </c>
      <c r="AF145" s="1">
        <v>100.35381990589522</v>
      </c>
      <c r="AG145" s="1">
        <v>100.35403063003039</v>
      </c>
      <c r="AH145" s="1">
        <v>100.40542686986356</v>
      </c>
      <c r="AI145" s="1">
        <v>100.40157768710178</v>
      </c>
      <c r="AJ145" s="1">
        <v>100.40139590250996</v>
      </c>
      <c r="AK145" s="1">
        <v>100.39300085522656</v>
      </c>
      <c r="AL145" s="1">
        <v>100.41623443593653</v>
      </c>
      <c r="AM145" s="1">
        <v>100.41605800962088</v>
      </c>
      <c r="AN145" s="1">
        <v>100.39013245512926</v>
      </c>
      <c r="AP145" s="34">
        <f t="shared" si="9"/>
        <v>40756</v>
      </c>
      <c r="AQ145" s="1">
        <f t="shared" si="14"/>
        <v>-3.6454769508591722</v>
      </c>
      <c r="AR145" s="1">
        <f t="shared" si="15"/>
        <v>-3.6889486844695174</v>
      </c>
      <c r="AS145" s="1">
        <f t="shared" si="15"/>
        <v>-3.7726505854043468</v>
      </c>
      <c r="AT145" s="1">
        <f t="shared" si="15"/>
        <v>-3.6438384233955512</v>
      </c>
      <c r="AU145" s="1">
        <f t="shared" si="17"/>
        <v>-3.6767052778787779</v>
      </c>
      <c r="AV145" s="1">
        <f t="shared" si="18"/>
        <v>-3.6567782846360641</v>
      </c>
      <c r="AW145" s="1">
        <f t="shared" si="18"/>
        <v>-3.6766266902819256</v>
      </c>
      <c r="AX145" s="1">
        <f t="shared" si="18"/>
        <v>-3.6794167628928953</v>
      </c>
      <c r="AY145" s="1">
        <f t="shared" si="18"/>
        <v>-3.6794167628928953</v>
      </c>
      <c r="AZ145" s="1">
        <f t="shared" si="15"/>
        <v>-3.7151500416248151</v>
      </c>
      <c r="BA145" s="1">
        <f t="shared" si="15"/>
        <v>-3.5300512290029396</v>
      </c>
      <c r="BB145" s="1">
        <f t="shared" si="15"/>
        <v>-3.5441955925047175</v>
      </c>
      <c r="BC145" s="1">
        <f t="shared" si="15"/>
        <v>-3.5287317568451937</v>
      </c>
      <c r="BD145" s="1">
        <f t="shared" si="15"/>
        <v>-3.525230375654087</v>
      </c>
      <c r="BE145" s="1">
        <f t="shared" si="15"/>
        <v>-3.5995171695447969</v>
      </c>
      <c r="BF145" s="1">
        <f t="shared" si="15"/>
        <v>-3.5603794878989126</v>
      </c>
      <c r="BG145" s="1">
        <f t="shared" si="15"/>
        <v>-3.5674268553103294</v>
      </c>
      <c r="BH145" s="1">
        <f t="shared" si="15"/>
        <v>-3.5333165743794304</v>
      </c>
      <c r="BI145" s="1">
        <f t="shared" si="15"/>
        <v>-3.4908432802735145</v>
      </c>
      <c r="BJ145" s="1">
        <f t="shared" si="15"/>
        <v>-3.5074769923718496</v>
      </c>
      <c r="BK145" s="1">
        <f t="shared" si="15"/>
        <v>-3.5665837757593355</v>
      </c>
      <c r="BL145" s="1">
        <f t="shared" si="15"/>
        <v>-3.5589790604443117</v>
      </c>
      <c r="BM145" s="1">
        <f t="shared" si="15"/>
        <v>-3.568954210291464</v>
      </c>
      <c r="BN145" s="1">
        <f t="shared" si="16"/>
        <v>-3.586710181351993</v>
      </c>
      <c r="BO145" s="1">
        <f t="shared" si="16"/>
        <v>-3.6149088725642375</v>
      </c>
      <c r="BP145" s="1">
        <f t="shared" si="16"/>
        <v>-3.6195265580724278</v>
      </c>
      <c r="BQ145" s="1">
        <f t="shared" si="16"/>
        <v>-3.623952217034565</v>
      </c>
      <c r="BR145" s="1">
        <f t="shared" si="16"/>
        <v>-3.6402026924285513</v>
      </c>
      <c r="BS145" s="1">
        <f t="shared" si="16"/>
        <v>-3.614715696838644</v>
      </c>
      <c r="BT145" s="1">
        <f t="shared" si="16"/>
        <v>-0.7806445891213043</v>
      </c>
      <c r="BU145" s="1">
        <f t="shared" si="12"/>
        <v>-0.79749300283179503</v>
      </c>
      <c r="BV145" s="1">
        <f t="shared" si="12"/>
        <v>-0.79707447050918478</v>
      </c>
      <c r="BW145" s="1">
        <f t="shared" si="12"/>
        <v>-0.79491178054974521</v>
      </c>
      <c r="BX145" s="1">
        <f t="shared" si="12"/>
        <v>-0.79435224244411851</v>
      </c>
      <c r="BY145" s="1">
        <f t="shared" si="12"/>
        <v>-0.7948575712045769</v>
      </c>
      <c r="BZ145" s="1">
        <f t="shared" si="12"/>
        <v>-0.79573080717918465</v>
      </c>
      <c r="CA145" s="1">
        <f t="shared" si="12"/>
        <v>-0.79812670753058867</v>
      </c>
      <c r="CB145" s="1">
        <f t="shared" si="13"/>
        <v>-0.79837339280066644</v>
      </c>
      <c r="CC145" s="1">
        <f t="shared" si="13"/>
        <v>-0.80846742031553953</v>
      </c>
    </row>
    <row r="146" spans="1:81" x14ac:dyDescent="0.25">
      <c r="A146" s="28">
        <f>'Tabell Indexserie'!A147</f>
        <v>40787</v>
      </c>
      <c r="B146" s="2">
        <v>100.49732220372822</v>
      </c>
      <c r="C146" s="1">
        <v>100.48518668953901</v>
      </c>
      <c r="D146" s="1">
        <v>100.45188773676743</v>
      </c>
      <c r="E146" s="1">
        <v>100.50169077083486</v>
      </c>
      <c r="F146" s="1">
        <v>100.49402560677882</v>
      </c>
      <c r="G146" s="1">
        <v>100.49290436560278</v>
      </c>
      <c r="H146" s="1">
        <v>100.49277503542817</v>
      </c>
      <c r="I146" s="1">
        <v>100.49145012511669</v>
      </c>
      <c r="J146" s="1">
        <v>100.49145012511669</v>
      </c>
      <c r="K146" s="1">
        <v>100.47478639474875</v>
      </c>
      <c r="L146" s="1">
        <v>100.94823769513573</v>
      </c>
      <c r="M146" s="1">
        <v>101.09503485763068</v>
      </c>
      <c r="N146" s="1">
        <v>100.97230719099795</v>
      </c>
      <c r="O146" s="1">
        <v>100.9738128025064</v>
      </c>
      <c r="P146" s="1">
        <v>101.0828637107013</v>
      </c>
      <c r="Q146" s="1">
        <v>100.95704517175857</v>
      </c>
      <c r="R146" s="1">
        <v>101.09547140489734</v>
      </c>
      <c r="S146" s="1">
        <v>101.13442137557206</v>
      </c>
      <c r="T146" s="1">
        <v>101.1547068822284</v>
      </c>
      <c r="U146" s="1">
        <v>101.15011750375065</v>
      </c>
      <c r="V146" s="1">
        <v>101.12180785945769</v>
      </c>
      <c r="W146" s="1">
        <v>101.12207620841723</v>
      </c>
      <c r="X146" s="1">
        <v>101.11726672272449</v>
      </c>
      <c r="Y146" s="1">
        <v>101.11221979776872</v>
      </c>
      <c r="Z146" s="1">
        <v>101.09310617630052</v>
      </c>
      <c r="AA146" s="1">
        <v>101.08921563157233</v>
      </c>
      <c r="AB146" s="19">
        <v>101.08870112280616</v>
      </c>
      <c r="AC146" s="19">
        <v>101.05968846612973</v>
      </c>
      <c r="AD146" s="19">
        <v>101.09004818527504</v>
      </c>
      <c r="AE146" s="19">
        <v>101.64034465198128</v>
      </c>
      <c r="AF146" s="1">
        <v>101.65172503784402</v>
      </c>
      <c r="AG146" s="1">
        <v>101.65172868797224</v>
      </c>
      <c r="AH146" s="1">
        <v>101.6772823726171</v>
      </c>
      <c r="AI146" s="1">
        <v>101.67493332249569</v>
      </c>
      <c r="AJ146" s="1">
        <v>101.67478283002039</v>
      </c>
      <c r="AK146" s="1">
        <v>101.67161567288122</v>
      </c>
      <c r="AL146" s="1">
        <v>101.68333338923128</v>
      </c>
      <c r="AM146" s="1">
        <v>101.68343594709485</v>
      </c>
      <c r="AN146" s="1">
        <v>101.66888076341107</v>
      </c>
      <c r="AO146" s="35"/>
      <c r="AP146" s="34">
        <f t="shared" si="9"/>
        <v>40787</v>
      </c>
      <c r="AQ146" s="1">
        <f t="shared" si="14"/>
        <v>1.6624513765459703</v>
      </c>
      <c r="AR146" s="1">
        <f t="shared" si="15"/>
        <v>1.645693486640476</v>
      </c>
      <c r="AS146" s="1">
        <f t="shared" si="15"/>
        <v>1.6461377282704914</v>
      </c>
      <c r="AT146" s="1">
        <f t="shared" si="15"/>
        <v>1.662037520976356</v>
      </c>
      <c r="AU146" s="1">
        <f t="shared" si="17"/>
        <v>1.6457180387030146</v>
      </c>
      <c r="AV146" s="1">
        <f t="shared" si="18"/>
        <v>1.6610284583350232</v>
      </c>
      <c r="AW146" s="1">
        <f t="shared" si="18"/>
        <v>1.6472879119012074</v>
      </c>
      <c r="AX146" s="1">
        <f t="shared" si="18"/>
        <v>1.6470793765063219</v>
      </c>
      <c r="AY146" s="1">
        <f t="shared" si="18"/>
        <v>1.6470793765063219</v>
      </c>
      <c r="AZ146" s="1">
        <f t="shared" si="15"/>
        <v>1.652424963513166</v>
      </c>
      <c r="BA146" s="1">
        <f t="shared" si="15"/>
        <v>1.9519134352075751</v>
      </c>
      <c r="BB146" s="1">
        <f t="shared" si="15"/>
        <v>1.9233565810991449</v>
      </c>
      <c r="BC146" s="1">
        <f t="shared" si="15"/>
        <v>1.877110401217541</v>
      </c>
      <c r="BD146" s="1">
        <f t="shared" si="15"/>
        <v>1.8768680781281466</v>
      </c>
      <c r="BE146" s="1">
        <f t="shared" si="15"/>
        <v>1.9076374853491229</v>
      </c>
      <c r="BF146" s="1">
        <f t="shared" si="15"/>
        <v>1.8750302890195414</v>
      </c>
      <c r="BG146" s="1">
        <f t="shared" si="15"/>
        <v>1.9156601721326494</v>
      </c>
      <c r="BH146" s="1">
        <f t="shared" si="15"/>
        <v>1.8906951902219804</v>
      </c>
      <c r="BI146" s="1">
        <f t="shared" si="15"/>
        <v>1.890690744192014</v>
      </c>
      <c r="BJ146" s="1">
        <f t="shared" si="15"/>
        <v>1.8926924151478008</v>
      </c>
      <c r="BK146" s="1">
        <f t="shared" si="15"/>
        <v>1.8860015869129887</v>
      </c>
      <c r="BL146" s="1">
        <f t="shared" si="15"/>
        <v>1.8914321570522752</v>
      </c>
      <c r="BM146" s="1">
        <f t="shared" si="15"/>
        <v>1.8895272037788402</v>
      </c>
      <c r="BN146" s="1">
        <f t="shared" si="16"/>
        <v>1.8869230925339542</v>
      </c>
      <c r="BO146" s="1">
        <f t="shared" si="16"/>
        <v>1.8893810211904283</v>
      </c>
      <c r="BP146" s="1">
        <f t="shared" si="16"/>
        <v>1.8859846750537201</v>
      </c>
      <c r="BQ146" s="1">
        <f t="shared" si="16"/>
        <v>1.8842086064800867</v>
      </c>
      <c r="BR146" s="1">
        <f t="shared" si="16"/>
        <v>1.8926270494486364</v>
      </c>
      <c r="BS146" s="1">
        <f t="shared" si="16"/>
        <v>1.924821857740433</v>
      </c>
      <c r="BT146" s="1">
        <f t="shared" si="16"/>
        <v>1.266430646404193</v>
      </c>
      <c r="BU146" s="1">
        <f t="shared" si="12"/>
        <v>1.2933290762283667</v>
      </c>
      <c r="BV146" s="1">
        <f t="shared" si="12"/>
        <v>1.2931200169986168</v>
      </c>
      <c r="BW146" s="1">
        <f t="shared" si="12"/>
        <v>1.2667198799941382</v>
      </c>
      <c r="BX146" s="1">
        <f t="shared" si="12"/>
        <v>1.2682625758753341</v>
      </c>
      <c r="BY146" s="1">
        <f t="shared" si="12"/>
        <v>1.2682960391774856</v>
      </c>
      <c r="BZ146" s="1">
        <f t="shared" si="12"/>
        <v>1.2736095213435217</v>
      </c>
      <c r="CA146" s="1">
        <f t="shared" si="12"/>
        <v>1.2618467127475608</v>
      </c>
      <c r="CB146" s="1">
        <f t="shared" si="13"/>
        <v>1.2621267580057216</v>
      </c>
      <c r="CC146" s="1">
        <f t="shared" si="13"/>
        <v>1.2737788834508823</v>
      </c>
    </row>
    <row r="147" spans="1:81" x14ac:dyDescent="0.25">
      <c r="A147" s="28">
        <f>'Tabell Indexserie'!A148</f>
        <v>40817</v>
      </c>
      <c r="B147" s="2">
        <v>100.46435744124273</v>
      </c>
      <c r="C147" s="1">
        <v>100.52189418142007</v>
      </c>
      <c r="D147" s="1">
        <v>100.61820191356198</v>
      </c>
      <c r="E147" s="1">
        <v>100.46808757335144</v>
      </c>
      <c r="F147" s="1">
        <v>100.51046046596693</v>
      </c>
      <c r="G147" s="1">
        <v>100.47108557504993</v>
      </c>
      <c r="H147" s="1">
        <v>100.50839786111564</v>
      </c>
      <c r="I147" s="1">
        <v>100.51186397651396</v>
      </c>
      <c r="J147" s="1">
        <v>100.51186397651396</v>
      </c>
      <c r="K147" s="1">
        <v>100.53062134302171</v>
      </c>
      <c r="L147" s="1">
        <v>101.58584562780841</v>
      </c>
      <c r="M147" s="1">
        <v>101.75210104221226</v>
      </c>
      <c r="N147" s="1">
        <v>101.48046753015534</v>
      </c>
      <c r="O147" s="1">
        <v>101.47380153318699</v>
      </c>
      <c r="P147" s="1">
        <v>101.81334136824543</v>
      </c>
      <c r="Q147" s="1">
        <v>101.53885617300524</v>
      </c>
      <c r="R147" s="1">
        <v>101.75959791053509</v>
      </c>
      <c r="S147" s="1">
        <v>101.66869049221104</v>
      </c>
      <c r="T147" s="1">
        <v>101.59996866041999</v>
      </c>
      <c r="U147" s="1">
        <v>101.63168459177508</v>
      </c>
      <c r="V147" s="1">
        <v>101.72456386119401</v>
      </c>
      <c r="W147" s="1">
        <v>101.7175126604192</v>
      </c>
      <c r="X147" s="1">
        <v>101.73574842390805</v>
      </c>
      <c r="Y147" s="1">
        <v>101.76864784689627</v>
      </c>
      <c r="Z147" s="1">
        <v>101.82950864177357</v>
      </c>
      <c r="AA147" s="1">
        <v>101.83341495521128</v>
      </c>
      <c r="AB147" s="19">
        <v>101.8419034520327</v>
      </c>
      <c r="AC147" s="19">
        <v>101.85996432325084</v>
      </c>
      <c r="AD147" s="19">
        <v>101.79308834655744</v>
      </c>
      <c r="AE147" s="19">
        <v>101.33362794197053</v>
      </c>
      <c r="AF147" s="1">
        <v>101.33158492083592</v>
      </c>
      <c r="AG147" s="1">
        <v>101.3305246888137</v>
      </c>
      <c r="AH147" s="1">
        <v>101.29884298366527</v>
      </c>
      <c r="AI147" s="1">
        <v>101.30224443729102</v>
      </c>
      <c r="AJ147" s="1">
        <v>101.30402697783744</v>
      </c>
      <c r="AK147" s="1">
        <v>101.3099304601963</v>
      </c>
      <c r="AL147" s="1">
        <v>101.30057072295338</v>
      </c>
      <c r="AM147" s="1">
        <v>101.30091827490965</v>
      </c>
      <c r="AN147" s="1">
        <v>101.31788478637661</v>
      </c>
      <c r="AP147" s="34">
        <f t="shared" si="9"/>
        <v>40817</v>
      </c>
      <c r="AQ147" s="1">
        <f t="shared" si="14"/>
        <v>-3.28016326829772E-2</v>
      </c>
      <c r="AR147" s="1">
        <f t="shared" si="15"/>
        <v>3.6530251960886773E-2</v>
      </c>
      <c r="AS147" s="1">
        <f t="shared" si="15"/>
        <v>0.16556600432473534</v>
      </c>
      <c r="AT147" s="1">
        <f t="shared" si="15"/>
        <v>-3.3435454892039029E-2</v>
      </c>
      <c r="AU147" s="1">
        <f t="shared" si="17"/>
        <v>1.6354065914736537E-2</v>
      </c>
      <c r="AV147" s="1">
        <f t="shared" si="18"/>
        <v>-2.1711772279442432E-2</v>
      </c>
      <c r="AW147" s="1">
        <f t="shared" si="18"/>
        <v>1.5546217807171914E-2</v>
      </c>
      <c r="AX147" s="1">
        <f t="shared" si="18"/>
        <v>2.0314018129763411E-2</v>
      </c>
      <c r="AY147" s="1">
        <f t="shared" si="18"/>
        <v>2.0314018129763411E-2</v>
      </c>
      <c r="AZ147" s="1">
        <f t="shared" si="15"/>
        <v>5.5571104230667245E-2</v>
      </c>
      <c r="BA147" s="1">
        <f t="shared" si="15"/>
        <v>0.6316186862006079</v>
      </c>
      <c r="BB147" s="1">
        <f t="shared" si="15"/>
        <v>0.64994901629631396</v>
      </c>
      <c r="BC147" s="1">
        <f t="shared" si="15"/>
        <v>0.50326703756125024</v>
      </c>
      <c r="BD147" s="1">
        <f t="shared" si="15"/>
        <v>0.49516673363469987</v>
      </c>
      <c r="BE147" s="1">
        <f t="shared" si="15"/>
        <v>0.72265231783970041</v>
      </c>
      <c r="BF147" s="1">
        <f t="shared" si="15"/>
        <v>0.57629559210736758</v>
      </c>
      <c r="BG147" s="1">
        <f t="shared" si="15"/>
        <v>0.65693002506299614</v>
      </c>
      <c r="BH147" s="1">
        <f t="shared" si="15"/>
        <v>0.52827623807221169</v>
      </c>
      <c r="BI147" s="1">
        <f t="shared" si="15"/>
        <v>0.44017900097323981</v>
      </c>
      <c r="BJ147" s="1">
        <f t="shared" si="15"/>
        <v>0.47609147661797913</v>
      </c>
      <c r="BK147" s="1">
        <f t="shared" si="15"/>
        <v>0.5960692500415421</v>
      </c>
      <c r="BL147" s="1">
        <f t="shared" si="15"/>
        <v>0.58882933809107918</v>
      </c>
      <c r="BM147" s="1">
        <f t="shared" si="15"/>
        <v>0.61164796204342675</v>
      </c>
      <c r="BN147" s="1">
        <f t="shared" si="16"/>
        <v>0.64920743550131998</v>
      </c>
      <c r="BO147" s="1">
        <f t="shared" si="16"/>
        <v>0.72843984454173949</v>
      </c>
      <c r="BP147" s="1">
        <f t="shared" si="16"/>
        <v>0.73618072807217771</v>
      </c>
      <c r="BQ147" s="1">
        <f t="shared" si="16"/>
        <v>0.74509052036539902</v>
      </c>
      <c r="BR147" s="1">
        <f t="shared" si="16"/>
        <v>0.79188434999908353</v>
      </c>
      <c r="BS147" s="1">
        <f t="shared" si="16"/>
        <v>0.69545931958989726</v>
      </c>
      <c r="BT147" s="1">
        <f t="shared" si="16"/>
        <v>-0.30176669614900842</v>
      </c>
      <c r="BU147" s="1">
        <f t="shared" si="12"/>
        <v>-0.31493820384150828</v>
      </c>
      <c r="BV147" s="1">
        <f t="shared" si="12"/>
        <v>-0.31598478776933003</v>
      </c>
      <c r="BW147" s="1">
        <f t="shared" si="12"/>
        <v>-0.37219660097224105</v>
      </c>
      <c r="BX147" s="1">
        <f t="shared" si="12"/>
        <v>-0.36654942671322521</v>
      </c>
      <c r="BY147" s="1">
        <f t="shared" si="12"/>
        <v>-0.36464877707462762</v>
      </c>
      <c r="BZ147" s="1">
        <f t="shared" si="12"/>
        <v>-0.35573862999148664</v>
      </c>
      <c r="CA147" s="1">
        <f t="shared" si="12"/>
        <v>-0.37642615905669752</v>
      </c>
      <c r="CB147" s="1">
        <f t="shared" si="13"/>
        <v>-0.37618484133858932</v>
      </c>
      <c r="CC147" s="1">
        <f t="shared" si="13"/>
        <v>-0.345234426108465</v>
      </c>
    </row>
    <row r="148" spans="1:81" x14ac:dyDescent="0.25">
      <c r="A148" s="28">
        <f>'Tabell Indexserie'!A149</f>
        <v>40848</v>
      </c>
      <c r="B148" s="2">
        <v>99.298396473064187</v>
      </c>
      <c r="C148" s="1">
        <v>99.295322665137661</v>
      </c>
      <c r="D148" s="1">
        <v>99.278853983504789</v>
      </c>
      <c r="E148" s="1">
        <v>99.300529370093287</v>
      </c>
      <c r="F148" s="1">
        <v>99.300774190320794</v>
      </c>
      <c r="G148" s="1">
        <v>99.295364539153169</v>
      </c>
      <c r="H148" s="1">
        <v>99.303532989897263</v>
      </c>
      <c r="I148" s="1">
        <v>99.302559014591907</v>
      </c>
      <c r="J148" s="1">
        <v>99.302559014591907</v>
      </c>
      <c r="K148" s="1">
        <v>99.290572085480818</v>
      </c>
      <c r="L148" s="1">
        <v>100.32474300234338</v>
      </c>
      <c r="M148" s="1">
        <v>100.33133342775038</v>
      </c>
      <c r="N148" s="1">
        <v>100.03747594094241</v>
      </c>
      <c r="O148" s="1">
        <v>100.03910633075236</v>
      </c>
      <c r="P148" s="1">
        <v>100.28923454064343</v>
      </c>
      <c r="Q148" s="1">
        <v>100.02472559543907</v>
      </c>
      <c r="R148" s="1">
        <v>100.30804402854068</v>
      </c>
      <c r="S148" s="1">
        <v>100.26708265687057</v>
      </c>
      <c r="T148" s="1">
        <v>100.27907095086158</v>
      </c>
      <c r="U148" s="1">
        <v>100.26988852634243</v>
      </c>
      <c r="V148" s="1">
        <v>100.25035679836745</v>
      </c>
      <c r="W148" s="1">
        <v>100.26291874465907</v>
      </c>
      <c r="X148" s="1">
        <v>100.2579433684442</v>
      </c>
      <c r="Y148" s="1">
        <v>100.24009439064835</v>
      </c>
      <c r="Z148" s="1">
        <v>100.26189788878662</v>
      </c>
      <c r="AA148" s="1">
        <v>100.26062743809231</v>
      </c>
      <c r="AB148" s="19">
        <v>100.2568970016257</v>
      </c>
      <c r="AC148" s="19">
        <v>100.27157995289866</v>
      </c>
      <c r="AD148" s="19">
        <v>100.29473226305315</v>
      </c>
      <c r="AE148" s="19">
        <v>99.982002221934664</v>
      </c>
      <c r="AF148" s="1">
        <v>99.978770105960749</v>
      </c>
      <c r="AG148" s="1">
        <v>99.978543425346871</v>
      </c>
      <c r="AH148" s="1">
        <v>99.925769578492137</v>
      </c>
      <c r="AI148" s="1">
        <v>99.930588697276406</v>
      </c>
      <c r="AJ148" s="1">
        <v>99.93081231574584</v>
      </c>
      <c r="AK148" s="1">
        <v>99.940261771203353</v>
      </c>
      <c r="AL148" s="1">
        <v>99.91523082982583</v>
      </c>
      <c r="AM148" s="1">
        <v>99.915476596438353</v>
      </c>
      <c r="AN148" s="1">
        <v>99.930196383946367</v>
      </c>
      <c r="AP148" s="34">
        <f t="shared" si="9"/>
        <v>40848</v>
      </c>
      <c r="AQ148" s="1">
        <f t="shared" si="14"/>
        <v>-1.1605717668183524</v>
      </c>
      <c r="AR148" s="1">
        <f t="shared" si="15"/>
        <v>-1.220203346018045</v>
      </c>
      <c r="AS148" s="1">
        <f t="shared" si="15"/>
        <v>-1.3311189273763624</v>
      </c>
      <c r="AT148" s="1">
        <f t="shared" si="15"/>
        <v>-1.1621184711072763</v>
      </c>
      <c r="AU148" s="1">
        <f t="shared" si="17"/>
        <v>-1.2035426661444193</v>
      </c>
      <c r="AV148" s="1">
        <f t="shared" si="18"/>
        <v>-1.1702083531470509</v>
      </c>
      <c r="AW148" s="1">
        <f t="shared" si="18"/>
        <v>-1.1987703484073853</v>
      </c>
      <c r="AX148" s="1">
        <f t="shared" si="18"/>
        <v>-1.203146488462925</v>
      </c>
      <c r="AY148" s="1">
        <f t="shared" si="18"/>
        <v>-1.203146488462925</v>
      </c>
      <c r="AZ148" s="1">
        <f t="shared" si="15"/>
        <v>-1.2335040219334736</v>
      </c>
      <c r="BA148" s="1">
        <f t="shared" si="15"/>
        <v>-1.241415689037495</v>
      </c>
      <c r="BB148" s="1">
        <f t="shared" si="15"/>
        <v>-1.3963029754761269</v>
      </c>
      <c r="BC148" s="1">
        <f t="shared" si="15"/>
        <v>-1.4219402258706881</v>
      </c>
      <c r="BD148" s="1">
        <f t="shared" si="15"/>
        <v>-1.413857745307201</v>
      </c>
      <c r="BE148" s="1">
        <f t="shared" si="15"/>
        <v>-1.4969618000154838</v>
      </c>
      <c r="BF148" s="1">
        <f t="shared" si="15"/>
        <v>-1.49118340961647</v>
      </c>
      <c r="BG148" s="1">
        <f t="shared" si="15"/>
        <v>-1.4264540267450609</v>
      </c>
      <c r="BH148" s="1">
        <f t="shared" si="15"/>
        <v>-1.3786032145735705</v>
      </c>
      <c r="BI148" s="1">
        <f t="shared" si="15"/>
        <v>-1.3000965718535595</v>
      </c>
      <c r="BJ148" s="1">
        <f t="shared" si="15"/>
        <v>-1.3399325917922145</v>
      </c>
      <c r="BK148" s="1">
        <f t="shared" si="15"/>
        <v>-1.4492144344193658</v>
      </c>
      <c r="BL148" s="1">
        <f t="shared" si="15"/>
        <v>-1.4300329193225991</v>
      </c>
      <c r="BM148" s="1">
        <f t="shared" ref="BM148:CA163" si="19">(X148/X147-1)*100</f>
        <v>-1.4525917176194447</v>
      </c>
      <c r="BN148" s="1">
        <f t="shared" si="19"/>
        <v>-1.5019885677831968</v>
      </c>
      <c r="BO148" s="1">
        <f t="shared" si="19"/>
        <v>-1.5394464471999547</v>
      </c>
      <c r="BP148" s="1">
        <f t="shared" si="19"/>
        <v>-1.5444709556393765</v>
      </c>
      <c r="BQ148" s="1">
        <f t="shared" si="19"/>
        <v>-1.556340167143011</v>
      </c>
      <c r="BR148" s="1">
        <f t="shared" si="19"/>
        <v>-1.5593804503126085</v>
      </c>
      <c r="BS148" s="1">
        <f t="shared" si="19"/>
        <v>-1.4719624955312205</v>
      </c>
      <c r="BT148" s="1">
        <f t="shared" si="19"/>
        <v>-1.3338372931934184</v>
      </c>
      <c r="BU148" s="1">
        <f t="shared" si="12"/>
        <v>-1.3350376547766829</v>
      </c>
      <c r="BV148" s="1">
        <f t="shared" si="12"/>
        <v>-1.3342290169904514</v>
      </c>
      <c r="BW148" s="1">
        <f t="shared" si="12"/>
        <v>-1.3554680041059752</v>
      </c>
      <c r="BX148" s="1">
        <f t="shared" si="12"/>
        <v>-1.3540230501642103</v>
      </c>
      <c r="BY148" s="1">
        <f t="shared" si="12"/>
        <v>-1.3555380798356831</v>
      </c>
      <c r="BZ148" s="1">
        <f t="shared" si="12"/>
        <v>-1.3519589666790566</v>
      </c>
      <c r="CA148" s="1">
        <f t="shared" si="12"/>
        <v>-1.367553887644235</v>
      </c>
      <c r="CB148" s="1">
        <f t="shared" si="13"/>
        <v>-1.367649673926441</v>
      </c>
      <c r="CC148" s="1">
        <f t="shared" si="13"/>
        <v>-1.3696381496278831</v>
      </c>
    </row>
    <row r="149" spans="1:81" x14ac:dyDescent="0.25">
      <c r="A149" s="28">
        <f>'Tabell Indexserie'!A150</f>
        <v>40878</v>
      </c>
      <c r="B149" s="2">
        <v>96.397959731327319</v>
      </c>
      <c r="C149" s="1">
        <v>96.350596316376297</v>
      </c>
      <c r="D149" s="1">
        <v>96.271612589327773</v>
      </c>
      <c r="E149" s="1">
        <v>96.398706358048301</v>
      </c>
      <c r="F149" s="1">
        <v>96.366466290410742</v>
      </c>
      <c r="G149" s="1">
        <v>96.382315565320923</v>
      </c>
      <c r="H149" s="1">
        <v>96.371918592672827</v>
      </c>
      <c r="I149" s="1">
        <v>96.368045850322972</v>
      </c>
      <c r="J149" s="1">
        <v>96.368045850322972</v>
      </c>
      <c r="K149" s="1">
        <v>96.336117962259436</v>
      </c>
      <c r="L149" s="1">
        <v>97.16123673344164</v>
      </c>
      <c r="M149" s="1">
        <v>97.09890488178273</v>
      </c>
      <c r="N149" s="1">
        <v>96.833340493876889</v>
      </c>
      <c r="O149" s="1">
        <v>96.838343617858683</v>
      </c>
      <c r="P149" s="1">
        <v>97.010878967295753</v>
      </c>
      <c r="Q149" s="1">
        <v>96.790984225765641</v>
      </c>
      <c r="R149" s="1">
        <v>97.055807140341329</v>
      </c>
      <c r="S149" s="1">
        <v>97.056103916127498</v>
      </c>
      <c r="T149" s="1">
        <v>97.106260871221565</v>
      </c>
      <c r="U149" s="1">
        <v>97.083727364385751</v>
      </c>
      <c r="V149" s="1">
        <v>97.012658300259645</v>
      </c>
      <c r="W149" s="1">
        <v>97.03055964327946</v>
      </c>
      <c r="X149" s="1">
        <v>97.017299256005415</v>
      </c>
      <c r="Y149" s="1">
        <v>96.985172599099812</v>
      </c>
      <c r="Z149" s="1">
        <v>96.9306210144006</v>
      </c>
      <c r="AA149" s="1">
        <v>96.927985151657097</v>
      </c>
      <c r="AB149" s="19">
        <v>96.921998798140805</v>
      </c>
      <c r="AC149" s="19">
        <v>96.927635627475027</v>
      </c>
      <c r="AD149" s="19">
        <v>96.971359294014661</v>
      </c>
      <c r="AE149" s="19">
        <v>97.747796093236701</v>
      </c>
      <c r="AF149" s="1">
        <v>97.752289095413246</v>
      </c>
      <c r="AG149" s="1">
        <v>97.753576008049066</v>
      </c>
      <c r="AH149" s="1">
        <v>97.712463452350846</v>
      </c>
      <c r="AI149" s="1">
        <v>97.717736599911191</v>
      </c>
      <c r="AJ149" s="1">
        <v>97.715730440896053</v>
      </c>
      <c r="AK149" s="1">
        <v>97.721395496058221</v>
      </c>
      <c r="AL149" s="1">
        <v>97.691294561305469</v>
      </c>
      <c r="AM149" s="1">
        <v>97.690701242736608</v>
      </c>
      <c r="AN149" s="1">
        <v>97.675464490147263</v>
      </c>
      <c r="AO149" s="35"/>
      <c r="AP149" s="34">
        <f t="shared" si="9"/>
        <v>40878</v>
      </c>
      <c r="AQ149" s="1">
        <f t="shared" si="14"/>
        <v>-2.9209300902695245</v>
      </c>
      <c r="AR149" s="1">
        <f t="shared" si="15"/>
        <v>-2.9656244319706038</v>
      </c>
      <c r="AS149" s="1">
        <f t="shared" si="15"/>
        <v>-3.0290855237679049</v>
      </c>
      <c r="AT149" s="1">
        <f t="shared" si="15"/>
        <v>-2.9222633861596847</v>
      </c>
      <c r="AU149" s="1">
        <f t="shared" si="17"/>
        <v>-2.9549698115002965</v>
      </c>
      <c r="AV149" s="1">
        <f t="shared" si="18"/>
        <v>-2.933721012407986</v>
      </c>
      <c r="AW149" s="1">
        <f t="shared" si="18"/>
        <v>-2.9521753244395543</v>
      </c>
      <c r="AX149" s="1">
        <f t="shared" si="18"/>
        <v>-2.9551234060722686</v>
      </c>
      <c r="AY149" s="1">
        <f t="shared" si="18"/>
        <v>-2.9551234060722686</v>
      </c>
      <c r="AZ149" s="1">
        <f t="shared" si="15"/>
        <v>-2.9755636020284415</v>
      </c>
      <c r="BA149" s="1">
        <f t="shared" si="15"/>
        <v>-3.1532662573856229</v>
      </c>
      <c r="BB149" s="1">
        <f t="shared" si="15"/>
        <v>-3.2217537986728328</v>
      </c>
      <c r="BC149" s="1">
        <f t="shared" si="15"/>
        <v>-3.2029351169926557</v>
      </c>
      <c r="BD149" s="1">
        <f t="shared" si="15"/>
        <v>-3.1995115013434994</v>
      </c>
      <c r="BE149" s="1">
        <f t="shared" si="15"/>
        <v>-3.2689007831833483</v>
      </c>
      <c r="BF149" s="1">
        <f t="shared" si="15"/>
        <v>-3.2329420055123625</v>
      </c>
      <c r="BG149" s="1">
        <f t="shared" si="15"/>
        <v>-3.2422493327394442</v>
      </c>
      <c r="BH149" s="1">
        <f t="shared" si="15"/>
        <v>-3.2024256173200261</v>
      </c>
      <c r="BI149" s="1">
        <f t="shared" si="15"/>
        <v>-3.1639803296489855</v>
      </c>
      <c r="BJ149" s="1">
        <f t="shared" si="15"/>
        <v>-3.1775852240222835</v>
      </c>
      <c r="BK149" s="1">
        <f t="shared" si="15"/>
        <v>-3.2296129425451903</v>
      </c>
      <c r="BL149" s="1">
        <f t="shared" si="15"/>
        <v>-3.2238829089062393</v>
      </c>
      <c r="BM149" s="1">
        <f t="shared" si="19"/>
        <v>-3.2323065919370952</v>
      </c>
      <c r="BN149" s="1">
        <f t="shared" si="19"/>
        <v>-3.2471256250654501</v>
      </c>
      <c r="BO149" s="1">
        <f t="shared" si="19"/>
        <v>-3.3225751202926257</v>
      </c>
      <c r="BP149" s="1">
        <f t="shared" si="19"/>
        <v>-3.3239790849035056</v>
      </c>
      <c r="BQ149" s="1">
        <f t="shared" si="19"/>
        <v>-3.3263529026145933</v>
      </c>
      <c r="BR149" s="1">
        <f t="shared" si="19"/>
        <v>-3.3348874396857187</v>
      </c>
      <c r="BS149" s="1">
        <f t="shared" si="19"/>
        <v>-3.3136067010198889</v>
      </c>
      <c r="BT149" s="1">
        <f t="shared" si="19"/>
        <v>-2.2346083085419632</v>
      </c>
      <c r="BU149" s="1">
        <f t="shared" si="12"/>
        <v>-2.2269537904775261</v>
      </c>
      <c r="BV149" s="1">
        <f t="shared" si="12"/>
        <v>-2.2254449215487582</v>
      </c>
      <c r="BW149" s="1">
        <f t="shared" si="12"/>
        <v>-2.2149502930800313</v>
      </c>
      <c r="BX149" s="1">
        <f t="shared" si="12"/>
        <v>-2.2143891337102928</v>
      </c>
      <c r="BY149" s="1">
        <f t="shared" si="12"/>
        <v>-2.2166154997829035</v>
      </c>
      <c r="BZ149" s="1">
        <f t="shared" si="12"/>
        <v>-2.2201925788676191</v>
      </c>
      <c r="CA149" s="1">
        <f t="shared" si="12"/>
        <v>-2.2258230802750578</v>
      </c>
      <c r="CB149" s="1">
        <f t="shared" si="13"/>
        <v>-2.2266574003221518</v>
      </c>
      <c r="CC149" s="1">
        <f t="shared" si="13"/>
        <v>-2.2563068775889317</v>
      </c>
    </row>
    <row r="150" spans="1:81" x14ac:dyDescent="0.25">
      <c r="A150" s="28">
        <f>'Tabell Indexserie'!A151</f>
        <v>40909</v>
      </c>
      <c r="B150" s="2">
        <v>98.978351149177513</v>
      </c>
      <c r="C150" s="1">
        <v>98.994094455926813</v>
      </c>
      <c r="D150" s="1">
        <v>98.999444082064429</v>
      </c>
      <c r="E150" s="1">
        <v>98.981301181676415</v>
      </c>
      <c r="F150" s="1">
        <v>98.995461441003883</v>
      </c>
      <c r="G150" s="1">
        <v>98.978509486022134</v>
      </c>
      <c r="H150" s="1">
        <v>98.998524838368638</v>
      </c>
      <c r="I150" s="1">
        <v>98.998324816731852</v>
      </c>
      <c r="J150" s="1">
        <v>98.998324816731852</v>
      </c>
      <c r="K150" s="1">
        <v>98.991922206401455</v>
      </c>
      <c r="L150" s="1">
        <v>99.139969051094198</v>
      </c>
      <c r="M150" s="1">
        <v>99.148231747008168</v>
      </c>
      <c r="N150" s="1">
        <v>98.949511655806674</v>
      </c>
      <c r="O150" s="1">
        <v>98.950723797988474</v>
      </c>
      <c r="P150" s="1">
        <v>99.139718696608213</v>
      </c>
      <c r="Q150" s="1">
        <v>98.945098370392643</v>
      </c>
      <c r="R150" s="1">
        <v>99.134661287149939</v>
      </c>
      <c r="S150" s="1">
        <v>99.132582854823255</v>
      </c>
      <c r="T150" s="1">
        <v>99.137278383732152</v>
      </c>
      <c r="U150" s="1">
        <v>99.139194267063914</v>
      </c>
      <c r="V150" s="1">
        <v>99.139331281502592</v>
      </c>
      <c r="W150" s="1">
        <v>99.142989030686536</v>
      </c>
      <c r="X150" s="1">
        <v>99.143985180228668</v>
      </c>
      <c r="Y150" s="1">
        <v>99.14013340792448</v>
      </c>
      <c r="Z150" s="1">
        <v>99.120408262039689</v>
      </c>
      <c r="AA150" s="1">
        <v>99.120064125183077</v>
      </c>
      <c r="AB150" s="19">
        <v>99.126269189056842</v>
      </c>
      <c r="AC150" s="19">
        <v>99.123117630490043</v>
      </c>
      <c r="AD150" s="19">
        <v>99.12574954652807</v>
      </c>
      <c r="AE150" s="19">
        <v>98.926895650820114</v>
      </c>
      <c r="AF150" s="1">
        <v>98.923250527907754</v>
      </c>
      <c r="AG150" s="1">
        <v>98.922819059115113</v>
      </c>
      <c r="AH150" s="1">
        <v>98.921593514066046</v>
      </c>
      <c r="AI150" s="1">
        <v>98.922372662170204</v>
      </c>
      <c r="AJ150" s="1">
        <v>98.922919003454965</v>
      </c>
      <c r="AK150" s="1">
        <v>98.925237202776415</v>
      </c>
      <c r="AL150" s="1">
        <v>98.923159251847252</v>
      </c>
      <c r="AM150" s="1">
        <v>98.923443216378018</v>
      </c>
      <c r="AN150" s="1">
        <v>98.890639815489166</v>
      </c>
      <c r="AP150" s="34">
        <f t="shared" si="9"/>
        <v>40909</v>
      </c>
      <c r="AQ150" s="1">
        <f>(B150/B149-1)*100</f>
        <v>2.6768112365054719</v>
      </c>
      <c r="AR150" s="1">
        <f>(C150/C149-1)*100</f>
        <v>2.7436240569496118</v>
      </c>
      <c r="AS150" s="1">
        <f>(D150/D149-1)*100</f>
        <v>2.8334743953785768</v>
      </c>
      <c r="AT150" s="1">
        <f>(E150/E149-1)*100</f>
        <v>2.6790762253963596</v>
      </c>
      <c r="AU150" s="1">
        <f t="shared" si="17"/>
        <v>2.7281223975468505</v>
      </c>
      <c r="AV150" s="1">
        <f t="shared" si="18"/>
        <v>2.6936413650922253</v>
      </c>
      <c r="AW150" s="1">
        <f t="shared" si="18"/>
        <v>2.7254892130948116</v>
      </c>
      <c r="AX150" s="1">
        <f t="shared" si="18"/>
        <v>2.7294098818753554</v>
      </c>
      <c r="AY150" s="1">
        <f t="shared" si="18"/>
        <v>2.7294098818753554</v>
      </c>
      <c r="AZ150" s="1">
        <f t="shared" si="15"/>
        <v>2.7568105299639045</v>
      </c>
      <c r="BA150" s="1">
        <f t="shared" si="15"/>
        <v>2.0365450092830084</v>
      </c>
      <c r="BB150" s="1">
        <f t="shared" si="15"/>
        <v>2.1105561053654354</v>
      </c>
      <c r="BC150" s="1">
        <f t="shared" si="15"/>
        <v>2.1853745323012985</v>
      </c>
      <c r="BD150" s="1">
        <f t="shared" si="15"/>
        <v>2.1813468727486907</v>
      </c>
      <c r="BE150" s="1">
        <f t="shared" si="15"/>
        <v>2.1944340180961808</v>
      </c>
      <c r="BF150" s="1">
        <f t="shared" si="15"/>
        <v>2.2255318115192546</v>
      </c>
      <c r="BG150" s="1">
        <f t="shared" si="15"/>
        <v>2.1419162933781211</v>
      </c>
      <c r="BH150" s="1">
        <f t="shared" si="15"/>
        <v>2.1394624911898141</v>
      </c>
      <c r="BI150" s="1">
        <f t="shared" si="15"/>
        <v>2.0915412603560668</v>
      </c>
      <c r="BJ150" s="1">
        <f t="shared" si="15"/>
        <v>2.1172105341231484</v>
      </c>
      <c r="BK150" s="1">
        <f t="shared" si="15"/>
        <v>2.192160300010304</v>
      </c>
      <c r="BL150" s="1">
        <f t="shared" si="15"/>
        <v>2.1770763717875674</v>
      </c>
      <c r="BM150" s="1">
        <f t="shared" si="19"/>
        <v>2.1920687759112267</v>
      </c>
      <c r="BN150" s="1">
        <f t="shared" si="19"/>
        <v>2.2219487279075745</v>
      </c>
      <c r="BO150" s="1">
        <f t="shared" si="19"/>
        <v>2.2591284619065455</v>
      </c>
      <c r="BP150" s="1">
        <f t="shared" si="19"/>
        <v>2.2615542560759705</v>
      </c>
      <c r="BQ150" s="1">
        <f t="shared" si="19"/>
        <v>2.2742725266189145</v>
      </c>
      <c r="BR150" s="1">
        <f t="shared" si="19"/>
        <v>2.2650733083524166</v>
      </c>
      <c r="BS150" s="1">
        <f t="shared" si="19"/>
        <v>2.2216768623211314</v>
      </c>
      <c r="BT150" s="1">
        <f t="shared" si="19"/>
        <v>1.2062671535414848</v>
      </c>
      <c r="BU150" s="1">
        <f t="shared" si="12"/>
        <v>1.1978864570133751</v>
      </c>
      <c r="BV150" s="1">
        <f t="shared" si="12"/>
        <v>1.1961128163431756</v>
      </c>
      <c r="BW150" s="1">
        <f t="shared" si="12"/>
        <v>1.2374368826601367</v>
      </c>
      <c r="BX150" s="1">
        <f t="shared" si="12"/>
        <v>1.2327711469527713</v>
      </c>
      <c r="BY150" s="1">
        <f t="shared" si="12"/>
        <v>1.2354086257269303</v>
      </c>
      <c r="BZ150" s="1">
        <f t="shared" si="12"/>
        <v>1.2319121115772047</v>
      </c>
      <c r="CA150" s="1">
        <f t="shared" si="12"/>
        <v>1.2609769335882204</v>
      </c>
      <c r="CB150" s="1">
        <f t="shared" si="13"/>
        <v>1.2618826131448824</v>
      </c>
      <c r="CC150" s="1">
        <f t="shared" si="13"/>
        <v>1.2440947495719223</v>
      </c>
    </row>
    <row r="151" spans="1:81" x14ac:dyDescent="0.25">
      <c r="A151" s="28">
        <f>'Tabell Indexserie'!A152</f>
        <v>40940</v>
      </c>
      <c r="B151" s="2">
        <v>99.99203153534674</v>
      </c>
      <c r="C151" s="1">
        <v>99.992234786874306</v>
      </c>
      <c r="D151" s="1">
        <v>99.967931043797279</v>
      </c>
      <c r="E151" s="1">
        <v>99.994632198979701</v>
      </c>
      <c r="F151" s="1">
        <v>99.996494090996691</v>
      </c>
      <c r="G151" s="1">
        <v>99.988327375367206</v>
      </c>
      <c r="H151" s="1">
        <v>99.999490517710754</v>
      </c>
      <c r="I151" s="1">
        <v>99.99840416933084</v>
      </c>
      <c r="J151" s="1">
        <v>99.99840416933084</v>
      </c>
      <c r="K151" s="1">
        <v>99.979644389312881</v>
      </c>
      <c r="L151" s="1">
        <v>99.952788698285488</v>
      </c>
      <c r="M151" s="1">
        <v>99.943680842637093</v>
      </c>
      <c r="N151" s="1">
        <v>99.792368774818797</v>
      </c>
      <c r="O151" s="1">
        <v>99.794467094779478</v>
      </c>
      <c r="P151" s="1">
        <v>99.932348434789773</v>
      </c>
      <c r="Q151" s="1">
        <v>99.779858555176219</v>
      </c>
      <c r="R151" s="1">
        <v>99.931996608861809</v>
      </c>
      <c r="S151" s="1">
        <v>99.958209773061355</v>
      </c>
      <c r="T151" s="1">
        <v>99.973554348071715</v>
      </c>
      <c r="U151" s="1">
        <v>99.972831153504131</v>
      </c>
      <c r="V151" s="1">
        <v>99.959241782204117</v>
      </c>
      <c r="W151" s="1">
        <v>99.960854141051996</v>
      </c>
      <c r="X151" s="1">
        <v>99.959946294681941</v>
      </c>
      <c r="Y151" s="1">
        <v>99.955875966835364</v>
      </c>
      <c r="Z151" s="1">
        <v>99.957750696892745</v>
      </c>
      <c r="AA151" s="1">
        <v>99.956986790337865</v>
      </c>
      <c r="AB151" s="19">
        <v>99.962971699084946</v>
      </c>
      <c r="AC151" s="19">
        <v>99.949559558399088</v>
      </c>
      <c r="AD151" s="19">
        <v>99.953377581702043</v>
      </c>
      <c r="AE151" s="19">
        <v>100.06870288777444</v>
      </c>
      <c r="AF151" s="1">
        <v>100.06690158825282</v>
      </c>
      <c r="AG151" s="1">
        <v>100.06720275543418</v>
      </c>
      <c r="AH151" s="1">
        <v>100.08724842417169</v>
      </c>
      <c r="AI151" s="1">
        <v>100.08668255228748</v>
      </c>
      <c r="AJ151" s="1">
        <v>100.08622008698893</v>
      </c>
      <c r="AK151" s="1">
        <v>100.08382940987404</v>
      </c>
      <c r="AL151" s="1">
        <v>100.0875117980757</v>
      </c>
      <c r="AM151" s="1">
        <v>100.08737560385896</v>
      </c>
      <c r="AN151" s="1">
        <v>100.03998145798282</v>
      </c>
      <c r="AP151" s="34">
        <f t="shared" si="9"/>
        <v>40940</v>
      </c>
      <c r="AQ151" s="1">
        <f t="shared" ref="AQ151:AQ214" si="20">(B151/B150-1)*100</f>
        <v>1.0241435368441687</v>
      </c>
      <c r="AR151" s="1">
        <f t="shared" ref="AR151:AT214" si="21">(C151/C150-1)*100</f>
        <v>1.0082827025523988</v>
      </c>
      <c r="AS151" s="1">
        <f t="shared" si="21"/>
        <v>0.97827515165644918</v>
      </c>
      <c r="AT151" s="1">
        <f t="shared" si="21"/>
        <v>1.0237600488231191</v>
      </c>
      <c r="AU151" s="1">
        <f t="shared" si="17"/>
        <v>1.0111904479473299</v>
      </c>
      <c r="AV151" s="1">
        <f t="shared" si="18"/>
        <v>1.0202395394605102</v>
      </c>
      <c r="AW151" s="1">
        <f t="shared" si="18"/>
        <v>1.0110915096728457</v>
      </c>
      <c r="AX151" s="1">
        <f t="shared" si="18"/>
        <v>1.0101982578496704</v>
      </c>
      <c r="AY151" s="1">
        <f t="shared" si="18"/>
        <v>1.0101982578496704</v>
      </c>
      <c r="AZ151" s="1">
        <f t="shared" si="15"/>
        <v>0.99778058744226517</v>
      </c>
      <c r="BA151" s="1">
        <f t="shared" si="15"/>
        <v>0.81987078972396432</v>
      </c>
      <c r="BB151" s="1">
        <f t="shared" si="15"/>
        <v>0.80228268483761855</v>
      </c>
      <c r="BC151" s="1">
        <f t="shared" si="15"/>
        <v>0.85180523370744776</v>
      </c>
      <c r="BD151" s="1">
        <f t="shared" si="15"/>
        <v>0.85269037396182856</v>
      </c>
      <c r="BE151" s="1">
        <f t="shared" si="15"/>
        <v>0.79950775390760231</v>
      </c>
      <c r="BF151" s="1">
        <f t="shared" si="15"/>
        <v>0.84365996752939765</v>
      </c>
      <c r="BG151" s="1">
        <f t="shared" si="15"/>
        <v>0.80429519943820971</v>
      </c>
      <c r="BH151" s="1">
        <f t="shared" si="15"/>
        <v>0.83285121244869309</v>
      </c>
      <c r="BI151" s="1">
        <f t="shared" si="15"/>
        <v>0.84355348257854068</v>
      </c>
      <c r="BJ151" s="1">
        <f t="shared" si="15"/>
        <v>0.84087518826765351</v>
      </c>
      <c r="BK151" s="1">
        <f t="shared" si="15"/>
        <v>0.82702847608828733</v>
      </c>
      <c r="BL151" s="1">
        <f t="shared" si="15"/>
        <v>0.8249348928871969</v>
      </c>
      <c r="BM151" s="1">
        <f t="shared" si="19"/>
        <v>0.82300616922950098</v>
      </c>
      <c r="BN151" s="1">
        <f t="shared" si="19"/>
        <v>0.82281769336984834</v>
      </c>
      <c r="BO151" s="1">
        <f t="shared" si="19"/>
        <v>0.84477298826233227</v>
      </c>
      <c r="BP151" s="1">
        <f t="shared" si="19"/>
        <v>0.84435242505271901</v>
      </c>
      <c r="BQ151" s="1">
        <f t="shared" si="19"/>
        <v>0.844077474995375</v>
      </c>
      <c r="BR151" s="1">
        <f t="shared" si="19"/>
        <v>0.83375296062604409</v>
      </c>
      <c r="BS151" s="1">
        <f t="shared" si="19"/>
        <v>0.83492739168191665</v>
      </c>
      <c r="BT151" s="1">
        <f t="shared" si="19"/>
        <v>1.1541929315001864</v>
      </c>
      <c r="BU151" s="1">
        <f t="shared" si="19"/>
        <v>1.1560993540365105</v>
      </c>
      <c r="BV151" s="1">
        <f t="shared" si="19"/>
        <v>1.1568450102854344</v>
      </c>
      <c r="BW151" s="1">
        <f t="shared" si="19"/>
        <v>1.1783624471636722</v>
      </c>
      <c r="BX151" s="1">
        <f t="shared" si="19"/>
        <v>1.1769934937706283</v>
      </c>
      <c r="BY151" s="1">
        <f t="shared" si="19"/>
        <v>1.1759672028009316</v>
      </c>
      <c r="BZ151" s="1">
        <f t="shared" si="19"/>
        <v>1.1711796098327731</v>
      </c>
      <c r="CA151" s="1">
        <f t="shared" si="19"/>
        <v>1.1770272553307093</v>
      </c>
      <c r="CB151" s="1">
        <f t="shared" si="13"/>
        <v>1.1765991453967395</v>
      </c>
      <c r="CC151" s="1">
        <f t="shared" si="13"/>
        <v>1.1622350150005012</v>
      </c>
    </row>
    <row r="152" spans="1:81" x14ac:dyDescent="0.25">
      <c r="A152" s="28">
        <f>'Tabell Indexserie'!A153</f>
        <v>40969</v>
      </c>
      <c r="B152" s="2">
        <v>100.56785314036196</v>
      </c>
      <c r="C152" s="1">
        <v>100.57899441806305</v>
      </c>
      <c r="D152" s="1">
        <v>100.58720506459721</v>
      </c>
      <c r="E152" s="1">
        <v>100.5675298553999</v>
      </c>
      <c r="F152" s="1">
        <v>100.57462639600789</v>
      </c>
      <c r="G152" s="1">
        <v>100.56915216320571</v>
      </c>
      <c r="H152" s="1">
        <v>100.57807332039276</v>
      </c>
      <c r="I152" s="1">
        <v>100.57821852585761</v>
      </c>
      <c r="J152" s="1">
        <v>100.57821852585761</v>
      </c>
      <c r="K152" s="1">
        <v>100.57471703057732</v>
      </c>
      <c r="L152" s="1">
        <v>100.46423077754461</v>
      </c>
      <c r="M152" s="1">
        <v>100.44382716300053</v>
      </c>
      <c r="N152" s="1">
        <v>100.30615460929555</v>
      </c>
      <c r="O152" s="1">
        <v>100.30768082853473</v>
      </c>
      <c r="P152" s="1">
        <v>100.4460817485417</v>
      </c>
      <c r="Q152" s="1">
        <v>100.29848708498484</v>
      </c>
      <c r="R152" s="1">
        <v>100.44392188682643</v>
      </c>
      <c r="S152" s="1">
        <v>100.46566576915157</v>
      </c>
      <c r="T152" s="1">
        <v>100.47243285566145</v>
      </c>
      <c r="U152" s="1">
        <v>100.47124016689651</v>
      </c>
      <c r="V152" s="1">
        <v>100.46717497104413</v>
      </c>
      <c r="W152" s="1">
        <v>100.4658215439497</v>
      </c>
      <c r="X152" s="1">
        <v>100.46573324077757</v>
      </c>
      <c r="Y152" s="1">
        <v>100.46462232057813</v>
      </c>
      <c r="Z152" s="1">
        <v>100.46869917321528</v>
      </c>
      <c r="AA152" s="1">
        <v>100.46980721662639</v>
      </c>
      <c r="AB152" s="19">
        <v>100.47286554335679</v>
      </c>
      <c r="AC152" s="19">
        <v>100.46097088948855</v>
      </c>
      <c r="AD152" s="19">
        <v>100.45452095014711</v>
      </c>
      <c r="AE152" s="19">
        <v>100.53614785323931</v>
      </c>
      <c r="AF152" s="1">
        <v>100.53541337530011</v>
      </c>
      <c r="AG152" s="1">
        <v>100.53554367691203</v>
      </c>
      <c r="AH152" s="1">
        <v>100.55551122230042</v>
      </c>
      <c r="AI152" s="1">
        <v>100.55447023545871</v>
      </c>
      <c r="AJ152" s="1">
        <v>100.5543863594723</v>
      </c>
      <c r="AK152" s="1">
        <v>100.55102625855609</v>
      </c>
      <c r="AL152" s="1">
        <v>100.55809411043032</v>
      </c>
      <c r="AM152" s="1">
        <v>100.55794634011573</v>
      </c>
      <c r="AN152" s="1">
        <v>100.53396698541309</v>
      </c>
      <c r="AO152" s="35"/>
      <c r="AP152" s="34">
        <f t="shared" si="9"/>
        <v>40969</v>
      </c>
      <c r="AQ152" s="1">
        <f t="shared" si="20"/>
        <v>0.57586749281284266</v>
      </c>
      <c r="AR152" s="1">
        <f t="shared" si="21"/>
        <v>0.58680519786298291</v>
      </c>
      <c r="AS152" s="1">
        <f t="shared" si="21"/>
        <v>0.61947267922213278</v>
      </c>
      <c r="AT152" s="1">
        <f t="shared" si="21"/>
        <v>0.57292841007723361</v>
      </c>
      <c r="AU152" s="1">
        <f t="shared" si="17"/>
        <v>0.57815257451436786</v>
      </c>
      <c r="AV152" s="1">
        <f t="shared" si="18"/>
        <v>0.58089259325044829</v>
      </c>
      <c r="AW152" s="1">
        <f t="shared" si="18"/>
        <v>0.57858575047393668</v>
      </c>
      <c r="AX152" s="1">
        <f t="shared" si="18"/>
        <v>0.57982360952975043</v>
      </c>
      <c r="AY152" s="1">
        <f t="shared" si="18"/>
        <v>0.57982360952975043</v>
      </c>
      <c r="AZ152" s="1">
        <f t="shared" si="15"/>
        <v>0.59519379659651594</v>
      </c>
      <c r="BA152" s="1">
        <f t="shared" si="15"/>
        <v>0.51168365177178821</v>
      </c>
      <c r="BB152" s="1">
        <f t="shared" si="15"/>
        <v>0.50042815728483792</v>
      </c>
      <c r="BC152" s="1">
        <f t="shared" si="15"/>
        <v>0.51485483387623265</v>
      </c>
      <c r="BD152" s="1">
        <f t="shared" si="15"/>
        <v>0.51427072932592743</v>
      </c>
      <c r="BE152" s="1">
        <f t="shared" si="15"/>
        <v>0.51408109766093446</v>
      </c>
      <c r="BF152" s="1">
        <f t="shared" si="15"/>
        <v>0.51977276508348158</v>
      </c>
      <c r="BG152" s="1">
        <f t="shared" si="15"/>
        <v>0.51227364141268605</v>
      </c>
      <c r="BH152" s="1">
        <f t="shared" si="15"/>
        <v>0.50766815176293001</v>
      </c>
      <c r="BI152" s="1">
        <f t="shared" si="15"/>
        <v>0.49901047416280875</v>
      </c>
      <c r="BJ152" s="1">
        <f t="shared" si="15"/>
        <v>0.49854446217201254</v>
      </c>
      <c r="BK152" s="1">
        <f t="shared" si="15"/>
        <v>0.50814029776928837</v>
      </c>
      <c r="BL152" s="1">
        <f t="shared" si="15"/>
        <v>0.50516515413638885</v>
      </c>
      <c r="BM152" s="1">
        <f t="shared" si="19"/>
        <v>0.50598961368442108</v>
      </c>
      <c r="BN152" s="1">
        <f t="shared" si="19"/>
        <v>0.50897093224571144</v>
      </c>
      <c r="BO152" s="1">
        <f t="shared" si="19"/>
        <v>0.51116443973606707</v>
      </c>
      <c r="BP152" s="1">
        <f t="shared" si="19"/>
        <v>0.51304110173326922</v>
      </c>
      <c r="BQ152" s="1">
        <f t="shared" si="19"/>
        <v>0.51008271923602688</v>
      </c>
      <c r="BR152" s="1">
        <f t="shared" si="19"/>
        <v>0.51166941940414823</v>
      </c>
      <c r="BS152" s="1">
        <f t="shared" si="19"/>
        <v>0.50137712258442324</v>
      </c>
      <c r="BT152" s="1">
        <f t="shared" si="19"/>
        <v>0.46712403776145717</v>
      </c>
      <c r="BU152" s="1">
        <f t="shared" si="19"/>
        <v>0.46819855477797656</v>
      </c>
      <c r="BV152" s="1">
        <f t="shared" si="19"/>
        <v>0.46802639484435637</v>
      </c>
      <c r="BW152" s="1">
        <f t="shared" si="19"/>
        <v>0.46785460236076215</v>
      </c>
      <c r="BX152" s="1">
        <f t="shared" si="19"/>
        <v>0.46738254405309654</v>
      </c>
      <c r="BY152" s="1">
        <f t="shared" si="19"/>
        <v>0.46776296684645224</v>
      </c>
      <c r="BZ152" s="1">
        <f t="shared" si="19"/>
        <v>0.46680552836235734</v>
      </c>
      <c r="CA152" s="1">
        <f t="shared" si="19"/>
        <v>0.47017085738330078</v>
      </c>
      <c r="CB152" s="1">
        <f t="shared" si="13"/>
        <v>0.47015993117780486</v>
      </c>
      <c r="CC152" s="1">
        <f t="shared" si="13"/>
        <v>0.4937881037470504</v>
      </c>
    </row>
    <row r="153" spans="1:81" x14ac:dyDescent="0.25">
      <c r="A153" s="28">
        <f>'Tabell Indexserie'!A154</f>
        <v>41000</v>
      </c>
      <c r="B153" s="2">
        <v>100.11894756090678</v>
      </c>
      <c r="C153" s="1">
        <v>100.1438907630133</v>
      </c>
      <c r="D153" s="1">
        <v>100.17253063400295</v>
      </c>
      <c r="E153" s="1">
        <v>100.11963206259561</v>
      </c>
      <c r="F153" s="1">
        <v>100.13826639041348</v>
      </c>
      <c r="G153" s="1">
        <v>100.12228993195285</v>
      </c>
      <c r="H153" s="1">
        <v>100.1399364312749</v>
      </c>
      <c r="I153" s="1">
        <v>100.14081376868813</v>
      </c>
      <c r="J153" s="1">
        <v>100.14081376868813</v>
      </c>
      <c r="K153" s="1">
        <v>100.14927457378526</v>
      </c>
      <c r="L153" s="1">
        <v>99.92077267035279</v>
      </c>
      <c r="M153" s="1">
        <v>99.893292619875339</v>
      </c>
      <c r="N153" s="1">
        <v>99.736029175138256</v>
      </c>
      <c r="O153" s="1">
        <v>99.735659819342118</v>
      </c>
      <c r="P153" s="1">
        <v>99.92313127693366</v>
      </c>
      <c r="Q153" s="1">
        <v>99.744763217984115</v>
      </c>
      <c r="R153" s="1">
        <v>99.91447214292009</v>
      </c>
      <c r="S153" s="1">
        <v>99.899928412186142</v>
      </c>
      <c r="T153" s="1">
        <v>99.880520071165876</v>
      </c>
      <c r="U153" s="1">
        <v>99.879891457079509</v>
      </c>
      <c r="V153" s="1">
        <v>99.906656779499286</v>
      </c>
      <c r="W153" s="1">
        <v>99.901781243640457</v>
      </c>
      <c r="X153" s="1">
        <v>99.904799264248183</v>
      </c>
      <c r="Y153" s="1">
        <v>99.908901899565151</v>
      </c>
      <c r="Z153" s="1">
        <v>99.916590654678416</v>
      </c>
      <c r="AA153" s="1">
        <v>99.922552341650814</v>
      </c>
      <c r="AB153" s="19">
        <v>99.919570563427428</v>
      </c>
      <c r="AC153" s="19">
        <v>99.920996663757379</v>
      </c>
      <c r="AD153" s="19">
        <v>99.893627990018047</v>
      </c>
      <c r="AE153" s="19">
        <v>99.835675148222052</v>
      </c>
      <c r="AF153" s="1">
        <v>99.841605967442831</v>
      </c>
      <c r="AG153" s="1">
        <v>99.841255352233262</v>
      </c>
      <c r="AH153" s="1">
        <v>99.839758437449078</v>
      </c>
      <c r="AI153" s="1">
        <v>99.839334245965006</v>
      </c>
      <c r="AJ153" s="1">
        <v>99.840109461798974</v>
      </c>
      <c r="AK153" s="1">
        <v>99.83903803739247</v>
      </c>
      <c r="AL153" s="1">
        <v>99.843528031069638</v>
      </c>
      <c r="AM153" s="1">
        <v>99.843570247157871</v>
      </c>
      <c r="AN153" s="1">
        <v>99.875868861625861</v>
      </c>
      <c r="AP153" s="34">
        <f t="shared" si="9"/>
        <v>41000</v>
      </c>
      <c r="AQ153" s="1">
        <f t="shared" si="20"/>
        <v>-0.44637084857389597</v>
      </c>
      <c r="AR153" s="1">
        <f t="shared" si="21"/>
        <v>-0.4325989313844314</v>
      </c>
      <c r="AS153" s="1">
        <f t="shared" si="21"/>
        <v>-0.41225365624579791</v>
      </c>
      <c r="AT153" s="1">
        <f t="shared" si="21"/>
        <v>-0.44537018404279261</v>
      </c>
      <c r="AU153" s="1">
        <f t="shared" si="17"/>
        <v>-0.43386689190995087</v>
      </c>
      <c r="AV153" s="1">
        <f t="shared" si="18"/>
        <v>-0.44433329867162863</v>
      </c>
      <c r="AW153" s="1">
        <f t="shared" si="18"/>
        <v>-0.43561869367110262</v>
      </c>
      <c r="AX153" s="1">
        <f t="shared" si="18"/>
        <v>-0.43489014180244645</v>
      </c>
      <c r="AY153" s="1">
        <f t="shared" si="18"/>
        <v>-0.43489014180244645</v>
      </c>
      <c r="AZ153" s="1">
        <f t="shared" si="15"/>
        <v>-0.42301133858791973</v>
      </c>
      <c r="BA153" s="1">
        <f t="shared" si="15"/>
        <v>-0.54094686535269831</v>
      </c>
      <c r="BB153" s="1">
        <f t="shared" si="15"/>
        <v>-0.54810191793248642</v>
      </c>
      <c r="BC153" s="1">
        <f t="shared" si="15"/>
        <v>-0.56838529637388557</v>
      </c>
      <c r="BD153" s="1">
        <f t="shared" si="15"/>
        <v>-0.57026640878121704</v>
      </c>
      <c r="BE153" s="1">
        <f t="shared" si="15"/>
        <v>-0.52062804492185588</v>
      </c>
      <c r="BF153" s="1">
        <f t="shared" si="15"/>
        <v>-0.55207599146689379</v>
      </c>
      <c r="BG153" s="1">
        <f t="shared" si="15"/>
        <v>-0.52710978818896193</v>
      </c>
      <c r="BH153" s="1">
        <f t="shared" si="15"/>
        <v>-0.56311512259856755</v>
      </c>
      <c r="BI153" s="1">
        <f t="shared" si="15"/>
        <v>-0.58912954297216658</v>
      </c>
      <c r="BJ153" s="1">
        <f t="shared" si="15"/>
        <v>-0.5885751074981127</v>
      </c>
      <c r="BK153" s="1">
        <f t="shared" si="15"/>
        <v>-0.55791176740700443</v>
      </c>
      <c r="BL153" s="1">
        <f t="shared" si="15"/>
        <v>-0.5614250614200178</v>
      </c>
      <c r="BM153" s="1">
        <f t="shared" si="19"/>
        <v>-0.55833363121438051</v>
      </c>
      <c r="BN153" s="1">
        <f t="shared" si="19"/>
        <v>-0.5531503609695565</v>
      </c>
      <c r="BO153" s="1">
        <f t="shared" si="19"/>
        <v>-0.54953286255353673</v>
      </c>
      <c r="BP153" s="1">
        <f t="shared" si="19"/>
        <v>-0.54469585454227643</v>
      </c>
      <c r="BQ153" s="1">
        <f t="shared" si="19"/>
        <v>-0.55069095216618846</v>
      </c>
      <c r="BR153" s="1">
        <f t="shared" si="19"/>
        <v>-0.53749652322707675</v>
      </c>
      <c r="BS153" s="1">
        <f t="shared" si="19"/>
        <v>-0.55835511913637781</v>
      </c>
      <c r="BT153" s="1">
        <f t="shared" si="19"/>
        <v>-0.6967371636715125</v>
      </c>
      <c r="BU153" s="1">
        <f t="shared" si="19"/>
        <v>-0.69011245347675443</v>
      </c>
      <c r="BV153" s="1">
        <f t="shared" si="19"/>
        <v>-0.6905899140606242</v>
      </c>
      <c r="BW153" s="1">
        <f t="shared" si="19"/>
        <v>-0.71179866339600162</v>
      </c>
      <c r="BX153" s="1">
        <f t="shared" si="19"/>
        <v>-0.71119263799922505</v>
      </c>
      <c r="BY153" s="1">
        <f t="shared" si="19"/>
        <v>-0.7103388758396445</v>
      </c>
      <c r="BZ153" s="1">
        <f t="shared" si="19"/>
        <v>-0.70808647873251696</v>
      </c>
      <c r="CA153" s="1">
        <f t="shared" si="19"/>
        <v>-0.71060026115447039</v>
      </c>
      <c r="CB153" s="1">
        <f t="shared" si="13"/>
        <v>-0.71041237312229333</v>
      </c>
      <c r="CC153" s="1">
        <f t="shared" si="13"/>
        <v>-0.65460276115704152</v>
      </c>
    </row>
    <row r="154" spans="1:81" x14ac:dyDescent="0.25">
      <c r="A154" s="28">
        <f>'Tabell Indexserie'!A155</f>
        <v>41030</v>
      </c>
      <c r="B154" s="2">
        <v>99.935335358678202</v>
      </c>
      <c r="C154" s="1">
        <v>99.922004923781998</v>
      </c>
      <c r="D154" s="1">
        <v>99.849293412513433</v>
      </c>
      <c r="E154" s="1">
        <v>99.939230437269202</v>
      </c>
      <c r="F154" s="1">
        <v>99.918848351048595</v>
      </c>
      <c r="G154" s="1">
        <v>99.935097426658146</v>
      </c>
      <c r="H154" s="1">
        <v>99.910178293074523</v>
      </c>
      <c r="I154" s="1">
        <v>99.910104153551359</v>
      </c>
      <c r="J154" s="1">
        <v>99.910104153551359</v>
      </c>
      <c r="K154" s="1">
        <v>99.928085473449372</v>
      </c>
      <c r="L154" s="1">
        <v>99.599200906390124</v>
      </c>
      <c r="M154" s="1">
        <v>99.555756653857529</v>
      </c>
      <c r="N154" s="1">
        <v>99.423042296161753</v>
      </c>
      <c r="O154" s="1">
        <v>99.421324850089249</v>
      </c>
      <c r="P154" s="1">
        <v>99.557733388659642</v>
      </c>
      <c r="Q154" s="1">
        <v>99.421190162405523</v>
      </c>
      <c r="R154" s="1">
        <v>99.571706705343161</v>
      </c>
      <c r="S154" s="1">
        <v>99.567526417408288</v>
      </c>
      <c r="T154" s="1">
        <v>99.563975815016605</v>
      </c>
      <c r="U154" s="1">
        <v>99.56391117705725</v>
      </c>
      <c r="V154" s="1">
        <v>99.555365514928596</v>
      </c>
      <c r="W154" s="1">
        <v>99.552434483932885</v>
      </c>
      <c r="X154" s="1">
        <v>99.550116788601102</v>
      </c>
      <c r="Y154" s="1">
        <v>99.55811352935693</v>
      </c>
      <c r="Z154" s="1">
        <v>99.548333599738783</v>
      </c>
      <c r="AA154" s="1">
        <v>99.542310618403675</v>
      </c>
      <c r="AB154" s="19">
        <v>99.532757494319512</v>
      </c>
      <c r="AC154" s="19">
        <v>99.533717092190869</v>
      </c>
      <c r="AD154" s="19">
        <v>99.534658299125496</v>
      </c>
      <c r="AE154" s="19">
        <v>99.55947033969646</v>
      </c>
      <c r="AF154" s="1">
        <v>99.559312716515166</v>
      </c>
      <c r="AG154" s="1">
        <v>99.560619502077898</v>
      </c>
      <c r="AH154" s="1">
        <v>99.555792870505257</v>
      </c>
      <c r="AI154" s="1">
        <v>99.553819535142395</v>
      </c>
      <c r="AJ154" s="1">
        <v>99.551435437748694</v>
      </c>
      <c r="AK154" s="1">
        <v>99.54993873416484</v>
      </c>
      <c r="AL154" s="1">
        <v>99.544653088686516</v>
      </c>
      <c r="AM154" s="1">
        <v>99.544382935882908</v>
      </c>
      <c r="AN154" s="1">
        <v>99.588925282451982</v>
      </c>
      <c r="AP154" s="34">
        <f t="shared" si="9"/>
        <v>41030</v>
      </c>
      <c r="AQ154" s="1">
        <f t="shared" si="20"/>
        <v>-0.18339405946798948</v>
      </c>
      <c r="AR154" s="1">
        <f t="shared" si="21"/>
        <v>-0.2215670247488033</v>
      </c>
      <c r="AS154" s="1">
        <f t="shared" si="21"/>
        <v>-0.32268049877917093</v>
      </c>
      <c r="AT154" s="1">
        <f t="shared" si="21"/>
        <v>-0.18018606502031576</v>
      </c>
      <c r="AU154" s="1">
        <f t="shared" si="17"/>
        <v>-0.21911507685725695</v>
      </c>
      <c r="AV154" s="1">
        <f t="shared" si="18"/>
        <v>-0.18696386730859826</v>
      </c>
      <c r="AW154" s="1">
        <f t="shared" si="18"/>
        <v>-0.22943707214959641</v>
      </c>
      <c r="AX154" s="1">
        <f t="shared" si="18"/>
        <v>-0.23038520105267413</v>
      </c>
      <c r="AY154" s="1">
        <f t="shared" si="18"/>
        <v>-0.23038520105267413</v>
      </c>
      <c r="AZ154" s="1">
        <f t="shared" si="15"/>
        <v>-0.22085941338789716</v>
      </c>
      <c r="BA154" s="1">
        <f t="shared" si="15"/>
        <v>-0.32182673869382006</v>
      </c>
      <c r="BB154" s="1">
        <f t="shared" si="15"/>
        <v>-0.33789652654881985</v>
      </c>
      <c r="BC154" s="1">
        <f t="shared" si="15"/>
        <v>-0.31381525970609614</v>
      </c>
      <c r="BD154" s="1">
        <f t="shared" si="15"/>
        <v>-0.31516808513849526</v>
      </c>
      <c r="BE154" s="1">
        <f t="shared" si="15"/>
        <v>-0.36567898103726515</v>
      </c>
      <c r="BF154" s="1">
        <f t="shared" si="15"/>
        <v>-0.32440104637017075</v>
      </c>
      <c r="BG154" s="1">
        <f t="shared" si="15"/>
        <v>-0.34305884845854395</v>
      </c>
      <c r="BH154" s="1">
        <f t="shared" si="15"/>
        <v>-0.33273496794348212</v>
      </c>
      <c r="BI154" s="1">
        <f t="shared" si="15"/>
        <v>-0.31692291542307904</v>
      </c>
      <c r="BJ154" s="1">
        <f t="shared" si="15"/>
        <v>-0.3163602557157752</v>
      </c>
      <c r="BK154" s="1">
        <f t="shared" si="15"/>
        <v>-0.35161947751490841</v>
      </c>
      <c r="BL154" s="1">
        <f t="shared" si="15"/>
        <v>-0.34969022109384573</v>
      </c>
      <c r="BM154" s="1">
        <f t="shared" si="19"/>
        <v>-0.35502045773491142</v>
      </c>
      <c r="BN154" s="1">
        <f t="shared" si="19"/>
        <v>-0.35110822312995893</v>
      </c>
      <c r="BO154" s="1">
        <f t="shared" si="19"/>
        <v>-0.36856447215294352</v>
      </c>
      <c r="BP154" s="1">
        <f t="shared" si="19"/>
        <v>-0.3805364398089317</v>
      </c>
      <c r="BQ154" s="1">
        <f t="shared" si="19"/>
        <v>-0.38712443110668904</v>
      </c>
      <c r="BR154" s="1">
        <f t="shared" si="19"/>
        <v>-0.38758577726134558</v>
      </c>
      <c r="BS154" s="1">
        <f t="shared" si="19"/>
        <v>-0.35935194077486576</v>
      </c>
      <c r="BT154" s="1">
        <f t="shared" si="19"/>
        <v>-0.27665942872177052</v>
      </c>
      <c r="BU154" s="1">
        <f t="shared" si="19"/>
        <v>-0.28274109595124441</v>
      </c>
      <c r="BV154" s="1">
        <f t="shared" si="19"/>
        <v>-0.28108205287012966</v>
      </c>
      <c r="BW154" s="1">
        <f t="shared" si="19"/>
        <v>-0.28442132812422916</v>
      </c>
      <c r="BX154" s="1">
        <f t="shared" si="19"/>
        <v>-0.28597417338462883</v>
      </c>
      <c r="BY154" s="1">
        <f t="shared" si="19"/>
        <v>-0.28913632567754144</v>
      </c>
      <c r="BZ154" s="1">
        <f t="shared" si="19"/>
        <v>-0.28956539336782994</v>
      </c>
      <c r="CA154" s="1">
        <f t="shared" si="19"/>
        <v>-0.29934333078666109</v>
      </c>
      <c r="CB154" s="1">
        <f t="shared" si="13"/>
        <v>-0.29965606251293186</v>
      </c>
      <c r="CC154" s="1">
        <f t="shared" si="13"/>
        <v>-0.28730020819286439</v>
      </c>
    </row>
    <row r="155" spans="1:81" x14ac:dyDescent="0.25">
      <c r="A155" s="28">
        <f>'Tabell Indexserie'!A156</f>
        <v>41061</v>
      </c>
      <c r="B155" s="2">
        <v>101.07075894978306</v>
      </c>
      <c r="C155" s="1">
        <v>100.95724473458903</v>
      </c>
      <c r="D155" s="1">
        <v>100.96504034950816</v>
      </c>
      <c r="E155" s="1">
        <v>101.03920671702784</v>
      </c>
      <c r="F155" s="1">
        <v>100.94793810206646</v>
      </c>
      <c r="G155" s="1">
        <v>101.07645618824941</v>
      </c>
      <c r="H155" s="1">
        <v>100.94980968619466</v>
      </c>
      <c r="I155" s="1">
        <v>100.94992426060674</v>
      </c>
      <c r="J155" s="1">
        <v>100.94992426060674</v>
      </c>
      <c r="K155" s="1">
        <v>100.96585585917265</v>
      </c>
      <c r="L155" s="1">
        <v>100.4733268168592</v>
      </c>
      <c r="M155" s="1">
        <v>100.4859743695917</v>
      </c>
      <c r="N155" s="1">
        <v>100.39719759438246</v>
      </c>
      <c r="O155" s="1">
        <v>100.39560371267203</v>
      </c>
      <c r="P155" s="1">
        <v>100.5086781428196</v>
      </c>
      <c r="Q155" s="1">
        <v>100.40011515101308</v>
      </c>
      <c r="R155" s="1">
        <v>100.51175608752936</v>
      </c>
      <c r="S155" s="1">
        <v>100.51336190487741</v>
      </c>
      <c r="T155" s="1">
        <v>100.50150588627832</v>
      </c>
      <c r="U155" s="1">
        <v>100.50219913832419</v>
      </c>
      <c r="V155" s="1">
        <v>100.50797694095436</v>
      </c>
      <c r="W155" s="1">
        <v>100.50135680650202</v>
      </c>
      <c r="X155" s="1">
        <v>100.50065648122602</v>
      </c>
      <c r="Y155" s="1">
        <v>100.51061308455631</v>
      </c>
      <c r="Z155" s="1">
        <v>100.52643053824121</v>
      </c>
      <c r="AA155" s="1">
        <v>100.52649183260442</v>
      </c>
      <c r="AB155" s="19">
        <v>100.51784684764688</v>
      </c>
      <c r="AC155" s="19">
        <v>100.5174780980829</v>
      </c>
      <c r="AD155" s="19">
        <v>100.54390556488774</v>
      </c>
      <c r="AE155" s="19">
        <v>100.57564936702649</v>
      </c>
      <c r="AF155" s="1">
        <v>100.57878358492931</v>
      </c>
      <c r="AG155" s="1">
        <v>100.57782741457616</v>
      </c>
      <c r="AH155" s="1">
        <v>100.58200886034211</v>
      </c>
      <c r="AI155" s="1">
        <v>100.57980797242675</v>
      </c>
      <c r="AJ155" s="1">
        <v>100.5814168539863</v>
      </c>
      <c r="AK155" s="1">
        <v>100.57912466737632</v>
      </c>
      <c r="AL155" s="1">
        <v>100.59330579482017</v>
      </c>
      <c r="AM155" s="1">
        <v>100.59353373153547</v>
      </c>
      <c r="AN155" s="1">
        <v>100.6553497707761</v>
      </c>
      <c r="AO155" s="35"/>
      <c r="AP155" s="34">
        <f t="shared" si="9"/>
        <v>41061</v>
      </c>
      <c r="AQ155" s="1">
        <f t="shared" si="20"/>
        <v>1.1361582837839057</v>
      </c>
      <c r="AR155" s="1">
        <f t="shared" si="21"/>
        <v>1.0360478771384463</v>
      </c>
      <c r="AS155" s="1">
        <f t="shared" si="21"/>
        <v>1.1174309790908277</v>
      </c>
      <c r="AT155" s="1">
        <f t="shared" si="21"/>
        <v>1.1006451369956149</v>
      </c>
      <c r="AU155" s="1">
        <f t="shared" si="17"/>
        <v>1.0299255525867634</v>
      </c>
      <c r="AV155" s="1">
        <f t="shared" si="18"/>
        <v>1.1421000138904125</v>
      </c>
      <c r="AW155" s="1">
        <f t="shared" si="18"/>
        <v>1.0405660473055134</v>
      </c>
      <c r="AX155" s="1">
        <f t="shared" si="18"/>
        <v>1.0407557032042325</v>
      </c>
      <c r="AY155" s="1">
        <f t="shared" si="18"/>
        <v>1.0407557032042325</v>
      </c>
      <c r="AZ155" s="1">
        <f t="shared" ref="AZ155:BE202" si="22">(K155/K154-1)*100</f>
        <v>1.0385172304727242</v>
      </c>
      <c r="BA155" s="1">
        <f t="shared" si="22"/>
        <v>0.87764349765280247</v>
      </c>
      <c r="BB155" s="1">
        <f t="shared" si="22"/>
        <v>0.93436858600595141</v>
      </c>
      <c r="BC155" s="1">
        <f t="shared" si="22"/>
        <v>0.97980837814124477</v>
      </c>
      <c r="BD155" s="1">
        <f t="shared" si="22"/>
        <v>0.97994958732627868</v>
      </c>
      <c r="BE155" s="1">
        <f t="shared" si="22"/>
        <v>0.95516914838509326</v>
      </c>
      <c r="BF155" s="1">
        <f t="shared" ref="BF155:BW170" si="23">(Q155/Q154-1)*100</f>
        <v>0.98462408970207971</v>
      </c>
      <c r="BG155" s="1">
        <f t="shared" si="23"/>
        <v>0.94409286863790243</v>
      </c>
      <c r="BH155" s="1">
        <f t="shared" si="23"/>
        <v>0.94994374320798158</v>
      </c>
      <c r="BI155" s="1">
        <f t="shared" si="23"/>
        <v>0.94163583122031103</v>
      </c>
      <c r="BJ155" s="1">
        <f t="shared" si="23"/>
        <v>0.94239765209540582</v>
      </c>
      <c r="BK155" s="1">
        <f t="shared" si="23"/>
        <v>0.95686598215836138</v>
      </c>
      <c r="BL155" s="1">
        <f t="shared" si="23"/>
        <v>0.95318846544358848</v>
      </c>
      <c r="BM155" s="1">
        <f t="shared" si="23"/>
        <v>0.95483533650033703</v>
      </c>
      <c r="BN155" s="1">
        <f t="shared" si="23"/>
        <v>0.95672720327160121</v>
      </c>
      <c r="BO155" s="1">
        <f t="shared" si="23"/>
        <v>0.98253471769316203</v>
      </c>
      <c r="BP155" s="1">
        <f t="shared" si="23"/>
        <v>0.98870641849335694</v>
      </c>
      <c r="BQ155" s="1">
        <f t="shared" si="23"/>
        <v>0.98971371649538842</v>
      </c>
      <c r="BR155" s="1">
        <f t="shared" si="23"/>
        <v>0.98836960442343358</v>
      </c>
      <c r="BS155" s="1">
        <f t="shared" si="23"/>
        <v>1.0139656708613165</v>
      </c>
      <c r="BT155" s="1">
        <f t="shared" si="23"/>
        <v>1.0206754052254574</v>
      </c>
      <c r="BU155" s="1">
        <f t="shared" si="19"/>
        <v>1.0239834331892128</v>
      </c>
      <c r="BV155" s="1">
        <f t="shared" si="19"/>
        <v>1.0216970500841693</v>
      </c>
      <c r="BW155" s="1">
        <f t="shared" si="19"/>
        <v>1.0307948540690948</v>
      </c>
      <c r="BX155" s="1">
        <f t="shared" si="19"/>
        <v>1.0305867138750813</v>
      </c>
      <c r="BY155" s="1">
        <f t="shared" si="19"/>
        <v>1.0346223655224529</v>
      </c>
      <c r="BZ155" s="1">
        <f t="shared" si="19"/>
        <v>1.0338388413877242</v>
      </c>
      <c r="CA155" s="1">
        <f t="shared" si="19"/>
        <v>1.0534495561498325</v>
      </c>
      <c r="CB155" s="1">
        <f t="shared" si="13"/>
        <v>1.0539527843859586</v>
      </c>
      <c r="CC155" s="1">
        <f t="shared" si="13"/>
        <v>1.0708263848611121</v>
      </c>
    </row>
    <row r="156" spans="1:81" x14ac:dyDescent="0.25">
      <c r="A156" s="28">
        <f>'Tabell Indexserie'!A157</f>
        <v>41091</v>
      </c>
      <c r="B156" s="2">
        <v>99.982080404612546</v>
      </c>
      <c r="C156" s="1">
        <v>100.01416628111147</v>
      </c>
      <c r="D156" s="1">
        <v>100.03012847219091</v>
      </c>
      <c r="E156" s="1">
        <v>99.985285169061285</v>
      </c>
      <c r="F156" s="1">
        <v>100.01329775067309</v>
      </c>
      <c r="G156" s="1">
        <v>99.984142365173895</v>
      </c>
      <c r="H156" s="1">
        <v>100.01029159905953</v>
      </c>
      <c r="I156" s="1">
        <v>100.01097353559796</v>
      </c>
      <c r="J156" s="1">
        <v>100.01097353559796</v>
      </c>
      <c r="K156" s="1">
        <v>100.01229412538034</v>
      </c>
      <c r="L156" s="1">
        <v>99.469491944308047</v>
      </c>
      <c r="M156" s="1">
        <v>99.573206573207159</v>
      </c>
      <c r="N156" s="1">
        <v>99.563428903143048</v>
      </c>
      <c r="O156" s="1">
        <v>99.56237096023159</v>
      </c>
      <c r="P156" s="1">
        <v>99.615699033674161</v>
      </c>
      <c r="Q156" s="1">
        <v>99.570547677772666</v>
      </c>
      <c r="R156" s="1">
        <v>99.607292285027711</v>
      </c>
      <c r="S156" s="1">
        <v>99.631819936309086</v>
      </c>
      <c r="T156" s="1">
        <v>99.616790476357579</v>
      </c>
      <c r="U156" s="1">
        <v>99.619226526773872</v>
      </c>
      <c r="V156" s="1">
        <v>99.637022394100541</v>
      </c>
      <c r="W156" s="1">
        <v>99.625965971247993</v>
      </c>
      <c r="X156" s="1">
        <v>99.628063629792237</v>
      </c>
      <c r="Y156" s="1">
        <v>99.639577233277549</v>
      </c>
      <c r="Z156" s="1">
        <v>99.615689620622931</v>
      </c>
      <c r="AA156" s="1">
        <v>99.61797617175182</v>
      </c>
      <c r="AB156" s="19">
        <v>99.615130924587589</v>
      </c>
      <c r="AC156" s="19">
        <v>99.606080732306438</v>
      </c>
      <c r="AD156" s="19">
        <v>99.594166545295721</v>
      </c>
      <c r="AE156" s="19">
        <v>98.932915944687736</v>
      </c>
      <c r="AF156" s="1">
        <v>98.93833201675146</v>
      </c>
      <c r="AG156" s="1">
        <v>98.938525488278358</v>
      </c>
      <c r="AH156" s="1">
        <v>98.970655136566592</v>
      </c>
      <c r="AI156" s="1">
        <v>98.965782754693407</v>
      </c>
      <c r="AJ156" s="1">
        <v>98.965123385631898</v>
      </c>
      <c r="AK156" s="1">
        <v>98.958771159974802</v>
      </c>
      <c r="AL156" s="1">
        <v>98.977101519152029</v>
      </c>
      <c r="AM156" s="1">
        <v>98.977045380964938</v>
      </c>
      <c r="AN156" s="1">
        <v>99.001168336253841</v>
      </c>
      <c r="AP156" s="34">
        <f t="shared" si="9"/>
        <v>41091</v>
      </c>
      <c r="AQ156" s="1">
        <f t="shared" si="20"/>
        <v>-1.0771449195423721</v>
      </c>
      <c r="AR156" s="1">
        <f t="shared" si="21"/>
        <v>-0.93413648119741177</v>
      </c>
      <c r="AS156" s="1">
        <f t="shared" si="21"/>
        <v>-0.92597583686481189</v>
      </c>
      <c r="AT156" s="1">
        <f t="shared" si="21"/>
        <v>-1.0430817721265195</v>
      </c>
      <c r="AU156" s="1">
        <f t="shared" si="17"/>
        <v>-0.92586373626410978</v>
      </c>
      <c r="AV156" s="1">
        <f t="shared" si="18"/>
        <v>-1.0806807680723729</v>
      </c>
      <c r="AW156" s="1">
        <f t="shared" si="18"/>
        <v>-0.93067841341716306</v>
      </c>
      <c r="AX156" s="1">
        <f t="shared" si="18"/>
        <v>-0.93011533380137346</v>
      </c>
      <c r="AY156" s="1">
        <f t="shared" si="18"/>
        <v>-0.93011533380137346</v>
      </c>
      <c r="AZ156" s="1">
        <f t="shared" si="22"/>
        <v>-0.94443980658406312</v>
      </c>
      <c r="BA156" s="1">
        <f t="shared" si="22"/>
        <v>-0.99910583669725606</v>
      </c>
      <c r="BB156" s="1">
        <f t="shared" si="22"/>
        <v>-0.9083534315220354</v>
      </c>
      <c r="BC156" s="1">
        <f t="shared" si="22"/>
        <v>-0.83047008404352196</v>
      </c>
      <c r="BD156" s="1">
        <f t="shared" si="22"/>
        <v>-0.82994944163602424</v>
      </c>
      <c r="BE156" s="1">
        <f t="shared" si="22"/>
        <v>-0.88845970879902758</v>
      </c>
      <c r="BF156" s="1">
        <f t="shared" si="23"/>
        <v>-0.82626147588840126</v>
      </c>
      <c r="BG156" s="1">
        <f t="shared" si="23"/>
        <v>-0.89985872071920436</v>
      </c>
      <c r="BH156" s="1">
        <f t="shared" si="23"/>
        <v>-0.87703958146638783</v>
      </c>
      <c r="BI156" s="1">
        <f t="shared" si="23"/>
        <v>-0.88030065034233607</v>
      </c>
      <c r="BJ156" s="1">
        <f t="shared" si="23"/>
        <v>-0.87856048834817901</v>
      </c>
      <c r="BK156" s="1">
        <f t="shared" si="23"/>
        <v>-0.86655265916404378</v>
      </c>
      <c r="BL156" s="1">
        <f t="shared" si="23"/>
        <v>-0.87102389765686405</v>
      </c>
      <c r="BM156" s="1">
        <f t="shared" si="23"/>
        <v>-0.86824592195254846</v>
      </c>
      <c r="BN156" s="1">
        <f t="shared" si="23"/>
        <v>-0.86661082302421644</v>
      </c>
      <c r="BO156" s="1">
        <f t="shared" si="23"/>
        <v>-0.90597160641432417</v>
      </c>
      <c r="BP156" s="1">
        <f t="shared" si="23"/>
        <v>-0.90375745168294053</v>
      </c>
      <c r="BQ156" s="1">
        <f t="shared" si="23"/>
        <v>-0.89806532010929807</v>
      </c>
      <c r="BR156" s="1">
        <f t="shared" si="23"/>
        <v>-0.90670536410308866</v>
      </c>
      <c r="BS156" s="1">
        <f t="shared" si="23"/>
        <v>-0.94460128066050641</v>
      </c>
      <c r="BT156" s="1">
        <f t="shared" si="23"/>
        <v>-1.6333311618441537</v>
      </c>
      <c r="BU156" s="1">
        <f t="shared" si="19"/>
        <v>-1.631011541109606</v>
      </c>
      <c r="BV156" s="1">
        <f t="shared" si="19"/>
        <v>-1.6298840096641731</v>
      </c>
      <c r="BW156" s="1">
        <f t="shared" si="19"/>
        <v>-1.6020297685770846</v>
      </c>
      <c r="BX156" s="1">
        <f t="shared" si="19"/>
        <v>-1.6047209179160693</v>
      </c>
      <c r="BY156" s="1">
        <f t="shared" si="19"/>
        <v>-1.6069503879635794</v>
      </c>
      <c r="BZ156" s="1">
        <f t="shared" si="19"/>
        <v>-1.6110236719201532</v>
      </c>
      <c r="CA156" s="1">
        <f t="shared" si="19"/>
        <v>-1.6066717987822221</v>
      </c>
      <c r="CB156" s="1">
        <f t="shared" si="13"/>
        <v>-1.6069505569658471</v>
      </c>
      <c r="CC156" s="1">
        <f t="shared" si="13"/>
        <v>-1.6434113420591645</v>
      </c>
    </row>
    <row r="157" spans="1:81" x14ac:dyDescent="0.25">
      <c r="A157" s="28">
        <f>'Tabell Indexserie'!A158</f>
        <v>41122</v>
      </c>
      <c r="B157" s="2">
        <v>100.68171378625031</v>
      </c>
      <c r="C157" s="1">
        <v>100.68469612347393</v>
      </c>
      <c r="D157" s="1">
        <v>100.64396344435882</v>
      </c>
      <c r="E157" s="1">
        <v>100.68632141802944</v>
      </c>
      <c r="F157" s="1">
        <v>100.69239124550651</v>
      </c>
      <c r="G157" s="1">
        <v>100.67631525024987</v>
      </c>
      <c r="H157" s="1">
        <v>100.68933605830442</v>
      </c>
      <c r="I157" s="1">
        <v>100.68811136822981</v>
      </c>
      <c r="J157" s="1">
        <v>100.68811136822981</v>
      </c>
      <c r="K157" s="1">
        <v>100.66498546039811</v>
      </c>
      <c r="L157" s="1">
        <v>99.990817436974766</v>
      </c>
      <c r="M157" s="1">
        <v>100.07152449413654</v>
      </c>
      <c r="N157" s="1">
        <v>100.08277295890733</v>
      </c>
      <c r="O157" s="1">
        <v>100.08426814951852</v>
      </c>
      <c r="P157" s="1">
        <v>100.07389152655242</v>
      </c>
      <c r="Q157" s="1">
        <v>100.06751663906566</v>
      </c>
      <c r="R157" s="1">
        <v>100.08750186793954</v>
      </c>
      <c r="S157" s="1">
        <v>100.1359829374189</v>
      </c>
      <c r="T157" s="1">
        <v>100.1511922832459</v>
      </c>
      <c r="U157" s="1">
        <v>100.14192480294891</v>
      </c>
      <c r="V157" s="1">
        <v>100.11804620247111</v>
      </c>
      <c r="W157" s="1">
        <v>100.11251913961839</v>
      </c>
      <c r="X157" s="1">
        <v>100.10784932434615</v>
      </c>
      <c r="Y157" s="1">
        <v>100.10652811296863</v>
      </c>
      <c r="Z157" s="1">
        <v>100.10844026314008</v>
      </c>
      <c r="AA157" s="1">
        <v>100.1074342706132</v>
      </c>
      <c r="AB157" s="19">
        <v>100.10215630324927</v>
      </c>
      <c r="AC157" s="19">
        <v>100.08866166277055</v>
      </c>
      <c r="AD157" s="19">
        <v>100.09347490879556</v>
      </c>
      <c r="AE157" s="19">
        <v>100.43654904341696</v>
      </c>
      <c r="AF157" s="1">
        <v>100.42934674998048</v>
      </c>
      <c r="AG157" s="1">
        <v>100.43001973145901</v>
      </c>
      <c r="AH157" s="1">
        <v>100.46232880203227</v>
      </c>
      <c r="AI157" s="1">
        <v>100.45814593036521</v>
      </c>
      <c r="AJ157" s="1">
        <v>100.45764130276702</v>
      </c>
      <c r="AK157" s="1">
        <v>100.45093573962586</v>
      </c>
      <c r="AL157" s="1">
        <v>100.46532159514001</v>
      </c>
      <c r="AM157" s="1">
        <v>100.46509152404788</v>
      </c>
      <c r="AN157" s="1">
        <v>100.47876910676317</v>
      </c>
      <c r="AP157" s="34">
        <f t="shared" si="9"/>
        <v>41122</v>
      </c>
      <c r="AQ157" s="1">
        <f t="shared" si="20"/>
        <v>0.6997587755790402</v>
      </c>
      <c r="AR157" s="1">
        <f t="shared" si="21"/>
        <v>0.67043486667457408</v>
      </c>
      <c r="AS157" s="1">
        <f t="shared" si="21"/>
        <v>0.61365008877156679</v>
      </c>
      <c r="AT157" s="1">
        <f t="shared" si="21"/>
        <v>0.70113942044851552</v>
      </c>
      <c r="AU157" s="1">
        <f t="shared" si="17"/>
        <v>0.67900320268046155</v>
      </c>
      <c r="AV157" s="1">
        <f t="shared" si="18"/>
        <v>0.69228266473291278</v>
      </c>
      <c r="AW157" s="1">
        <f t="shared" si="18"/>
        <v>0.67897458190320226</v>
      </c>
      <c r="AX157" s="1">
        <f t="shared" si="18"/>
        <v>0.67706353482384074</v>
      </c>
      <c r="AY157" s="1">
        <f t="shared" si="18"/>
        <v>0.67706353482384074</v>
      </c>
      <c r="AZ157" s="1">
        <f t="shared" si="22"/>
        <v>0.65261110219063667</v>
      </c>
      <c r="BA157" s="1">
        <f t="shared" si="22"/>
        <v>0.52410591677556351</v>
      </c>
      <c r="BB157" s="1">
        <f t="shared" si="22"/>
        <v>0.5004538249584467</v>
      </c>
      <c r="BC157" s="1">
        <f t="shared" si="22"/>
        <v>0.52162130361088632</v>
      </c>
      <c r="BD157" s="1">
        <f t="shared" si="22"/>
        <v>0.52419120221172122</v>
      </c>
      <c r="BE157" s="1">
        <f t="shared" si="22"/>
        <v>0.45996012407980569</v>
      </c>
      <c r="BF157" s="1">
        <f t="shared" si="23"/>
        <v>0.49911241113311799</v>
      </c>
      <c r="BG157" s="1">
        <f t="shared" si="23"/>
        <v>0.48210283795055986</v>
      </c>
      <c r="BH157" s="1">
        <f t="shared" si="23"/>
        <v>0.50602608828396178</v>
      </c>
      <c r="BI157" s="1">
        <f t="shared" si="23"/>
        <v>0.53645756336142547</v>
      </c>
      <c r="BJ157" s="1">
        <f t="shared" si="23"/>
        <v>0.52469618004367113</v>
      </c>
      <c r="BK157" s="1">
        <f t="shared" si="23"/>
        <v>0.48277617778254012</v>
      </c>
      <c r="BL157" s="1">
        <f t="shared" si="23"/>
        <v>0.4883798752935764</v>
      </c>
      <c r="BM157" s="1">
        <f t="shared" si="23"/>
        <v>0.48157685402452355</v>
      </c>
      <c r="BN157" s="1">
        <f t="shared" si="23"/>
        <v>0.46863996481825154</v>
      </c>
      <c r="BO157" s="1">
        <f t="shared" si="23"/>
        <v>0.49465164011186502</v>
      </c>
      <c r="BP157" s="1">
        <f t="shared" si="23"/>
        <v>0.49133511608134839</v>
      </c>
      <c r="BQ157" s="1">
        <f t="shared" si="23"/>
        <v>0.48890703063009244</v>
      </c>
      <c r="BR157" s="1">
        <f t="shared" si="23"/>
        <v>0.4844894276696321</v>
      </c>
      <c r="BS157" s="1">
        <f t="shared" si="23"/>
        <v>0.50134298103969854</v>
      </c>
      <c r="BT157" s="1">
        <f t="shared" si="23"/>
        <v>1.5198511884253918</v>
      </c>
      <c r="BU157" s="1">
        <f t="shared" si="19"/>
        <v>1.5070142207133319</v>
      </c>
      <c r="BV157" s="1">
        <f t="shared" si="19"/>
        <v>1.5074959282239897</v>
      </c>
      <c r="BW157" s="1">
        <f t="shared" si="19"/>
        <v>1.5071878259342197</v>
      </c>
      <c r="BX157" s="1">
        <f t="shared" si="19"/>
        <v>1.5079587450653742</v>
      </c>
      <c r="BY157" s="1">
        <f t="shared" si="19"/>
        <v>1.5081251516448901</v>
      </c>
      <c r="BZ157" s="1">
        <f t="shared" si="19"/>
        <v>1.5078649038990699</v>
      </c>
      <c r="CA157" s="1">
        <f t="shared" si="19"/>
        <v>1.5036003814478338</v>
      </c>
      <c r="CB157" s="1">
        <f t="shared" si="13"/>
        <v>1.5034255037169597</v>
      </c>
      <c r="CC157" s="1">
        <f t="shared" si="13"/>
        <v>1.4925084171640401</v>
      </c>
    </row>
    <row r="158" spans="1:81" x14ac:dyDescent="0.25">
      <c r="A158" s="28">
        <f>'Tabell Indexserie'!A159</f>
        <v>41153</v>
      </c>
      <c r="B158" s="2">
        <v>100.45036792691995</v>
      </c>
      <c r="C158" s="1">
        <v>100.47731409616536</v>
      </c>
      <c r="D158" s="1">
        <v>100.51903098981327</v>
      </c>
      <c r="E158" s="1">
        <v>100.46222136853915</v>
      </c>
      <c r="F158" s="1">
        <v>100.48472236604754</v>
      </c>
      <c r="G158" s="1">
        <v>100.45322794546735</v>
      </c>
      <c r="H158" s="1">
        <v>100.47341949977755</v>
      </c>
      <c r="I158" s="1">
        <v>100.47472515205934</v>
      </c>
      <c r="J158" s="1">
        <v>100.47472515205934</v>
      </c>
      <c r="K158" s="1">
        <v>100.49543363837437</v>
      </c>
      <c r="L158" s="1">
        <v>99.763373727334766</v>
      </c>
      <c r="M158" s="1">
        <v>99.826127276674214</v>
      </c>
      <c r="N158" s="1">
        <v>99.795244838625024</v>
      </c>
      <c r="O158" s="1">
        <v>99.793682148744239</v>
      </c>
      <c r="P158" s="1">
        <v>99.858613267188289</v>
      </c>
      <c r="Q158" s="1">
        <v>99.80707352147401</v>
      </c>
      <c r="R158" s="1">
        <v>99.852406101815859</v>
      </c>
      <c r="S158" s="1">
        <v>99.844656617082407</v>
      </c>
      <c r="T158" s="1">
        <v>99.823252031926145</v>
      </c>
      <c r="U158" s="1">
        <v>99.830083461806979</v>
      </c>
      <c r="V158" s="1">
        <v>99.850249945208304</v>
      </c>
      <c r="W158" s="1">
        <v>99.843539641709739</v>
      </c>
      <c r="X158" s="1">
        <v>99.846111798437619</v>
      </c>
      <c r="Y158" s="1">
        <v>99.858280527151138</v>
      </c>
      <c r="Z158" s="1">
        <v>99.867417320177623</v>
      </c>
      <c r="AA158" s="1">
        <v>99.86613676157549</v>
      </c>
      <c r="AB158" s="19">
        <v>99.862960309143531</v>
      </c>
      <c r="AC158" s="19">
        <v>99.864718029318269</v>
      </c>
      <c r="AD158" s="19">
        <v>99.871818970304432</v>
      </c>
      <c r="AE158" s="19">
        <v>100.18958389013173</v>
      </c>
      <c r="AF158" s="1">
        <v>100.19781668757481</v>
      </c>
      <c r="AG158" s="1">
        <v>100.19695023456909</v>
      </c>
      <c r="AH158" s="1">
        <v>100.20020600104553</v>
      </c>
      <c r="AI158" s="1">
        <v>100.19793544442352</v>
      </c>
      <c r="AJ158" s="1">
        <v>100.19909944108208</v>
      </c>
      <c r="AK158" s="1">
        <v>100.19796077750524</v>
      </c>
      <c r="AL158" s="1">
        <v>100.20797653878242</v>
      </c>
      <c r="AM158" s="1">
        <v>100.20826274806157</v>
      </c>
      <c r="AN158" s="1">
        <v>100.24926951045354</v>
      </c>
      <c r="AO158" s="35"/>
      <c r="AP158" s="34">
        <f t="shared" si="9"/>
        <v>41153</v>
      </c>
      <c r="AQ158" s="1">
        <f t="shared" si="20"/>
        <v>-0.22977942133713958</v>
      </c>
      <c r="AR158" s="1">
        <f t="shared" si="21"/>
        <v>-0.20597174674317209</v>
      </c>
      <c r="AS158" s="1">
        <f t="shared" si="21"/>
        <v>-0.1241330828695042</v>
      </c>
      <c r="AT158" s="1">
        <f t="shared" si="21"/>
        <v>-0.2225724868424539</v>
      </c>
      <c r="AU158" s="1">
        <f t="shared" si="17"/>
        <v>-0.20624088562227749</v>
      </c>
      <c r="AV158" s="1">
        <f t="shared" si="18"/>
        <v>-0.2215886668358924</v>
      </c>
      <c r="AW158" s="1">
        <f t="shared" si="18"/>
        <v>-0.21443835760506236</v>
      </c>
      <c r="AX158" s="1">
        <f t="shared" si="18"/>
        <v>-0.21192791608742878</v>
      </c>
      <c r="AY158" s="1">
        <f t="shared" si="18"/>
        <v>-0.21192791608742878</v>
      </c>
      <c r="AZ158" s="1">
        <f t="shared" si="22"/>
        <v>-0.1684317752079223</v>
      </c>
      <c r="BA158" s="1">
        <f t="shared" si="22"/>
        <v>-0.22746459671995067</v>
      </c>
      <c r="BB158" s="1">
        <f t="shared" si="22"/>
        <v>-0.24522182379334012</v>
      </c>
      <c r="BC158" s="1">
        <f t="shared" si="22"/>
        <v>-0.28729032158247847</v>
      </c>
      <c r="BD158" s="1">
        <f t="shared" si="22"/>
        <v>-0.29034133550356334</v>
      </c>
      <c r="BE158" s="1">
        <f t="shared" si="22"/>
        <v>-0.21511930442618121</v>
      </c>
      <c r="BF158" s="1">
        <f t="shared" si="23"/>
        <v>-0.26026739379477748</v>
      </c>
      <c r="BG158" s="1">
        <f t="shared" si="23"/>
        <v>-0.23489023278238097</v>
      </c>
      <c r="BH158" s="1">
        <f t="shared" si="23"/>
        <v>-0.29093070421903899</v>
      </c>
      <c r="BI158" s="1">
        <f t="shared" si="23"/>
        <v>-0.32744517947652652</v>
      </c>
      <c r="BJ158" s="1">
        <f t="shared" si="23"/>
        <v>-0.31139938817388302</v>
      </c>
      <c r="BK158" s="1">
        <f t="shared" si="23"/>
        <v>-0.26748050668231604</v>
      </c>
      <c r="BL158" s="1">
        <f t="shared" si="23"/>
        <v>-0.26867718465212187</v>
      </c>
      <c r="BM158" s="1">
        <f t="shared" si="23"/>
        <v>-0.26145554786668468</v>
      </c>
      <c r="BN158" s="1">
        <f t="shared" si="23"/>
        <v>-0.24798341376633948</v>
      </c>
      <c r="BO158" s="1">
        <f t="shared" si="23"/>
        <v>-0.24076186016774859</v>
      </c>
      <c r="BP158" s="1">
        <f t="shared" si="23"/>
        <v>-0.24103855102851623</v>
      </c>
      <c r="BQ158" s="1">
        <f t="shared" si="23"/>
        <v>-0.23895188968868775</v>
      </c>
      <c r="BR158" s="1">
        <f t="shared" si="23"/>
        <v>-0.22374525718689142</v>
      </c>
      <c r="BS158" s="1">
        <f t="shared" si="23"/>
        <v>-0.22144893929708642</v>
      </c>
      <c r="BT158" s="1">
        <f t="shared" si="23"/>
        <v>-0.24589171535400745</v>
      </c>
      <c r="BU158" s="1">
        <f t="shared" si="19"/>
        <v>-0.23054024535483775</v>
      </c>
      <c r="BV158" s="1">
        <f t="shared" si="19"/>
        <v>-0.23207154346194248</v>
      </c>
      <c r="BW158" s="1">
        <f t="shared" si="19"/>
        <v>-0.26091650881722162</v>
      </c>
      <c r="BX158" s="1">
        <f t="shared" si="19"/>
        <v>-0.25902377903933571</v>
      </c>
      <c r="BY158" s="1">
        <f t="shared" si="19"/>
        <v>-0.25736405745951929</v>
      </c>
      <c r="BZ158" s="1">
        <f t="shared" si="19"/>
        <v>-0.25183932858160452</v>
      </c>
      <c r="CA158" s="1">
        <f t="shared" si="19"/>
        <v>-0.25615312057095663</v>
      </c>
      <c r="CB158" s="1">
        <f t="shared" si="13"/>
        <v>-0.25563981686597126</v>
      </c>
      <c r="CC158" s="1">
        <f t="shared" si="13"/>
        <v>-0.22840605866276675</v>
      </c>
    </row>
    <row r="159" spans="1:81" x14ac:dyDescent="0.25">
      <c r="A159" s="28">
        <f>'Tabell Indexserie'!A160</f>
        <v>41183</v>
      </c>
      <c r="B159" s="2">
        <v>98.362214802808822</v>
      </c>
      <c r="C159" s="1">
        <v>98.382774143656761</v>
      </c>
      <c r="D159" s="1">
        <v>98.397527337547032</v>
      </c>
      <c r="E159" s="1">
        <v>98.36644506263201</v>
      </c>
      <c r="F159" s="1">
        <v>98.380725830107195</v>
      </c>
      <c r="G159" s="1">
        <v>98.358390181866184</v>
      </c>
      <c r="H159" s="1">
        <v>98.377934711288091</v>
      </c>
      <c r="I159" s="1">
        <v>98.378869644719089</v>
      </c>
      <c r="J159" s="1">
        <v>98.378869644719089</v>
      </c>
      <c r="K159" s="1">
        <v>98.366775197322553</v>
      </c>
      <c r="L159" s="1">
        <v>97.589454628255027</v>
      </c>
      <c r="M159" s="1">
        <v>97.537960868725108</v>
      </c>
      <c r="N159" s="1">
        <v>97.393240446934158</v>
      </c>
      <c r="O159" s="1">
        <v>97.389596408327236</v>
      </c>
      <c r="P159" s="1">
        <v>97.546879524407473</v>
      </c>
      <c r="Q159" s="1">
        <v>97.420922002686851</v>
      </c>
      <c r="R159" s="1">
        <v>97.541110069114595</v>
      </c>
      <c r="S159" s="1">
        <v>97.463614353215689</v>
      </c>
      <c r="T159" s="1">
        <v>97.425847098200791</v>
      </c>
      <c r="U159" s="1">
        <v>97.442313662335977</v>
      </c>
      <c r="V159" s="1">
        <v>97.474175622232409</v>
      </c>
      <c r="W159" s="1">
        <v>97.472541645061384</v>
      </c>
      <c r="X159" s="1">
        <v>97.478808162901686</v>
      </c>
      <c r="Y159" s="1">
        <v>97.500664870950487</v>
      </c>
      <c r="Z159" s="1">
        <v>97.558717569634851</v>
      </c>
      <c r="AA159" s="1">
        <v>97.556620518831011</v>
      </c>
      <c r="AB159" s="19">
        <v>97.551093632479379</v>
      </c>
      <c r="AC159" s="19">
        <v>97.576966990440539</v>
      </c>
      <c r="AD159" s="19">
        <v>97.545972923342461</v>
      </c>
      <c r="AE159" s="19">
        <v>96.677963052959001</v>
      </c>
      <c r="AF159" s="1">
        <v>96.678659103735967</v>
      </c>
      <c r="AG159" s="1">
        <v>96.679652493015254</v>
      </c>
      <c r="AH159" s="1">
        <v>96.63062156705486</v>
      </c>
      <c r="AI159" s="1">
        <v>96.632364839787044</v>
      </c>
      <c r="AJ159" s="1">
        <v>96.630613608292094</v>
      </c>
      <c r="AK159" s="1">
        <v>96.636413574853563</v>
      </c>
      <c r="AL159" s="1">
        <v>96.611410492624401</v>
      </c>
      <c r="AM159" s="1">
        <v>96.611119645355302</v>
      </c>
      <c r="AN159" s="1">
        <v>96.670030746102782</v>
      </c>
      <c r="AP159" s="34">
        <f t="shared" si="9"/>
        <v>41183</v>
      </c>
      <c r="AQ159" s="1">
        <f t="shared" si="20"/>
        <v>-2.0787909165552398</v>
      </c>
      <c r="AR159" s="1">
        <f t="shared" si="21"/>
        <v>-2.084589911016077</v>
      </c>
      <c r="AS159" s="1">
        <f t="shared" si="21"/>
        <v>-2.1105492476158449</v>
      </c>
      <c r="AT159" s="1">
        <f t="shared" si="21"/>
        <v>-2.0861337499386123</v>
      </c>
      <c r="AU159" s="1">
        <f t="shared" si="17"/>
        <v>-2.0938471902981037</v>
      </c>
      <c r="AV159" s="1">
        <f t="shared" si="18"/>
        <v>-2.0853862105241427</v>
      </c>
      <c r="AW159" s="1">
        <f t="shared" si="18"/>
        <v>-2.0856110988579424</v>
      </c>
      <c r="AX159" s="1">
        <f t="shared" si="18"/>
        <v>-2.0859529639602026</v>
      </c>
      <c r="AY159" s="1">
        <f t="shared" si="18"/>
        <v>-2.0859529639602026</v>
      </c>
      <c r="AZ159" s="1">
        <f t="shared" si="22"/>
        <v>-2.1181643423835883</v>
      </c>
      <c r="BA159" s="1">
        <f t="shared" si="22"/>
        <v>-2.1790753638918803</v>
      </c>
      <c r="BB159" s="1">
        <f t="shared" si="22"/>
        <v>-2.2921518347669756</v>
      </c>
      <c r="BC159" s="1">
        <f t="shared" si="22"/>
        <v>-2.4069327106467364</v>
      </c>
      <c r="BD159" s="1">
        <f t="shared" si="22"/>
        <v>-2.4090560531013105</v>
      </c>
      <c r="BE159" s="1">
        <f t="shared" si="22"/>
        <v>-2.3150068553379421</v>
      </c>
      <c r="BF159" s="1">
        <f t="shared" si="23"/>
        <v>-2.390763935457707</v>
      </c>
      <c r="BG159" s="1">
        <f t="shared" si="23"/>
        <v>-2.3147124069744729</v>
      </c>
      <c r="BH159" s="1">
        <f t="shared" si="23"/>
        <v>-2.3847468102357605</v>
      </c>
      <c r="BI159" s="1">
        <f t="shared" si="23"/>
        <v>-2.4016498009487797</v>
      </c>
      <c r="BJ159" s="1">
        <f t="shared" si="23"/>
        <v>-2.391833920868669</v>
      </c>
      <c r="BK159" s="1">
        <f t="shared" si="23"/>
        <v>-2.3796378319330569</v>
      </c>
      <c r="BL159" s="1">
        <f t="shared" si="23"/>
        <v>-2.3747134818704607</v>
      </c>
      <c r="BM159" s="1">
        <f t="shared" si="23"/>
        <v>-2.3709522513153836</v>
      </c>
      <c r="BN159" s="1">
        <f t="shared" si="23"/>
        <v>-2.3609615985322518</v>
      </c>
      <c r="BO159" s="1">
        <f t="shared" si="23"/>
        <v>-2.311764750199774</v>
      </c>
      <c r="BP159" s="1">
        <f t="shared" si="23"/>
        <v>-2.3126119800331413</v>
      </c>
      <c r="BQ159" s="1">
        <f t="shared" si="23"/>
        <v>-2.3150391992259767</v>
      </c>
      <c r="BR159" s="1">
        <f t="shared" si="23"/>
        <v>-2.2908501461007424</v>
      </c>
      <c r="BS159" s="1">
        <f t="shared" si="23"/>
        <v>-2.3288311667313599</v>
      </c>
      <c r="BT159" s="1">
        <f t="shared" si="23"/>
        <v>-3.5049759673855818</v>
      </c>
      <c r="BU159" s="1">
        <f t="shared" si="19"/>
        <v>-3.5122098466595086</v>
      </c>
      <c r="BV159" s="1">
        <f t="shared" si="19"/>
        <v>-3.5103840319685942</v>
      </c>
      <c r="BW159" s="1">
        <f t="shared" si="19"/>
        <v>-3.5624521909200735</v>
      </c>
      <c r="BX159" s="1">
        <f t="shared" si="19"/>
        <v>-3.5585270183677409</v>
      </c>
      <c r="BY159" s="1">
        <f t="shared" si="19"/>
        <v>-3.5613951150212597</v>
      </c>
      <c r="BZ159" s="1">
        <f t="shared" si="19"/>
        <v>-3.5545106657013492</v>
      </c>
      <c r="CA159" s="1">
        <f t="shared" si="19"/>
        <v>-3.5891015569664564</v>
      </c>
      <c r="CB159" s="1">
        <f t="shared" si="13"/>
        <v>-3.5896671632258736</v>
      </c>
      <c r="CC159" s="1">
        <f t="shared" si="13"/>
        <v>-3.5703389978093858</v>
      </c>
    </row>
    <row r="160" spans="1:81" x14ac:dyDescent="0.25">
      <c r="A160" s="28">
        <f>'Tabell Indexserie'!A161</f>
        <v>41214</v>
      </c>
      <c r="B160" s="2">
        <v>100.41056939999825</v>
      </c>
      <c r="C160" s="1">
        <v>100.40916040444873</v>
      </c>
      <c r="D160" s="1">
        <v>100.38454511163012</v>
      </c>
      <c r="E160" s="1">
        <v>100.41396275745336</v>
      </c>
      <c r="F160" s="1">
        <v>100.41448499063303</v>
      </c>
      <c r="G160" s="1">
        <v>100.40621299380813</v>
      </c>
      <c r="H160" s="1">
        <v>100.41485328096188</v>
      </c>
      <c r="I160" s="1">
        <v>100.41389022522263</v>
      </c>
      <c r="J160" s="1">
        <v>100.41389022522263</v>
      </c>
      <c r="K160" s="1">
        <v>100.40019778147553</v>
      </c>
      <c r="L160" s="1">
        <v>99.592207494978481</v>
      </c>
      <c r="M160" s="1">
        <v>99.427227740587625</v>
      </c>
      <c r="N160" s="1">
        <v>99.256401604865673</v>
      </c>
      <c r="O160" s="1">
        <v>99.257954429721877</v>
      </c>
      <c r="P160" s="1">
        <v>99.381071567120813</v>
      </c>
      <c r="Q160" s="1">
        <v>99.244045375286319</v>
      </c>
      <c r="R160" s="1">
        <v>99.420056607005364</v>
      </c>
      <c r="S160" s="1">
        <v>99.360617889931646</v>
      </c>
      <c r="T160" s="1">
        <v>99.365198864142613</v>
      </c>
      <c r="U160" s="1">
        <v>99.355722988836561</v>
      </c>
      <c r="V160" s="1">
        <v>99.32631704435633</v>
      </c>
      <c r="W160" s="1">
        <v>99.336858993015809</v>
      </c>
      <c r="X160" s="1">
        <v>99.329078180175344</v>
      </c>
      <c r="Y160" s="1">
        <v>99.318695438023568</v>
      </c>
      <c r="Z160" s="1">
        <v>99.337033742765968</v>
      </c>
      <c r="AA160" s="1">
        <v>99.332588622256594</v>
      </c>
      <c r="AB160" s="19">
        <v>99.317940319107947</v>
      </c>
      <c r="AC160" s="19">
        <v>99.339015339770285</v>
      </c>
      <c r="AD160" s="19">
        <v>99.368198555634578</v>
      </c>
      <c r="AE160" s="19">
        <v>98.97996918140683</v>
      </c>
      <c r="AF160" s="1">
        <v>98.980589449260137</v>
      </c>
      <c r="AG160" s="1">
        <v>98.981328704629675</v>
      </c>
      <c r="AH160" s="1">
        <v>98.910295078375555</v>
      </c>
      <c r="AI160" s="1">
        <v>98.913308406362631</v>
      </c>
      <c r="AJ160" s="1">
        <v>98.912039662391678</v>
      </c>
      <c r="AK160" s="1">
        <v>98.92148484743673</v>
      </c>
      <c r="AL160" s="1">
        <v>98.88796121608064</v>
      </c>
      <c r="AM160" s="1">
        <v>98.887815700572162</v>
      </c>
      <c r="AN160" s="1">
        <v>98.965197488038314</v>
      </c>
      <c r="AP160" s="34">
        <f t="shared" si="9"/>
        <v>41214</v>
      </c>
      <c r="AQ160" s="1">
        <f t="shared" si="20"/>
        <v>2.0824608324404359</v>
      </c>
      <c r="AR160" s="1">
        <f t="shared" si="21"/>
        <v>2.0596962003054164</v>
      </c>
      <c r="AS160" s="1">
        <f t="shared" si="21"/>
        <v>2.0193777504862842</v>
      </c>
      <c r="AT160" s="1">
        <f t="shared" si="21"/>
        <v>2.0815204753182437</v>
      </c>
      <c r="AU160" s="1">
        <f t="shared" si="17"/>
        <v>2.0672333359665451</v>
      </c>
      <c r="AV160" s="1">
        <f t="shared" si="18"/>
        <v>2.0820011471878397</v>
      </c>
      <c r="AW160" s="1">
        <f t="shared" si="18"/>
        <v>2.0705034880551088</v>
      </c>
      <c r="AX160" s="1">
        <f t="shared" si="18"/>
        <v>2.0685545461669896</v>
      </c>
      <c r="AY160" s="1">
        <f t="shared" si="18"/>
        <v>2.0685545461669896</v>
      </c>
      <c r="AZ160" s="1">
        <f t="shared" si="22"/>
        <v>2.0671843517020339</v>
      </c>
      <c r="BA160" s="1">
        <f t="shared" si="22"/>
        <v>2.0522226242092323</v>
      </c>
      <c r="BB160" s="1">
        <f t="shared" si="22"/>
        <v>1.9369554735773731</v>
      </c>
      <c r="BC160" s="1">
        <f t="shared" si="22"/>
        <v>1.9130292301411611</v>
      </c>
      <c r="BD160" s="1">
        <f t="shared" si="22"/>
        <v>1.9184369689357217</v>
      </c>
      <c r="BE160" s="1">
        <f t="shared" si="22"/>
        <v>1.8803185213673634</v>
      </c>
      <c r="BF160" s="1">
        <f t="shared" si="23"/>
        <v>1.8713879268656308</v>
      </c>
      <c r="BG160" s="1">
        <f t="shared" si="23"/>
        <v>1.9263124405283216</v>
      </c>
      <c r="BH160" s="1">
        <f t="shared" si="23"/>
        <v>1.9463710116896182</v>
      </c>
      <c r="BI160" s="1">
        <f t="shared" si="23"/>
        <v>1.9905926647854066</v>
      </c>
      <c r="BJ160" s="1">
        <f t="shared" si="23"/>
        <v>1.963632896824552</v>
      </c>
      <c r="BK160" s="1">
        <f t="shared" si="23"/>
        <v>1.9001355079954818</v>
      </c>
      <c r="BL160" s="1">
        <f t="shared" si="23"/>
        <v>1.912659007849804</v>
      </c>
      <c r="BM160" s="1">
        <f t="shared" si="23"/>
        <v>1.8981253999141856</v>
      </c>
      <c r="BN160" s="1">
        <f t="shared" si="23"/>
        <v>1.8646340201673217</v>
      </c>
      <c r="BO160" s="1">
        <f t="shared" si="23"/>
        <v>1.8228162663801006</v>
      </c>
      <c r="BP160" s="1">
        <f t="shared" si="23"/>
        <v>1.8204485702564721</v>
      </c>
      <c r="BQ160" s="1">
        <f t="shared" si="23"/>
        <v>1.8112013108588121</v>
      </c>
      <c r="BR160" s="1">
        <f t="shared" si="23"/>
        <v>1.8058035658172988</v>
      </c>
      <c r="BS160" s="1">
        <f t="shared" si="23"/>
        <v>1.8680685400761066</v>
      </c>
      <c r="BT160" s="1">
        <f t="shared" si="23"/>
        <v>2.3811073958879492</v>
      </c>
      <c r="BU160" s="1">
        <f t="shared" si="19"/>
        <v>2.3810118663873947</v>
      </c>
      <c r="BV160" s="1">
        <f t="shared" si="19"/>
        <v>2.380724539510215</v>
      </c>
      <c r="BW160" s="1">
        <f t="shared" si="19"/>
        <v>2.3591626281103562</v>
      </c>
      <c r="BX160" s="1">
        <f t="shared" si="19"/>
        <v>2.3604343848536713</v>
      </c>
      <c r="BY160" s="1">
        <f t="shared" si="19"/>
        <v>2.3609764741303607</v>
      </c>
      <c r="BZ160" s="1">
        <f t="shared" si="19"/>
        <v>2.3646068682103616</v>
      </c>
      <c r="CA160" s="1">
        <f t="shared" si="19"/>
        <v>2.3563994271981414</v>
      </c>
      <c r="CB160" s="1">
        <f t="shared" si="13"/>
        <v>2.3565569507674411</v>
      </c>
      <c r="CC160" s="1">
        <f t="shared" si="13"/>
        <v>2.3742277976135373</v>
      </c>
    </row>
    <row r="161" spans="1:81" x14ac:dyDescent="0.25">
      <c r="A161" s="28">
        <f>'Tabell Indexserie'!A162</f>
        <v>41244</v>
      </c>
      <c r="B161" s="2">
        <v>101.25048881956317</v>
      </c>
      <c r="C161" s="1">
        <v>101.27906672476796</v>
      </c>
      <c r="D161" s="1">
        <v>101.40507825626237</v>
      </c>
      <c r="E161" s="1">
        <v>101.23926369814319</v>
      </c>
      <c r="F161" s="1">
        <v>101.26748372873597</v>
      </c>
      <c r="G161" s="1">
        <v>101.26460788703585</v>
      </c>
      <c r="H161" s="1">
        <v>101.28997628146102</v>
      </c>
      <c r="I161" s="1">
        <v>101.29183717635544</v>
      </c>
      <c r="J161" s="1">
        <v>101.29183717635544</v>
      </c>
      <c r="K161" s="1">
        <v>101.34348762661493</v>
      </c>
      <c r="L161" s="1">
        <v>100.77914517933769</v>
      </c>
      <c r="M161" s="1">
        <v>100.68605049715826</v>
      </c>
      <c r="N161" s="1">
        <v>100.5225276123428</v>
      </c>
      <c r="O161" s="1">
        <v>100.52320003536123</v>
      </c>
      <c r="P161" s="1">
        <v>100.71190143794368</v>
      </c>
      <c r="Q161" s="1">
        <v>100.53513725046633</v>
      </c>
      <c r="R161" s="1">
        <v>100.70352104716518</v>
      </c>
      <c r="S161" s="1">
        <v>100.63025786274149</v>
      </c>
      <c r="T161" s="1">
        <v>100.59766570589942</v>
      </c>
      <c r="U161" s="1">
        <v>100.59067501707045</v>
      </c>
      <c r="V161" s="1">
        <v>100.62440849931444</v>
      </c>
      <c r="W161" s="1">
        <v>100.62664704328289</v>
      </c>
      <c r="X161" s="1">
        <v>100.62816133828298</v>
      </c>
      <c r="Y161" s="1">
        <v>100.62409652561577</v>
      </c>
      <c r="Z161" s="1">
        <v>100.6039217214243</v>
      </c>
      <c r="AA161" s="1">
        <v>100.61046389273737</v>
      </c>
      <c r="AB161" s="19">
        <v>100.60070078151682</v>
      </c>
      <c r="AC161" s="19">
        <v>100.61734198506386</v>
      </c>
      <c r="AD161" s="19">
        <v>100.61915283629746</v>
      </c>
      <c r="AE161" s="19">
        <v>101.88177046391027</v>
      </c>
      <c r="AF161" s="1">
        <v>101.89297817465717</v>
      </c>
      <c r="AG161" s="1">
        <v>101.89124553000836</v>
      </c>
      <c r="AH161" s="1">
        <v>101.83058847722242</v>
      </c>
      <c r="AI161" s="1">
        <v>101.83294878003211</v>
      </c>
      <c r="AJ161" s="1">
        <v>101.83596875549782</v>
      </c>
      <c r="AK161" s="1">
        <v>101.84451983936728</v>
      </c>
      <c r="AL161" s="1">
        <v>101.83013151507839</v>
      </c>
      <c r="AM161" s="1">
        <v>101.8305678778559</v>
      </c>
      <c r="AN161" s="1">
        <v>101.92209828537074</v>
      </c>
      <c r="AO161" s="35"/>
      <c r="AP161" s="34">
        <f t="shared" si="9"/>
        <v>41244</v>
      </c>
      <c r="AQ161" s="1">
        <f t="shared" si="20"/>
        <v>0.83648506784081977</v>
      </c>
      <c r="AR161" s="1">
        <f t="shared" si="21"/>
        <v>0.86636151205252698</v>
      </c>
      <c r="AS161" s="1">
        <f t="shared" si="21"/>
        <v>1.0166237676301648</v>
      </c>
      <c r="AT161" s="1">
        <f t="shared" si="21"/>
        <v>0.82189858663712645</v>
      </c>
      <c r="AU161" s="1">
        <f t="shared" si="17"/>
        <v>0.84947778020523224</v>
      </c>
      <c r="AV161" s="1">
        <f t="shared" si="18"/>
        <v>0.85492208861683849</v>
      </c>
      <c r="AW161" s="1">
        <f t="shared" si="18"/>
        <v>0.87150752294637979</v>
      </c>
      <c r="AX161" s="1">
        <f t="shared" si="18"/>
        <v>0.87432819220889524</v>
      </c>
      <c r="AY161" s="1">
        <f t="shared" si="18"/>
        <v>0.87432819220889524</v>
      </c>
      <c r="AZ161" s="1">
        <f t="shared" si="22"/>
        <v>0.93952986745355904</v>
      </c>
      <c r="BA161" s="1">
        <f t="shared" si="22"/>
        <v>1.191797746243406</v>
      </c>
      <c r="BB161" s="1">
        <f t="shared" si="22"/>
        <v>1.2660744799754431</v>
      </c>
      <c r="BC161" s="1">
        <f t="shared" si="22"/>
        <v>1.2756114336257118</v>
      </c>
      <c r="BD161" s="1">
        <f t="shared" si="22"/>
        <v>1.2747044938702601</v>
      </c>
      <c r="BE161" s="1">
        <f t="shared" si="22"/>
        <v>1.3391180532039693</v>
      </c>
      <c r="BF161" s="1">
        <f t="shared" si="23"/>
        <v>1.300926287615356</v>
      </c>
      <c r="BG161" s="1">
        <f t="shared" si="23"/>
        <v>1.2909512265047107</v>
      </c>
      <c r="BH161" s="1">
        <f t="shared" si="23"/>
        <v>1.2778100617452992</v>
      </c>
      <c r="BI161" s="1">
        <f t="shared" si="23"/>
        <v>1.2403405375778442</v>
      </c>
      <c r="BJ161" s="1">
        <f t="shared" si="23"/>
        <v>1.2429601346392927</v>
      </c>
      <c r="BK161" s="1">
        <f t="shared" si="23"/>
        <v>1.3068957891375632</v>
      </c>
      <c r="BL161" s="1">
        <f t="shared" si="23"/>
        <v>1.2983982615735412</v>
      </c>
      <c r="BM161" s="1">
        <f t="shared" si="23"/>
        <v>1.307857861875239</v>
      </c>
      <c r="BN161" s="1">
        <f t="shared" si="23"/>
        <v>1.3143558539860045</v>
      </c>
      <c r="BO161" s="1">
        <f t="shared" si="23"/>
        <v>1.2753430728956072</v>
      </c>
      <c r="BP161" s="1">
        <f t="shared" si="23"/>
        <v>1.2864612592955682</v>
      </c>
      <c r="BQ161" s="1">
        <f t="shared" si="23"/>
        <v>1.291569738848164</v>
      </c>
      <c r="BR161" s="1">
        <f t="shared" si="23"/>
        <v>1.286832410127392</v>
      </c>
      <c r="BS161" s="1">
        <f t="shared" si="23"/>
        <v>1.2589080800961661</v>
      </c>
      <c r="BT161" s="1">
        <f t="shared" si="23"/>
        <v>2.9317055829600536</v>
      </c>
      <c r="BU161" s="1">
        <f t="shared" si="19"/>
        <v>2.9423836952294558</v>
      </c>
      <c r="BV161" s="1">
        <f t="shared" si="19"/>
        <v>2.9398643799399604</v>
      </c>
      <c r="BW161" s="1">
        <f t="shared" si="19"/>
        <v>2.9524665723955845</v>
      </c>
      <c r="BX161" s="1">
        <f t="shared" si="19"/>
        <v>2.9517164279601271</v>
      </c>
      <c r="BY161" s="1">
        <f t="shared" si="19"/>
        <v>2.9560901818283636</v>
      </c>
      <c r="BZ161" s="1">
        <f t="shared" si="19"/>
        <v>2.9549040801789994</v>
      </c>
      <c r="CA161" s="1">
        <f t="shared" si="19"/>
        <v>2.9752563030082113</v>
      </c>
      <c r="CB161" s="1">
        <f t="shared" si="13"/>
        <v>2.975849103790762</v>
      </c>
      <c r="CC161" s="1">
        <f t="shared" si="13"/>
        <v>2.9878188215507029</v>
      </c>
    </row>
    <row r="162" spans="1:81" x14ac:dyDescent="0.25">
      <c r="A162" s="28">
        <f>'Tabell Indexserie'!A163</f>
        <v>41275</v>
      </c>
      <c r="B162" s="2">
        <v>101.56265637279942</v>
      </c>
      <c r="C162" s="1">
        <v>101.55585178253833</v>
      </c>
      <c r="D162" s="1">
        <v>101.51450369276937</v>
      </c>
      <c r="E162" s="1">
        <v>101.56810796234544</v>
      </c>
      <c r="F162" s="1">
        <v>101.56458702421124</v>
      </c>
      <c r="G162" s="1">
        <v>101.55801234217499</v>
      </c>
      <c r="H162" s="1">
        <v>101.56618975069892</v>
      </c>
      <c r="I162" s="1">
        <v>101.56468399699993</v>
      </c>
      <c r="J162" s="1">
        <v>101.56468399699993</v>
      </c>
      <c r="K162" s="1">
        <v>101.53761111918605</v>
      </c>
      <c r="L162" s="1">
        <v>101.14945703443171</v>
      </c>
      <c r="M162" s="1">
        <v>101.10148759127703</v>
      </c>
      <c r="N162" s="1">
        <v>101.03874043799945</v>
      </c>
      <c r="O162" s="1">
        <v>101.04117700152442</v>
      </c>
      <c r="P162" s="1">
        <v>101.08448059984492</v>
      </c>
      <c r="Q162" s="1">
        <v>101.023067636672</v>
      </c>
      <c r="R162" s="1">
        <v>101.11129381132457</v>
      </c>
      <c r="S162" s="1">
        <v>101.1193104501758</v>
      </c>
      <c r="T162" s="1">
        <v>101.13202037311004</v>
      </c>
      <c r="U162" s="1">
        <v>101.12438833432584</v>
      </c>
      <c r="V162" s="1">
        <v>101.09116187724082</v>
      </c>
      <c r="W162" s="1">
        <v>101.09210477863562</v>
      </c>
      <c r="X162" s="1">
        <v>101.08443725194344</v>
      </c>
      <c r="Y162" s="1">
        <v>101.08292045951518</v>
      </c>
      <c r="Z162" s="1">
        <v>101.08546495038618</v>
      </c>
      <c r="AA162" s="1">
        <v>101.08029728760683</v>
      </c>
      <c r="AB162" s="19">
        <v>101.0716880335093</v>
      </c>
      <c r="AC162" s="19">
        <v>101.0546859865718</v>
      </c>
      <c r="AD162" s="19">
        <v>101.07871854270081</v>
      </c>
      <c r="AE162" s="19">
        <v>100.65788776209159</v>
      </c>
      <c r="AF162" s="1">
        <v>100.65896058227597</v>
      </c>
      <c r="AG162" s="1">
        <v>100.66007118027646</v>
      </c>
      <c r="AH162" s="1">
        <v>100.65448231527753</v>
      </c>
      <c r="AI162" s="1">
        <v>100.65054901545487</v>
      </c>
      <c r="AJ162" s="1">
        <v>100.64859438279446</v>
      </c>
      <c r="AK162" s="1">
        <v>100.64797343636542</v>
      </c>
      <c r="AL162" s="1">
        <v>100.64010317176036</v>
      </c>
      <c r="AM162" s="1">
        <v>100.63987770236341</v>
      </c>
      <c r="AN162" s="1">
        <v>100.67570433644774</v>
      </c>
      <c r="AP162" s="34">
        <f t="shared" si="9"/>
        <v>41275</v>
      </c>
      <c r="AQ162" s="1">
        <f t="shared" si="20"/>
        <v>0.30831214434190457</v>
      </c>
      <c r="AR162" s="1">
        <f t="shared" si="21"/>
        <v>0.27328950267930807</v>
      </c>
      <c r="AS162" s="1">
        <f t="shared" si="21"/>
        <v>0.10790922741608089</v>
      </c>
      <c r="AT162" s="1">
        <f t="shared" si="21"/>
        <v>0.32481890147160186</v>
      </c>
      <c r="AU162" s="1">
        <f t="shared" si="17"/>
        <v>0.2933846922385408</v>
      </c>
      <c r="AV162" s="1">
        <f t="shared" si="18"/>
        <v>0.28974037549864828</v>
      </c>
      <c r="AW162" s="1">
        <f t="shared" si="18"/>
        <v>0.27269575863100304</v>
      </c>
      <c r="AX162" s="1">
        <f t="shared" si="18"/>
        <v>0.26936703711815113</v>
      </c>
      <c r="AY162" s="1">
        <f t="shared" si="18"/>
        <v>0.26936703711815113</v>
      </c>
      <c r="AZ162" s="1">
        <f t="shared" si="22"/>
        <v>0.19155004146527155</v>
      </c>
      <c r="BA162" s="1">
        <f t="shared" si="22"/>
        <v>0.36744889474409348</v>
      </c>
      <c r="BB162" s="1">
        <f t="shared" si="22"/>
        <v>0.41260640582032604</v>
      </c>
      <c r="BC162" s="1">
        <f t="shared" si="22"/>
        <v>0.5135294922620659</v>
      </c>
      <c r="BD162" s="1">
        <f t="shared" si="22"/>
        <v>0.51528101570679219</v>
      </c>
      <c r="BE162" s="1">
        <f t="shared" si="22"/>
        <v>0.36994551446416502</v>
      </c>
      <c r="BF162" s="1">
        <f t="shared" si="23"/>
        <v>0.4853331875303013</v>
      </c>
      <c r="BG162" s="1">
        <f t="shared" si="23"/>
        <v>0.40492403832474988</v>
      </c>
      <c r="BH162" s="1">
        <f t="shared" si="23"/>
        <v>0.48598959976966505</v>
      </c>
      <c r="BI162" s="1">
        <f t="shared" si="23"/>
        <v>0.53117998659415466</v>
      </c>
      <c r="BJ162" s="1">
        <f t="shared" si="23"/>
        <v>0.53057931777953371</v>
      </c>
      <c r="BK162" s="1">
        <f t="shared" si="23"/>
        <v>0.46385701529818579</v>
      </c>
      <c r="BL162" s="1">
        <f t="shared" si="23"/>
        <v>0.46255912228947427</v>
      </c>
      <c r="BM162" s="1">
        <f t="shared" si="23"/>
        <v>0.45342765642570892</v>
      </c>
      <c r="BN162" s="1">
        <f t="shared" si="23"/>
        <v>0.45597818985894101</v>
      </c>
      <c r="BO162" s="1">
        <f t="shared" si="23"/>
        <v>0.47865254228884879</v>
      </c>
      <c r="BP162" s="1">
        <f t="shared" si="23"/>
        <v>0.46698263450046795</v>
      </c>
      <c r="BQ162" s="1">
        <f t="shared" si="23"/>
        <v>0.46817492157968932</v>
      </c>
      <c r="BR162" s="1">
        <f t="shared" si="23"/>
        <v>0.434660658768804</v>
      </c>
      <c r="BS162" s="1">
        <f t="shared" si="23"/>
        <v>0.45673780135184749</v>
      </c>
      <c r="BT162" s="1">
        <f t="shared" si="23"/>
        <v>-1.2012774181738628</v>
      </c>
      <c r="BU162" s="1">
        <f t="shared" si="19"/>
        <v>-1.2110918872799581</v>
      </c>
      <c r="BV162" s="1">
        <f t="shared" si="19"/>
        <v>-1.2083220136604456</v>
      </c>
      <c r="BW162" s="1">
        <f t="shared" si="19"/>
        <v>-1.1549635326009722</v>
      </c>
      <c r="BX162" s="1">
        <f t="shared" si="19"/>
        <v>-1.1611170831665962</v>
      </c>
      <c r="BY162" s="1">
        <f t="shared" si="19"/>
        <v>-1.1659675723753149</v>
      </c>
      <c r="BZ162" s="1">
        <f t="shared" si="19"/>
        <v>-1.1748755896626495</v>
      </c>
      <c r="CA162" s="1">
        <f t="shared" si="19"/>
        <v>-1.1686406819005457</v>
      </c>
      <c r="CB162" s="1">
        <f t="shared" si="13"/>
        <v>-1.169285608738535</v>
      </c>
      <c r="CC162" s="1">
        <f t="shared" si="13"/>
        <v>-1.2228888238085878</v>
      </c>
    </row>
    <row r="163" spans="1:81" x14ac:dyDescent="0.25">
      <c r="A163" s="28">
        <f>'Tabell Indexserie'!A164</f>
        <v>41306</v>
      </c>
      <c r="B163" s="2">
        <v>100.60058851086997</v>
      </c>
      <c r="C163" s="1">
        <v>100.62151858177721</v>
      </c>
      <c r="D163" s="1">
        <v>100.63758642909907</v>
      </c>
      <c r="E163" s="1">
        <v>100.6054174670361</v>
      </c>
      <c r="F163" s="1">
        <v>100.62213493415081</v>
      </c>
      <c r="G163" s="1">
        <v>100.60390094951975</v>
      </c>
      <c r="H163" s="1">
        <v>100.62396656210306</v>
      </c>
      <c r="I163" s="1">
        <v>100.62434431685539</v>
      </c>
      <c r="J163" s="1">
        <v>100.62434431685539</v>
      </c>
      <c r="K163" s="1">
        <v>100.62193104646757</v>
      </c>
      <c r="L163" s="1">
        <v>100.55575428357054</v>
      </c>
      <c r="M163" s="1">
        <v>100.59965619878189</v>
      </c>
      <c r="N163" s="1">
        <v>100.575683916185</v>
      </c>
      <c r="O163" s="1">
        <v>100.57577425296606</v>
      </c>
      <c r="P163" s="1">
        <v>100.62864662254208</v>
      </c>
      <c r="Q163" s="1">
        <v>100.58133938803597</v>
      </c>
      <c r="R163" s="1">
        <v>100.62632977933222</v>
      </c>
      <c r="S163" s="1">
        <v>100.64169282075157</v>
      </c>
      <c r="T163" s="1">
        <v>100.63192673286903</v>
      </c>
      <c r="U163" s="1">
        <v>100.63651654592377</v>
      </c>
      <c r="V163" s="1">
        <v>100.64053741265478</v>
      </c>
      <c r="W163" s="1">
        <v>100.63293552994178</v>
      </c>
      <c r="X163" s="1">
        <v>100.63254693589785</v>
      </c>
      <c r="Y163" s="1">
        <v>100.6459445111864</v>
      </c>
      <c r="Z163" s="1">
        <v>100.67429513152855</v>
      </c>
      <c r="AA163" s="1">
        <v>100.67291515529924</v>
      </c>
      <c r="AB163" s="19">
        <v>100.67034264629177</v>
      </c>
      <c r="AC163" s="19">
        <v>100.64653812764914</v>
      </c>
      <c r="AD163" s="19">
        <v>100.64590902718126</v>
      </c>
      <c r="AE163" s="19">
        <v>100.7450328145564</v>
      </c>
      <c r="AF163" s="1">
        <v>100.74751215954456</v>
      </c>
      <c r="AG163" s="1">
        <v>100.74749461496855</v>
      </c>
      <c r="AH163" s="1">
        <v>100.76906393299836</v>
      </c>
      <c r="AI163" s="1">
        <v>100.76389505449738</v>
      </c>
      <c r="AJ163" s="1">
        <v>100.76394409652026</v>
      </c>
      <c r="AK163" s="1">
        <v>100.75933732744247</v>
      </c>
      <c r="AL163" s="1">
        <v>100.77073948717245</v>
      </c>
      <c r="AM163" s="1">
        <v>100.77072174362404</v>
      </c>
      <c r="AN163" s="1">
        <v>100.79462550276423</v>
      </c>
      <c r="AP163" s="34">
        <f t="shared" si="9"/>
        <v>41306</v>
      </c>
      <c r="AQ163" s="1">
        <f t="shared" si="20"/>
        <v>-0.94726535942311063</v>
      </c>
      <c r="AR163" s="1">
        <f t="shared" si="21"/>
        <v>-0.92001906769666464</v>
      </c>
      <c r="AS163" s="1">
        <f t="shared" si="21"/>
        <v>-0.86383445889097743</v>
      </c>
      <c r="AT163" s="1">
        <f t="shared" si="21"/>
        <v>-0.94782753624418348</v>
      </c>
      <c r="AU163" s="1">
        <f t="shared" si="17"/>
        <v>-0.92793375887577634</v>
      </c>
      <c r="AV163" s="1">
        <f t="shared" si="18"/>
        <v>-0.93947426761424868</v>
      </c>
      <c r="AW163" s="1">
        <f t="shared" si="18"/>
        <v>-0.92769374425545337</v>
      </c>
      <c r="AX163" s="1">
        <f t="shared" si="18"/>
        <v>-0.92585300631893297</v>
      </c>
      <c r="AY163" s="1">
        <f t="shared" si="18"/>
        <v>-0.92585300631893297</v>
      </c>
      <c r="AZ163" s="1">
        <f t="shared" si="22"/>
        <v>-0.90181368522019856</v>
      </c>
      <c r="BA163" s="1">
        <f t="shared" si="22"/>
        <v>-0.58695594446845911</v>
      </c>
      <c r="BB163" s="1">
        <f t="shared" si="22"/>
        <v>-0.49636400457716556</v>
      </c>
      <c r="BC163" s="1">
        <f t="shared" si="22"/>
        <v>-0.45829601577287438</v>
      </c>
      <c r="BD163" s="1">
        <f t="shared" si="22"/>
        <v>-0.46060701425849615</v>
      </c>
      <c r="BE163" s="1">
        <f t="shared" si="22"/>
        <v>-0.45094358164367021</v>
      </c>
      <c r="BF163" s="1">
        <f t="shared" si="23"/>
        <v>-0.43725483591994241</v>
      </c>
      <c r="BG163" s="1">
        <f t="shared" si="23"/>
        <v>-0.47963389025295067</v>
      </c>
      <c r="BH163" s="1">
        <f t="shared" si="23"/>
        <v>-0.47233078162609576</v>
      </c>
      <c r="BI163" s="1">
        <f t="shared" si="23"/>
        <v>-0.49449584651427569</v>
      </c>
      <c r="BJ163" s="1">
        <f t="shared" si="23"/>
        <v>-0.4824472082729736</v>
      </c>
      <c r="BK163" s="1">
        <f t="shared" si="23"/>
        <v>-0.44576049598999967</v>
      </c>
      <c r="BL163" s="1">
        <f t="shared" si="23"/>
        <v>-0.45420881254703005</v>
      </c>
      <c r="BM163" s="1">
        <f t="shared" si="23"/>
        <v>-0.44704242149491424</v>
      </c>
      <c r="BN163" s="1">
        <f t="shared" si="23"/>
        <v>-0.43229454228500552</v>
      </c>
      <c r="BO163" s="1">
        <f t="shared" si="23"/>
        <v>-0.40675463980843762</v>
      </c>
      <c r="BP163" s="1">
        <f t="shared" si="23"/>
        <v>-0.40302822927840154</v>
      </c>
      <c r="BQ163" s="1">
        <f t="shared" si="23"/>
        <v>-0.3970898231010711</v>
      </c>
      <c r="BR163" s="1">
        <f t="shared" si="23"/>
        <v>-0.40388810764985239</v>
      </c>
      <c r="BS163" s="1">
        <f t="shared" si="23"/>
        <v>-0.42819054471561202</v>
      </c>
      <c r="BT163" s="1">
        <f t="shared" si="23"/>
        <v>8.6575482957451655E-2</v>
      </c>
      <c r="BU163" s="1">
        <f t="shared" si="19"/>
        <v>8.7971877273873567E-2</v>
      </c>
      <c r="BV163" s="1">
        <f t="shared" si="19"/>
        <v>8.6850161803986303E-2</v>
      </c>
      <c r="BW163" s="1">
        <f t="shared" si="19"/>
        <v>0.11383657745307474</v>
      </c>
      <c r="BX163" s="1">
        <f t="shared" si="19"/>
        <v>0.11261343345987385</v>
      </c>
      <c r="BY163" s="1">
        <f t="shared" si="19"/>
        <v>0.11460638316229677</v>
      </c>
      <c r="BZ163" s="1">
        <f t="shared" si="19"/>
        <v>0.11064692837303713</v>
      </c>
      <c r="CA163" s="1">
        <f t="shared" si="19"/>
        <v>0.12980542675828932</v>
      </c>
      <c r="CB163" s="1">
        <f t="shared" si="13"/>
        <v>0.13001212267724771</v>
      </c>
      <c r="CC163" s="1">
        <f t="shared" si="13"/>
        <v>0.11812300405575904</v>
      </c>
    </row>
    <row r="164" spans="1:81" x14ac:dyDescent="0.25">
      <c r="A164" s="28">
        <f>'Tabell Indexserie'!A165</f>
        <v>41334</v>
      </c>
      <c r="B164" s="2">
        <v>99.606241775952327</v>
      </c>
      <c r="C164" s="1">
        <v>99.655122491844224</v>
      </c>
      <c r="D164" s="1">
        <v>99.725803219831164</v>
      </c>
      <c r="E164" s="1">
        <v>99.608116273404633</v>
      </c>
      <c r="F164" s="1">
        <v>99.642150260122804</v>
      </c>
      <c r="G164" s="1">
        <v>99.616480176843353</v>
      </c>
      <c r="H164" s="1">
        <v>99.644511891476199</v>
      </c>
      <c r="I164" s="1">
        <v>99.646438300767059</v>
      </c>
      <c r="J164" s="1">
        <v>99.646438300767059</v>
      </c>
      <c r="K164" s="1">
        <v>99.657226774197554</v>
      </c>
      <c r="L164" s="1">
        <v>99.737158109459841</v>
      </c>
      <c r="M164" s="1">
        <v>99.820709880047417</v>
      </c>
      <c r="N164" s="1">
        <v>99.792489047594117</v>
      </c>
      <c r="O164" s="1">
        <v>99.792049536711446</v>
      </c>
      <c r="P164" s="1">
        <v>99.883307488788788</v>
      </c>
      <c r="Q164" s="1">
        <v>99.812645447512097</v>
      </c>
      <c r="R164" s="1">
        <v>99.861699802528292</v>
      </c>
      <c r="S164" s="1">
        <v>99.866834815887813</v>
      </c>
      <c r="T164" s="1">
        <v>99.836076710032955</v>
      </c>
      <c r="U164" s="1">
        <v>99.839118935762571</v>
      </c>
      <c r="V164" s="1">
        <v>99.882014840258293</v>
      </c>
      <c r="W164" s="1">
        <v>99.870846454258256</v>
      </c>
      <c r="X164" s="1">
        <v>99.878902574994015</v>
      </c>
      <c r="Y164" s="1">
        <v>99.890273082976975</v>
      </c>
      <c r="Z164" s="1">
        <v>99.862745831186515</v>
      </c>
      <c r="AA164" s="1">
        <v>99.869293470194151</v>
      </c>
      <c r="AB164" s="19">
        <v>99.870685667678345</v>
      </c>
      <c r="AC164" s="19">
        <v>99.854302366718471</v>
      </c>
      <c r="AD164" s="19">
        <v>99.830898911057119</v>
      </c>
      <c r="AE164" s="19">
        <v>100.1504871182625</v>
      </c>
      <c r="AF164" s="1">
        <v>100.15392365623092</v>
      </c>
      <c r="AG164" s="1">
        <v>100.15283060280615</v>
      </c>
      <c r="AH164" s="1">
        <v>100.17830636435411</v>
      </c>
      <c r="AI164" s="1">
        <v>100.17415280488862</v>
      </c>
      <c r="AJ164" s="1">
        <v>100.17605839552596</v>
      </c>
      <c r="AK164" s="1">
        <v>100.17148820497815</v>
      </c>
      <c r="AL164" s="1">
        <v>100.19120266842997</v>
      </c>
      <c r="AM164" s="1">
        <v>100.19144588137479</v>
      </c>
      <c r="AN164" s="1">
        <v>100.21477530456677</v>
      </c>
      <c r="AO164" s="35"/>
      <c r="AP164" s="34">
        <f t="shared" si="9"/>
        <v>41334</v>
      </c>
      <c r="AQ164" s="1">
        <f t="shared" si="20"/>
        <v>-0.98841045528297311</v>
      </c>
      <c r="AR164" s="1">
        <f t="shared" si="21"/>
        <v>-0.96042685854276222</v>
      </c>
      <c r="AS164" s="1">
        <f t="shared" si="21"/>
        <v>-0.90600663392327307</v>
      </c>
      <c r="AT164" s="1">
        <f t="shared" si="21"/>
        <v>-0.99129969214455382</v>
      </c>
      <c r="AU164" s="1">
        <f t="shared" si="17"/>
        <v>-0.97392554299242651</v>
      </c>
      <c r="AV164" s="1">
        <f t="shared" si="18"/>
        <v>-0.981493523965693</v>
      </c>
      <c r="AW164" s="1">
        <f t="shared" si="18"/>
        <v>-0.97338109805318318</v>
      </c>
      <c r="AX164" s="1">
        <f t="shared" si="18"/>
        <v>-0.97183839827964524</v>
      </c>
      <c r="AY164" s="1">
        <f t="shared" si="18"/>
        <v>-0.97183839827964524</v>
      </c>
      <c r="AZ164" s="1">
        <f t="shared" si="22"/>
        <v>-0.95874156084770901</v>
      </c>
      <c r="BA164" s="1">
        <f t="shared" si="22"/>
        <v>-0.81407193446356718</v>
      </c>
      <c r="BB164" s="1">
        <f t="shared" si="22"/>
        <v>-0.7743031618272056</v>
      </c>
      <c r="BC164" s="1">
        <f t="shared" si="22"/>
        <v>-0.77871194914623798</v>
      </c>
      <c r="BD164" s="1">
        <f t="shared" si="22"/>
        <v>-0.77923806411214214</v>
      </c>
      <c r="BE164" s="1">
        <f t="shared" si="22"/>
        <v>-0.74068285599532269</v>
      </c>
      <c r="BF164" s="1">
        <f t="shared" si="23"/>
        <v>-0.76425104815746048</v>
      </c>
      <c r="BG164" s="1">
        <f t="shared" si="23"/>
        <v>-0.75987068044787165</v>
      </c>
      <c r="BH164" s="1">
        <f t="shared" si="23"/>
        <v>-0.7699174995434821</v>
      </c>
      <c r="BI164" s="1">
        <f t="shared" si="23"/>
        <v>-0.7908524150081031</v>
      </c>
      <c r="BJ164" s="1">
        <f t="shared" si="23"/>
        <v>-0.79235414492643264</v>
      </c>
      <c r="BK164" s="1">
        <f t="shared" si="23"/>
        <v>-0.7536948747464689</v>
      </c>
      <c r="BL164" s="1">
        <f t="shared" si="23"/>
        <v>-0.75729588098597533</v>
      </c>
      <c r="BM164" s="1">
        <f t="shared" si="23"/>
        <v>-0.74890717153754949</v>
      </c>
      <c r="BN164" s="1">
        <f t="shared" si="23"/>
        <v>-0.75082153769786553</v>
      </c>
      <c r="BO164" s="1">
        <f t="shared" si="23"/>
        <v>-0.80611371480849847</v>
      </c>
      <c r="BP164" s="1">
        <f t="shared" si="23"/>
        <v>-0.79825013894294639</v>
      </c>
      <c r="BQ164" s="1">
        <f t="shared" si="23"/>
        <v>-0.7943322309163503</v>
      </c>
      <c r="BR164" s="1">
        <f t="shared" si="23"/>
        <v>-0.78714655831071401</v>
      </c>
      <c r="BS164" s="1">
        <f t="shared" si="23"/>
        <v>-0.80977967609595636</v>
      </c>
      <c r="BT164" s="1">
        <f t="shared" si="23"/>
        <v>-0.59014889338344645</v>
      </c>
      <c r="BU164" s="1">
        <f t="shared" si="23"/>
        <v>-0.58918427918460692</v>
      </c>
      <c r="BV164" s="1">
        <f t="shared" si="23"/>
        <v>-0.59025191091356399</v>
      </c>
      <c r="BW164" s="1">
        <f t="shared" si="23"/>
        <v>-0.58624893949302814</v>
      </c>
      <c r="BX164" s="1">
        <f t="shared" ref="BX164:CA227" si="24">(AI164/AI163-1)*100</f>
        <v>-0.58527139040208676</v>
      </c>
      <c r="BY164" s="1">
        <f t="shared" si="24"/>
        <v>-0.58342863239968512</v>
      </c>
      <c r="BZ164" s="1">
        <f t="shared" si="24"/>
        <v>-0.58341900419011106</v>
      </c>
      <c r="CA164" s="1">
        <f t="shared" si="24"/>
        <v>-0.57510426309440588</v>
      </c>
      <c r="CB164" s="1">
        <f t="shared" si="13"/>
        <v>-0.57484540373047288</v>
      </c>
      <c r="CC164" s="1">
        <f t="shared" si="13"/>
        <v>-0.57527888546157202</v>
      </c>
    </row>
    <row r="165" spans="1:81" x14ac:dyDescent="0.25">
      <c r="A165" s="28">
        <f>'Tabell Indexserie'!A166</f>
        <v>41365</v>
      </c>
      <c r="B165" s="2">
        <v>100.77653837181465</v>
      </c>
      <c r="C165" s="1">
        <v>100.76744947980978</v>
      </c>
      <c r="D165" s="1">
        <v>100.72054744248487</v>
      </c>
      <c r="E165" s="1">
        <v>100.78063889581156</v>
      </c>
      <c r="F165" s="1">
        <v>100.77286767955823</v>
      </c>
      <c r="G165" s="1">
        <v>100.7710351125867</v>
      </c>
      <c r="H165" s="1">
        <v>100.77434321444227</v>
      </c>
      <c r="I165" s="1">
        <v>100.77307749873155</v>
      </c>
      <c r="J165" s="1">
        <v>100.77307749873155</v>
      </c>
      <c r="K165" s="1">
        <v>100.74548936350232</v>
      </c>
      <c r="L165" s="1">
        <v>100.67404434497335</v>
      </c>
      <c r="M165" s="1">
        <v>100.67551079300885</v>
      </c>
      <c r="N165" s="1">
        <v>100.6093307115992</v>
      </c>
      <c r="O165" s="1">
        <v>100.61256415789678</v>
      </c>
      <c r="P165" s="1">
        <v>100.66737176616536</v>
      </c>
      <c r="Q165" s="1">
        <v>100.59234853174746</v>
      </c>
      <c r="R165" s="1">
        <v>100.68942890310227</v>
      </c>
      <c r="S165" s="1">
        <v>100.71461977519536</v>
      </c>
      <c r="T165" s="1">
        <v>100.73092746160218</v>
      </c>
      <c r="U165" s="1">
        <v>100.70919230037794</v>
      </c>
      <c r="V165" s="1">
        <v>100.69702006721027</v>
      </c>
      <c r="W165" s="1">
        <v>100.69726777542445</v>
      </c>
      <c r="X165" s="1">
        <v>100.69285717689486</v>
      </c>
      <c r="Y165" s="1">
        <v>100.67511888173505</v>
      </c>
      <c r="Z165" s="1">
        <v>100.69410910473904</v>
      </c>
      <c r="AA165" s="1">
        <v>100.70324496443541</v>
      </c>
      <c r="AB165" s="19">
        <v>100.6987894370962</v>
      </c>
      <c r="AC165" s="19">
        <v>100.69467986227691</v>
      </c>
      <c r="AD165" s="19">
        <v>100.69119291799336</v>
      </c>
      <c r="AE165" s="19">
        <v>100.36925461786436</v>
      </c>
      <c r="AF165" s="1">
        <v>100.37252703721445</v>
      </c>
      <c r="AG165" s="1">
        <v>100.37381975725643</v>
      </c>
      <c r="AH165" s="1">
        <v>100.3828921183261</v>
      </c>
      <c r="AI165" s="1">
        <v>100.38084763542189</v>
      </c>
      <c r="AJ165" s="1">
        <v>100.37870157604512</v>
      </c>
      <c r="AK165" s="1">
        <v>100.37563196016421</v>
      </c>
      <c r="AL165" s="1">
        <v>100.36940042359237</v>
      </c>
      <c r="AM165" s="1">
        <v>100.36900474015094</v>
      </c>
      <c r="AN165" s="1">
        <v>100.37374968558447</v>
      </c>
      <c r="AP165" s="34">
        <f t="shared" si="9"/>
        <v>41365</v>
      </c>
      <c r="AQ165" s="1">
        <f t="shared" si="20"/>
        <v>1.1749229516105242</v>
      </c>
      <c r="AR165" s="1">
        <f t="shared" si="21"/>
        <v>1.1161764294219667</v>
      </c>
      <c r="AS165" s="1">
        <f t="shared" si="21"/>
        <v>0.99747927871880471</v>
      </c>
      <c r="AT165" s="1">
        <f t="shared" si="21"/>
        <v>1.1771356253626797</v>
      </c>
      <c r="AU165" s="1">
        <f t="shared" si="17"/>
        <v>1.1347782203451118</v>
      </c>
      <c r="AV165" s="1">
        <f t="shared" si="18"/>
        <v>1.1589999302261456</v>
      </c>
      <c r="AW165" s="1">
        <f t="shared" si="18"/>
        <v>1.1338620677840971</v>
      </c>
      <c r="AX165" s="1">
        <f t="shared" si="18"/>
        <v>1.1306366962800185</v>
      </c>
      <c r="AY165" s="1">
        <f t="shared" si="18"/>
        <v>1.1306366962800185</v>
      </c>
      <c r="AZ165" s="1">
        <f t="shared" si="22"/>
        <v>1.0920056924426991</v>
      </c>
      <c r="BA165" s="1">
        <f t="shared" si="22"/>
        <v>0.93935525462365277</v>
      </c>
      <c r="BB165" s="1">
        <f t="shared" si="22"/>
        <v>0.85633623923195845</v>
      </c>
      <c r="BC165" s="1">
        <f t="shared" si="22"/>
        <v>0.81854022462102272</v>
      </c>
      <c r="BD165" s="1">
        <f t="shared" si="22"/>
        <v>0.82222444071908818</v>
      </c>
      <c r="BE165" s="1">
        <f t="shared" si="22"/>
        <v>0.78498029059017593</v>
      </c>
      <c r="BF165" s="1">
        <f t="shared" si="23"/>
        <v>0.78116663548946086</v>
      </c>
      <c r="BG165" s="1">
        <f t="shared" si="23"/>
        <v>0.8288754369400575</v>
      </c>
      <c r="BH165" s="1">
        <f t="shared" si="23"/>
        <v>0.84891541908833634</v>
      </c>
      <c r="BI165" s="1">
        <f t="shared" si="23"/>
        <v>0.89632002884914019</v>
      </c>
      <c r="BJ165" s="1">
        <f t="shared" si="23"/>
        <v>0.87147540351910635</v>
      </c>
      <c r="BK165" s="1">
        <f t="shared" si="23"/>
        <v>0.81596794803890926</v>
      </c>
      <c r="BL165" s="1">
        <f t="shared" si="23"/>
        <v>0.82749005391147268</v>
      </c>
      <c r="BM165" s="1">
        <f t="shared" si="23"/>
        <v>0.81494147504241887</v>
      </c>
      <c r="BN165" s="1">
        <f t="shared" si="23"/>
        <v>0.78570793184848942</v>
      </c>
      <c r="BO165" s="1">
        <f t="shared" si="23"/>
        <v>0.83250592263697243</v>
      </c>
      <c r="BP165" s="1">
        <f t="shared" si="23"/>
        <v>0.83504294990346395</v>
      </c>
      <c r="BQ165" s="1">
        <f t="shared" si="23"/>
        <v>0.8291760128426251</v>
      </c>
      <c r="BR165" s="1">
        <f t="shared" si="23"/>
        <v>0.84160369221961684</v>
      </c>
      <c r="BS165" s="1">
        <f t="shared" si="23"/>
        <v>0.8617512376630998</v>
      </c>
      <c r="BT165" s="1">
        <f t="shared" si="23"/>
        <v>0.21843877738061401</v>
      </c>
      <c r="BU165" s="1">
        <f t="shared" si="23"/>
        <v>0.21826741579678011</v>
      </c>
      <c r="BV165" s="1">
        <f t="shared" si="23"/>
        <v>0.22065193077436263</v>
      </c>
      <c r="BW165" s="1">
        <f t="shared" si="23"/>
        <v>0.20422161383713</v>
      </c>
      <c r="BX165" s="1">
        <f t="shared" si="24"/>
        <v>0.20633549148736385</v>
      </c>
      <c r="BY165" s="1">
        <f t="shared" si="24"/>
        <v>0.20228703720710506</v>
      </c>
      <c r="BZ165" s="1">
        <f t="shared" si="24"/>
        <v>0.20379427204708644</v>
      </c>
      <c r="CA165" s="1">
        <f t="shared" si="24"/>
        <v>0.17785768651976674</v>
      </c>
      <c r="CB165" s="1">
        <f t="shared" si="13"/>
        <v>0.17721957919079045</v>
      </c>
      <c r="CC165" s="1">
        <f t="shared" si="13"/>
        <v>0.1586336750589501</v>
      </c>
    </row>
    <row r="166" spans="1:81" x14ac:dyDescent="0.25">
      <c r="A166" s="28">
        <f>'Tabell Indexserie'!A167</f>
        <v>41395</v>
      </c>
      <c r="B166" s="2">
        <v>102.04963709166366</v>
      </c>
      <c r="C166" s="1">
        <v>102.03887193955258</v>
      </c>
      <c r="D166" s="1">
        <v>101.95862257199131</v>
      </c>
      <c r="E166" s="1">
        <v>102.05109878587106</v>
      </c>
      <c r="F166" s="1">
        <v>102.03212270527251</v>
      </c>
      <c r="G166" s="1">
        <v>102.04518907151177</v>
      </c>
      <c r="H166" s="1">
        <v>102.02520731237969</v>
      </c>
      <c r="I166" s="1">
        <v>102.02488742717446</v>
      </c>
      <c r="J166" s="1">
        <v>102.02488742717446</v>
      </c>
      <c r="K166" s="1">
        <v>102.04162384060496</v>
      </c>
      <c r="L166" s="1">
        <v>101.87898118769638</v>
      </c>
      <c r="M166" s="1">
        <v>101.8927801409023</v>
      </c>
      <c r="N166" s="1">
        <v>101.80298570155807</v>
      </c>
      <c r="O166" s="1">
        <v>101.80052779197716</v>
      </c>
      <c r="P166" s="1">
        <v>101.87780381367563</v>
      </c>
      <c r="Q166" s="1">
        <v>101.80000459381156</v>
      </c>
      <c r="R166" s="1">
        <v>101.88769244761728</v>
      </c>
      <c r="S166" s="1">
        <v>101.89697907337832</v>
      </c>
      <c r="T166" s="1">
        <v>101.90561803482942</v>
      </c>
      <c r="U166" s="1">
        <v>101.91093293270772</v>
      </c>
      <c r="V166" s="1">
        <v>101.89346364673068</v>
      </c>
      <c r="W166" s="1">
        <v>101.89330256448535</v>
      </c>
      <c r="X166" s="1">
        <v>101.8910964255534</v>
      </c>
      <c r="Y166" s="1">
        <v>101.89962649976115</v>
      </c>
      <c r="Z166" s="1">
        <v>101.91920378899434</v>
      </c>
      <c r="AA166" s="1">
        <v>101.90284617537262</v>
      </c>
      <c r="AB166" s="19">
        <v>101.89886482484151</v>
      </c>
      <c r="AC166" s="19">
        <v>101.9050598426152</v>
      </c>
      <c r="AD166" s="19">
        <v>101.9032295531692</v>
      </c>
      <c r="AE166" s="19">
        <v>101.81769910206332</v>
      </c>
      <c r="AF166" s="1">
        <v>101.81428867303234</v>
      </c>
      <c r="AG166" s="1">
        <v>101.8153065891714</v>
      </c>
      <c r="AH166" s="1">
        <v>101.81800177940291</v>
      </c>
      <c r="AI166" s="1">
        <v>101.8191493981584</v>
      </c>
      <c r="AJ166" s="1">
        <v>101.81767028602241</v>
      </c>
      <c r="AK166" s="1">
        <v>101.81647794819965</v>
      </c>
      <c r="AL166" s="1">
        <v>101.81748983749647</v>
      </c>
      <c r="AM166" s="1">
        <v>101.81739724393121</v>
      </c>
      <c r="AN166" s="1">
        <v>101.82506048473508</v>
      </c>
      <c r="AP166" s="34">
        <f t="shared" si="9"/>
        <v>41395</v>
      </c>
      <c r="AQ166" s="1">
        <f t="shared" si="20"/>
        <v>1.2632887975888796</v>
      </c>
      <c r="AR166" s="1">
        <f t="shared" si="21"/>
        <v>1.2617392484440604</v>
      </c>
      <c r="AS166" s="1">
        <f t="shared" si="21"/>
        <v>1.2292180304256384</v>
      </c>
      <c r="AT166" s="1">
        <f t="shared" si="21"/>
        <v>1.2606190077569579</v>
      </c>
      <c r="AU166" s="1">
        <f t="shared" si="17"/>
        <v>1.2495972921188647</v>
      </c>
      <c r="AV166" s="1">
        <f t="shared" si="18"/>
        <v>1.2644049527738899</v>
      </c>
      <c r="AW166" s="1">
        <f t="shared" si="18"/>
        <v>1.241252543095861</v>
      </c>
      <c r="AX166" s="1">
        <f t="shared" si="18"/>
        <v>1.2422067078964316</v>
      </c>
      <c r="AY166" s="1">
        <f t="shared" si="18"/>
        <v>1.2422067078964316</v>
      </c>
      <c r="AZ166" s="1">
        <f t="shared" si="22"/>
        <v>1.2865434326553515</v>
      </c>
      <c r="BA166" s="1">
        <f t="shared" si="22"/>
        <v>1.1968694121338164</v>
      </c>
      <c r="BB166" s="1">
        <f t="shared" si="22"/>
        <v>1.2091017351739008</v>
      </c>
      <c r="BC166" s="1">
        <f t="shared" si="22"/>
        <v>1.1864257335937767</v>
      </c>
      <c r="BD166" s="1">
        <f t="shared" si="22"/>
        <v>1.1807308997870747</v>
      </c>
      <c r="BE166" s="1">
        <f t="shared" si="22"/>
        <v>1.2024075192127892</v>
      </c>
      <c r="BF166" s="1">
        <f t="shared" si="23"/>
        <v>1.2005446534365083</v>
      </c>
      <c r="BG166" s="1">
        <f t="shared" si="23"/>
        <v>1.1900589342582979</v>
      </c>
      <c r="BH166" s="1">
        <f t="shared" si="23"/>
        <v>1.1739698772850415</v>
      </c>
      <c r="BI166" s="1">
        <f t="shared" si="23"/>
        <v>1.1661667402744991</v>
      </c>
      <c r="BJ166" s="1">
        <f t="shared" si="23"/>
        <v>1.1932779966554063</v>
      </c>
      <c r="BK166" s="1">
        <f t="shared" si="23"/>
        <v>1.1881618529742344</v>
      </c>
      <c r="BL166" s="1">
        <f t="shared" si="23"/>
        <v>1.1877529703470335</v>
      </c>
      <c r="BM166" s="1">
        <f t="shared" si="23"/>
        <v>1.1899942878306646</v>
      </c>
      <c r="BN166" s="1">
        <f t="shared" si="23"/>
        <v>1.2162961729049959</v>
      </c>
      <c r="BO166" s="1">
        <f t="shared" si="23"/>
        <v>1.2166498071709331</v>
      </c>
      <c r="BP166" s="1">
        <f t="shared" si="23"/>
        <v>1.1912239882248654</v>
      </c>
      <c r="BQ166" s="1">
        <f t="shared" si="23"/>
        <v>1.1917475815287348</v>
      </c>
      <c r="BR166" s="1">
        <f t="shared" si="23"/>
        <v>1.2020297219215159</v>
      </c>
      <c r="BS166" s="1">
        <f t="shared" si="23"/>
        <v>1.2037166310691738</v>
      </c>
      <c r="BT166" s="1">
        <f t="shared" si="23"/>
        <v>1.4431157127883676</v>
      </c>
      <c r="BU166" s="1">
        <f t="shared" si="23"/>
        <v>1.4364106179007852</v>
      </c>
      <c r="BV166" s="1">
        <f t="shared" si="23"/>
        <v>1.436118337830572</v>
      </c>
      <c r="BW166" s="1">
        <f t="shared" si="23"/>
        <v>1.4296356986658321</v>
      </c>
      <c r="BX166" s="1">
        <f t="shared" si="24"/>
        <v>1.4328448071691424</v>
      </c>
      <c r="BY166" s="1">
        <f t="shared" si="24"/>
        <v>1.4335398718892112</v>
      </c>
      <c r="BZ166" s="1">
        <f t="shared" si="24"/>
        <v>1.4354539641725506</v>
      </c>
      <c r="CA166" s="1">
        <f t="shared" si="24"/>
        <v>1.4427598528960806</v>
      </c>
      <c r="CB166" s="1">
        <f t="shared" si="13"/>
        <v>1.4430675162417694</v>
      </c>
      <c r="CC166" s="1">
        <f t="shared" si="13"/>
        <v>1.4459067273034698</v>
      </c>
    </row>
    <row r="167" spans="1:81" x14ac:dyDescent="0.25">
      <c r="A167" s="28">
        <f>'Tabell Indexserie'!A168</f>
        <v>41426</v>
      </c>
      <c r="B167" s="2">
        <v>99.053713027889742</v>
      </c>
      <c r="C167" s="1">
        <v>98.971674085331486</v>
      </c>
      <c r="D167" s="1">
        <v>99.03379581400884</v>
      </c>
      <c r="E167" s="1">
        <v>99.013019148750786</v>
      </c>
      <c r="F167" s="1">
        <v>98.948340738057468</v>
      </c>
      <c r="G167" s="1">
        <v>99.0660957353805</v>
      </c>
      <c r="H167" s="1">
        <v>98.950692298141306</v>
      </c>
      <c r="I167" s="1">
        <v>98.9522893944728</v>
      </c>
      <c r="J167" s="1">
        <v>98.9522893944728</v>
      </c>
      <c r="K167" s="1">
        <v>98.996326342496317</v>
      </c>
      <c r="L167" s="1">
        <v>98.616055783803162</v>
      </c>
      <c r="M167" s="1">
        <v>98.686722537304036</v>
      </c>
      <c r="N167" s="1">
        <v>98.591200009684499</v>
      </c>
      <c r="O167" s="1">
        <v>98.587074539134505</v>
      </c>
      <c r="P167" s="1">
        <v>98.726141805022948</v>
      </c>
      <c r="Q167" s="1">
        <v>98.611467354969491</v>
      </c>
      <c r="R167" s="1">
        <v>98.695646555796444</v>
      </c>
      <c r="S167" s="1">
        <v>98.680645663013308</v>
      </c>
      <c r="T167" s="1">
        <v>98.654328161913853</v>
      </c>
      <c r="U167" s="1">
        <v>98.670748425259021</v>
      </c>
      <c r="V167" s="1">
        <v>98.706913675646604</v>
      </c>
      <c r="W167" s="1">
        <v>98.700160845538761</v>
      </c>
      <c r="X167" s="1">
        <v>98.70677758300053</v>
      </c>
      <c r="Y167" s="1">
        <v>98.724544961258786</v>
      </c>
      <c r="Z167" s="1">
        <v>98.688389325425021</v>
      </c>
      <c r="AA167" s="1">
        <v>98.695611079350243</v>
      </c>
      <c r="AB167" s="19">
        <v>98.695358351251159</v>
      </c>
      <c r="AC167" s="19">
        <v>98.710436435541624</v>
      </c>
      <c r="AD167" s="19">
        <v>98.715753669270995</v>
      </c>
      <c r="AE167" s="19">
        <v>99.119826836604375</v>
      </c>
      <c r="AF167" s="1">
        <v>99.122288121631485</v>
      </c>
      <c r="AG167" s="1">
        <v>99.119977485451045</v>
      </c>
      <c r="AH167" s="1">
        <v>99.123215886907275</v>
      </c>
      <c r="AI167" s="1">
        <v>99.124610656558332</v>
      </c>
      <c r="AJ167" s="1">
        <v>99.128235828071766</v>
      </c>
      <c r="AK167" s="1">
        <v>99.12790449193848</v>
      </c>
      <c r="AL167" s="1">
        <v>99.148010611763908</v>
      </c>
      <c r="AM167" s="1">
        <v>99.148498888770789</v>
      </c>
      <c r="AN167" s="1">
        <v>99.174379605434055</v>
      </c>
      <c r="AO167" s="35"/>
      <c r="AP167" s="34">
        <f t="shared" si="9"/>
        <v>41426</v>
      </c>
      <c r="AQ167" s="1">
        <f t="shared" si="20"/>
        <v>-2.9357518058421905</v>
      </c>
      <c r="AR167" s="1">
        <f t="shared" si="21"/>
        <v>-3.0059111747512191</v>
      </c>
      <c r="AS167" s="1">
        <f t="shared" si="21"/>
        <v>-2.868640909617326</v>
      </c>
      <c r="AT167" s="1">
        <f t="shared" si="21"/>
        <v>-2.9770180559201331</v>
      </c>
      <c r="AU167" s="1">
        <f t="shared" si="17"/>
        <v>-3.0223638256775098</v>
      </c>
      <c r="AV167" s="1">
        <f t="shared" si="18"/>
        <v>-2.9193863652343</v>
      </c>
      <c r="AW167" s="1">
        <f t="shared" si="18"/>
        <v>-3.0134856818520017</v>
      </c>
      <c r="AX167" s="1">
        <f t="shared" si="18"/>
        <v>-3.0116161950140774</v>
      </c>
      <c r="AY167" s="1">
        <f t="shared" si="18"/>
        <v>-3.0116161950140774</v>
      </c>
      <c r="AZ167" s="1">
        <f t="shared" si="22"/>
        <v>-2.9843679309392135</v>
      </c>
      <c r="BA167" s="1">
        <f t="shared" si="22"/>
        <v>-3.2027464015190521</v>
      </c>
      <c r="BB167" s="1">
        <f t="shared" si="22"/>
        <v>-3.1465012527529201</v>
      </c>
      <c r="BC167" s="1">
        <f t="shared" si="22"/>
        <v>-3.1549032376016251</v>
      </c>
      <c r="BD167" s="1">
        <f t="shared" si="22"/>
        <v>-3.1566174778672518</v>
      </c>
      <c r="BE167" s="1">
        <f t="shared" si="22"/>
        <v>-3.0935708178562171</v>
      </c>
      <c r="BF167" s="1">
        <f t="shared" si="23"/>
        <v>-3.1321582465192788</v>
      </c>
      <c r="BG167" s="1">
        <f t="shared" si="23"/>
        <v>-3.1329062570162103</v>
      </c>
      <c r="BH167" s="1">
        <f t="shared" si="23"/>
        <v>-3.1564560987120682</v>
      </c>
      <c r="BI167" s="1">
        <f t="shared" si="23"/>
        <v>-3.1904912953909292</v>
      </c>
      <c r="BJ167" s="1">
        <f t="shared" si="23"/>
        <v>-3.1794277750241129</v>
      </c>
      <c r="BK167" s="1">
        <f t="shared" si="23"/>
        <v>-3.1273350193806282</v>
      </c>
      <c r="BL167" s="1">
        <f t="shared" si="23"/>
        <v>-3.1338092284581176</v>
      </c>
      <c r="BM167" s="1">
        <f t="shared" si="23"/>
        <v>-3.1252179574684291</v>
      </c>
      <c r="BN167" s="1">
        <f t="shared" si="23"/>
        <v>-3.115891242751323</v>
      </c>
      <c r="BO167" s="1">
        <f t="shared" si="23"/>
        <v>-3.1699761609776167</v>
      </c>
      <c r="BP167" s="1">
        <f t="shared" si="23"/>
        <v>-3.1473459440993334</v>
      </c>
      <c r="BQ167" s="1">
        <f t="shared" si="23"/>
        <v>-3.1438097756015249</v>
      </c>
      <c r="BR167" s="1">
        <f t="shared" si="23"/>
        <v>-3.1349016545473174</v>
      </c>
      <c r="BS167" s="1">
        <f t="shared" si="23"/>
        <v>-3.1279439306043821</v>
      </c>
      <c r="BT167" s="1">
        <f t="shared" si="23"/>
        <v>-2.6497085371714801</v>
      </c>
      <c r="BU167" s="1">
        <f t="shared" si="23"/>
        <v>-2.6440302107752056</v>
      </c>
      <c r="BV167" s="1">
        <f t="shared" si="23"/>
        <v>-2.6472729828296959</v>
      </c>
      <c r="BW167" s="1">
        <f t="shared" si="23"/>
        <v>-2.6466693957853393</v>
      </c>
      <c r="BX167" s="1">
        <f t="shared" si="24"/>
        <v>-2.6463968296014939</v>
      </c>
      <c r="BY167" s="1">
        <f t="shared" si="24"/>
        <v>-2.6414221130728888</v>
      </c>
      <c r="BZ167" s="1">
        <f t="shared" si="24"/>
        <v>-2.6406074050499106</v>
      </c>
      <c r="CA167" s="1">
        <f t="shared" si="24"/>
        <v>-2.6218277724123107</v>
      </c>
      <c r="CB167" s="1">
        <f t="shared" si="13"/>
        <v>-2.6212596544442746</v>
      </c>
      <c r="CC167" s="1">
        <f t="shared" si="13"/>
        <v>-2.6031714262506056</v>
      </c>
    </row>
    <row r="168" spans="1:81" x14ac:dyDescent="0.25">
      <c r="A168" s="28">
        <f>'Tabell Indexserie'!A169</f>
        <v>41456</v>
      </c>
      <c r="B168" s="2">
        <v>101.32667354448799</v>
      </c>
      <c r="C168" s="1">
        <v>101.33912865283406</v>
      </c>
      <c r="D168" s="1">
        <v>101.32197895882577</v>
      </c>
      <c r="E168" s="1">
        <v>101.32095216279195</v>
      </c>
      <c r="F168" s="1">
        <v>101.33208677049011</v>
      </c>
      <c r="G168" s="1">
        <v>101.31408378157356</v>
      </c>
      <c r="H168" s="1">
        <v>101.33022835206205</v>
      </c>
      <c r="I168" s="1">
        <v>101.32978264835604</v>
      </c>
      <c r="J168" s="1">
        <v>101.32978264835604</v>
      </c>
      <c r="K168" s="1">
        <v>101.32678026445824</v>
      </c>
      <c r="L168" s="1">
        <v>100.69208959160915</v>
      </c>
      <c r="M168" s="1">
        <v>100.75631977398992</v>
      </c>
      <c r="N168" s="1">
        <v>100.68468191167965</v>
      </c>
      <c r="O168" s="1">
        <v>100.68432744500342</v>
      </c>
      <c r="P168" s="1">
        <v>100.77445401938034</v>
      </c>
      <c r="Q168" s="1">
        <v>100.67820121479288</v>
      </c>
      <c r="R168" s="1">
        <v>100.75651148949743</v>
      </c>
      <c r="S168" s="1">
        <v>100.77998936959146</v>
      </c>
      <c r="T168" s="1">
        <v>100.78227979086763</v>
      </c>
      <c r="U168" s="1">
        <v>100.78535925639845</v>
      </c>
      <c r="V168" s="1">
        <v>100.78247872675706</v>
      </c>
      <c r="W168" s="1">
        <v>100.77822171308792</v>
      </c>
      <c r="X168" s="1">
        <v>100.77785221563005</v>
      </c>
      <c r="Y168" s="1">
        <v>100.77847348588747</v>
      </c>
      <c r="Z168" s="1">
        <v>100.78218260039893</v>
      </c>
      <c r="AA168" s="1">
        <v>100.78377229453326</v>
      </c>
      <c r="AB168" s="19">
        <v>100.78409174973409</v>
      </c>
      <c r="AC168" s="19">
        <v>100.78583871488712</v>
      </c>
      <c r="AD168" s="19">
        <v>100.7859165159705</v>
      </c>
      <c r="AE168" s="19">
        <v>100.4464146477188</v>
      </c>
      <c r="AF168" s="1">
        <v>100.45019723055576</v>
      </c>
      <c r="AG168" s="1">
        <v>100.45065119205235</v>
      </c>
      <c r="AH168" s="1">
        <v>100.47092853044499</v>
      </c>
      <c r="AI168" s="1">
        <v>100.46779514313133</v>
      </c>
      <c r="AJ168" s="1">
        <v>100.46592265591626</v>
      </c>
      <c r="AK168" s="1">
        <v>100.46206323275193</v>
      </c>
      <c r="AL168" s="1">
        <v>100.4697691525424</v>
      </c>
      <c r="AM168" s="1">
        <v>100.46953444711825</v>
      </c>
      <c r="AN168" s="1">
        <v>100.46133272955261</v>
      </c>
      <c r="AP168" s="34">
        <f t="shared" si="9"/>
        <v>41456</v>
      </c>
      <c r="AQ168" s="1">
        <f t="shared" si="20"/>
        <v>2.2946747245691457</v>
      </c>
      <c r="AR168" s="1">
        <f t="shared" si="21"/>
        <v>2.3920526649487739</v>
      </c>
      <c r="AS168" s="1">
        <f t="shared" si="21"/>
        <v>2.3105073636824569</v>
      </c>
      <c r="AT168" s="1">
        <f t="shared" si="21"/>
        <v>2.3309389349837728</v>
      </c>
      <c r="AU168" s="1">
        <f t="shared" si="17"/>
        <v>2.4090813596794325</v>
      </c>
      <c r="AV168" s="1">
        <f t="shared" si="18"/>
        <v>2.2691800151262154</v>
      </c>
      <c r="AW168" s="1">
        <f t="shared" si="18"/>
        <v>2.404769485342384</v>
      </c>
      <c r="AX168" s="1">
        <f t="shared" si="18"/>
        <v>2.4026662429257994</v>
      </c>
      <c r="AY168" s="1">
        <f t="shared" si="18"/>
        <v>2.4026662429257994</v>
      </c>
      <c r="AZ168" s="1">
        <f t="shared" si="22"/>
        <v>2.3540812149930535</v>
      </c>
      <c r="BA168" s="1">
        <f t="shared" si="22"/>
        <v>2.1051681608087236</v>
      </c>
      <c r="BB168" s="1">
        <f t="shared" si="22"/>
        <v>2.0971384837545459</v>
      </c>
      <c r="BC168" s="1">
        <f t="shared" si="22"/>
        <v>2.1233963089905661</v>
      </c>
      <c r="BD168" s="1">
        <f t="shared" si="22"/>
        <v>2.1273102135071387</v>
      </c>
      <c r="BE168" s="1">
        <f t="shared" si="22"/>
        <v>2.0747414787085194</v>
      </c>
      <c r="BF168" s="1">
        <f t="shared" si="23"/>
        <v>2.0958352159833549</v>
      </c>
      <c r="BG168" s="1">
        <f t="shared" si="23"/>
        <v>2.0881011530087035</v>
      </c>
      <c r="BH168" s="1">
        <f t="shared" si="23"/>
        <v>2.1274118065129466</v>
      </c>
      <c r="BI168" s="1">
        <f t="shared" si="23"/>
        <v>2.1569774672848929</v>
      </c>
      <c r="BJ168" s="1">
        <f t="shared" si="23"/>
        <v>2.1430979949860207</v>
      </c>
      <c r="BK168" s="1">
        <f t="shared" si="23"/>
        <v>2.1027554948489513</v>
      </c>
      <c r="BL168" s="1">
        <f t="shared" si="23"/>
        <v>2.1054280456555885</v>
      </c>
      <c r="BM168" s="1">
        <f t="shared" si="23"/>
        <v>2.0982091436304806</v>
      </c>
      <c r="BN168" s="1">
        <f t="shared" si="23"/>
        <v>2.0804639063514374</v>
      </c>
      <c r="BO168" s="1">
        <f t="shared" si="23"/>
        <v>2.1216206782640024</v>
      </c>
      <c r="BP168" s="1">
        <f t="shared" si="23"/>
        <v>2.1157589403891119</v>
      </c>
      <c r="BQ168" s="1">
        <f t="shared" si="23"/>
        <v>2.1163441051090137</v>
      </c>
      <c r="BR168" s="1">
        <f t="shared" si="23"/>
        <v>2.1025155538652029</v>
      </c>
      <c r="BS168" s="1">
        <f t="shared" si="23"/>
        <v>2.0970947085459102</v>
      </c>
      <c r="BT168" s="1">
        <f t="shared" si="23"/>
        <v>1.3383677650095738</v>
      </c>
      <c r="BU168" s="1">
        <f t="shared" si="23"/>
        <v>1.3396675299654159</v>
      </c>
      <c r="BV168" s="1">
        <f t="shared" si="23"/>
        <v>1.3424879023975045</v>
      </c>
      <c r="BW168" s="1">
        <f t="shared" si="23"/>
        <v>1.3596336957785615</v>
      </c>
      <c r="BX168" s="1">
        <f t="shared" si="24"/>
        <v>1.3550464185194011</v>
      </c>
      <c r="BY168" s="1">
        <f t="shared" si="24"/>
        <v>1.3494508569330099</v>
      </c>
      <c r="BZ168" s="1">
        <f t="shared" si="24"/>
        <v>1.3458962414785614</v>
      </c>
      <c r="CA168" s="1">
        <f t="shared" si="24"/>
        <v>1.3331165523372324</v>
      </c>
      <c r="CB168" s="1">
        <f t="shared" si="13"/>
        <v>1.3323807956280298</v>
      </c>
      <c r="CC168" s="1">
        <f t="shared" si="13"/>
        <v>1.2976669269207486</v>
      </c>
    </row>
    <row r="169" spans="1:81" x14ac:dyDescent="0.25">
      <c r="A169" s="28">
        <f>'Tabell Indexserie'!A170</f>
        <v>41487</v>
      </c>
      <c r="B169" s="2">
        <v>101.61935230383057</v>
      </c>
      <c r="C169" s="1">
        <v>101.63505476512677</v>
      </c>
      <c r="D169" s="1">
        <v>101.61131819753973</v>
      </c>
      <c r="E169" s="1">
        <v>101.64544831427247</v>
      </c>
      <c r="F169" s="1">
        <v>101.66003013211485</v>
      </c>
      <c r="G169" s="1">
        <v>101.62779966162232</v>
      </c>
      <c r="H169" s="1">
        <v>101.64655547674512</v>
      </c>
      <c r="I169" s="1">
        <v>101.64643152571374</v>
      </c>
      <c r="J169" s="1">
        <v>101.64643152571374</v>
      </c>
      <c r="K169" s="1">
        <v>101.62868452699969</v>
      </c>
      <c r="L169" s="1">
        <v>100.94953226075</v>
      </c>
      <c r="M169" s="1">
        <v>100.98753237263085</v>
      </c>
      <c r="N169" s="1">
        <v>100.92362532046445</v>
      </c>
      <c r="O169" s="1">
        <v>100.92184766964687</v>
      </c>
      <c r="P169" s="1">
        <v>100.97904105815613</v>
      </c>
      <c r="Q169" s="1">
        <v>100.91086598525416</v>
      </c>
      <c r="R169" s="1">
        <v>101.00898951896636</v>
      </c>
      <c r="S169" s="1">
        <v>101.02748225214567</v>
      </c>
      <c r="T169" s="1">
        <v>101.03124532668437</v>
      </c>
      <c r="U169" s="1">
        <v>101.02188161918869</v>
      </c>
      <c r="V169" s="1">
        <v>101.02494521644414</v>
      </c>
      <c r="W169" s="1">
        <v>101.02133513169238</v>
      </c>
      <c r="X169" s="1">
        <v>101.0206940684722</v>
      </c>
      <c r="Y169" s="1">
        <v>101.02501314651904</v>
      </c>
      <c r="Z169" s="1">
        <v>100.98098662468354</v>
      </c>
      <c r="AA169" s="1">
        <v>100.98287904397415</v>
      </c>
      <c r="AB169" s="19">
        <v>100.98013406140976</v>
      </c>
      <c r="AC169" s="19">
        <v>100.97889277570134</v>
      </c>
      <c r="AD169" s="19">
        <v>100.97014360343603</v>
      </c>
      <c r="AE169" s="19">
        <v>101.30080384054126</v>
      </c>
      <c r="AF169" s="1">
        <v>101.29766289797246</v>
      </c>
      <c r="AG169" s="1">
        <v>101.29721472316569</v>
      </c>
      <c r="AH169" s="1">
        <v>101.31354177692327</v>
      </c>
      <c r="AI169" s="1">
        <v>101.31353425709909</v>
      </c>
      <c r="AJ169" s="1">
        <v>101.31637078368774</v>
      </c>
      <c r="AK169" s="1">
        <v>101.31314541857149</v>
      </c>
      <c r="AL169" s="1">
        <v>101.32627865174226</v>
      </c>
      <c r="AM169" s="1">
        <v>101.32650071738392</v>
      </c>
      <c r="AN169" s="1">
        <v>101.33165949011561</v>
      </c>
      <c r="AP169" s="34">
        <f t="shared" si="9"/>
        <v>41487</v>
      </c>
      <c r="AQ169" s="1">
        <f t="shared" si="20"/>
        <v>0.28884670650326516</v>
      </c>
      <c r="AR169" s="1">
        <f t="shared" si="21"/>
        <v>0.29201564709173677</v>
      </c>
      <c r="AS169" s="1">
        <f t="shared" si="21"/>
        <v>0.28556414085787463</v>
      </c>
      <c r="AT169" s="1">
        <f t="shared" si="21"/>
        <v>0.32026559616133987</v>
      </c>
      <c r="AU169" s="1">
        <f t="shared" si="17"/>
        <v>0.32363229859020404</v>
      </c>
      <c r="AV169" s="1">
        <f t="shared" si="18"/>
        <v>0.30964686086991655</v>
      </c>
      <c r="AW169" s="1">
        <f t="shared" si="18"/>
        <v>0.31217449109461892</v>
      </c>
      <c r="AX169" s="1">
        <f t="shared" si="18"/>
        <v>0.31249339442140922</v>
      </c>
      <c r="AY169" s="1">
        <f t="shared" si="18"/>
        <v>0.31249339442140922</v>
      </c>
      <c r="AZ169" s="1">
        <f t="shared" si="22"/>
        <v>0.29795110606840591</v>
      </c>
      <c r="BA169" s="1">
        <f t="shared" si="22"/>
        <v>0.25567318166204167</v>
      </c>
      <c r="BB169" s="1">
        <f t="shared" si="22"/>
        <v>0.22947701857269909</v>
      </c>
      <c r="BC169" s="1">
        <f t="shared" si="22"/>
        <v>0.23731853172501705</v>
      </c>
      <c r="BD169" s="1">
        <f t="shared" si="22"/>
        <v>0.23590585612560666</v>
      </c>
      <c r="BE169" s="1">
        <f t="shared" si="22"/>
        <v>0.20301478263176076</v>
      </c>
      <c r="BF169" s="1">
        <f t="shared" si="23"/>
        <v>0.23109746464868852</v>
      </c>
      <c r="BG169" s="1">
        <f t="shared" si="23"/>
        <v>0.25058234523656076</v>
      </c>
      <c r="BH169" s="1">
        <f t="shared" si="23"/>
        <v>0.24557740490185331</v>
      </c>
      <c r="BI169" s="1">
        <f t="shared" si="23"/>
        <v>0.24703304621940259</v>
      </c>
      <c r="BJ169" s="1">
        <f t="shared" si="23"/>
        <v>0.23467928728468923</v>
      </c>
      <c r="BK169" s="1">
        <f t="shared" si="23"/>
        <v>0.24058397129171905</v>
      </c>
      <c r="BL169" s="1">
        <f t="shared" si="23"/>
        <v>0.24123606715009682</v>
      </c>
      <c r="BM169" s="1">
        <f t="shared" si="23"/>
        <v>0.24096748194488704</v>
      </c>
      <c r="BN169" s="1">
        <f t="shared" si="23"/>
        <v>0.24463524014985971</v>
      </c>
      <c r="BO169" s="1">
        <f t="shared" si="23"/>
        <v>0.19726108242055229</v>
      </c>
      <c r="BP169" s="1">
        <f t="shared" si="23"/>
        <v>0.19755834189159049</v>
      </c>
      <c r="BQ169" s="1">
        <f t="shared" si="23"/>
        <v>0.19451711899380886</v>
      </c>
      <c r="BR169" s="1">
        <f t="shared" si="23"/>
        <v>0.19154879621565701</v>
      </c>
      <c r="BS169" s="1">
        <f t="shared" si="23"/>
        <v>0.18279050668388308</v>
      </c>
      <c r="BT169" s="1">
        <f t="shared" si="23"/>
        <v>0.85059202542863144</v>
      </c>
      <c r="BU169" s="1">
        <f t="shared" si="23"/>
        <v>0.84366749969795318</v>
      </c>
      <c r="BV169" s="1">
        <f t="shared" si="23"/>
        <v>0.84276559790019689</v>
      </c>
      <c r="BW169" s="1">
        <f t="shared" si="23"/>
        <v>0.83866373965375551</v>
      </c>
      <c r="BX169" s="1">
        <f t="shared" si="24"/>
        <v>0.84180120879819853</v>
      </c>
      <c r="BY169" s="1">
        <f t="shared" si="24"/>
        <v>0.84650407350974621</v>
      </c>
      <c r="BZ169" s="1">
        <f t="shared" si="24"/>
        <v>0.84716773519548649</v>
      </c>
      <c r="CA169" s="1">
        <f t="shared" si="24"/>
        <v>0.85250469511821692</v>
      </c>
      <c r="CB169" s="1">
        <f t="shared" si="13"/>
        <v>0.85296132303342986</v>
      </c>
      <c r="CC169" s="1">
        <f t="shared" si="13"/>
        <v>0.86633009628287461</v>
      </c>
    </row>
    <row r="170" spans="1:81" x14ac:dyDescent="0.25">
      <c r="A170" s="28">
        <f>'Tabell Indexserie'!A171</f>
        <v>41518</v>
      </c>
      <c r="B170" s="2">
        <v>101.38722083620915</v>
      </c>
      <c r="C170" s="1">
        <v>101.39601204820971</v>
      </c>
      <c r="D170" s="1">
        <v>101.40278637599931</v>
      </c>
      <c r="E170" s="1">
        <v>101.4004221407132</v>
      </c>
      <c r="F170" s="1">
        <v>101.41046838674002</v>
      </c>
      <c r="G170" s="1">
        <v>101.37691652711283</v>
      </c>
      <c r="H170" s="1">
        <v>101.39101604263915</v>
      </c>
      <c r="I170" s="1">
        <v>101.39128278280212</v>
      </c>
      <c r="J170" s="1">
        <v>101.39128278280212</v>
      </c>
      <c r="K170" s="1">
        <v>101.4066733681657</v>
      </c>
      <c r="L170" s="1">
        <v>100.8559355828075</v>
      </c>
      <c r="M170" s="1">
        <v>100.87473547171339</v>
      </c>
      <c r="N170" s="1">
        <v>100.75960790966627</v>
      </c>
      <c r="O170" s="1">
        <v>100.75916271972943</v>
      </c>
      <c r="P170" s="1">
        <v>100.89618631589363</v>
      </c>
      <c r="Q170" s="1">
        <v>100.76109336742051</v>
      </c>
      <c r="R170" s="1">
        <v>100.88315034399272</v>
      </c>
      <c r="S170" s="1">
        <v>100.87428282131391</v>
      </c>
      <c r="T170" s="1">
        <v>100.86234124713971</v>
      </c>
      <c r="U170" s="1">
        <v>100.86862548910473</v>
      </c>
      <c r="V170" s="1">
        <v>100.87507859000955</v>
      </c>
      <c r="W170" s="1">
        <v>100.8719277947841</v>
      </c>
      <c r="X170" s="1">
        <v>100.87293835546183</v>
      </c>
      <c r="Y170" s="1">
        <v>100.87610657550577</v>
      </c>
      <c r="Z170" s="1">
        <v>100.90314572203789</v>
      </c>
      <c r="AA170" s="1">
        <v>100.89966360861277</v>
      </c>
      <c r="AB170" s="19">
        <v>100.89894566328903</v>
      </c>
      <c r="AC170" s="19">
        <v>100.89487152262637</v>
      </c>
      <c r="AD170" s="19">
        <v>100.90354289380808</v>
      </c>
      <c r="AE170" s="19">
        <v>100.91473402004927</v>
      </c>
      <c r="AF170" s="1">
        <v>100.9169990418206</v>
      </c>
      <c r="AG170" s="1">
        <v>100.91699325513051</v>
      </c>
      <c r="AH170" s="1">
        <v>100.91523044163775</v>
      </c>
      <c r="AI170" s="1">
        <v>100.91303851971107</v>
      </c>
      <c r="AJ170" s="1">
        <v>100.91207448033815</v>
      </c>
      <c r="AK170" s="1">
        <v>100.91192879666826</v>
      </c>
      <c r="AL170" s="1">
        <v>100.91147514277954</v>
      </c>
      <c r="AM170" s="1">
        <v>100.91148778256191</v>
      </c>
      <c r="AN170" s="1">
        <v>100.93200776927266</v>
      </c>
      <c r="AO170" s="35"/>
      <c r="AP170" s="34">
        <f t="shared" si="9"/>
        <v>41518</v>
      </c>
      <c r="AQ170" s="1">
        <f t="shared" si="20"/>
        <v>-0.22843234320896189</v>
      </c>
      <c r="AR170" s="1">
        <f t="shared" si="21"/>
        <v>-0.23519711527628662</v>
      </c>
      <c r="AS170" s="1">
        <f t="shared" si="21"/>
        <v>-0.20522499386831372</v>
      </c>
      <c r="AT170" s="1">
        <f t="shared" si="21"/>
        <v>-0.24105966142398128</v>
      </c>
      <c r="AU170" s="1">
        <f t="shared" si="17"/>
        <v>-0.24548659394504346</v>
      </c>
      <c r="AV170" s="1">
        <f t="shared" si="18"/>
        <v>-0.24686467221058939</v>
      </c>
      <c r="AW170" s="1">
        <f t="shared" si="18"/>
        <v>-0.2513999937404976</v>
      </c>
      <c r="AX170" s="1">
        <f t="shared" si="18"/>
        <v>-0.25101593738395822</v>
      </c>
      <c r="AY170" s="1">
        <f t="shared" si="18"/>
        <v>-0.25101593738395822</v>
      </c>
      <c r="AZ170" s="1">
        <f t="shared" si="22"/>
        <v>-0.21845324463981575</v>
      </c>
      <c r="BA170" s="1">
        <f t="shared" si="22"/>
        <v>-9.2716306699414108E-2</v>
      </c>
      <c r="BB170" s="1">
        <f t="shared" si="22"/>
        <v>-0.11169388761896881</v>
      </c>
      <c r="BC170" s="1">
        <f t="shared" si="22"/>
        <v>-0.16251636846910111</v>
      </c>
      <c r="BD170" s="1">
        <f t="shared" si="22"/>
        <v>-0.16119894123417522</v>
      </c>
      <c r="BE170" s="1">
        <f t="shared" ref="BE170:BL202" si="25">(P170/P169-1)*100</f>
        <v>-8.2051425121754118E-2</v>
      </c>
      <c r="BF170" s="1">
        <f t="shared" si="25"/>
        <v>-0.14842070412469655</v>
      </c>
      <c r="BG170" s="1">
        <f t="shared" si="25"/>
        <v>-0.12458215409629769</v>
      </c>
      <c r="BH170" s="1">
        <f t="shared" si="25"/>
        <v>-0.1516413429460739</v>
      </c>
      <c r="BI170" s="1">
        <f t="shared" si="25"/>
        <v>-0.16718004316239599</v>
      </c>
      <c r="BJ170" s="1">
        <f t="shared" si="25"/>
        <v>-0.15170587562570725</v>
      </c>
      <c r="BK170" s="1">
        <f t="shared" si="25"/>
        <v>-0.14834615956831332</v>
      </c>
      <c r="BL170" s="1">
        <f t="shared" si="25"/>
        <v>-0.1478968147802795</v>
      </c>
      <c r="BM170" s="1">
        <f t="shared" si="23"/>
        <v>-0.14626281711173084</v>
      </c>
      <c r="BN170" s="1">
        <f t="shared" si="23"/>
        <v>-0.14739574524708088</v>
      </c>
      <c r="BO170" s="1">
        <f t="shared" si="23"/>
        <v>-7.7084711931918459E-2</v>
      </c>
      <c r="BP170" s="1">
        <f t="shared" si="23"/>
        <v>-8.2405489078152261E-2</v>
      </c>
      <c r="BQ170" s="1">
        <f t="shared" si="23"/>
        <v>-8.0400366740807083E-2</v>
      </c>
      <c r="BR170" s="1">
        <f t="shared" si="23"/>
        <v>-8.3206748227671046E-2</v>
      </c>
      <c r="BS170" s="1">
        <f t="shared" si="23"/>
        <v>-6.596079519261E-2</v>
      </c>
      <c r="BT170" s="1">
        <f t="shared" si="23"/>
        <v>-0.38111229709461014</v>
      </c>
      <c r="BU170" s="1">
        <f t="shared" si="23"/>
        <v>-0.37578740245494124</v>
      </c>
      <c r="BV170" s="1">
        <f t="shared" si="23"/>
        <v>-0.37535234218857294</v>
      </c>
      <c r="BW170" s="1">
        <f t="shared" si="23"/>
        <v>-0.3931471827947175</v>
      </c>
      <c r="BX170" s="1">
        <f t="shared" si="24"/>
        <v>-0.39530329321224578</v>
      </c>
      <c r="BY170" s="1">
        <f t="shared" si="24"/>
        <v>-0.39904341245382557</v>
      </c>
      <c r="BZ170" s="1">
        <f t="shared" si="24"/>
        <v>-0.39601635132896496</v>
      </c>
      <c r="CA170" s="1">
        <f t="shared" si="24"/>
        <v>-0.40937406809185006</v>
      </c>
      <c r="CB170" s="1">
        <f t="shared" si="13"/>
        <v>-0.40957985510577943</v>
      </c>
      <c r="CC170" s="1">
        <f t="shared" si="13"/>
        <v>-0.39439966033708584</v>
      </c>
    </row>
    <row r="171" spans="1:81" x14ac:dyDescent="0.25">
      <c r="A171" s="28">
        <f>'Tabell Indexserie'!A172</f>
        <v>41548</v>
      </c>
      <c r="B171" s="2">
        <v>101.80201450810229</v>
      </c>
      <c r="C171" s="1">
        <v>101.82165820687707</v>
      </c>
      <c r="D171" s="1">
        <v>101.82287134219946</v>
      </c>
      <c r="E171" s="1">
        <v>101.8030342385866</v>
      </c>
      <c r="F171" s="1">
        <v>101.81674140410674</v>
      </c>
      <c r="G171" s="1">
        <v>101.79475232683663</v>
      </c>
      <c r="H171" s="1">
        <v>101.81423938116231</v>
      </c>
      <c r="I171" s="1">
        <v>101.81480871907793</v>
      </c>
      <c r="J171" s="1">
        <v>101.81480871907793</v>
      </c>
      <c r="K171" s="1">
        <v>101.8081311736308</v>
      </c>
      <c r="L171" s="1">
        <v>101.60667330966179</v>
      </c>
      <c r="M171" s="1">
        <v>101.55101247700435</v>
      </c>
      <c r="N171" s="1">
        <v>101.35937926669709</v>
      </c>
      <c r="O171" s="1">
        <v>101.35730706982827</v>
      </c>
      <c r="P171" s="1">
        <v>101.55008377197697</v>
      </c>
      <c r="Q171" s="1">
        <v>101.37555498590905</v>
      </c>
      <c r="R171" s="1">
        <v>101.55077010585475</v>
      </c>
      <c r="S171" s="1">
        <v>101.49118079634162</v>
      </c>
      <c r="T171" s="1">
        <v>101.46500698769385</v>
      </c>
      <c r="U171" s="1">
        <v>101.48038344926694</v>
      </c>
      <c r="V171" s="1">
        <v>101.49387705197996</v>
      </c>
      <c r="W171" s="1">
        <v>101.49341254102866</v>
      </c>
      <c r="X171" s="1">
        <v>101.49708698778363</v>
      </c>
      <c r="Y171" s="1">
        <v>101.51378143976423</v>
      </c>
      <c r="Z171" s="1">
        <v>101.55155653199984</v>
      </c>
      <c r="AA171" s="1">
        <v>101.54700103485183</v>
      </c>
      <c r="AB171" s="19">
        <v>101.54190203858016</v>
      </c>
      <c r="AC171" s="19">
        <v>101.54254761319754</v>
      </c>
      <c r="AD171" s="19">
        <v>101.52343179678655</v>
      </c>
      <c r="AE171" s="19">
        <v>100.95140601352726</v>
      </c>
      <c r="AF171" s="1">
        <v>100.95157122797764</v>
      </c>
      <c r="AG171" s="1">
        <v>100.95211090857222</v>
      </c>
      <c r="AH171" s="1">
        <v>100.91454741119632</v>
      </c>
      <c r="AI171" s="1">
        <v>100.91772875013199</v>
      </c>
      <c r="AJ171" s="1">
        <v>100.91659985641085</v>
      </c>
      <c r="AK171" s="1">
        <v>100.92101617141536</v>
      </c>
      <c r="AL171" s="1">
        <v>100.90432973554678</v>
      </c>
      <c r="AM171" s="1">
        <v>100.90407852561928</v>
      </c>
      <c r="AN171" s="1">
        <v>100.95582858976857</v>
      </c>
      <c r="AP171" s="34">
        <f t="shared" si="9"/>
        <v>41548</v>
      </c>
      <c r="AQ171" s="1">
        <f t="shared" si="20"/>
        <v>0.40911829762375618</v>
      </c>
      <c r="AR171" s="1">
        <f t="shared" si="21"/>
        <v>0.41978589696898272</v>
      </c>
      <c r="AS171" s="1">
        <f t="shared" si="21"/>
        <v>0.41427359268264574</v>
      </c>
      <c r="AT171" s="1">
        <f t="shared" si="21"/>
        <v>0.39705169798474049</v>
      </c>
      <c r="AU171" s="1">
        <f t="shared" si="17"/>
        <v>0.40062236555040709</v>
      </c>
      <c r="AV171" s="1">
        <f t="shared" si="18"/>
        <v>0.41216069105047826</v>
      </c>
      <c r="AW171" s="1">
        <f t="shared" si="18"/>
        <v>0.41741700107351676</v>
      </c>
      <c r="AX171" s="1">
        <f t="shared" si="18"/>
        <v>0.41771434846433753</v>
      </c>
      <c r="AY171" s="1">
        <f t="shared" si="18"/>
        <v>0.41771434846433753</v>
      </c>
      <c r="AZ171" s="1">
        <f t="shared" si="22"/>
        <v>0.39588894116224793</v>
      </c>
      <c r="BA171" s="1">
        <f t="shared" si="22"/>
        <v>0.7443664297158703</v>
      </c>
      <c r="BB171" s="1">
        <f t="shared" si="22"/>
        <v>0.670412667878173</v>
      </c>
      <c r="BC171" s="1">
        <f t="shared" si="22"/>
        <v>0.59524979252452148</v>
      </c>
      <c r="BD171" s="1">
        <f t="shared" si="22"/>
        <v>0.59363767418614266</v>
      </c>
      <c r="BE171" s="1">
        <f t="shared" si="25"/>
        <v>0.64808936785387683</v>
      </c>
      <c r="BF171" s="1">
        <f t="shared" si="25"/>
        <v>0.60982031650642643</v>
      </c>
      <c r="BG171" s="1">
        <f t="shared" si="25"/>
        <v>0.66177529110220679</v>
      </c>
      <c r="BH171" s="1">
        <f t="shared" si="25"/>
        <v>0.61155128718037854</v>
      </c>
      <c r="BI171" s="1">
        <f t="shared" si="25"/>
        <v>0.59751313830544994</v>
      </c>
      <c r="BJ171" s="1">
        <f t="shared" si="25"/>
        <v>0.60648983486770724</v>
      </c>
      <c r="BK171" s="1">
        <f t="shared" si="25"/>
        <v>0.61343046332129614</v>
      </c>
      <c r="BL171" s="1">
        <f t="shared" si="25"/>
        <v>0.61611268846661904</v>
      </c>
      <c r="BM171" s="1">
        <f t="shared" ref="BM171:BT202" si="26">(X171/X170-1)*100</f>
        <v>0.6187473493856066</v>
      </c>
      <c r="BN171" s="1">
        <f t="shared" si="26"/>
        <v>0.632136673297512</v>
      </c>
      <c r="BO171" s="1">
        <f t="shared" si="26"/>
        <v>0.64260713114747681</v>
      </c>
      <c r="BP171" s="1">
        <f t="shared" si="26"/>
        <v>0.64156549495553161</v>
      </c>
      <c r="BQ171" s="1">
        <f t="shared" si="26"/>
        <v>0.63722804144727974</v>
      </c>
      <c r="BR171" s="1">
        <f t="shared" si="26"/>
        <v>0.64193162724421882</v>
      </c>
      <c r="BS171" s="1">
        <f t="shared" si="26"/>
        <v>0.61433809477913215</v>
      </c>
      <c r="BT171" s="1">
        <f t="shared" si="26"/>
        <v>3.6339582950017935E-2</v>
      </c>
      <c r="BU171" s="1">
        <f t="shared" ref="BU171:CA234" si="27">(AF171/AF170-1)*100</f>
        <v>3.4258040256140987E-2</v>
      </c>
      <c r="BV171" s="1">
        <f t="shared" si="27"/>
        <v>3.4798553057302506E-2</v>
      </c>
      <c r="BW171" s="1">
        <f t="shared" si="27"/>
        <v>-6.7683583383493229E-4</v>
      </c>
      <c r="BX171" s="1">
        <f t="shared" si="24"/>
        <v>4.6477942689193696E-3</v>
      </c>
      <c r="BY171" s="1">
        <f t="shared" si="24"/>
        <v>4.4844743267935527E-3</v>
      </c>
      <c r="BZ171" s="1">
        <f t="shared" si="24"/>
        <v>9.005253249494416E-3</v>
      </c>
      <c r="CA171" s="1">
        <f t="shared" si="24"/>
        <v>-7.0808668911515049E-3</v>
      </c>
      <c r="CB171" s="1">
        <f t="shared" si="13"/>
        <v>-7.3423324791210831E-3</v>
      </c>
      <c r="CC171" s="1">
        <f t="shared" si="13"/>
        <v>2.3600858659600377E-2</v>
      </c>
    </row>
    <row r="172" spans="1:81" x14ac:dyDescent="0.25">
      <c r="A172" s="28">
        <f>'Tabell Indexserie'!A173</f>
        <v>41579</v>
      </c>
      <c r="B172" s="2">
        <v>101.74792782446178</v>
      </c>
      <c r="C172" s="1">
        <v>101.76733909181465</v>
      </c>
      <c r="D172" s="1">
        <v>101.77746586737784</v>
      </c>
      <c r="E172" s="1">
        <v>101.75086766561456</v>
      </c>
      <c r="F172" s="1">
        <v>101.76574860409646</v>
      </c>
      <c r="G172" s="1">
        <v>101.74714300373581</v>
      </c>
      <c r="H172" s="1">
        <v>101.76480014380002</v>
      </c>
      <c r="I172" s="1">
        <v>101.76524346869779</v>
      </c>
      <c r="J172" s="1">
        <v>101.76524346869779</v>
      </c>
      <c r="K172" s="1">
        <v>101.77025755859643</v>
      </c>
      <c r="L172" s="1">
        <v>101.75378816020194</v>
      </c>
      <c r="M172" s="1">
        <v>101.6499508138419</v>
      </c>
      <c r="N172" s="1">
        <v>101.42071600103596</v>
      </c>
      <c r="O172" s="1">
        <v>101.4214445306897</v>
      </c>
      <c r="P172" s="1">
        <v>101.63032520569064</v>
      </c>
      <c r="Q172" s="1">
        <v>101.42327645894888</v>
      </c>
      <c r="R172" s="1">
        <v>101.65609886213322</v>
      </c>
      <c r="S172" s="1">
        <v>101.59862435738896</v>
      </c>
      <c r="T172" s="1">
        <v>101.58561719649902</v>
      </c>
      <c r="U172" s="1">
        <v>101.58760851464876</v>
      </c>
      <c r="V172" s="1">
        <v>101.58191841085031</v>
      </c>
      <c r="W172" s="1">
        <v>101.58652110547915</v>
      </c>
      <c r="X172" s="1">
        <v>101.58441233942591</v>
      </c>
      <c r="Y172" s="1">
        <v>101.58688941377797</v>
      </c>
      <c r="Z172" s="1">
        <v>101.60203442687146</v>
      </c>
      <c r="AA172" s="1">
        <v>101.59840078851281</v>
      </c>
      <c r="AB172" s="19">
        <v>101.58824268674387</v>
      </c>
      <c r="AC172" s="19">
        <v>101.58561843355737</v>
      </c>
      <c r="AD172" s="19">
        <v>101.59519169407712</v>
      </c>
      <c r="AE172" s="19">
        <v>101.45045280305877</v>
      </c>
      <c r="AF172" s="1">
        <v>101.45217785994515</v>
      </c>
      <c r="AG172" s="1">
        <v>101.45242390169642</v>
      </c>
      <c r="AH172" s="1">
        <v>101.40271448057729</v>
      </c>
      <c r="AI172" s="1">
        <v>101.40491565429804</v>
      </c>
      <c r="AJ172" s="1">
        <v>101.4045413610169</v>
      </c>
      <c r="AK172" s="1">
        <v>101.41215024847502</v>
      </c>
      <c r="AL172" s="1">
        <v>101.39260468284506</v>
      </c>
      <c r="AM172" s="1">
        <v>101.39260653160044</v>
      </c>
      <c r="AN172" s="1">
        <v>101.46262798933566</v>
      </c>
      <c r="AP172" s="34">
        <f t="shared" si="9"/>
        <v>41579</v>
      </c>
      <c r="AQ172" s="1">
        <f t="shared" si="20"/>
        <v>-5.3129286195219283E-2</v>
      </c>
      <c r="AR172" s="1">
        <f t="shared" si="21"/>
        <v>-5.3347309422191458E-2</v>
      </c>
      <c r="AS172" s="1">
        <f t="shared" si="21"/>
        <v>-4.4592608932647604E-2</v>
      </c>
      <c r="AT172" s="1">
        <f t="shared" si="21"/>
        <v>-5.1242650439853321E-2</v>
      </c>
      <c r="AU172" s="1">
        <f t="shared" si="17"/>
        <v>-5.0082922815108954E-2</v>
      </c>
      <c r="AV172" s="1">
        <f t="shared" si="18"/>
        <v>-4.6769918893219131E-2</v>
      </c>
      <c r="AW172" s="1">
        <f t="shared" si="18"/>
        <v>-4.8558274031995641E-2</v>
      </c>
      <c r="AX172" s="1">
        <f t="shared" si="18"/>
        <v>-4.868176938473967E-2</v>
      </c>
      <c r="AY172" s="1">
        <f t="shared" si="18"/>
        <v>-4.868176938473967E-2</v>
      </c>
      <c r="AZ172" s="1">
        <f t="shared" si="22"/>
        <v>-3.7200972650974773E-2</v>
      </c>
      <c r="BA172" s="1">
        <f t="shared" si="22"/>
        <v>0.14478857121105193</v>
      </c>
      <c r="BB172" s="1">
        <f t="shared" si="22"/>
        <v>9.7427228369539876E-2</v>
      </c>
      <c r="BC172" s="1">
        <f t="shared" si="22"/>
        <v>6.0514117965815295E-2</v>
      </c>
      <c r="BD172" s="1">
        <f t="shared" si="22"/>
        <v>6.3278576271996734E-2</v>
      </c>
      <c r="BE172" s="1">
        <f t="shared" si="25"/>
        <v>7.9016610063908921E-2</v>
      </c>
      <c r="BF172" s="1">
        <f t="shared" si="25"/>
        <v>4.707394504175344E-2</v>
      </c>
      <c r="BG172" s="1">
        <f t="shared" si="25"/>
        <v>0.103720292981202</v>
      </c>
      <c r="BH172" s="1">
        <f t="shared" si="25"/>
        <v>0.10586492363600097</v>
      </c>
      <c r="BI172" s="1">
        <f t="shared" si="25"/>
        <v>0.1188687729748894</v>
      </c>
      <c r="BJ172" s="1">
        <f t="shared" si="25"/>
        <v>0.10566087921359824</v>
      </c>
      <c r="BK172" s="1">
        <f t="shared" si="25"/>
        <v>8.674548793248249E-2</v>
      </c>
      <c r="BL172" s="1">
        <f t="shared" si="25"/>
        <v>9.1738529742357855E-2</v>
      </c>
      <c r="BM172" s="1">
        <f t="shared" si="26"/>
        <v>8.6037298442653842E-2</v>
      </c>
      <c r="BN172" s="1">
        <f t="shared" si="26"/>
        <v>7.201778219356747E-2</v>
      </c>
      <c r="BO172" s="1">
        <f t="shared" si="26"/>
        <v>4.9706667820226258E-2</v>
      </c>
      <c r="BP172" s="1">
        <f t="shared" si="26"/>
        <v>5.0616712593343216E-2</v>
      </c>
      <c r="BQ172" s="1">
        <f t="shared" si="26"/>
        <v>4.5636970780882358E-2</v>
      </c>
      <c r="BR172" s="1">
        <f t="shared" si="26"/>
        <v>4.2416525261801397E-2</v>
      </c>
      <c r="BS172" s="1">
        <f t="shared" si="26"/>
        <v>7.0683088643219705E-2</v>
      </c>
      <c r="BT172" s="1">
        <f t="shared" si="26"/>
        <v>0.49434357503117532</v>
      </c>
      <c r="BU172" s="1">
        <f t="shared" si="27"/>
        <v>0.49588790533729998</v>
      </c>
      <c r="BV172" s="1">
        <f t="shared" si="27"/>
        <v>0.4955943849230815</v>
      </c>
      <c r="BW172" s="1">
        <f t="shared" si="27"/>
        <v>0.48374301020430721</v>
      </c>
      <c r="BX172" s="1">
        <f t="shared" si="24"/>
        <v>0.48275650889082478</v>
      </c>
      <c r="BY172" s="1">
        <f t="shared" si="24"/>
        <v>0.48350965579528893</v>
      </c>
      <c r="BZ172" s="1">
        <f t="shared" si="24"/>
        <v>0.48665193404855422</v>
      </c>
      <c r="CA172" s="1">
        <f t="shared" si="24"/>
        <v>0.48389890560491811</v>
      </c>
      <c r="CB172" s="1">
        <f t="shared" si="13"/>
        <v>0.48415090164777297</v>
      </c>
      <c r="CC172" s="1">
        <f t="shared" si="13"/>
        <v>0.50200112925273821</v>
      </c>
    </row>
    <row r="173" spans="1:81" x14ac:dyDescent="0.25">
      <c r="A173" s="28">
        <f>'Tabell Indexserie'!A174</f>
        <v>41609</v>
      </c>
      <c r="B173" s="2">
        <v>101.7546711396387</v>
      </c>
      <c r="C173" s="1">
        <v>101.75129977760781</v>
      </c>
      <c r="D173" s="1">
        <v>101.8718168757042</v>
      </c>
      <c r="E173" s="1">
        <v>101.73064977350275</v>
      </c>
      <c r="F173" s="1">
        <v>101.738634654271</v>
      </c>
      <c r="G173" s="1">
        <v>101.7718490060866</v>
      </c>
      <c r="H173" s="1">
        <v>101.78085913863916</v>
      </c>
      <c r="I173" s="1">
        <v>101.78168201575188</v>
      </c>
      <c r="J173" s="1">
        <v>101.78168201575188</v>
      </c>
      <c r="K173" s="1">
        <v>101.82064152169379</v>
      </c>
      <c r="L173" s="1">
        <v>101.7957231042928</v>
      </c>
      <c r="M173" s="1">
        <v>101.73843870445019</v>
      </c>
      <c r="N173" s="1">
        <v>101.4699892534388</v>
      </c>
      <c r="O173" s="1">
        <v>101.47429501556402</v>
      </c>
      <c r="P173" s="1">
        <v>101.76378842874212</v>
      </c>
      <c r="Q173" s="1">
        <v>101.46900937270107</v>
      </c>
      <c r="R173" s="1">
        <v>101.75548032247897</v>
      </c>
      <c r="S173" s="1">
        <v>101.71274980669276</v>
      </c>
      <c r="T173" s="1">
        <v>101.69393763553326</v>
      </c>
      <c r="U173" s="1">
        <v>101.67656985581085</v>
      </c>
      <c r="V173" s="1">
        <v>101.69693666565274</v>
      </c>
      <c r="W173" s="1">
        <v>101.69934928366325</v>
      </c>
      <c r="X173" s="1">
        <v>101.69778360296145</v>
      </c>
      <c r="Y173" s="1">
        <v>101.68467113974305</v>
      </c>
      <c r="Z173" s="1">
        <v>101.67322780433139</v>
      </c>
      <c r="AA173" s="1">
        <v>101.68141693983878</v>
      </c>
      <c r="AB173" s="19">
        <v>101.67162900663463</v>
      </c>
      <c r="AC173" s="19">
        <v>101.66960397943483</v>
      </c>
      <c r="AD173" s="19">
        <v>101.67914653532586</v>
      </c>
      <c r="AE173" s="19">
        <v>102.40136968912583</v>
      </c>
      <c r="AF173" s="1">
        <v>102.40854348423926</v>
      </c>
      <c r="AG173" s="1">
        <v>102.40775776189338</v>
      </c>
      <c r="AH173" s="1">
        <v>102.36877655780003</v>
      </c>
      <c r="AI173" s="1">
        <v>102.36935711397443</v>
      </c>
      <c r="AJ173" s="1">
        <v>102.37086030097558</v>
      </c>
      <c r="AK173" s="1">
        <v>102.37685923347848</v>
      </c>
      <c r="AL173" s="1">
        <v>102.36703623194397</v>
      </c>
      <c r="AM173" s="1">
        <v>102.36728559311605</v>
      </c>
      <c r="AN173" s="1">
        <v>102.43709297202933</v>
      </c>
      <c r="AO173" s="35"/>
      <c r="AP173" s="34">
        <f t="shared" si="9"/>
        <v>41609</v>
      </c>
      <c r="AQ173" s="1">
        <f t="shared" si="20"/>
        <v>6.6274717540615313E-3</v>
      </c>
      <c r="AR173" s="1">
        <f t="shared" si="21"/>
        <v>-1.5760767992922808E-2</v>
      </c>
      <c r="AS173" s="1">
        <f t="shared" si="21"/>
        <v>9.2703239879554644E-2</v>
      </c>
      <c r="AT173" s="1">
        <f t="shared" si="21"/>
        <v>-1.9869994797738766E-2</v>
      </c>
      <c r="AU173" s="1">
        <f t="shared" si="17"/>
        <v>-2.6643492724598428E-2</v>
      </c>
      <c r="AV173" s="1">
        <f t="shared" si="18"/>
        <v>2.428176518909364E-2</v>
      </c>
      <c r="AW173" s="1">
        <f t="shared" si="18"/>
        <v>1.5780500542872389E-2</v>
      </c>
      <c r="AX173" s="1">
        <f t="shared" si="18"/>
        <v>1.6153400211882385E-2</v>
      </c>
      <c r="AY173" s="1">
        <f t="shared" si="18"/>
        <v>1.6153400211882385E-2</v>
      </c>
      <c r="AZ173" s="1">
        <f t="shared" si="22"/>
        <v>4.9507551917460368E-2</v>
      </c>
      <c r="BA173" s="1">
        <f t="shared" si="22"/>
        <v>4.1212169934001786E-2</v>
      </c>
      <c r="BB173" s="1">
        <f t="shared" si="22"/>
        <v>8.7051582317387854E-2</v>
      </c>
      <c r="BC173" s="1">
        <f t="shared" si="22"/>
        <v>4.8583025584569839E-2</v>
      </c>
      <c r="BD173" s="1">
        <f t="shared" si="22"/>
        <v>5.2109773351083355E-2</v>
      </c>
      <c r="BE173" s="1">
        <f t="shared" si="25"/>
        <v>0.13132224341638743</v>
      </c>
      <c r="BF173" s="1">
        <f t="shared" si="25"/>
        <v>4.5091142141018281E-2</v>
      </c>
      <c r="BG173" s="1">
        <f t="shared" si="25"/>
        <v>9.776241805279362E-2</v>
      </c>
      <c r="BH173" s="1">
        <f t="shared" si="25"/>
        <v>0.11232971905441591</v>
      </c>
      <c r="BI173" s="1">
        <f t="shared" si="25"/>
        <v>0.10662970017174533</v>
      </c>
      <c r="BJ173" s="1">
        <f t="shared" si="25"/>
        <v>8.7571055626600725E-2</v>
      </c>
      <c r="BK173" s="1">
        <f t="shared" si="25"/>
        <v>0.11322709454770763</v>
      </c>
      <c r="BL173" s="1">
        <f t="shared" si="25"/>
        <v>0.11106609120608013</v>
      </c>
      <c r="BM173" s="1">
        <f t="shared" si="26"/>
        <v>0.11160301164783171</v>
      </c>
      <c r="BN173" s="1">
        <f t="shared" si="26"/>
        <v>9.6254277032548075E-2</v>
      </c>
      <c r="BO173" s="1">
        <f t="shared" si="26"/>
        <v>7.0070818819267799E-2</v>
      </c>
      <c r="BP173" s="1">
        <f t="shared" si="26"/>
        <v>8.1710096499243434E-2</v>
      </c>
      <c r="BQ173" s="1">
        <f t="shared" si="26"/>
        <v>8.208264823310607E-2</v>
      </c>
      <c r="BR173" s="1">
        <f t="shared" si="26"/>
        <v>8.2674641521607306E-2</v>
      </c>
      <c r="BS173" s="1">
        <f t="shared" si="26"/>
        <v>8.2636628612853258E-2</v>
      </c>
      <c r="BT173" s="1">
        <f t="shared" si="26"/>
        <v>0.93732148038119245</v>
      </c>
      <c r="BU173" s="1">
        <f t="shared" si="27"/>
        <v>0.94267628794955094</v>
      </c>
      <c r="BV173" s="1">
        <f t="shared" si="27"/>
        <v>0.94165700873016789</v>
      </c>
      <c r="BW173" s="1">
        <f t="shared" si="27"/>
        <v>0.95269843827285872</v>
      </c>
      <c r="BX173" s="1">
        <f t="shared" si="24"/>
        <v>0.95107959358133876</v>
      </c>
      <c r="BY173" s="1">
        <f t="shared" si="24"/>
        <v>0.95293457964413797</v>
      </c>
      <c r="BZ173" s="1">
        <f t="shared" si="24"/>
        <v>0.95127554503062761</v>
      </c>
      <c r="CA173" s="1">
        <f t="shared" si="24"/>
        <v>0.96104795033811197</v>
      </c>
      <c r="CB173" s="1">
        <f t="shared" si="13"/>
        <v>0.96129204569945781</v>
      </c>
      <c r="CC173" s="1">
        <f t="shared" si="13"/>
        <v>0.96041764539758212</v>
      </c>
    </row>
    <row r="174" spans="1:81" x14ac:dyDescent="0.25">
      <c r="A174" s="28">
        <f>'Tabell Indexserie'!A175</f>
        <v>41640</v>
      </c>
      <c r="B174" s="2">
        <v>101.72160900980084</v>
      </c>
      <c r="C174" s="1">
        <v>101.72968531587048</v>
      </c>
      <c r="D174" s="1">
        <v>101.71877359514495</v>
      </c>
      <c r="E174" s="1">
        <v>101.7292961066637</v>
      </c>
      <c r="F174" s="1">
        <v>101.73591680705896</v>
      </c>
      <c r="G174" s="1">
        <v>101.72325951133224</v>
      </c>
      <c r="H174" s="1">
        <v>101.73642995608209</v>
      </c>
      <c r="I174" s="1">
        <v>101.73606664370926</v>
      </c>
      <c r="J174" s="1">
        <v>101.73606664370926</v>
      </c>
      <c r="K174" s="1">
        <v>101.71727075649665</v>
      </c>
      <c r="L174" s="1">
        <v>101.60632709868189</v>
      </c>
      <c r="M174" s="1">
        <v>101.61350730133493</v>
      </c>
      <c r="N174" s="1">
        <v>101.35157322686128</v>
      </c>
      <c r="O174" s="1">
        <v>101.35360037701707</v>
      </c>
      <c r="P174" s="1">
        <v>101.60944478471484</v>
      </c>
      <c r="Q174" s="1">
        <v>101.35127478648043</v>
      </c>
      <c r="R174" s="1">
        <v>101.62192580346778</v>
      </c>
      <c r="S174" s="1">
        <v>101.62346648614819</v>
      </c>
      <c r="T174" s="1">
        <v>101.62443739143617</v>
      </c>
      <c r="U174" s="1">
        <v>101.63191247439146</v>
      </c>
      <c r="V174" s="1">
        <v>101.6118967198482</v>
      </c>
      <c r="W174" s="1">
        <v>101.61018428411843</v>
      </c>
      <c r="X174" s="1">
        <v>101.60574834060918</v>
      </c>
      <c r="Y174" s="1">
        <v>101.61869258772143</v>
      </c>
      <c r="Z174" s="1">
        <v>101.64392234021189</v>
      </c>
      <c r="AA174" s="1">
        <v>101.63277310077868</v>
      </c>
      <c r="AB174" s="19">
        <v>101.62947460534643</v>
      </c>
      <c r="AC174" s="19">
        <v>101.62519100419206</v>
      </c>
      <c r="AD174" s="19">
        <v>101.63591377034595</v>
      </c>
      <c r="AE174" s="19">
        <v>101.50108083827817</v>
      </c>
      <c r="AF174" s="1">
        <v>101.50202796732614</v>
      </c>
      <c r="AG174" s="1">
        <v>101.50236963071093</v>
      </c>
      <c r="AH174" s="1">
        <v>101.50121296499435</v>
      </c>
      <c r="AI174" s="1">
        <v>101.49610773868491</v>
      </c>
      <c r="AJ174" s="1">
        <v>101.49554445861256</v>
      </c>
      <c r="AK174" s="1">
        <v>101.49493944921223</v>
      </c>
      <c r="AL174" s="1">
        <v>101.49162878524707</v>
      </c>
      <c r="AM174" s="1">
        <v>101.49161248989657</v>
      </c>
      <c r="AN174" s="1">
        <v>101.51860683002897</v>
      </c>
      <c r="AP174" s="34">
        <f t="shared" si="9"/>
        <v>41640</v>
      </c>
      <c r="AQ174" s="1">
        <f t="shared" si="20"/>
        <v>-3.2492002055106717E-2</v>
      </c>
      <c r="AR174" s="1">
        <f t="shared" si="21"/>
        <v>-2.1242442882374313E-2</v>
      </c>
      <c r="AS174" s="1">
        <f t="shared" si="21"/>
        <v>-0.1502312270978523</v>
      </c>
      <c r="AT174" s="1">
        <f t="shared" si="21"/>
        <v>-1.3306381528743749E-3</v>
      </c>
      <c r="AU174" s="1">
        <f t="shared" si="17"/>
        <v>-2.6714013032225203E-3</v>
      </c>
      <c r="AV174" s="1">
        <f t="shared" si="18"/>
        <v>-4.7743551118395455E-2</v>
      </c>
      <c r="AW174" s="1">
        <f t="shared" si="18"/>
        <v>-4.365180539157576E-2</v>
      </c>
      <c r="AX174" s="1">
        <f t="shared" si="18"/>
        <v>-4.4816877790998522E-2</v>
      </c>
      <c r="AY174" s="1">
        <f t="shared" si="18"/>
        <v>-4.4816877790998522E-2</v>
      </c>
      <c r="AZ174" s="1">
        <f t="shared" si="22"/>
        <v>-0.10152240611753793</v>
      </c>
      <c r="BA174" s="1">
        <f t="shared" si="22"/>
        <v>-0.18605497346571021</v>
      </c>
      <c r="BB174" s="1">
        <f t="shared" si="22"/>
        <v>-0.12279665847653165</v>
      </c>
      <c r="BC174" s="1">
        <f t="shared" si="22"/>
        <v>-0.11670054116370565</v>
      </c>
      <c r="BD174" s="1">
        <f t="shared" si="22"/>
        <v>-0.11894109589866142</v>
      </c>
      <c r="BE174" s="1">
        <f t="shared" si="25"/>
        <v>-0.15166853200965225</v>
      </c>
      <c r="BF174" s="1">
        <f t="shared" si="25"/>
        <v>-0.11603009327526559</v>
      </c>
      <c r="BG174" s="1">
        <f t="shared" si="25"/>
        <v>-0.13125044330579705</v>
      </c>
      <c r="BH174" s="1">
        <f t="shared" si="25"/>
        <v>-8.77798709741473E-2</v>
      </c>
      <c r="BI174" s="1">
        <f t="shared" si="25"/>
        <v>-6.8342563689660629E-2</v>
      </c>
      <c r="BJ174" s="1">
        <f t="shared" si="25"/>
        <v>-4.3921014922831958E-2</v>
      </c>
      <c r="BK174" s="1">
        <f t="shared" si="25"/>
        <v>-8.3620951223062345E-2</v>
      </c>
      <c r="BL174" s="1">
        <f t="shared" si="25"/>
        <v>-8.7675093471950571E-2</v>
      </c>
      <c r="BM174" s="1">
        <f t="shared" si="26"/>
        <v>-9.0498788755888349E-2</v>
      </c>
      <c r="BN174" s="1">
        <f t="shared" si="26"/>
        <v>-6.4885445644946582E-2</v>
      </c>
      <c r="BO174" s="1">
        <f t="shared" si="26"/>
        <v>-2.8823186548088131E-2</v>
      </c>
      <c r="BP174" s="1">
        <f t="shared" si="26"/>
        <v>-4.7839458304255178E-2</v>
      </c>
      <c r="BQ174" s="1">
        <f t="shared" si="26"/>
        <v>-4.1461321806346429E-2</v>
      </c>
      <c r="BR174" s="1">
        <f t="shared" si="26"/>
        <v>-4.3683631591351357E-2</v>
      </c>
      <c r="BS174" s="1">
        <f t="shared" si="26"/>
        <v>-4.2518811824299174E-2</v>
      </c>
      <c r="BT174" s="1">
        <f t="shared" si="26"/>
        <v>-0.87917657115407222</v>
      </c>
      <c r="BU174" s="1">
        <f t="shared" si="27"/>
        <v>-0.88519520546899155</v>
      </c>
      <c r="BV174" s="1">
        <f t="shared" si="27"/>
        <v>-0.88410111789338774</v>
      </c>
      <c r="BW174" s="1">
        <f t="shared" si="27"/>
        <v>-0.84748848426046131</v>
      </c>
      <c r="BX174" s="1">
        <f t="shared" si="24"/>
        <v>-0.85303786202083343</v>
      </c>
      <c r="BY174" s="1">
        <f t="shared" si="24"/>
        <v>-0.85504394491708879</v>
      </c>
      <c r="BZ174" s="1">
        <f t="shared" si="24"/>
        <v>-0.86144446202922609</v>
      </c>
      <c r="CA174" s="1">
        <f t="shared" si="24"/>
        <v>-0.85516537248708779</v>
      </c>
      <c r="CB174" s="1">
        <f t="shared" si="13"/>
        <v>-0.85542280245669566</v>
      </c>
      <c r="CC174" s="1">
        <f t="shared" si="13"/>
        <v>-0.89663432976485602</v>
      </c>
    </row>
    <row r="175" spans="1:81" x14ac:dyDescent="0.25">
      <c r="A175" s="28">
        <f>'Tabell Indexserie'!A176</f>
        <v>41671</v>
      </c>
      <c r="B175" s="2">
        <v>102.36150597644381</v>
      </c>
      <c r="C175" s="1">
        <v>102.3812217662183</v>
      </c>
      <c r="D175" s="1">
        <v>102.39674618878622</v>
      </c>
      <c r="E175" s="1">
        <v>102.37066642748749</v>
      </c>
      <c r="F175" s="1">
        <v>102.38603227589094</v>
      </c>
      <c r="G175" s="1">
        <v>102.36902445142137</v>
      </c>
      <c r="H175" s="1">
        <v>102.38772397218804</v>
      </c>
      <c r="I175" s="1">
        <v>102.38809242395747</v>
      </c>
      <c r="J175" s="1">
        <v>102.38809242395747</v>
      </c>
      <c r="K175" s="1">
        <v>102.37353653708202</v>
      </c>
      <c r="L175" s="1">
        <v>102.27370623927497</v>
      </c>
      <c r="M175" s="1">
        <v>102.33515745989763</v>
      </c>
      <c r="N175" s="1">
        <v>102.10871127777096</v>
      </c>
      <c r="O175" s="1">
        <v>102.10928553972643</v>
      </c>
      <c r="P175" s="1">
        <v>102.35870493236459</v>
      </c>
      <c r="Q175" s="1">
        <v>102.12035978773986</v>
      </c>
      <c r="R175" s="1">
        <v>102.35535081299487</v>
      </c>
      <c r="S175" s="1">
        <v>102.36882852715681</v>
      </c>
      <c r="T175" s="1">
        <v>102.36082704107744</v>
      </c>
      <c r="U175" s="1">
        <v>102.37154997645636</v>
      </c>
      <c r="V175" s="1">
        <v>102.36957251355881</v>
      </c>
      <c r="W175" s="1">
        <v>102.36279728415758</v>
      </c>
      <c r="X175" s="1">
        <v>102.36132359804105</v>
      </c>
      <c r="Y175" s="1">
        <v>102.38019854973834</v>
      </c>
      <c r="Z175" s="1">
        <v>102.31607254798149</v>
      </c>
      <c r="AA175" s="1">
        <v>102.31115207453971</v>
      </c>
      <c r="AB175" s="19">
        <v>102.31041564514032</v>
      </c>
      <c r="AC175" s="19">
        <v>102.3092548123948</v>
      </c>
      <c r="AD175" s="19">
        <v>102.30855729196058</v>
      </c>
      <c r="AE175" s="19">
        <v>102.34839642277556</v>
      </c>
      <c r="AF175" s="1">
        <v>102.35103168413133</v>
      </c>
      <c r="AG175" s="1">
        <v>102.3509218200652</v>
      </c>
      <c r="AH175" s="1">
        <v>102.36776884225299</v>
      </c>
      <c r="AI175" s="1">
        <v>102.36123125639983</v>
      </c>
      <c r="AJ175" s="1">
        <v>102.36142105895486</v>
      </c>
      <c r="AK175" s="1">
        <v>102.3574287602793</v>
      </c>
      <c r="AL175" s="1">
        <v>102.36510603120611</v>
      </c>
      <c r="AM175" s="1">
        <v>102.36512036821863</v>
      </c>
      <c r="AN175" s="1">
        <v>102.3835092933727</v>
      </c>
      <c r="AP175" s="34">
        <f t="shared" si="9"/>
        <v>41671</v>
      </c>
      <c r="AQ175" s="1">
        <f t="shared" si="20"/>
        <v>0.62906689431279084</v>
      </c>
      <c r="AR175" s="1">
        <f t="shared" si="21"/>
        <v>0.64045853314576018</v>
      </c>
      <c r="AS175" s="1">
        <f t="shared" si="21"/>
        <v>0.66651668092234662</v>
      </c>
      <c r="AT175" s="1">
        <f t="shared" si="21"/>
        <v>0.63046766798751097</v>
      </c>
      <c r="AU175" s="1">
        <f t="shared" si="17"/>
        <v>0.63902256866168461</v>
      </c>
      <c r="AV175" s="1">
        <f t="shared" si="18"/>
        <v>0.63482525352738239</v>
      </c>
      <c r="AW175" s="1">
        <f t="shared" si="18"/>
        <v>0.64017777740688064</v>
      </c>
      <c r="AX175" s="1">
        <f t="shared" si="18"/>
        <v>0.64089934057669495</v>
      </c>
      <c r="AY175" s="1">
        <f t="shared" si="18"/>
        <v>0.64089934057669495</v>
      </c>
      <c r="AZ175" s="1">
        <f t="shared" si="22"/>
        <v>0.6451861868732367</v>
      </c>
      <c r="BA175" s="1">
        <f t="shared" si="22"/>
        <v>0.65682832915012757</v>
      </c>
      <c r="BB175" s="1">
        <f t="shared" si="22"/>
        <v>0.71019117214667915</v>
      </c>
      <c r="BC175" s="1">
        <f t="shared" si="22"/>
        <v>0.74704124149602702</v>
      </c>
      <c r="BD175" s="1">
        <f t="shared" si="22"/>
        <v>0.74559281554709145</v>
      </c>
      <c r="BE175" s="1">
        <f t="shared" si="25"/>
        <v>0.73739222691084905</v>
      </c>
      <c r="BF175" s="1">
        <f t="shared" si="25"/>
        <v>0.75883110782739571</v>
      </c>
      <c r="BG175" s="1">
        <f t="shared" si="25"/>
        <v>0.72171925864257247</v>
      </c>
      <c r="BH175" s="1">
        <f t="shared" si="25"/>
        <v>0.73345465056560144</v>
      </c>
      <c r="BI175" s="1">
        <f t="shared" si="25"/>
        <v>0.72461867297217708</v>
      </c>
      <c r="BJ175" s="1">
        <f t="shared" si="25"/>
        <v>0.72776107824525926</v>
      </c>
      <c r="BK175" s="1">
        <f t="shared" si="25"/>
        <v>0.74565657976011224</v>
      </c>
      <c r="BL175" s="1">
        <f t="shared" si="25"/>
        <v>0.74068658111545727</v>
      </c>
      <c r="BM175" s="1">
        <f t="shared" si="26"/>
        <v>0.74363436101960723</v>
      </c>
      <c r="BN175" s="1">
        <f t="shared" si="26"/>
        <v>0.74937587034940023</v>
      </c>
      <c r="BO175" s="1">
        <f t="shared" si="26"/>
        <v>0.66127928979349271</v>
      </c>
      <c r="BP175" s="1">
        <f t="shared" si="26"/>
        <v>0.66748053119474182</v>
      </c>
      <c r="BQ175" s="1">
        <f t="shared" si="26"/>
        <v>0.67002318219016033</v>
      </c>
      <c r="BR175" s="1">
        <f t="shared" si="26"/>
        <v>0.67312425338961202</v>
      </c>
      <c r="BS175" s="1">
        <f t="shared" si="26"/>
        <v>0.66181676994070404</v>
      </c>
      <c r="BT175" s="1">
        <f t="shared" si="26"/>
        <v>0.83478478997423</v>
      </c>
      <c r="BU175" s="1">
        <f t="shared" si="27"/>
        <v>0.8364401517952702</v>
      </c>
      <c r="BV175" s="1">
        <f t="shared" si="27"/>
        <v>0.83599249203885062</v>
      </c>
      <c r="BW175" s="1">
        <f t="shared" si="27"/>
        <v>0.8537394302445378</v>
      </c>
      <c r="BX175" s="1">
        <f t="shared" si="24"/>
        <v>0.85237112731681997</v>
      </c>
      <c r="BY175" s="1">
        <f t="shared" si="24"/>
        <v>0.85311784370534216</v>
      </c>
      <c r="BZ175" s="1">
        <f t="shared" si="24"/>
        <v>0.84978553191676909</v>
      </c>
      <c r="CA175" s="1">
        <f t="shared" si="24"/>
        <v>0.86063969650864713</v>
      </c>
      <c r="CB175" s="1">
        <f t="shared" si="13"/>
        <v>0.86067001685388167</v>
      </c>
      <c r="CC175" s="1">
        <f t="shared" si="13"/>
        <v>0.85196447267230635</v>
      </c>
    </row>
    <row r="176" spans="1:81" x14ac:dyDescent="0.25">
      <c r="A176" s="28">
        <f>'Tabell Indexserie'!A177</f>
        <v>41699</v>
      </c>
      <c r="B176" s="2">
        <v>103.33250389050049</v>
      </c>
      <c r="C176" s="1">
        <v>103.36330711583074</v>
      </c>
      <c r="D176" s="1">
        <v>103.38640807067395</v>
      </c>
      <c r="E176" s="1">
        <v>103.34024580523773</v>
      </c>
      <c r="F176" s="1">
        <v>103.35963390570703</v>
      </c>
      <c r="G176" s="1">
        <v>103.3406609028502</v>
      </c>
      <c r="H176" s="1">
        <v>103.36219384561286</v>
      </c>
      <c r="I176" s="1">
        <v>103.36213711636668</v>
      </c>
      <c r="J176" s="1">
        <v>103.36213711636668</v>
      </c>
      <c r="K176" s="1">
        <v>103.32322927181005</v>
      </c>
      <c r="L176" s="1">
        <v>103.22880735098533</v>
      </c>
      <c r="M176" s="1">
        <v>103.28257305152727</v>
      </c>
      <c r="N176" s="1">
        <v>103.139836212798</v>
      </c>
      <c r="O176" s="1">
        <v>103.14258622613744</v>
      </c>
      <c r="P176" s="1">
        <v>103.33787024064625</v>
      </c>
      <c r="Q176" s="1">
        <v>103.15193454377776</v>
      </c>
      <c r="R176" s="1">
        <v>103.33153629743938</v>
      </c>
      <c r="S176" s="1">
        <v>103.3446811290778</v>
      </c>
      <c r="T176" s="1">
        <v>103.32373229507458</v>
      </c>
      <c r="U176" s="1">
        <v>103.30553427674054</v>
      </c>
      <c r="V176" s="1">
        <v>103.33897151883826</v>
      </c>
      <c r="W176" s="1">
        <v>103.33077022936548</v>
      </c>
      <c r="X176" s="1">
        <v>103.33667985899147</v>
      </c>
      <c r="Y176" s="1">
        <v>103.32899982555405</v>
      </c>
      <c r="Z176" s="1">
        <v>103.37473202300637</v>
      </c>
      <c r="AA176" s="1">
        <v>103.39080173588238</v>
      </c>
      <c r="AB176" s="19">
        <v>103.38900331475639</v>
      </c>
      <c r="AC176" s="19">
        <v>103.39080526613417</v>
      </c>
      <c r="AD176" s="19">
        <v>103.38078002041514</v>
      </c>
      <c r="AE176" s="19">
        <v>103.4732172388924</v>
      </c>
      <c r="AF176" s="1">
        <v>103.47721637772099</v>
      </c>
      <c r="AG176" s="1">
        <v>103.47698457840202</v>
      </c>
      <c r="AH176" s="1">
        <v>103.49405136945389</v>
      </c>
      <c r="AI176" s="1">
        <v>103.4881400902327</v>
      </c>
      <c r="AJ176" s="1">
        <v>103.48851356774983</v>
      </c>
      <c r="AK176" s="1">
        <v>103.48418096643566</v>
      </c>
      <c r="AL176" s="1">
        <v>103.49409741939888</v>
      </c>
      <c r="AM176" s="1">
        <v>103.49409937773706</v>
      </c>
      <c r="AN176" s="1">
        <v>103.52277275880249</v>
      </c>
      <c r="AO176" s="35"/>
      <c r="AP176" s="34">
        <f t="shared" si="9"/>
        <v>41699</v>
      </c>
      <c r="AQ176" s="1">
        <f t="shared" si="20"/>
        <v>0.94859674522582704</v>
      </c>
      <c r="AR176" s="1">
        <f t="shared" si="21"/>
        <v>0.95924363146884239</v>
      </c>
      <c r="AS176" s="1">
        <f t="shared" si="21"/>
        <v>0.96649739246901234</v>
      </c>
      <c r="AT176" s="1">
        <f t="shared" si="21"/>
        <v>0.94712617548213807</v>
      </c>
      <c r="AU176" s="1">
        <f t="shared" si="17"/>
        <v>0.95091254947023973</v>
      </c>
      <c r="AV176" s="1">
        <f t="shared" si="18"/>
        <v>0.94915083604212303</v>
      </c>
      <c r="AW176" s="1">
        <f t="shared" si="18"/>
        <v>0.95174483387239217</v>
      </c>
      <c r="AX176" s="1">
        <f t="shared" si="18"/>
        <v>0.95132614481769906</v>
      </c>
      <c r="AY176" s="1">
        <f t="shared" si="18"/>
        <v>0.95132614481769906</v>
      </c>
      <c r="AZ176" s="1">
        <f t="shared" si="22"/>
        <v>0.92767405215510301</v>
      </c>
      <c r="BA176" s="1">
        <f t="shared" si="22"/>
        <v>0.9338677034699927</v>
      </c>
      <c r="BB176" s="1">
        <f t="shared" si="22"/>
        <v>0.92579677907946856</v>
      </c>
      <c r="BC176" s="1">
        <f t="shared" si="22"/>
        <v>1.0098305248628758</v>
      </c>
      <c r="BD176" s="1">
        <f t="shared" si="22"/>
        <v>1.0119556521713147</v>
      </c>
      <c r="BE176" s="1">
        <f t="shared" si="25"/>
        <v>0.95660189226569603</v>
      </c>
      <c r="BF176" s="1">
        <f t="shared" si="25"/>
        <v>1.0101558182737058</v>
      </c>
      <c r="BG176" s="1">
        <f t="shared" si="25"/>
        <v>0.95372198589600554</v>
      </c>
      <c r="BH176" s="1">
        <f t="shared" si="25"/>
        <v>0.95327124082709158</v>
      </c>
      <c r="BI176" s="1">
        <f t="shared" si="25"/>
        <v>0.94069702427348467</v>
      </c>
      <c r="BJ176" s="1">
        <f t="shared" si="25"/>
        <v>0.91234752282149945</v>
      </c>
      <c r="BK176" s="1">
        <f t="shared" si="25"/>
        <v>0.9469600990578142</v>
      </c>
      <c r="BL176" s="1">
        <f t="shared" si="25"/>
        <v>0.94562963389992483</v>
      </c>
      <c r="BM176" s="1">
        <f t="shared" si="26"/>
        <v>0.95285624166068228</v>
      </c>
      <c r="BN176" s="1">
        <f t="shared" si="26"/>
        <v>0.92674295347723312</v>
      </c>
      <c r="BO176" s="1">
        <f t="shared" si="26"/>
        <v>1.0346951839149465</v>
      </c>
      <c r="BP176" s="1">
        <f t="shared" si="26"/>
        <v>1.0552609754175046</v>
      </c>
      <c r="BQ176" s="1">
        <f t="shared" si="26"/>
        <v>1.0542305617808445</v>
      </c>
      <c r="BR176" s="1">
        <f t="shared" si="26"/>
        <v>1.0571384335880563</v>
      </c>
      <c r="BS176" s="1">
        <f t="shared" si="26"/>
        <v>1.0480283925759393</v>
      </c>
      <c r="BT176" s="1">
        <f t="shared" si="26"/>
        <v>1.0990116654788551</v>
      </c>
      <c r="BU176" s="1">
        <f t="shared" si="27"/>
        <v>1.1003159177380928</v>
      </c>
      <c r="BV176" s="1">
        <f t="shared" si="27"/>
        <v>1.1001979643294968</v>
      </c>
      <c r="BW176" s="1">
        <f t="shared" si="27"/>
        <v>1.1002315865030532</v>
      </c>
      <c r="BX176" s="1">
        <f t="shared" si="24"/>
        <v>1.1009137150862713</v>
      </c>
      <c r="BY176" s="1">
        <f t="shared" si="24"/>
        <v>1.1010911114118116</v>
      </c>
      <c r="BZ176" s="1">
        <f t="shared" si="24"/>
        <v>1.1008015928137604</v>
      </c>
      <c r="CA176" s="1">
        <f t="shared" si="24"/>
        <v>1.102906480503818</v>
      </c>
      <c r="CB176" s="1">
        <f t="shared" si="13"/>
        <v>1.1028942333652036</v>
      </c>
      <c r="CC176" s="1">
        <f t="shared" si="13"/>
        <v>1.1127411760865735</v>
      </c>
    </row>
    <row r="177" spans="1:81" x14ac:dyDescent="0.25">
      <c r="A177" s="28">
        <f>'Tabell Indexserie'!A178</f>
        <v>41730</v>
      </c>
      <c r="B177" s="2">
        <v>103.31578625953766</v>
      </c>
      <c r="C177" s="1">
        <v>103.33343332420391</v>
      </c>
      <c r="D177" s="1">
        <v>103.32554987372556</v>
      </c>
      <c r="E177" s="1">
        <v>103.32875736090054</v>
      </c>
      <c r="F177" s="1">
        <v>103.34013558806322</v>
      </c>
      <c r="G177" s="1">
        <v>103.32176307571729</v>
      </c>
      <c r="H177" s="1">
        <v>103.3409022976208</v>
      </c>
      <c r="I177" s="1">
        <v>103.34123893700442</v>
      </c>
      <c r="J177" s="1">
        <v>103.34123893700442</v>
      </c>
      <c r="K177" s="1">
        <v>103.3110373306485</v>
      </c>
      <c r="L177" s="1">
        <v>103.17480709982081</v>
      </c>
      <c r="M177" s="1">
        <v>103.1502096124124</v>
      </c>
      <c r="N177" s="1">
        <v>103.14365166477867</v>
      </c>
      <c r="O177" s="1">
        <v>103.14791457125699</v>
      </c>
      <c r="P177" s="1">
        <v>103.19782996144518</v>
      </c>
      <c r="Q177" s="1">
        <v>103.14209255579379</v>
      </c>
      <c r="R177" s="1">
        <v>103.21896866215606</v>
      </c>
      <c r="S177" s="1">
        <v>103.22406496679136</v>
      </c>
      <c r="T177" s="1">
        <v>103.21188121187159</v>
      </c>
      <c r="U177" s="1">
        <v>103.15557809723376</v>
      </c>
      <c r="V177" s="1">
        <v>103.20533540008184</v>
      </c>
      <c r="W177" s="1">
        <v>103.20089106502189</v>
      </c>
      <c r="X177" s="1">
        <v>103.20136842273303</v>
      </c>
      <c r="Y177" s="1">
        <v>103.15812669412527</v>
      </c>
      <c r="Z177" s="1">
        <v>103.1527042598558</v>
      </c>
      <c r="AA177" s="1">
        <v>103.19443480829268</v>
      </c>
      <c r="AB177" s="19">
        <v>103.18636507000163</v>
      </c>
      <c r="AC177" s="19">
        <v>103.19168101486294</v>
      </c>
      <c r="AD177" s="19">
        <v>103.17904521048901</v>
      </c>
      <c r="AE177" s="19">
        <v>103.07696029105492</v>
      </c>
      <c r="AF177" s="1">
        <v>103.08293840682593</v>
      </c>
      <c r="AG177" s="1">
        <v>103.08376205697154</v>
      </c>
      <c r="AH177" s="1">
        <v>103.08161378344526</v>
      </c>
      <c r="AI177" s="1">
        <v>103.07793666868336</v>
      </c>
      <c r="AJ177" s="1">
        <v>103.07654502977309</v>
      </c>
      <c r="AK177" s="1">
        <v>103.07374066404644</v>
      </c>
      <c r="AL177" s="1">
        <v>103.06348113471051</v>
      </c>
      <c r="AM177" s="1">
        <v>103.06317837886449</v>
      </c>
      <c r="AN177" s="1">
        <v>103.11099480350644</v>
      </c>
      <c r="AP177" s="34">
        <f t="shared" si="9"/>
        <v>41730</v>
      </c>
      <c r="AQ177" s="1">
        <f t="shared" si="20"/>
        <v>-1.6178482407191996E-2</v>
      </c>
      <c r="AR177" s="1">
        <f t="shared" si="21"/>
        <v>-2.8901737435071961E-2</v>
      </c>
      <c r="AS177" s="1">
        <f t="shared" si="21"/>
        <v>-5.8864794786939179E-2</v>
      </c>
      <c r="AT177" s="1">
        <f t="shared" si="21"/>
        <v>-1.1117105681013317E-2</v>
      </c>
      <c r="AU177" s="1">
        <f t="shared" si="17"/>
        <v>-1.8864538221563532E-2</v>
      </c>
      <c r="AV177" s="1">
        <f t="shared" si="18"/>
        <v>-1.8286923044441572E-2</v>
      </c>
      <c r="AW177" s="1">
        <f t="shared" si="18"/>
        <v>-2.0598970668006533E-2</v>
      </c>
      <c r="AX177" s="1">
        <f t="shared" si="18"/>
        <v>-2.0218408737748828E-2</v>
      </c>
      <c r="AY177" s="1">
        <f t="shared" si="18"/>
        <v>-2.0218408737748828E-2</v>
      </c>
      <c r="AZ177" s="1">
        <f t="shared" si="22"/>
        <v>-1.1799806536705315E-2</v>
      </c>
      <c r="BA177" s="1">
        <f t="shared" si="22"/>
        <v>-5.2311222564960236E-2</v>
      </c>
      <c r="BB177" s="1">
        <f t="shared" si="22"/>
        <v>-0.12815660493743497</v>
      </c>
      <c r="BC177" s="1">
        <f t="shared" si="22"/>
        <v>3.6993000190443937E-3</v>
      </c>
      <c r="BD177" s="1">
        <f t="shared" si="22"/>
        <v>5.1659991420649476E-3</v>
      </c>
      <c r="BE177" s="1">
        <f t="shared" si="25"/>
        <v>-0.13551690089504964</v>
      </c>
      <c r="BF177" s="1">
        <f t="shared" si="25"/>
        <v>-9.5412539061867641E-3</v>
      </c>
      <c r="BG177" s="1">
        <f t="shared" si="25"/>
        <v>-0.10893831575222723</v>
      </c>
      <c r="BH177" s="1">
        <f t="shared" si="25"/>
        <v>-0.11671250128082455</v>
      </c>
      <c r="BI177" s="1">
        <f t="shared" si="25"/>
        <v>-0.10825304188931684</v>
      </c>
      <c r="BJ177" s="1">
        <f t="shared" si="25"/>
        <v>-0.14515793423522938</v>
      </c>
      <c r="BK177" s="1">
        <f t="shared" si="25"/>
        <v>-0.12931822021479134</v>
      </c>
      <c r="BL177" s="1">
        <f t="shared" si="25"/>
        <v>-0.12569263159007971</v>
      </c>
      <c r="BM177" s="1">
        <f t="shared" si="26"/>
        <v>-0.13094231055524874</v>
      </c>
      <c r="BN177" s="1">
        <f t="shared" si="26"/>
        <v>-0.16536802999860267</v>
      </c>
      <c r="BO177" s="1">
        <f t="shared" si="26"/>
        <v>-0.21477952958675051</v>
      </c>
      <c r="BP177" s="1">
        <f t="shared" si="26"/>
        <v>-0.18992688352618137</v>
      </c>
      <c r="BQ177" s="1">
        <f t="shared" si="26"/>
        <v>-0.19599593598736975</v>
      </c>
      <c r="BR177" s="1">
        <f t="shared" si="26"/>
        <v>-0.19259377152414103</v>
      </c>
      <c r="BS177" s="1">
        <f t="shared" si="26"/>
        <v>-0.1951376357252288</v>
      </c>
      <c r="BT177" s="1">
        <f t="shared" si="26"/>
        <v>-0.38295605221458917</v>
      </c>
      <c r="BU177" s="1">
        <f t="shared" si="27"/>
        <v>-0.38102877589578643</v>
      </c>
      <c r="BV177" s="1">
        <f t="shared" si="27"/>
        <v>-0.3800096446882395</v>
      </c>
      <c r="BW177" s="1">
        <f t="shared" si="27"/>
        <v>-0.39851332569472708</v>
      </c>
      <c r="BX177" s="1">
        <f t="shared" si="24"/>
        <v>-0.39637722853235191</v>
      </c>
      <c r="BY177" s="1">
        <f t="shared" si="24"/>
        <v>-0.39808141384410911</v>
      </c>
      <c r="BZ177" s="1">
        <f t="shared" si="24"/>
        <v>-0.39662129859474593</v>
      </c>
      <c r="CA177" s="1">
        <f t="shared" si="24"/>
        <v>-0.41607811017795315</v>
      </c>
      <c r="CB177" s="1">
        <f t="shared" si="13"/>
        <v>-0.41637252893015342</v>
      </c>
      <c r="CC177" s="1">
        <f t="shared" si="13"/>
        <v>-0.39776557787477573</v>
      </c>
    </row>
    <row r="178" spans="1:81" x14ac:dyDescent="0.25">
      <c r="A178" s="28">
        <f>'Tabell Indexserie'!A179</f>
        <v>41760</v>
      </c>
      <c r="B178" s="2">
        <v>103.32566717598957</v>
      </c>
      <c r="C178" s="1">
        <v>103.33980836742302</v>
      </c>
      <c r="D178" s="1">
        <v>103.28862864839495</v>
      </c>
      <c r="E178" s="1">
        <v>103.33321132849498</v>
      </c>
      <c r="F178" s="1">
        <v>103.33206906195025</v>
      </c>
      <c r="G178" s="1">
        <v>103.33061576944594</v>
      </c>
      <c r="H178" s="1">
        <v>103.32684636181571</v>
      </c>
      <c r="I178" s="1">
        <v>103.3276676304753</v>
      </c>
      <c r="J178" s="1">
        <v>103.3276676304753</v>
      </c>
      <c r="K178" s="1">
        <v>103.38837379451883</v>
      </c>
      <c r="L178" s="1">
        <v>103.44322187178483</v>
      </c>
      <c r="M178" s="1">
        <v>103.41862365153378</v>
      </c>
      <c r="N178" s="1">
        <v>103.45744847854294</v>
      </c>
      <c r="O178" s="1">
        <v>103.44197780716729</v>
      </c>
      <c r="P178" s="1">
        <v>103.36651611027796</v>
      </c>
      <c r="Q178" s="1">
        <v>103.48096293137822</v>
      </c>
      <c r="R178" s="1">
        <v>103.35957227823226</v>
      </c>
      <c r="S178" s="1">
        <v>103.34425300865992</v>
      </c>
      <c r="T178" s="1">
        <v>103.34883265533819</v>
      </c>
      <c r="U178" s="1">
        <v>103.42692720646728</v>
      </c>
      <c r="V178" s="1">
        <v>103.360019236437</v>
      </c>
      <c r="W178" s="1">
        <v>103.35494981422067</v>
      </c>
      <c r="X178" s="1">
        <v>103.35110311530865</v>
      </c>
      <c r="Y178" s="1">
        <v>103.43966643386091</v>
      </c>
      <c r="Z178" s="1">
        <v>103.42203013271804</v>
      </c>
      <c r="AA178" s="1">
        <v>103.33660824122418</v>
      </c>
      <c r="AB178" s="19">
        <v>103.3241840208201</v>
      </c>
      <c r="AC178" s="19">
        <v>103.32822459480914</v>
      </c>
      <c r="AD178" s="19">
        <v>103.32512218285872</v>
      </c>
      <c r="AE178" s="19">
        <v>103.24140628085401</v>
      </c>
      <c r="AF178" s="1">
        <v>103.24254788330552</v>
      </c>
      <c r="AG178" s="1">
        <v>103.24313389408098</v>
      </c>
      <c r="AH178" s="1">
        <v>103.23459512840849</v>
      </c>
      <c r="AI178" s="1">
        <v>103.23665321405946</v>
      </c>
      <c r="AJ178" s="1">
        <v>103.23633639401645</v>
      </c>
      <c r="AK178" s="1">
        <v>103.23552017317363</v>
      </c>
      <c r="AL178" s="1">
        <v>103.24269279888182</v>
      </c>
      <c r="AM178" s="1">
        <v>103.24283117484502</v>
      </c>
      <c r="AN178" s="1">
        <v>103.30719619496043</v>
      </c>
      <c r="AP178" s="34">
        <f t="shared" si="9"/>
        <v>41760</v>
      </c>
      <c r="AQ178" s="1">
        <f t="shared" si="20"/>
        <v>9.5638012443499676E-3</v>
      </c>
      <c r="AR178" s="1">
        <f t="shared" si="21"/>
        <v>6.1693906938220522E-3</v>
      </c>
      <c r="AS178" s="1">
        <f t="shared" si="21"/>
        <v>-3.573290960051656E-2</v>
      </c>
      <c r="AT178" s="1">
        <f t="shared" si="21"/>
        <v>4.3104821041195507E-3</v>
      </c>
      <c r="AU178" s="1">
        <f t="shared" si="17"/>
        <v>-7.8058017507598443E-3</v>
      </c>
      <c r="AV178" s="1">
        <f t="shared" si="18"/>
        <v>8.5680823334044476E-3</v>
      </c>
      <c r="AW178" s="1">
        <f t="shared" si="18"/>
        <v>-1.3601522236184049E-2</v>
      </c>
      <c r="AX178" s="1">
        <f t="shared" si="18"/>
        <v>-1.313251773320534E-2</v>
      </c>
      <c r="AY178" s="1">
        <f t="shared" si="18"/>
        <v>-1.313251773320534E-2</v>
      </c>
      <c r="AZ178" s="1">
        <f t="shared" si="22"/>
        <v>7.485789114942687E-2</v>
      </c>
      <c r="BA178" s="1">
        <f t="shared" si="22"/>
        <v>0.26015534170500398</v>
      </c>
      <c r="BB178" s="1">
        <f t="shared" si="22"/>
        <v>0.26021666861362203</v>
      </c>
      <c r="BC178" s="1">
        <f t="shared" si="22"/>
        <v>0.30423279445652707</v>
      </c>
      <c r="BD178" s="1">
        <f t="shared" si="22"/>
        <v>0.2850888814694974</v>
      </c>
      <c r="BE178" s="1">
        <f t="shared" si="25"/>
        <v>0.16345900770955435</v>
      </c>
      <c r="BF178" s="1">
        <f t="shared" si="25"/>
        <v>0.32854712095462535</v>
      </c>
      <c r="BG178" s="1">
        <f t="shared" si="25"/>
        <v>0.13621877635341395</v>
      </c>
      <c r="BH178" s="1">
        <f t="shared" si="25"/>
        <v>0.1164341298777849</v>
      </c>
      <c r="BI178" s="1">
        <f t="shared" si="25"/>
        <v>0.13268961078760633</v>
      </c>
      <c r="BJ178" s="1">
        <f t="shared" si="25"/>
        <v>0.26304841118505173</v>
      </c>
      <c r="BK178" s="1">
        <f t="shared" si="25"/>
        <v>0.14987968960666898</v>
      </c>
      <c r="BL178" s="1">
        <f t="shared" si="25"/>
        <v>0.1492804447799978</v>
      </c>
      <c r="BM178" s="1">
        <f t="shared" si="26"/>
        <v>0.14508983249357232</v>
      </c>
      <c r="BN178" s="1">
        <f t="shared" si="26"/>
        <v>0.27292056259458075</v>
      </c>
      <c r="BO178" s="1">
        <f t="shared" si="26"/>
        <v>0.2610943404680599</v>
      </c>
      <c r="BP178" s="1">
        <f t="shared" si="26"/>
        <v>0.13777238394261371</v>
      </c>
      <c r="BQ178" s="1">
        <f t="shared" si="26"/>
        <v>0.13356314153034621</v>
      </c>
      <c r="BR178" s="1">
        <f t="shared" si="26"/>
        <v>0.13232033687535782</v>
      </c>
      <c r="BS178" s="1">
        <f t="shared" si="26"/>
        <v>0.14157620093471213</v>
      </c>
      <c r="BT178" s="1">
        <f t="shared" si="26"/>
        <v>0.15953709668461435</v>
      </c>
      <c r="BU178" s="1">
        <f t="shared" si="27"/>
        <v>0.15483597862691045</v>
      </c>
      <c r="BV178" s="1">
        <f t="shared" si="27"/>
        <v>0.15460421110879974</v>
      </c>
      <c r="BW178" s="1">
        <f t="shared" si="27"/>
        <v>0.14840798407038669</v>
      </c>
      <c r="BX178" s="1">
        <f t="shared" si="24"/>
        <v>0.15397722393906133</v>
      </c>
      <c r="BY178" s="1">
        <f t="shared" si="24"/>
        <v>0.15502204133559516</v>
      </c>
      <c r="BZ178" s="1">
        <f t="shared" si="24"/>
        <v>0.15695511590529954</v>
      </c>
      <c r="CA178" s="1">
        <f t="shared" si="24"/>
        <v>0.17388473802575355</v>
      </c>
      <c r="CB178" s="1">
        <f t="shared" si="13"/>
        <v>0.17431326959480575</v>
      </c>
      <c r="CC178" s="1">
        <f t="shared" si="13"/>
        <v>0.19028173651884916</v>
      </c>
    </row>
    <row r="179" spans="1:81" x14ac:dyDescent="0.25">
      <c r="A179" s="28">
        <f>'Tabell Indexserie'!A180</f>
        <v>41791</v>
      </c>
      <c r="B179" s="2">
        <v>103.35911566700004</v>
      </c>
      <c r="C179" s="1">
        <v>103.25677018912359</v>
      </c>
      <c r="D179" s="1">
        <v>103.28948119019556</v>
      </c>
      <c r="E179" s="1">
        <v>103.31539634137022</v>
      </c>
      <c r="F179" s="1">
        <v>103.23877412914571</v>
      </c>
      <c r="G179" s="1">
        <v>103.37724881443098</v>
      </c>
      <c r="H179" s="1">
        <v>103.24383299847609</v>
      </c>
      <c r="I179" s="1">
        <v>103.24426324397878</v>
      </c>
      <c r="J179" s="1">
        <v>103.24426324397878</v>
      </c>
      <c r="K179" s="1">
        <v>103.26582385550218</v>
      </c>
      <c r="L179" s="1">
        <v>103.23709204003428</v>
      </c>
      <c r="M179" s="1">
        <v>103.22977841703904</v>
      </c>
      <c r="N179" s="1">
        <v>103.2210874376927</v>
      </c>
      <c r="O179" s="1">
        <v>103.21790792058594</v>
      </c>
      <c r="P179" s="1">
        <v>103.28415700232588</v>
      </c>
      <c r="Q179" s="1">
        <v>103.23577462774159</v>
      </c>
      <c r="R179" s="1">
        <v>103.282140650115</v>
      </c>
      <c r="S179" s="1">
        <v>103.2669842486255</v>
      </c>
      <c r="T179" s="1">
        <v>103.24154453194184</v>
      </c>
      <c r="U179" s="1">
        <v>103.21975309544987</v>
      </c>
      <c r="V179" s="1">
        <v>103.26745607834994</v>
      </c>
      <c r="W179" s="1">
        <v>103.26194242138625</v>
      </c>
      <c r="X179" s="1">
        <v>103.26531176258712</v>
      </c>
      <c r="Y179" s="1">
        <v>103.24636133808718</v>
      </c>
      <c r="Z179" s="1">
        <v>103.29370328545669</v>
      </c>
      <c r="AA179" s="1">
        <v>103.33739462851351</v>
      </c>
      <c r="AB179" s="19">
        <v>103.32649860652037</v>
      </c>
      <c r="AC179" s="19">
        <v>103.33282652958196</v>
      </c>
      <c r="AD179" s="19">
        <v>103.34856474590609</v>
      </c>
      <c r="AE179" s="19">
        <v>103.52940876109302</v>
      </c>
      <c r="AF179" s="1">
        <v>103.53395358566004</v>
      </c>
      <c r="AG179" s="1">
        <v>103.53254392473869</v>
      </c>
      <c r="AH179" s="1">
        <v>103.52412312312229</v>
      </c>
      <c r="AI179" s="1">
        <v>103.52560031733535</v>
      </c>
      <c r="AJ179" s="1">
        <v>103.52730877628842</v>
      </c>
      <c r="AK179" s="1">
        <v>103.52683028247384</v>
      </c>
      <c r="AL179" s="1">
        <v>103.54171337373919</v>
      </c>
      <c r="AM179" s="1">
        <v>103.54187775362244</v>
      </c>
      <c r="AN179" s="1">
        <v>103.60677626072074</v>
      </c>
      <c r="AO179" s="35"/>
      <c r="AP179" s="34">
        <f t="shared" si="9"/>
        <v>41791</v>
      </c>
      <c r="AQ179" s="1">
        <f t="shared" si="20"/>
        <v>3.2371909056738701E-2</v>
      </c>
      <c r="AR179" s="1">
        <f t="shared" si="21"/>
        <v>-8.0354492243872588E-2</v>
      </c>
      <c r="AS179" s="1">
        <f t="shared" si="21"/>
        <v>8.253975406269376E-4</v>
      </c>
      <c r="AT179" s="1">
        <f t="shared" si="21"/>
        <v>-1.724033047626472E-2</v>
      </c>
      <c r="AU179" s="1">
        <f t="shared" si="17"/>
        <v>-9.0286523488281034E-2</v>
      </c>
      <c r="AV179" s="1">
        <f t="shared" si="18"/>
        <v>4.5129940083876718E-2</v>
      </c>
      <c r="AW179" s="1">
        <f t="shared" si="18"/>
        <v>-8.034055645996796E-2</v>
      </c>
      <c r="AX179" s="1">
        <f t="shared" si="18"/>
        <v>-8.0718348153174801E-2</v>
      </c>
      <c r="AY179" s="1">
        <f t="shared" si="18"/>
        <v>-8.0718348153174801E-2</v>
      </c>
      <c r="AZ179" s="1">
        <f t="shared" si="22"/>
        <v>-0.11853357831144162</v>
      </c>
      <c r="BA179" s="1">
        <f t="shared" si="22"/>
        <v>-0.19926857267268394</v>
      </c>
      <c r="BB179" s="1">
        <f t="shared" si="22"/>
        <v>-0.18260273423387208</v>
      </c>
      <c r="BC179" s="1">
        <f t="shared" si="22"/>
        <v>-0.22846208206968033</v>
      </c>
      <c r="BD179" s="1">
        <f t="shared" si="22"/>
        <v>-0.21661407808640787</v>
      </c>
      <c r="BE179" s="1">
        <f t="shared" si="25"/>
        <v>-7.9676776437165309E-2</v>
      </c>
      <c r="BF179" s="1">
        <f t="shared" si="25"/>
        <v>-0.23694049290903241</v>
      </c>
      <c r="BG179" s="1">
        <f t="shared" si="25"/>
        <v>-7.4914810898041306E-2</v>
      </c>
      <c r="BH179" s="1">
        <f t="shared" si="25"/>
        <v>-7.4768318300133529E-2</v>
      </c>
      <c r="BI179" s="1">
        <f t="shared" si="25"/>
        <v>-0.10381164512437424</v>
      </c>
      <c r="BJ179" s="1">
        <f t="shared" si="25"/>
        <v>-0.20030964528592321</v>
      </c>
      <c r="BK179" s="1">
        <f t="shared" si="25"/>
        <v>-8.955412234911142E-2</v>
      </c>
      <c r="BL179" s="1">
        <f t="shared" si="25"/>
        <v>-8.998832953971414E-2</v>
      </c>
      <c r="BM179" s="1">
        <f t="shared" si="26"/>
        <v>-8.3009614929618891E-2</v>
      </c>
      <c r="BN179" s="1">
        <f t="shared" si="26"/>
        <v>-0.18687714533314193</v>
      </c>
      <c r="BO179" s="1">
        <f t="shared" si="26"/>
        <v>-0.12408076605794349</v>
      </c>
      <c r="BP179" s="1">
        <f t="shared" si="26"/>
        <v>7.6099583943278759E-4</v>
      </c>
      <c r="BQ179" s="1">
        <f t="shared" si="26"/>
        <v>2.2401199895272228E-3</v>
      </c>
      <c r="BR179" s="1">
        <f t="shared" si="26"/>
        <v>4.4537054525672914E-3</v>
      </c>
      <c r="BS179" s="1">
        <f t="shared" si="26"/>
        <v>2.2688154199212995E-2</v>
      </c>
      <c r="BT179" s="1">
        <f t="shared" si="26"/>
        <v>0.27896024532594321</v>
      </c>
      <c r="BU179" s="1">
        <f t="shared" si="27"/>
        <v>0.28225349754433804</v>
      </c>
      <c r="BV179" s="1">
        <f t="shared" si="27"/>
        <v>0.2803189129793493</v>
      </c>
      <c r="BW179" s="1">
        <f t="shared" si="27"/>
        <v>0.28045636673799113</v>
      </c>
      <c r="BX179" s="1">
        <f t="shared" si="24"/>
        <v>0.27988809621399824</v>
      </c>
      <c r="BY179" s="1">
        <f t="shared" si="24"/>
        <v>0.28185074406499311</v>
      </c>
      <c r="BZ179" s="1">
        <f t="shared" si="24"/>
        <v>0.28218011476239813</v>
      </c>
      <c r="CA179" s="1">
        <f t="shared" si="24"/>
        <v>0.28962880253411427</v>
      </c>
      <c r="CB179" s="1">
        <f t="shared" si="13"/>
        <v>0.28965360148927033</v>
      </c>
      <c r="CC179" s="1">
        <f t="shared" si="13"/>
        <v>0.28998954264032317</v>
      </c>
    </row>
    <row r="180" spans="1:81" x14ac:dyDescent="0.25">
      <c r="A180" s="28">
        <f>'Tabell Indexserie'!A181</f>
        <v>41821</v>
      </c>
      <c r="B180" s="2">
        <v>104.01861519374999</v>
      </c>
      <c r="C180" s="1">
        <v>104.03331438233091</v>
      </c>
      <c r="D180" s="1">
        <v>104.02266072785677</v>
      </c>
      <c r="E180" s="1">
        <v>103.94687136642337</v>
      </c>
      <c r="F180" s="1">
        <v>103.95631490924397</v>
      </c>
      <c r="G180" s="1">
        <v>103.93045404438999</v>
      </c>
      <c r="H180" s="1">
        <v>103.94588561834023</v>
      </c>
      <c r="I180" s="1">
        <v>103.94521169595747</v>
      </c>
      <c r="J180" s="1">
        <v>103.94521169595747</v>
      </c>
      <c r="K180" s="1">
        <v>104.0108540278929</v>
      </c>
      <c r="L180" s="1">
        <v>104.08245238673145</v>
      </c>
      <c r="M180" s="1">
        <v>104.15105035533152</v>
      </c>
      <c r="N180" s="1">
        <v>103.96218566267271</v>
      </c>
      <c r="O180" s="1">
        <v>103.96502014470671</v>
      </c>
      <c r="P180" s="1">
        <v>104.16839246330751</v>
      </c>
      <c r="Q180" s="1">
        <v>103.9094264100233</v>
      </c>
      <c r="R180" s="1">
        <v>104.07757324354837</v>
      </c>
      <c r="S180" s="1">
        <v>104.08814664533743</v>
      </c>
      <c r="T180" s="1">
        <v>104.0871132572881</v>
      </c>
      <c r="U180" s="1">
        <v>104.10942257543456</v>
      </c>
      <c r="V180" s="1">
        <v>104.09706849865282</v>
      </c>
      <c r="W180" s="1">
        <v>104.09229654317474</v>
      </c>
      <c r="X180" s="1">
        <v>104.09038733994325</v>
      </c>
      <c r="Y180" s="1">
        <v>104.11947042428203</v>
      </c>
      <c r="Z180" s="1">
        <v>104.1983076993307</v>
      </c>
      <c r="AA180" s="1">
        <v>104.17974376244321</v>
      </c>
      <c r="AB180" s="19">
        <v>104.17494528344193</v>
      </c>
      <c r="AC180" s="19">
        <v>104.17354745521889</v>
      </c>
      <c r="AD180" s="19">
        <v>104.19702657979663</v>
      </c>
      <c r="AE180" s="19">
        <v>104.0082698134232</v>
      </c>
      <c r="AF180" s="1">
        <v>104.01075024927118</v>
      </c>
      <c r="AG180" s="1">
        <v>104.01134619758197</v>
      </c>
      <c r="AH180" s="1">
        <v>104.01714158283868</v>
      </c>
      <c r="AI180" s="1">
        <v>104.01342592583397</v>
      </c>
      <c r="AJ180" s="1">
        <v>104.01048846255154</v>
      </c>
      <c r="AK180" s="1">
        <v>104.00789686166692</v>
      </c>
      <c r="AL180" s="1">
        <v>104.00753019714308</v>
      </c>
      <c r="AM180" s="1">
        <v>104.00713908021842</v>
      </c>
      <c r="AN180" s="1">
        <v>104.01911537565512</v>
      </c>
      <c r="AP180" s="34">
        <f t="shared" si="9"/>
        <v>41821</v>
      </c>
      <c r="AQ180" s="1">
        <f t="shared" si="20"/>
        <v>0.63806614684545071</v>
      </c>
      <c r="AR180" s="1">
        <f t="shared" si="21"/>
        <v>0.75205160086357914</v>
      </c>
      <c r="AS180" s="1">
        <f t="shared" si="21"/>
        <v>0.70982981927381061</v>
      </c>
      <c r="AT180" s="1">
        <f t="shared" si="21"/>
        <v>0.61121095927141322</v>
      </c>
      <c r="AU180" s="1">
        <f t="shared" si="17"/>
        <v>0.69503031797013559</v>
      </c>
      <c r="AV180" s="1">
        <f t="shared" si="18"/>
        <v>0.53513247479823889</v>
      </c>
      <c r="AW180" s="1">
        <f t="shared" si="18"/>
        <v>0.67999472653683668</v>
      </c>
      <c r="AX180" s="1">
        <f t="shared" si="18"/>
        <v>0.67892242140588088</v>
      </c>
      <c r="AY180" s="1">
        <f t="shared" si="18"/>
        <v>0.67892242140588088</v>
      </c>
      <c r="AZ180" s="1">
        <f t="shared" si="22"/>
        <v>0.72146828890189418</v>
      </c>
      <c r="BA180" s="1">
        <f t="shared" si="22"/>
        <v>0.81885331133633166</v>
      </c>
      <c r="BB180" s="1">
        <f t="shared" si="22"/>
        <v>0.89244785024202855</v>
      </c>
      <c r="BC180" s="1">
        <f t="shared" si="22"/>
        <v>0.71797172784811014</v>
      </c>
      <c r="BD180" s="1">
        <f t="shared" si="22"/>
        <v>0.72382035169282766</v>
      </c>
      <c r="BE180" s="1">
        <f t="shared" si="25"/>
        <v>0.85611916352448247</v>
      </c>
      <c r="BF180" s="1">
        <f t="shared" si="25"/>
        <v>0.65253715072206564</v>
      </c>
      <c r="BG180" s="1">
        <f t="shared" si="25"/>
        <v>0.77015502237509637</v>
      </c>
      <c r="BH180" s="1">
        <f t="shared" si="25"/>
        <v>0.7951838650917642</v>
      </c>
      <c r="BI180" s="1">
        <f t="shared" si="25"/>
        <v>0.81901983274246248</v>
      </c>
      <c r="BJ180" s="1">
        <f t="shared" si="25"/>
        <v>0.86191785322522474</v>
      </c>
      <c r="BK180" s="1">
        <f t="shared" si="25"/>
        <v>0.8033628906995105</v>
      </c>
      <c r="BL180" s="1">
        <f t="shared" si="25"/>
        <v>0.80412405801937314</v>
      </c>
      <c r="BM180" s="1">
        <f t="shared" si="26"/>
        <v>0.79898618739759897</v>
      </c>
      <c r="BN180" s="1">
        <f t="shared" si="26"/>
        <v>0.84565603560187164</v>
      </c>
      <c r="BO180" s="1">
        <f t="shared" si="26"/>
        <v>0.87575949462679326</v>
      </c>
      <c r="BP180" s="1">
        <f t="shared" si="26"/>
        <v>0.81514454371318656</v>
      </c>
      <c r="BQ180" s="1">
        <f t="shared" si="26"/>
        <v>0.82113174099951447</v>
      </c>
      <c r="BR180" s="1">
        <f t="shared" si="26"/>
        <v>0.81360488614550253</v>
      </c>
      <c r="BS180" s="1">
        <f t="shared" si="26"/>
        <v>0.82097108554586296</v>
      </c>
      <c r="BT180" s="1">
        <f t="shared" si="26"/>
        <v>0.4625362571471836</v>
      </c>
      <c r="BU180" s="1">
        <f t="shared" si="27"/>
        <v>0.46052202885951132</v>
      </c>
      <c r="BV180" s="1">
        <f t="shared" si="27"/>
        <v>0.46246547674066996</v>
      </c>
      <c r="BW180" s="1">
        <f t="shared" si="27"/>
        <v>0.47623533997966927</v>
      </c>
      <c r="BX180" s="1">
        <f t="shared" si="24"/>
        <v>0.47121253777162586</v>
      </c>
      <c r="BY180" s="1">
        <f t="shared" si="24"/>
        <v>0.46671713190884478</v>
      </c>
      <c r="BZ180" s="1">
        <f t="shared" si="24"/>
        <v>0.4646781688191215</v>
      </c>
      <c r="CA180" s="1">
        <f t="shared" si="24"/>
        <v>0.44988324823493908</v>
      </c>
      <c r="CB180" s="1">
        <f t="shared" si="13"/>
        <v>0.44934603919688509</v>
      </c>
      <c r="CC180" s="1">
        <f t="shared" si="13"/>
        <v>0.39798469734908526</v>
      </c>
    </row>
    <row r="181" spans="1:81" x14ac:dyDescent="0.25">
      <c r="A181" s="28">
        <f>'Tabell Indexserie'!A182</f>
        <v>41852</v>
      </c>
      <c r="B181" s="2">
        <v>103.00605932315733</v>
      </c>
      <c r="C181" s="1">
        <v>103.03799453852966</v>
      </c>
      <c r="D181" s="1">
        <v>103.03172938635424</v>
      </c>
      <c r="E181" s="1">
        <v>103.06381267301326</v>
      </c>
      <c r="F181" s="1">
        <v>103.08967935070153</v>
      </c>
      <c r="G181" s="1">
        <v>103.03936949286876</v>
      </c>
      <c r="H181" s="1">
        <v>103.06694711237515</v>
      </c>
      <c r="I181" s="1">
        <v>103.06817743017666</v>
      </c>
      <c r="J181" s="1">
        <v>103.06817743017666</v>
      </c>
      <c r="K181" s="1">
        <v>103.04627457923452</v>
      </c>
      <c r="L181" s="1">
        <v>103.23722642743063</v>
      </c>
      <c r="M181" s="1">
        <v>103.25407995416209</v>
      </c>
      <c r="N181" s="1">
        <v>103.07742037379062</v>
      </c>
      <c r="O181" s="1">
        <v>103.07244433138243</v>
      </c>
      <c r="P181" s="1">
        <v>103.24604312999337</v>
      </c>
      <c r="Q181" s="1">
        <v>103.07313177129261</v>
      </c>
      <c r="R181" s="1">
        <v>103.33091637680302</v>
      </c>
      <c r="S181" s="1">
        <v>103.32542394783579</v>
      </c>
      <c r="T181" s="1">
        <v>103.3144153874392</v>
      </c>
      <c r="U181" s="1">
        <v>103.29155844016145</v>
      </c>
      <c r="V181" s="1">
        <v>103.32747875759165</v>
      </c>
      <c r="W181" s="1">
        <v>103.32426449475544</v>
      </c>
      <c r="X181" s="1">
        <v>103.32719157347861</v>
      </c>
      <c r="Y181" s="1">
        <v>103.32056527626487</v>
      </c>
      <c r="Z181" s="1">
        <v>103.22620209809111</v>
      </c>
      <c r="AA181" s="1">
        <v>103.24432505822217</v>
      </c>
      <c r="AB181" s="19">
        <v>103.24183394530776</v>
      </c>
      <c r="AC181" s="19">
        <v>103.24126974542418</v>
      </c>
      <c r="AD181" s="19">
        <v>103.21122719804409</v>
      </c>
      <c r="AE181" s="19">
        <v>103.60811823744412</v>
      </c>
      <c r="AF181" s="1">
        <v>103.61038148633203</v>
      </c>
      <c r="AG181" s="1">
        <v>103.60893680389104</v>
      </c>
      <c r="AH181" s="1">
        <v>103.61330808060092</v>
      </c>
      <c r="AI181" s="1">
        <v>103.61602511866462</v>
      </c>
      <c r="AJ181" s="1">
        <v>103.62207839208514</v>
      </c>
      <c r="AK181" s="1">
        <v>103.62086043879189</v>
      </c>
      <c r="AL181" s="1">
        <v>103.6348623350507</v>
      </c>
      <c r="AM181" s="1">
        <v>103.63550878322043</v>
      </c>
      <c r="AN181" s="1">
        <v>103.65442865571924</v>
      </c>
      <c r="AP181" s="34">
        <f t="shared" si="9"/>
        <v>41852</v>
      </c>
      <c r="AQ181" s="1">
        <f t="shared" si="20"/>
        <v>-0.97343717632332183</v>
      </c>
      <c r="AR181" s="1">
        <f t="shared" si="21"/>
        <v>-0.95673184086337848</v>
      </c>
      <c r="AS181" s="1">
        <f t="shared" si="21"/>
        <v>-0.95261103164338001</v>
      </c>
      <c r="AT181" s="1">
        <f t="shared" si="21"/>
        <v>-0.84952888124668613</v>
      </c>
      <c r="AU181" s="1">
        <f t="shared" si="17"/>
        <v>-0.83365359699315578</v>
      </c>
      <c r="AV181" s="1">
        <f t="shared" si="18"/>
        <v>-0.85738541192231787</v>
      </c>
      <c r="AW181" s="1">
        <f t="shared" si="18"/>
        <v>-0.84557315639437469</v>
      </c>
      <c r="AX181" s="1">
        <f t="shared" si="18"/>
        <v>-0.84374667333995124</v>
      </c>
      <c r="AY181" s="1">
        <f t="shared" si="18"/>
        <v>-0.84374667333995124</v>
      </c>
      <c r="AZ181" s="1">
        <f t="shared" si="22"/>
        <v>-0.92738345211520468</v>
      </c>
      <c r="BA181" s="1">
        <f t="shared" si="22"/>
        <v>-0.8120734474628577</v>
      </c>
      <c r="BB181" s="1">
        <f t="shared" si="22"/>
        <v>-0.86122069639167353</v>
      </c>
      <c r="BC181" s="1">
        <f t="shared" si="22"/>
        <v>-0.85104529425045206</v>
      </c>
      <c r="BD181" s="1">
        <f t="shared" si="22"/>
        <v>-0.8585347380127728</v>
      </c>
      <c r="BE181" s="1">
        <f t="shared" si="25"/>
        <v>-0.88544069031211148</v>
      </c>
      <c r="BF181" s="1">
        <f t="shared" si="25"/>
        <v>-0.80483038702446885</v>
      </c>
      <c r="BG181" s="1">
        <f t="shared" si="25"/>
        <v>-0.71740418562424857</v>
      </c>
      <c r="BH181" s="1">
        <f t="shared" si="25"/>
        <v>-0.73276614300809007</v>
      </c>
      <c r="BI181" s="1">
        <f t="shared" si="25"/>
        <v>-0.74235690247158592</v>
      </c>
      <c r="BJ181" s="1">
        <f t="shared" si="25"/>
        <v>-0.78558128077265144</v>
      </c>
      <c r="BK181" s="1">
        <f t="shared" si="25"/>
        <v>-0.73930010917754307</v>
      </c>
      <c r="BL181" s="1">
        <f t="shared" si="25"/>
        <v>-0.73783754795028189</v>
      </c>
      <c r="BM181" s="1">
        <f t="shared" si="26"/>
        <v>-0.73320484817886999</v>
      </c>
      <c r="BN181" s="1">
        <f t="shared" si="26"/>
        <v>-0.76729659184939791</v>
      </c>
      <c r="BO181" s="1">
        <f t="shared" si="26"/>
        <v>-0.93293799362331731</v>
      </c>
      <c r="BP181" s="1">
        <f t="shared" si="26"/>
        <v>-0.89788923493038242</v>
      </c>
      <c r="BQ181" s="1">
        <f t="shared" si="26"/>
        <v>-0.89571569785358296</v>
      </c>
      <c r="BR181" s="1">
        <f t="shared" si="26"/>
        <v>-0.89492748645760845</v>
      </c>
      <c r="BS181" s="1">
        <f t="shared" si="26"/>
        <v>-0.94609166317964899</v>
      </c>
      <c r="BT181" s="1">
        <f t="shared" si="26"/>
        <v>-0.38473053796289625</v>
      </c>
      <c r="BU181" s="1">
        <f t="shared" si="27"/>
        <v>-0.38493017498636428</v>
      </c>
      <c r="BV181" s="1">
        <f t="shared" si="27"/>
        <v>-0.38688990038308058</v>
      </c>
      <c r="BW181" s="1">
        <f t="shared" si="27"/>
        <v>-0.38823745403170351</v>
      </c>
      <c r="BX181" s="1">
        <f t="shared" si="24"/>
        <v>-0.38206683765297234</v>
      </c>
      <c r="BY181" s="1">
        <f t="shared" si="24"/>
        <v>-0.37343356060310917</v>
      </c>
      <c r="BZ181" s="1">
        <f t="shared" si="24"/>
        <v>-0.37212215086879219</v>
      </c>
      <c r="CA181" s="1">
        <f t="shared" si="24"/>
        <v>-0.35830853918558114</v>
      </c>
      <c r="CB181" s="1">
        <f t="shared" si="13"/>
        <v>-0.35731229633320094</v>
      </c>
      <c r="CC181" s="1">
        <f t="shared" si="13"/>
        <v>-0.35059586751804428</v>
      </c>
    </row>
    <row r="182" spans="1:81" x14ac:dyDescent="0.25">
      <c r="A182" s="28">
        <f>'Tabell Indexserie'!A183</f>
        <v>41883</v>
      </c>
      <c r="B182" s="2">
        <v>104.52025372230382</v>
      </c>
      <c r="C182" s="1">
        <v>104.51115360420749</v>
      </c>
      <c r="D182" s="1">
        <v>104.4810780662521</v>
      </c>
      <c r="E182" s="1">
        <v>104.54200400739953</v>
      </c>
      <c r="F182" s="1">
        <v>104.53980658033562</v>
      </c>
      <c r="G182" s="1">
        <v>104.50412363502221</v>
      </c>
      <c r="H182" s="1">
        <v>104.51271920237144</v>
      </c>
      <c r="I182" s="1">
        <v>104.51206865356416</v>
      </c>
      <c r="J182" s="1">
        <v>104.51206865356416</v>
      </c>
      <c r="K182" s="1">
        <v>104.51731269301719</v>
      </c>
      <c r="L182" s="1">
        <v>104.62851089635936</v>
      </c>
      <c r="M182" s="1">
        <v>104.64475088578249</v>
      </c>
      <c r="N182" s="1">
        <v>104.42431791171737</v>
      </c>
      <c r="O182" s="1">
        <v>104.42526114872838</v>
      </c>
      <c r="P182" s="1">
        <v>104.65876778087711</v>
      </c>
      <c r="Q182" s="1">
        <v>104.41925330093126</v>
      </c>
      <c r="R182" s="1">
        <v>104.66566545862821</v>
      </c>
      <c r="S182" s="1">
        <v>104.66648343843001</v>
      </c>
      <c r="T182" s="1">
        <v>104.66563250952476</v>
      </c>
      <c r="U182" s="1">
        <v>104.66618013865624</v>
      </c>
      <c r="V182" s="1">
        <v>104.65614305308276</v>
      </c>
      <c r="W182" s="1">
        <v>104.65569299104131</v>
      </c>
      <c r="X182" s="1">
        <v>104.65467511554952</v>
      </c>
      <c r="Y182" s="1">
        <v>104.63843836539773</v>
      </c>
      <c r="Z182" s="1">
        <v>104.64114057709324</v>
      </c>
      <c r="AA182" s="1">
        <v>104.64158155384951</v>
      </c>
      <c r="AB182" s="19">
        <v>104.64351148512549</v>
      </c>
      <c r="AC182" s="19">
        <v>104.6378186967014</v>
      </c>
      <c r="AD182" s="19">
        <v>104.64438211950413</v>
      </c>
      <c r="AE182" s="19">
        <v>104.44232985790072</v>
      </c>
      <c r="AF182" s="1">
        <v>104.44244208924077</v>
      </c>
      <c r="AG182" s="1">
        <v>104.44329082337127</v>
      </c>
      <c r="AH182" s="1">
        <v>104.44228626934118</v>
      </c>
      <c r="AI182" s="1">
        <v>104.43959637898699</v>
      </c>
      <c r="AJ182" s="1">
        <v>104.43648056884957</v>
      </c>
      <c r="AK182" s="1">
        <v>104.43623744948641</v>
      </c>
      <c r="AL182" s="1">
        <v>104.42858145618403</v>
      </c>
      <c r="AM182" s="1">
        <v>104.42832612493916</v>
      </c>
      <c r="AN182" s="1">
        <v>104.43492890477275</v>
      </c>
      <c r="AO182" s="35"/>
      <c r="AP182" s="34">
        <f t="shared" si="9"/>
        <v>41883</v>
      </c>
      <c r="AQ182" s="1">
        <f t="shared" si="20"/>
        <v>1.4700051716336926</v>
      </c>
      <c r="AR182" s="1">
        <f t="shared" si="21"/>
        <v>1.4297241248488746</v>
      </c>
      <c r="AS182" s="1">
        <f t="shared" si="21"/>
        <v>1.4067013031131337</v>
      </c>
      <c r="AT182" s="1">
        <f t="shared" si="21"/>
        <v>1.4342486427084467</v>
      </c>
      <c r="AU182" s="1">
        <f t="shared" si="17"/>
        <v>1.4066657678708072</v>
      </c>
      <c r="AV182" s="1">
        <f t="shared" si="18"/>
        <v>1.4215480445606055</v>
      </c>
      <c r="AW182" s="1">
        <f t="shared" si="18"/>
        <v>1.4027504748151287</v>
      </c>
      <c r="AX182" s="1">
        <f t="shared" si="18"/>
        <v>1.4009088541083958</v>
      </c>
      <c r="AY182" s="1">
        <f t="shared" si="18"/>
        <v>1.4009088541083958</v>
      </c>
      <c r="AZ182" s="1">
        <f t="shared" si="22"/>
        <v>1.4275509908430184</v>
      </c>
      <c r="BA182" s="1">
        <f t="shared" si="22"/>
        <v>1.3476577365304498</v>
      </c>
      <c r="BB182" s="1">
        <f t="shared" si="22"/>
        <v>1.3468435651528221</v>
      </c>
      <c r="BC182" s="1">
        <f t="shared" si="22"/>
        <v>1.3066853371402676</v>
      </c>
      <c r="BD182" s="1">
        <f t="shared" si="22"/>
        <v>1.312491254206205</v>
      </c>
      <c r="BE182" s="1">
        <f t="shared" si="25"/>
        <v>1.368308758433523</v>
      </c>
      <c r="BF182" s="1">
        <f t="shared" si="25"/>
        <v>1.3059868333345381</v>
      </c>
      <c r="BG182" s="1">
        <f t="shared" si="25"/>
        <v>1.2917228731021302</v>
      </c>
      <c r="BH182" s="1">
        <f t="shared" si="25"/>
        <v>1.2978988513720147</v>
      </c>
      <c r="BI182" s="1">
        <f t="shared" si="25"/>
        <v>1.3078689135667565</v>
      </c>
      <c r="BJ182" s="1">
        <f t="shared" si="25"/>
        <v>1.3308170766840766</v>
      </c>
      <c r="BK182" s="1">
        <f t="shared" si="25"/>
        <v>1.2858770110980577</v>
      </c>
      <c r="BL182" s="1">
        <f t="shared" si="25"/>
        <v>1.288592280619083</v>
      </c>
      <c r="BM182" s="1">
        <f t="shared" si="26"/>
        <v>1.2847378525012054</v>
      </c>
      <c r="BN182" s="1">
        <f t="shared" si="26"/>
        <v>1.2755186594353596</v>
      </c>
      <c r="BO182" s="1">
        <f t="shared" si="26"/>
        <v>1.3707163978168735</v>
      </c>
      <c r="BP182" s="1">
        <f t="shared" si="26"/>
        <v>1.3533494406006152</v>
      </c>
      <c r="BQ182" s="1">
        <f t="shared" si="26"/>
        <v>1.3576643171219427</v>
      </c>
      <c r="BR182" s="1">
        <f t="shared" si="26"/>
        <v>1.352704160575402</v>
      </c>
      <c r="BS182" s="1">
        <f t="shared" si="26"/>
        <v>1.3885649462437533</v>
      </c>
      <c r="BT182" s="1">
        <f t="shared" si="26"/>
        <v>0.80516047839493954</v>
      </c>
      <c r="BU182" s="1">
        <f t="shared" si="27"/>
        <v>0.80306682686859254</v>
      </c>
      <c r="BV182" s="1">
        <f t="shared" si="27"/>
        <v>0.80529155613233705</v>
      </c>
      <c r="BW182" s="1">
        <f t="shared" si="27"/>
        <v>0.80006922286024462</v>
      </c>
      <c r="BX182" s="1">
        <f t="shared" si="24"/>
        <v>0.79483000759696942</v>
      </c>
      <c r="BY182" s="1">
        <f t="shared" si="24"/>
        <v>0.78593499512999987</v>
      </c>
      <c r="BZ182" s="1">
        <f t="shared" si="24"/>
        <v>0.78688500292483088</v>
      </c>
      <c r="CA182" s="1">
        <f t="shared" si="24"/>
        <v>0.7658804221375215</v>
      </c>
      <c r="CB182" s="1">
        <f t="shared" si="13"/>
        <v>0.76500549958904429</v>
      </c>
      <c r="CC182" s="1">
        <f t="shared" si="13"/>
        <v>0.75298302173454346</v>
      </c>
    </row>
    <row r="183" spans="1:81" x14ac:dyDescent="0.25">
      <c r="A183" s="28">
        <f>'Tabell Indexserie'!A184</f>
        <v>41913</v>
      </c>
      <c r="B183" s="2">
        <v>104.30522861058782</v>
      </c>
      <c r="C183" s="1">
        <v>104.32050696467959</v>
      </c>
      <c r="D183" s="1">
        <v>104.30634787007527</v>
      </c>
      <c r="E183" s="1">
        <v>104.30649953374419</v>
      </c>
      <c r="F183" s="1">
        <v>104.31664616554302</v>
      </c>
      <c r="G183" s="1">
        <v>104.29866856748806</v>
      </c>
      <c r="H183" s="1">
        <v>104.31538901064339</v>
      </c>
      <c r="I183" s="1">
        <v>104.3155821650528</v>
      </c>
      <c r="J183" s="1">
        <v>104.3155821650528</v>
      </c>
      <c r="K183" s="1">
        <v>104.31291135242132</v>
      </c>
      <c r="L183" s="1">
        <v>104.3289994316393</v>
      </c>
      <c r="M183" s="1">
        <v>104.30744210948761</v>
      </c>
      <c r="N183" s="1">
        <v>104.13270773674222</v>
      </c>
      <c r="O183" s="1">
        <v>104.13286670982244</v>
      </c>
      <c r="P183" s="1">
        <v>104.29962373691446</v>
      </c>
      <c r="Q183" s="1">
        <v>104.13874531090637</v>
      </c>
      <c r="R183" s="1">
        <v>104.3152034945002</v>
      </c>
      <c r="S183" s="1">
        <v>104.28566416025998</v>
      </c>
      <c r="T183" s="1">
        <v>104.27408058907811</v>
      </c>
      <c r="U183" s="1">
        <v>104.2855134310587</v>
      </c>
      <c r="V183" s="1">
        <v>104.27776424474592</v>
      </c>
      <c r="W183" s="1">
        <v>104.27727071391134</v>
      </c>
      <c r="X183" s="1">
        <v>104.27819312925679</v>
      </c>
      <c r="Y183" s="1">
        <v>104.28512221310682</v>
      </c>
      <c r="Z183" s="1">
        <v>104.29204209290931</v>
      </c>
      <c r="AA183" s="1">
        <v>104.28851580403214</v>
      </c>
      <c r="AB183" s="19">
        <v>104.28438651167431</v>
      </c>
      <c r="AC183" s="19">
        <v>104.28838493330659</v>
      </c>
      <c r="AD183" s="19">
        <v>104.2805484160031</v>
      </c>
      <c r="AE183" s="19">
        <v>103.94418487096956</v>
      </c>
      <c r="AF183" s="1">
        <v>103.94374516388606</v>
      </c>
      <c r="AG183" s="1">
        <v>103.94390456199692</v>
      </c>
      <c r="AH183" s="1">
        <v>103.92261069520518</v>
      </c>
      <c r="AI183" s="1">
        <v>103.92770631603805</v>
      </c>
      <c r="AJ183" s="1">
        <v>103.92705111615874</v>
      </c>
      <c r="AK183" s="1">
        <v>103.92958270103206</v>
      </c>
      <c r="AL183" s="1">
        <v>103.92480312798557</v>
      </c>
      <c r="AM183" s="1">
        <v>103.92459196372502</v>
      </c>
      <c r="AN183" s="1">
        <v>103.96819292827928</v>
      </c>
      <c r="AP183" s="34">
        <f t="shared" si="9"/>
        <v>41913</v>
      </c>
      <c r="AQ183" s="1">
        <f t="shared" si="20"/>
        <v>-0.20572578429373101</v>
      </c>
      <c r="AR183" s="1">
        <f t="shared" si="21"/>
        <v>-0.18241750564719217</v>
      </c>
      <c r="AS183" s="1">
        <f t="shared" si="21"/>
        <v>-0.16723621100658281</v>
      </c>
      <c r="AT183" s="1">
        <f t="shared" si="21"/>
        <v>-0.22527258386846327</v>
      </c>
      <c r="AU183" s="1">
        <f t="shared" si="17"/>
        <v>-0.21346932053208922</v>
      </c>
      <c r="AV183" s="1">
        <f t="shared" si="18"/>
        <v>-0.19659996217152864</v>
      </c>
      <c r="AW183" s="1">
        <f t="shared" si="18"/>
        <v>-0.1888097384070142</v>
      </c>
      <c r="AX183" s="1">
        <f t="shared" si="18"/>
        <v>-0.18800363541043863</v>
      </c>
      <c r="AY183" s="1">
        <f t="shared" si="18"/>
        <v>-0.18800363541043863</v>
      </c>
      <c r="AZ183" s="1">
        <f t="shared" si="22"/>
        <v>-0.19556696907834237</v>
      </c>
      <c r="BA183" s="1">
        <f t="shared" si="22"/>
        <v>-0.28626180584443439</v>
      </c>
      <c r="BB183" s="1">
        <f t="shared" si="22"/>
        <v>-0.32233702449446788</v>
      </c>
      <c r="BC183" s="1">
        <f t="shared" si="22"/>
        <v>-0.2792550440422148</v>
      </c>
      <c r="BD183" s="1">
        <f t="shared" si="22"/>
        <v>-0.28000355056762016</v>
      </c>
      <c r="BE183" s="1">
        <f t="shared" si="25"/>
        <v>-0.34315714925536867</v>
      </c>
      <c r="BF183" s="1">
        <f t="shared" si="25"/>
        <v>-0.26863627267710299</v>
      </c>
      <c r="BG183" s="1">
        <f t="shared" si="25"/>
        <v>-0.33483947442778383</v>
      </c>
      <c r="BH183" s="1">
        <f t="shared" si="25"/>
        <v>-0.36384071162001153</v>
      </c>
      <c r="BI183" s="1">
        <f t="shared" si="25"/>
        <v>-0.37409788777706954</v>
      </c>
      <c r="BJ183" s="1">
        <f t="shared" si="25"/>
        <v>-0.3636959972106113</v>
      </c>
      <c r="BK183" s="1">
        <f t="shared" si="25"/>
        <v>-0.36154476679397529</v>
      </c>
      <c r="BL183" s="1">
        <f t="shared" si="25"/>
        <v>-0.36158785663228388</v>
      </c>
      <c r="BM183" s="1">
        <f t="shared" si="26"/>
        <v>-0.35973737998522548</v>
      </c>
      <c r="BN183" s="1">
        <f t="shared" si="26"/>
        <v>-0.3376542672178795</v>
      </c>
      <c r="BO183" s="1">
        <f t="shared" si="26"/>
        <v>-0.33361494557365701</v>
      </c>
      <c r="BP183" s="1">
        <f t="shared" si="26"/>
        <v>-0.33740482948996231</v>
      </c>
      <c r="BQ183" s="1">
        <f t="shared" si="26"/>
        <v>-0.34318895491405321</v>
      </c>
      <c r="BR183" s="1">
        <f t="shared" si="26"/>
        <v>-0.33394595543668748</v>
      </c>
      <c r="BS183" s="1">
        <f t="shared" si="26"/>
        <v>-0.3476858443155928</v>
      </c>
      <c r="BT183" s="1">
        <f t="shared" si="26"/>
        <v>-0.47695698440364254</v>
      </c>
      <c r="BU183" s="1">
        <f t="shared" si="27"/>
        <v>-0.47748493369065281</v>
      </c>
      <c r="BV183" s="1">
        <f t="shared" si="27"/>
        <v>-0.47814106338232021</v>
      </c>
      <c r="BW183" s="1">
        <f t="shared" si="27"/>
        <v>-0.49757200143611957</v>
      </c>
      <c r="BX183" s="1">
        <f t="shared" si="24"/>
        <v>-0.49013025777254748</v>
      </c>
      <c r="BY183" s="1">
        <f t="shared" si="24"/>
        <v>-0.48778879747388704</v>
      </c>
      <c r="BZ183" s="1">
        <f t="shared" si="24"/>
        <v>-0.48513309252394832</v>
      </c>
      <c r="CA183" s="1">
        <f t="shared" si="24"/>
        <v>-0.48241422144553736</v>
      </c>
      <c r="CB183" s="1">
        <f t="shared" si="13"/>
        <v>-0.48237310690153468</v>
      </c>
      <c r="CC183" s="1">
        <f t="shared" si="13"/>
        <v>-0.44691558790550534</v>
      </c>
    </row>
    <row r="184" spans="1:81" x14ac:dyDescent="0.25">
      <c r="A184" s="28">
        <f>'Tabell Indexserie'!A185</f>
        <v>41944</v>
      </c>
      <c r="B184" s="2">
        <v>104.95550166624123</v>
      </c>
      <c r="C184" s="1">
        <v>104.99940979282971</v>
      </c>
      <c r="D184" s="1">
        <v>105.05097430864014</v>
      </c>
      <c r="E184" s="1">
        <v>104.95927085885759</v>
      </c>
      <c r="F184" s="1">
        <v>104.99148860368791</v>
      </c>
      <c r="G184" s="1">
        <v>104.9612374562525</v>
      </c>
      <c r="H184" s="1">
        <v>104.98963624046735</v>
      </c>
      <c r="I184" s="1">
        <v>104.99166697925421</v>
      </c>
      <c r="J184" s="1">
        <v>104.99166697925421</v>
      </c>
      <c r="K184" s="1">
        <v>105.01813193407352</v>
      </c>
      <c r="L184" s="1">
        <v>105.25438666618975</v>
      </c>
      <c r="M184" s="1">
        <v>105.23167936823465</v>
      </c>
      <c r="N184" s="1">
        <v>105.0445445904421</v>
      </c>
      <c r="O184" s="1">
        <v>105.04551951547482</v>
      </c>
      <c r="P184" s="1">
        <v>105.2437080368049</v>
      </c>
      <c r="Q184" s="1">
        <v>105.06347188510671</v>
      </c>
      <c r="R184" s="1">
        <v>105.25207671183665</v>
      </c>
      <c r="S184" s="1">
        <v>105.20040970170818</v>
      </c>
      <c r="T184" s="1">
        <v>105.16841378209058</v>
      </c>
      <c r="U184" s="1">
        <v>105.18246636011216</v>
      </c>
      <c r="V184" s="1">
        <v>105.20215161396465</v>
      </c>
      <c r="W184" s="1">
        <v>105.19930079357498</v>
      </c>
      <c r="X184" s="1">
        <v>105.20325610402152</v>
      </c>
      <c r="Y184" s="1">
        <v>105.21982884880495</v>
      </c>
      <c r="Z184" s="1">
        <v>105.25619192929678</v>
      </c>
      <c r="AA184" s="1">
        <v>105.25412285490879</v>
      </c>
      <c r="AB184" s="19">
        <v>105.24857904439895</v>
      </c>
      <c r="AC184" s="19">
        <v>105.25681034896033</v>
      </c>
      <c r="AD184" s="19">
        <v>105.24633902900187</v>
      </c>
      <c r="AE184" s="19">
        <v>105.39649822749548</v>
      </c>
      <c r="AF184" s="1">
        <v>105.39804474504294</v>
      </c>
      <c r="AG184" s="1">
        <v>105.39761703680172</v>
      </c>
      <c r="AH184" s="1">
        <v>105.36923698118652</v>
      </c>
      <c r="AI184" s="1">
        <v>105.3713076866223</v>
      </c>
      <c r="AJ184" s="1">
        <v>105.37212684790026</v>
      </c>
      <c r="AK184" s="1">
        <v>105.37828665833</v>
      </c>
      <c r="AL184" s="1">
        <v>105.37610269798266</v>
      </c>
      <c r="AM184" s="1">
        <v>105.37630898560127</v>
      </c>
      <c r="AN184" s="1">
        <v>105.44230969619171</v>
      </c>
      <c r="AP184" s="34">
        <f t="shared" si="9"/>
        <v>41944</v>
      </c>
      <c r="AQ184" s="1">
        <f t="shared" si="20"/>
        <v>0.62343284638313179</v>
      </c>
      <c r="AR184" s="1">
        <f t="shared" si="21"/>
        <v>0.65078559135067771</v>
      </c>
      <c r="AS184" s="1">
        <f t="shared" si="21"/>
        <v>0.71388410558903548</v>
      </c>
      <c r="AT184" s="1">
        <f t="shared" si="21"/>
        <v>0.62582037364049548</v>
      </c>
      <c r="AU184" s="1">
        <f t="shared" si="17"/>
        <v>0.64691730701729178</v>
      </c>
      <c r="AV184" s="1">
        <f t="shared" si="18"/>
        <v>0.63526111873202229</v>
      </c>
      <c r="AW184" s="1">
        <f t="shared" si="18"/>
        <v>0.64635451798504828</v>
      </c>
      <c r="AX184" s="1">
        <f t="shared" si="18"/>
        <v>0.6481148838642925</v>
      </c>
      <c r="AY184" s="1">
        <f t="shared" si="18"/>
        <v>0.6481148838642925</v>
      </c>
      <c r="AZ184" s="1">
        <f t="shared" si="22"/>
        <v>0.67606260098485027</v>
      </c>
      <c r="BA184" s="1">
        <f t="shared" si="22"/>
        <v>0.88698946562484338</v>
      </c>
      <c r="BB184" s="1">
        <f t="shared" si="22"/>
        <v>0.88607029379255131</v>
      </c>
      <c r="BC184" s="1">
        <f t="shared" si="22"/>
        <v>0.87564884609079296</v>
      </c>
      <c r="BD184" s="1">
        <f t="shared" si="22"/>
        <v>0.87643107741919302</v>
      </c>
      <c r="BE184" s="1">
        <f t="shared" si="25"/>
        <v>0.90516558551716475</v>
      </c>
      <c r="BF184" s="1">
        <f t="shared" si="25"/>
        <v>0.88797552864647855</v>
      </c>
      <c r="BG184" s="1">
        <f t="shared" si="25"/>
        <v>0.89811761464460016</v>
      </c>
      <c r="BH184" s="1">
        <f t="shared" si="25"/>
        <v>0.87715368053127296</v>
      </c>
      <c r="BI184" s="1">
        <f t="shared" si="25"/>
        <v>0.85767545296020486</v>
      </c>
      <c r="BJ184" s="1">
        <f t="shared" si="25"/>
        <v>0.86009350632043624</v>
      </c>
      <c r="BK184" s="1">
        <f t="shared" si="25"/>
        <v>0.88646642542999921</v>
      </c>
      <c r="BL184" s="1">
        <f t="shared" si="25"/>
        <v>0.88421002328806786</v>
      </c>
      <c r="BM184" s="1">
        <f t="shared" si="26"/>
        <v>0.88711066715365661</v>
      </c>
      <c r="BN184" s="1">
        <f t="shared" si="26"/>
        <v>0.89629912288740066</v>
      </c>
      <c r="BO184" s="1">
        <f t="shared" si="26"/>
        <v>0.92447114567815181</v>
      </c>
      <c r="BP184" s="1">
        <f t="shared" si="26"/>
        <v>0.92589969608072309</v>
      </c>
      <c r="BQ184" s="1">
        <f t="shared" si="26"/>
        <v>0.92457995389050307</v>
      </c>
      <c r="BR184" s="1">
        <f t="shared" si="26"/>
        <v>0.92860333034503473</v>
      </c>
      <c r="BS184" s="1">
        <f t="shared" si="26"/>
        <v>0.92614646515472021</v>
      </c>
      <c r="BT184" s="1">
        <f t="shared" si="26"/>
        <v>1.3972050079845699</v>
      </c>
      <c r="BU184" s="1">
        <f t="shared" si="27"/>
        <v>1.3991217834838476</v>
      </c>
      <c r="BV184" s="1">
        <f t="shared" si="27"/>
        <v>1.398554807932717</v>
      </c>
      <c r="BW184" s="1">
        <f t="shared" si="27"/>
        <v>1.3920226563824079</v>
      </c>
      <c r="BX184" s="1">
        <f t="shared" si="24"/>
        <v>1.3890438091593627</v>
      </c>
      <c r="BY184" s="1">
        <f t="shared" si="24"/>
        <v>1.3904712163211208</v>
      </c>
      <c r="BZ184" s="1">
        <f t="shared" si="24"/>
        <v>1.3939283884794706</v>
      </c>
      <c r="CA184" s="1">
        <f t="shared" si="24"/>
        <v>1.3964900835171878</v>
      </c>
      <c r="CB184" s="1">
        <f t="shared" si="13"/>
        <v>1.3968946083357858</v>
      </c>
      <c r="CC184" s="1">
        <f t="shared" si="13"/>
        <v>1.4178536015619025</v>
      </c>
    </row>
    <row r="185" spans="1:81" x14ac:dyDescent="0.25">
      <c r="A185" s="28">
        <f>'Tabell Indexserie'!A186</f>
        <v>41974</v>
      </c>
      <c r="B185" s="2">
        <v>104.50636055579615</v>
      </c>
      <c r="C185" s="1">
        <v>104.47245096962716</v>
      </c>
      <c r="D185" s="1">
        <v>104.59987028149413</v>
      </c>
      <c r="E185" s="1">
        <v>104.46776246623465</v>
      </c>
      <c r="F185" s="1">
        <v>104.45748265444276</v>
      </c>
      <c r="G185" s="1">
        <v>104.52824710241993</v>
      </c>
      <c r="H185" s="1">
        <v>104.52135697956923</v>
      </c>
      <c r="I185" s="1">
        <v>104.52131881812925</v>
      </c>
      <c r="J185" s="1">
        <v>104.52131881812925</v>
      </c>
      <c r="K185" s="1">
        <v>104.55546118744202</v>
      </c>
      <c r="L185" s="1">
        <v>105.05748708420516</v>
      </c>
      <c r="M185" s="1">
        <v>105.01845974480277</v>
      </c>
      <c r="N185" s="1">
        <v>104.74718784700787</v>
      </c>
      <c r="O185" s="1">
        <v>104.75695468847164</v>
      </c>
      <c r="P185" s="1">
        <v>105.04527769070772</v>
      </c>
      <c r="Q185" s="1">
        <v>104.73140494032619</v>
      </c>
      <c r="R185" s="1">
        <v>105.03093401791698</v>
      </c>
      <c r="S185" s="1">
        <v>105.01400383702529</v>
      </c>
      <c r="T185" s="1">
        <v>105.00663439788656</v>
      </c>
      <c r="U185" s="1">
        <v>104.98114897788395</v>
      </c>
      <c r="V185" s="1">
        <v>104.98695846304609</v>
      </c>
      <c r="W185" s="1">
        <v>104.98886033045804</v>
      </c>
      <c r="X185" s="1">
        <v>104.9839826046657</v>
      </c>
      <c r="Y185" s="1">
        <v>104.96618713404366</v>
      </c>
      <c r="Z185" s="1">
        <v>104.94445856087127</v>
      </c>
      <c r="AA185" s="1">
        <v>104.95005392413624</v>
      </c>
      <c r="AB185" s="19">
        <v>104.93974638868551</v>
      </c>
      <c r="AC185" s="19">
        <v>104.93726052739635</v>
      </c>
      <c r="AD185" s="19">
        <v>104.95556836465799</v>
      </c>
      <c r="AE185" s="19">
        <v>105.14659895897167</v>
      </c>
      <c r="AF185" s="1">
        <v>105.15059045591138</v>
      </c>
      <c r="AG185" s="1">
        <v>105.15085876604142</v>
      </c>
      <c r="AH185" s="1">
        <v>105.1287388328419</v>
      </c>
      <c r="AI185" s="1">
        <v>105.12755540327569</v>
      </c>
      <c r="AJ185" s="1">
        <v>105.12739144187594</v>
      </c>
      <c r="AK185" s="1">
        <v>105.13136392620231</v>
      </c>
      <c r="AL185" s="1">
        <v>105.12483153295373</v>
      </c>
      <c r="AM185" s="1">
        <v>105.1248364095956</v>
      </c>
      <c r="AN185" s="1">
        <v>105.18027466324185</v>
      </c>
      <c r="AO185" s="35"/>
      <c r="AP185" s="34">
        <f t="shared" si="9"/>
        <v>41974</v>
      </c>
      <c r="AQ185" s="1">
        <f t="shared" si="20"/>
        <v>-0.42793479456975092</v>
      </c>
      <c r="AR185" s="1">
        <f t="shared" si="21"/>
        <v>-0.50186836691965553</v>
      </c>
      <c r="AS185" s="1">
        <f t="shared" si="21"/>
        <v>-0.4294144153491164</v>
      </c>
      <c r="AT185" s="1">
        <f t="shared" si="21"/>
        <v>-0.46828487717287537</v>
      </c>
      <c r="AU185" s="1">
        <f t="shared" si="17"/>
        <v>-0.50861832358704007</v>
      </c>
      <c r="AV185" s="1">
        <f t="shared" si="18"/>
        <v>-0.41252405585733287</v>
      </c>
      <c r="AW185" s="1">
        <f t="shared" si="18"/>
        <v>-0.44602427217251828</v>
      </c>
      <c r="AX185" s="1">
        <f t="shared" si="18"/>
        <v>-0.44798618276810087</v>
      </c>
      <c r="AY185" s="1">
        <f t="shared" si="18"/>
        <v>-0.44798618276810087</v>
      </c>
      <c r="AZ185" s="1">
        <f t="shared" si="22"/>
        <v>-0.44056272770300886</v>
      </c>
      <c r="BA185" s="1">
        <f t="shared" si="22"/>
        <v>-0.18707019082163656</v>
      </c>
      <c r="BB185" s="1">
        <f t="shared" si="22"/>
        <v>-0.20261923473231525</v>
      </c>
      <c r="BC185" s="1">
        <f t="shared" si="22"/>
        <v>-0.28307680764726451</v>
      </c>
      <c r="BD185" s="1">
        <f t="shared" si="22"/>
        <v>-0.27470455506736213</v>
      </c>
      <c r="BE185" s="1">
        <f t="shared" si="25"/>
        <v>-0.18854366669387446</v>
      </c>
      <c r="BF185" s="1">
        <f t="shared" si="25"/>
        <v>-0.31606317478605206</v>
      </c>
      <c r="BG185" s="1">
        <f t="shared" si="25"/>
        <v>-0.21010767751892256</v>
      </c>
      <c r="BH185" s="1">
        <f t="shared" si="25"/>
        <v>-0.17719119650906334</v>
      </c>
      <c r="BI185" s="1">
        <f t="shared" si="25"/>
        <v>-0.15382887160324543</v>
      </c>
      <c r="BJ185" s="1">
        <f t="shared" si="25"/>
        <v>-0.19139823317981808</v>
      </c>
      <c r="BK185" s="1">
        <f t="shared" si="25"/>
        <v>-0.20455204348690526</v>
      </c>
      <c r="BL185" s="1">
        <f t="shared" si="25"/>
        <v>-0.20003979259317628</v>
      </c>
      <c r="BM185" s="1">
        <f t="shared" si="26"/>
        <v>-0.2084284341342113</v>
      </c>
      <c r="BN185" s="1">
        <f t="shared" si="26"/>
        <v>-0.24105885510017355</v>
      </c>
      <c r="BO185" s="1">
        <f t="shared" si="26"/>
        <v>-0.29616629930417915</v>
      </c>
      <c r="BP185" s="1">
        <f t="shared" si="26"/>
        <v>-0.28889028051822807</v>
      </c>
      <c r="BQ185" s="1">
        <f t="shared" si="26"/>
        <v>-0.29343166294261147</v>
      </c>
      <c r="BR185" s="1">
        <f t="shared" si="26"/>
        <v>-0.30359063751274062</v>
      </c>
      <c r="BS185" s="1">
        <f t="shared" si="26"/>
        <v>-0.27627627433554069</v>
      </c>
      <c r="BT185" s="1">
        <f t="shared" si="26"/>
        <v>-0.23710395765181858</v>
      </c>
      <c r="BU185" s="1">
        <f t="shared" si="27"/>
        <v>-0.23478072077156575</v>
      </c>
      <c r="BV185" s="1">
        <f t="shared" si="27"/>
        <v>-0.23412129960598271</v>
      </c>
      <c r="BW185" s="1">
        <f t="shared" si="27"/>
        <v>-0.22824322851228152</v>
      </c>
      <c r="BX185" s="1">
        <f t="shared" si="24"/>
        <v>-0.2313269984952071</v>
      </c>
      <c r="BY185" s="1">
        <f t="shared" si="24"/>
        <v>-0.232258200859492</v>
      </c>
      <c r="BZ185" s="1">
        <f t="shared" si="24"/>
        <v>-0.23432031394502451</v>
      </c>
      <c r="CA185" s="1">
        <f t="shared" si="24"/>
        <v>-0.23845175385646122</v>
      </c>
      <c r="CB185" s="1">
        <f t="shared" si="13"/>
        <v>-0.23864242202678021</v>
      </c>
      <c r="CC185" s="1">
        <f t="shared" si="13"/>
        <v>-0.24851033110414589</v>
      </c>
    </row>
    <row r="186" spans="1:81" x14ac:dyDescent="0.25">
      <c r="A186" s="28">
        <f>'Tabell Indexserie'!A187</f>
        <v>42005</v>
      </c>
      <c r="B186" s="2">
        <v>105.28716541932533</v>
      </c>
      <c r="C186" s="1">
        <v>105.31232716050712</v>
      </c>
      <c r="D186" s="1">
        <v>105.3409222063252</v>
      </c>
      <c r="E186" s="1">
        <v>105.29599571670796</v>
      </c>
      <c r="F186" s="1">
        <v>105.31519753568011</v>
      </c>
      <c r="G186" s="1">
        <v>105.2960238238803</v>
      </c>
      <c r="H186" s="1">
        <v>105.3146444015368</v>
      </c>
      <c r="I186" s="1">
        <v>105.31576217106442</v>
      </c>
      <c r="J186" s="1">
        <v>105.31576217106442</v>
      </c>
      <c r="K186" s="1">
        <v>105.3149041264323</v>
      </c>
      <c r="L186" s="1">
        <v>106.64834831084913</v>
      </c>
      <c r="M186" s="1">
        <v>106.64475902561834</v>
      </c>
      <c r="N186" s="1">
        <v>106.24639101256412</v>
      </c>
      <c r="O186" s="1">
        <v>106.24980736080003</v>
      </c>
      <c r="P186" s="1">
        <v>106.64765204422794</v>
      </c>
      <c r="Q186" s="1">
        <v>106.26069313816353</v>
      </c>
      <c r="R186" s="1">
        <v>106.64890085562789</v>
      </c>
      <c r="S186" s="1">
        <v>106.62600541380665</v>
      </c>
      <c r="T186" s="1">
        <v>106.61086586378391</v>
      </c>
      <c r="U186" s="1">
        <v>106.64252506079299</v>
      </c>
      <c r="V186" s="1">
        <v>106.6257998602895</v>
      </c>
      <c r="W186" s="1">
        <v>106.62147270418656</v>
      </c>
      <c r="X186" s="1">
        <v>106.61968228710579</v>
      </c>
      <c r="Y186" s="1">
        <v>106.66030565591619</v>
      </c>
      <c r="Z186" s="1">
        <v>106.67179968933773</v>
      </c>
      <c r="AA186" s="1">
        <v>106.65036437052154</v>
      </c>
      <c r="AB186" s="19">
        <v>106.65003938215511</v>
      </c>
      <c r="AC186" s="19">
        <v>106.64294806243083</v>
      </c>
      <c r="AD186" s="19">
        <v>106.64087007268027</v>
      </c>
      <c r="AE186" s="19">
        <v>106.69133453549414</v>
      </c>
      <c r="AF186" s="1">
        <v>106.6940300828511</v>
      </c>
      <c r="AG186" s="1">
        <v>106.69375352162572</v>
      </c>
      <c r="AH186" s="1">
        <v>106.68896633055729</v>
      </c>
      <c r="AI186" s="1">
        <v>106.68098396715678</v>
      </c>
      <c r="AJ186" s="1">
        <v>106.68154301885392</v>
      </c>
      <c r="AK186" s="1">
        <v>106.68127920751063</v>
      </c>
      <c r="AL186" s="1">
        <v>106.67829853478159</v>
      </c>
      <c r="AM186" s="1">
        <v>106.67844277796719</v>
      </c>
      <c r="AN186" s="1">
        <v>106.71428954978082</v>
      </c>
      <c r="AP186" s="34">
        <f t="shared" si="9"/>
        <v>42005</v>
      </c>
      <c r="AQ186" s="1">
        <f t="shared" si="20"/>
        <v>0.74713621197468605</v>
      </c>
      <c r="AR186" s="1">
        <f t="shared" si="21"/>
        <v>0.80392120897416763</v>
      </c>
      <c r="AS186" s="1">
        <f t="shared" si="21"/>
        <v>0.70846352183495664</v>
      </c>
      <c r="AT186" s="1">
        <f t="shared" si="21"/>
        <v>0.79281228095702261</v>
      </c>
      <c r="AU186" s="1">
        <f t="shared" si="17"/>
        <v>0.82111387278476222</v>
      </c>
      <c r="AV186" s="1">
        <f t="shared" si="18"/>
        <v>0.73451602102165836</v>
      </c>
      <c r="AW186" s="1">
        <f t="shared" si="18"/>
        <v>0.75897160627433902</v>
      </c>
      <c r="AX186" s="1">
        <f t="shared" si="18"/>
        <v>0.76007781179792122</v>
      </c>
      <c r="AY186" s="1">
        <f t="shared" si="18"/>
        <v>0.76007781179792122</v>
      </c>
      <c r="AZ186" s="1">
        <f t="shared" si="22"/>
        <v>0.72635415727235753</v>
      </c>
      <c r="BA186" s="1">
        <f t="shared" si="22"/>
        <v>1.514276869547504</v>
      </c>
      <c r="BB186" s="1">
        <f t="shared" si="22"/>
        <v>1.5485842058315491</v>
      </c>
      <c r="BC186" s="1">
        <f t="shared" si="22"/>
        <v>1.4312586298220964</v>
      </c>
      <c r="BD186" s="1">
        <f t="shared" si="22"/>
        <v>1.4250630679059739</v>
      </c>
      <c r="BE186" s="1">
        <f t="shared" si="25"/>
        <v>1.5254130302156055</v>
      </c>
      <c r="BF186" s="1">
        <f t="shared" si="25"/>
        <v>1.4602002128289104</v>
      </c>
      <c r="BG186" s="1">
        <f t="shared" si="25"/>
        <v>1.5404669613191313</v>
      </c>
      <c r="BH186" s="1">
        <f t="shared" si="25"/>
        <v>1.535034869523777</v>
      </c>
      <c r="BI186" s="1">
        <f t="shared" si="25"/>
        <v>1.5277429612863047</v>
      </c>
      <c r="BJ186" s="1">
        <f t="shared" si="25"/>
        <v>1.5825470563853639</v>
      </c>
      <c r="BK186" s="1">
        <f t="shared" si="25"/>
        <v>1.5609952142963124</v>
      </c>
      <c r="BL186" s="1">
        <f t="shared" si="25"/>
        <v>1.5550339041587646</v>
      </c>
      <c r="BM186" s="1">
        <f t="shared" si="26"/>
        <v>1.5580468961628124</v>
      </c>
      <c r="BN186" s="1">
        <f t="shared" si="26"/>
        <v>1.6139659523967564</v>
      </c>
      <c r="BO186" s="1">
        <f t="shared" si="26"/>
        <v>1.6459574446844538</v>
      </c>
      <c r="BP186" s="1">
        <f t="shared" si="26"/>
        <v>1.6201139330660919</v>
      </c>
      <c r="BQ186" s="1">
        <f t="shared" si="26"/>
        <v>1.6297857125886939</v>
      </c>
      <c r="BR186" s="1">
        <f t="shared" si="26"/>
        <v>1.6254355473565907</v>
      </c>
      <c r="BS186" s="1">
        <f t="shared" si="26"/>
        <v>1.6057287233840256</v>
      </c>
      <c r="BT186" s="1">
        <f t="shared" si="26"/>
        <v>1.4691255749748278</v>
      </c>
      <c r="BU186" s="1">
        <f t="shared" si="27"/>
        <v>1.4678373371444398</v>
      </c>
      <c r="BV186" s="1">
        <f t="shared" si="27"/>
        <v>1.4673154111058739</v>
      </c>
      <c r="BW186" s="1">
        <f t="shared" si="27"/>
        <v>1.4841113048984722</v>
      </c>
      <c r="BX186" s="1">
        <f t="shared" si="24"/>
        <v>1.4776606931665492</v>
      </c>
      <c r="BY186" s="1">
        <f t="shared" si="24"/>
        <v>1.4783507472809765</v>
      </c>
      <c r="BZ186" s="1">
        <f t="shared" si="24"/>
        <v>1.4742653604268741</v>
      </c>
      <c r="CA186" s="1">
        <f t="shared" si="24"/>
        <v>1.4777355446613738</v>
      </c>
      <c r="CB186" s="1">
        <f t="shared" si="13"/>
        <v>1.4778680485345141</v>
      </c>
      <c r="CC186" s="1">
        <f t="shared" si="13"/>
        <v>1.4584625220370073</v>
      </c>
    </row>
    <row r="187" spans="1:81" x14ac:dyDescent="0.25">
      <c r="A187" s="28">
        <f>'Tabell Indexserie'!A188</f>
        <v>42036</v>
      </c>
      <c r="B187" s="2">
        <v>104.63768347627528</v>
      </c>
      <c r="C187" s="1">
        <v>104.6550830629364</v>
      </c>
      <c r="D187" s="1">
        <v>104.67460149198794</v>
      </c>
      <c r="E187" s="1">
        <v>104.6507672231949</v>
      </c>
      <c r="F187" s="1">
        <v>104.6644582190463</v>
      </c>
      <c r="G187" s="1">
        <v>104.65060318601287</v>
      </c>
      <c r="H187" s="1">
        <v>104.66618042876151</v>
      </c>
      <c r="I187" s="1">
        <v>104.66697636797261</v>
      </c>
      <c r="J187" s="1">
        <v>104.66697636797261</v>
      </c>
      <c r="K187" s="1">
        <v>104.65336211398836</v>
      </c>
      <c r="L187" s="1">
        <v>106.25564913969558</v>
      </c>
      <c r="M187" s="1">
        <v>106.25792594464723</v>
      </c>
      <c r="N187" s="1">
        <v>105.86394368851418</v>
      </c>
      <c r="O187" s="1">
        <v>105.86674911191128</v>
      </c>
      <c r="P187" s="1">
        <v>106.27032656085663</v>
      </c>
      <c r="Q187" s="1">
        <v>105.88016590383884</v>
      </c>
      <c r="R187" s="1">
        <v>106.27120703832136</v>
      </c>
      <c r="S187" s="1">
        <v>106.26424719075018</v>
      </c>
      <c r="T187" s="1">
        <v>106.25508358861939</v>
      </c>
      <c r="U187" s="1">
        <v>106.27489627141311</v>
      </c>
      <c r="V187" s="1">
        <v>106.26201983690112</v>
      </c>
      <c r="W187" s="1">
        <v>106.25757003600094</v>
      </c>
      <c r="X187" s="1">
        <v>106.25451017501287</v>
      </c>
      <c r="Y187" s="1">
        <v>106.28366435558523</v>
      </c>
      <c r="Z187" s="1">
        <v>106.26842410199076</v>
      </c>
      <c r="AA187" s="1">
        <v>106.25849059308261</v>
      </c>
      <c r="AB187" s="19">
        <v>106.25831730895803</v>
      </c>
      <c r="AC187" s="19">
        <v>106.24930032935623</v>
      </c>
      <c r="AD187" s="19">
        <v>106.24924991763615</v>
      </c>
      <c r="AE187" s="19">
        <v>106.27903462608118</v>
      </c>
      <c r="AF187" s="1">
        <v>106.28240429674747</v>
      </c>
      <c r="AG187" s="1">
        <v>106.28229821347303</v>
      </c>
      <c r="AH187" s="1">
        <v>106.28694141220308</v>
      </c>
      <c r="AI187" s="1">
        <v>106.27755234601722</v>
      </c>
      <c r="AJ187" s="1">
        <v>106.27772657649577</v>
      </c>
      <c r="AK187" s="1">
        <v>106.27473341758838</v>
      </c>
      <c r="AL187" s="1">
        <v>106.27354721662226</v>
      </c>
      <c r="AM187" s="1">
        <v>106.27356798154511</v>
      </c>
      <c r="AN187" s="1">
        <v>106.29522084643935</v>
      </c>
      <c r="AP187" s="34">
        <f t="shared" si="9"/>
        <v>42036</v>
      </c>
      <c r="AQ187" s="1">
        <f t="shared" si="20"/>
        <v>-0.61686715609007292</v>
      </c>
      <c r="AR187" s="1">
        <f t="shared" si="21"/>
        <v>-0.62409037506978571</v>
      </c>
      <c r="AS187" s="1">
        <f t="shared" si="21"/>
        <v>-0.63253738469478682</v>
      </c>
      <c r="AT187" s="1">
        <f t="shared" si="21"/>
        <v>-0.61277590768884505</v>
      </c>
      <c r="AU187" s="1">
        <f t="shared" si="17"/>
        <v>-0.6178968770517157</v>
      </c>
      <c r="AV187" s="1">
        <f t="shared" si="18"/>
        <v>-0.61295822427916979</v>
      </c>
      <c r="AW187" s="1">
        <f t="shared" si="18"/>
        <v>-0.61573960246484871</v>
      </c>
      <c r="AX187" s="1">
        <f t="shared" si="18"/>
        <v>-0.6160386533954787</v>
      </c>
      <c r="AY187" s="1">
        <f t="shared" si="18"/>
        <v>-0.6160386533954787</v>
      </c>
      <c r="AZ187" s="1">
        <f t="shared" si="22"/>
        <v>-0.62815611705797636</v>
      </c>
      <c r="BA187" s="1">
        <f t="shared" si="22"/>
        <v>-0.36821870884390373</v>
      </c>
      <c r="BB187" s="1">
        <f t="shared" si="22"/>
        <v>-0.36273051250290678</v>
      </c>
      <c r="BC187" s="1">
        <f t="shared" si="22"/>
        <v>-0.35996264946515089</v>
      </c>
      <c r="BD187" s="1">
        <f t="shared" si="22"/>
        <v>-0.36052606437956269</v>
      </c>
      <c r="BE187" s="1">
        <f t="shared" si="25"/>
        <v>-0.35380571080442236</v>
      </c>
      <c r="BF187" s="1">
        <f t="shared" si="25"/>
        <v>-0.3581072389862161</v>
      </c>
      <c r="BG187" s="1">
        <f t="shared" si="25"/>
        <v>-0.35414693848351275</v>
      </c>
      <c r="BH187" s="1">
        <f t="shared" si="25"/>
        <v>-0.33927766650594382</v>
      </c>
      <c r="BI187" s="1">
        <f t="shared" si="25"/>
        <v>-0.33372046299586788</v>
      </c>
      <c r="BJ187" s="1">
        <f t="shared" si="25"/>
        <v>-0.34473001194439412</v>
      </c>
      <c r="BK187" s="1">
        <f t="shared" si="25"/>
        <v>-0.34117448484798363</v>
      </c>
      <c r="BL187" s="1">
        <f t="shared" si="25"/>
        <v>-0.3413033594041992</v>
      </c>
      <c r="BM187" s="1">
        <f t="shared" si="26"/>
        <v>-0.34249971886952668</v>
      </c>
      <c r="BN187" s="1">
        <f t="shared" si="26"/>
        <v>-0.35312227732217094</v>
      </c>
      <c r="BO187" s="1">
        <f t="shared" si="26"/>
        <v>-0.37814641594285936</v>
      </c>
      <c r="BP187" s="1">
        <f t="shared" si="26"/>
        <v>-0.36743782335098008</v>
      </c>
      <c r="BQ187" s="1">
        <f t="shared" si="26"/>
        <v>-0.3672966981225767</v>
      </c>
      <c r="BR187" s="1">
        <f t="shared" si="26"/>
        <v>-0.36912682950601683</v>
      </c>
      <c r="BS187" s="1">
        <f t="shared" si="26"/>
        <v>-0.3672327080388782</v>
      </c>
      <c r="BT187" s="1">
        <f t="shared" si="26"/>
        <v>-0.38644179605400453</v>
      </c>
      <c r="BU187" s="1">
        <f t="shared" si="27"/>
        <v>-0.38580020436381757</v>
      </c>
      <c r="BV187" s="1">
        <f t="shared" si="27"/>
        <v>-0.38564142189383421</v>
      </c>
      <c r="BW187" s="1">
        <f t="shared" si="27"/>
        <v>-0.37681958330031406</v>
      </c>
      <c r="BX187" s="1">
        <f t="shared" si="24"/>
        <v>-0.37816638555168147</v>
      </c>
      <c r="BY187" s="1">
        <f t="shared" si="24"/>
        <v>-0.37852512340094124</v>
      </c>
      <c r="BZ187" s="1">
        <f t="shared" si="24"/>
        <v>-0.38108447231069986</v>
      </c>
      <c r="CA187" s="1">
        <f t="shared" si="24"/>
        <v>-0.37941298625733255</v>
      </c>
      <c r="CB187" s="1">
        <f t="shared" si="13"/>
        <v>-0.37952822133404673</v>
      </c>
      <c r="CC187" s="1">
        <f t="shared" si="13"/>
        <v>-0.39270158205567673</v>
      </c>
    </row>
    <row r="188" spans="1:81" x14ac:dyDescent="0.25">
      <c r="A188" s="28">
        <f>'Tabell Indexserie'!A189</f>
        <v>42064</v>
      </c>
      <c r="B188" s="2">
        <v>104.69638494759168</v>
      </c>
      <c r="C188" s="1">
        <v>104.70062374417944</v>
      </c>
      <c r="D188" s="1">
        <v>104.65409213485032</v>
      </c>
      <c r="E188" s="1">
        <v>104.71079708215005</v>
      </c>
      <c r="F188" s="1">
        <v>104.70797097249358</v>
      </c>
      <c r="G188" s="1">
        <v>104.69921662302407</v>
      </c>
      <c r="H188" s="1">
        <v>104.70986772752323</v>
      </c>
      <c r="I188" s="1">
        <v>104.70581285748673</v>
      </c>
      <c r="J188" s="1">
        <v>104.70581285748673</v>
      </c>
      <c r="K188" s="1">
        <v>104.52533510791375</v>
      </c>
      <c r="L188" s="1">
        <v>105.97465592856865</v>
      </c>
      <c r="M188" s="1">
        <v>105.95433347729821</v>
      </c>
      <c r="N188" s="1">
        <v>105.7011149517856</v>
      </c>
      <c r="O188" s="1">
        <v>105.70851508878651</v>
      </c>
      <c r="P188" s="1">
        <v>106.00893844732749</v>
      </c>
      <c r="Q188" s="1">
        <v>105.70537534711382</v>
      </c>
      <c r="R188" s="1">
        <v>106.01529184970748</v>
      </c>
      <c r="S188" s="1">
        <v>106.02565175425748</v>
      </c>
      <c r="T188" s="1">
        <v>106.01185837527885</v>
      </c>
      <c r="U188" s="1">
        <v>105.96038649547505</v>
      </c>
      <c r="V188" s="1">
        <v>106.00273503574758</v>
      </c>
      <c r="W188" s="1">
        <v>106.00029560414895</v>
      </c>
      <c r="X188" s="1">
        <v>106.00514588221772</v>
      </c>
      <c r="Y188" s="1">
        <v>105.96161155765303</v>
      </c>
      <c r="Z188" s="1">
        <v>105.98972121185274</v>
      </c>
      <c r="AA188" s="1">
        <v>106.0210900395769</v>
      </c>
      <c r="AB188" s="19">
        <v>106.01903404402667</v>
      </c>
      <c r="AC188" s="19">
        <v>106.01423064011736</v>
      </c>
      <c r="AD188" s="19">
        <v>106.01635904158748</v>
      </c>
      <c r="AE188" s="19">
        <v>105.93275743880355</v>
      </c>
      <c r="AF188" s="1">
        <v>105.93592667244984</v>
      </c>
      <c r="AG188" s="1">
        <v>105.93630931694926</v>
      </c>
      <c r="AH188" s="1">
        <v>105.9418286682757</v>
      </c>
      <c r="AI188" s="1">
        <v>105.93453829951142</v>
      </c>
      <c r="AJ188" s="1">
        <v>105.93380501733552</v>
      </c>
      <c r="AK188" s="1">
        <v>105.93053269503133</v>
      </c>
      <c r="AL188" s="1">
        <v>105.92764712063678</v>
      </c>
      <c r="AM188" s="1">
        <v>105.92748211252854</v>
      </c>
      <c r="AN188" s="1">
        <v>105.94411326900264</v>
      </c>
      <c r="AO188" s="35"/>
      <c r="AP188" s="34">
        <f t="shared" si="9"/>
        <v>42064</v>
      </c>
      <c r="AQ188" s="1">
        <f t="shared" si="20"/>
        <v>5.6099742813686682E-2</v>
      </c>
      <c r="AR188" s="1">
        <f t="shared" si="21"/>
        <v>4.3515020876383481E-2</v>
      </c>
      <c r="AS188" s="1">
        <f t="shared" si="21"/>
        <v>-1.9593441814247381E-2</v>
      </c>
      <c r="AT188" s="1">
        <f t="shared" si="21"/>
        <v>5.7362082044853935E-2</v>
      </c>
      <c r="AU188" s="1">
        <f t="shared" si="17"/>
        <v>4.1573571571174028E-2</v>
      </c>
      <c r="AV188" s="1">
        <f t="shared" si="18"/>
        <v>4.645308821085159E-2</v>
      </c>
      <c r="AW188" s="1">
        <f t="shared" si="18"/>
        <v>4.1739651320771287E-2</v>
      </c>
      <c r="AX188" s="1">
        <f t="shared" si="18"/>
        <v>3.7104816496835724E-2</v>
      </c>
      <c r="AY188" s="1">
        <f t="shared" si="18"/>
        <v>3.7104816496835724E-2</v>
      </c>
      <c r="AZ188" s="1">
        <f t="shared" si="22"/>
        <v>-0.12233434596699011</v>
      </c>
      <c r="BA188" s="1">
        <f t="shared" si="22"/>
        <v>-0.26445013832394615</v>
      </c>
      <c r="BB188" s="1">
        <f t="shared" si="22"/>
        <v>-0.28571277356492786</v>
      </c>
      <c r="BC188" s="1">
        <f t="shared" si="22"/>
        <v>-0.15380943790237467</v>
      </c>
      <c r="BD188" s="1">
        <f t="shared" si="22"/>
        <v>-0.14946527068427917</v>
      </c>
      <c r="BE188" s="1">
        <f t="shared" si="25"/>
        <v>-0.24596528681922747</v>
      </c>
      <c r="BF188" s="1">
        <f t="shared" si="25"/>
        <v>-0.16508338009573187</v>
      </c>
      <c r="BG188" s="1">
        <f t="shared" si="25"/>
        <v>-0.24081328870350083</v>
      </c>
      <c r="BH188" s="1">
        <f t="shared" si="25"/>
        <v>-0.22453030327727053</v>
      </c>
      <c r="BI188" s="1">
        <f t="shared" si="25"/>
        <v>-0.22890689567589551</v>
      </c>
      <c r="BJ188" s="1">
        <f t="shared" si="25"/>
        <v>-0.29593985689230218</v>
      </c>
      <c r="BK188" s="1">
        <f t="shared" si="25"/>
        <v>-0.24400515024231018</v>
      </c>
      <c r="BL188" s="1">
        <f t="shared" si="25"/>
        <v>-0.24212339108152792</v>
      </c>
      <c r="BM188" s="1">
        <f t="shared" si="26"/>
        <v>-0.23468584287332783</v>
      </c>
      <c r="BN188" s="1">
        <f t="shared" si="26"/>
        <v>-0.30301250891645592</v>
      </c>
      <c r="BO188" s="1">
        <f t="shared" si="26"/>
        <v>-0.26226312518810024</v>
      </c>
      <c r="BP188" s="1">
        <f t="shared" si="26"/>
        <v>-0.22341796140774584</v>
      </c>
      <c r="BQ188" s="1">
        <f t="shared" si="26"/>
        <v>-0.2251901507489662</v>
      </c>
      <c r="BR188" s="1">
        <f t="shared" si="26"/>
        <v>-0.22124351737864423</v>
      </c>
      <c r="BS188" s="1">
        <f t="shared" si="26"/>
        <v>-0.21919296016602585</v>
      </c>
      <c r="BT188" s="1">
        <f t="shared" si="26"/>
        <v>-0.32581890538988523</v>
      </c>
      <c r="BU188" s="1">
        <f t="shared" si="27"/>
        <v>-0.32599716443207916</v>
      </c>
      <c r="BV188" s="1">
        <f t="shared" si="27"/>
        <v>-0.32553765052090178</v>
      </c>
      <c r="BW188" s="1">
        <f t="shared" si="27"/>
        <v>-0.32469910164123483</v>
      </c>
      <c r="BX188" s="1">
        <f t="shared" si="24"/>
        <v>-0.32275305455757852</v>
      </c>
      <c r="BY188" s="1">
        <f t="shared" si="24"/>
        <v>-0.32360643216498008</v>
      </c>
      <c r="BZ188" s="1">
        <f t="shared" si="24"/>
        <v>-0.32387822720247872</v>
      </c>
      <c r="CA188" s="1">
        <f t="shared" si="24"/>
        <v>-0.32548089815842562</v>
      </c>
      <c r="CB188" s="1">
        <f t="shared" si="13"/>
        <v>-0.32565564099313882</v>
      </c>
      <c r="CC188" s="1">
        <f t="shared" si="13"/>
        <v>-0.33031360642633567</v>
      </c>
    </row>
    <row r="189" spans="1:81" x14ac:dyDescent="0.25">
      <c r="A189" s="28">
        <f>'Tabell Indexserie'!A190</f>
        <v>42095</v>
      </c>
      <c r="B189" s="2">
        <v>105.65836293580394</v>
      </c>
      <c r="C189" s="1">
        <v>105.67611862362375</v>
      </c>
      <c r="D189" s="1">
        <v>105.66348581358606</v>
      </c>
      <c r="E189" s="1">
        <v>105.68643466869563</v>
      </c>
      <c r="F189" s="1">
        <v>105.69664832551361</v>
      </c>
      <c r="G189" s="1">
        <v>105.67818305375869</v>
      </c>
      <c r="H189" s="1">
        <v>105.69641509074378</v>
      </c>
      <c r="I189" s="1">
        <v>105.6977396515866</v>
      </c>
      <c r="J189" s="1">
        <v>105.6977396515866</v>
      </c>
      <c r="K189" s="1">
        <v>105.66231000249147</v>
      </c>
      <c r="L189" s="1">
        <v>106.58860489090478</v>
      </c>
      <c r="M189" s="1">
        <v>106.54868230972991</v>
      </c>
      <c r="N189" s="1">
        <v>106.56948420570923</v>
      </c>
      <c r="O189" s="1">
        <v>106.57727473673789</v>
      </c>
      <c r="P189" s="1">
        <v>106.65510563573338</v>
      </c>
      <c r="Q189" s="1">
        <v>106.57256299420833</v>
      </c>
      <c r="R189" s="1">
        <v>106.67213114981107</v>
      </c>
      <c r="S189" s="1">
        <v>106.68218169125693</v>
      </c>
      <c r="T189" s="1">
        <v>106.65904864714661</v>
      </c>
      <c r="U189" s="1">
        <v>106.52577411894667</v>
      </c>
      <c r="V189" s="1">
        <v>106.66510839191751</v>
      </c>
      <c r="W189" s="1">
        <v>106.6631247422159</v>
      </c>
      <c r="X189" s="1">
        <v>106.6671341618694</v>
      </c>
      <c r="Y189" s="1">
        <v>106.54094783871281</v>
      </c>
      <c r="Z189" s="1">
        <v>106.64986253688284</v>
      </c>
      <c r="AA189" s="1">
        <v>106.73943045830906</v>
      </c>
      <c r="AB189" s="19">
        <v>106.73549946558887</v>
      </c>
      <c r="AC189" s="19">
        <v>106.74780303905472</v>
      </c>
      <c r="AD189" s="19">
        <v>106.73522793223654</v>
      </c>
      <c r="AE189" s="19">
        <v>106.69353074271946</v>
      </c>
      <c r="AF189" s="1">
        <v>106.69798054729912</v>
      </c>
      <c r="AG189" s="1">
        <v>106.69865179691595</v>
      </c>
      <c r="AH189" s="1">
        <v>106.69376283260492</v>
      </c>
      <c r="AI189" s="1">
        <v>106.69137568518916</v>
      </c>
      <c r="AJ189" s="1">
        <v>106.69008426690739</v>
      </c>
      <c r="AK189" s="1">
        <v>106.68791725997566</v>
      </c>
      <c r="AL189" s="1">
        <v>106.6695475623451</v>
      </c>
      <c r="AM189" s="1">
        <v>106.66923872983189</v>
      </c>
      <c r="AN189" s="1">
        <v>106.68946967950163</v>
      </c>
      <c r="AP189" s="34">
        <f t="shared" si="9"/>
        <v>42095</v>
      </c>
      <c r="AQ189" s="1">
        <f t="shared" si="20"/>
        <v>0.91882636510687288</v>
      </c>
      <c r="AR189" s="1">
        <f t="shared" si="21"/>
        <v>0.93169920537226059</v>
      </c>
      <c r="AS189" s="1">
        <f t="shared" si="21"/>
        <v>0.9645047395137718</v>
      </c>
      <c r="AT189" s="1">
        <f t="shared" si="21"/>
        <v>0.93174497160990466</v>
      </c>
      <c r="AU189" s="1">
        <f t="shared" si="17"/>
        <v>0.9442235809151045</v>
      </c>
      <c r="AV189" s="1">
        <f t="shared" si="18"/>
        <v>0.93502746468432374</v>
      </c>
      <c r="AW189" s="1">
        <f t="shared" si="18"/>
        <v>0.94217229438944283</v>
      </c>
      <c r="AX189" s="1">
        <f t="shared" si="18"/>
        <v>0.94734644336313956</v>
      </c>
      <c r="AY189" s="1">
        <f t="shared" si="18"/>
        <v>0.94734644336313956</v>
      </c>
      <c r="AZ189" s="1">
        <f t="shared" si="22"/>
        <v>1.0877505376126084</v>
      </c>
      <c r="BA189" s="1">
        <f t="shared" si="22"/>
        <v>0.5793356505445546</v>
      </c>
      <c r="BB189" s="1">
        <f t="shared" si="22"/>
        <v>0.56094811125309008</v>
      </c>
      <c r="BC189" s="1">
        <f t="shared" si="22"/>
        <v>0.82153272869422977</v>
      </c>
      <c r="BD189" s="1">
        <f t="shared" si="22"/>
        <v>0.8218445290066656</v>
      </c>
      <c r="BE189" s="1">
        <f t="shared" si="25"/>
        <v>0.60954028770596747</v>
      </c>
      <c r="BF189" s="1">
        <f t="shared" si="25"/>
        <v>0.82038178687398045</v>
      </c>
      <c r="BG189" s="1">
        <f t="shared" si="25"/>
        <v>0.61957033616881763</v>
      </c>
      <c r="BH189" s="1">
        <f t="shared" si="25"/>
        <v>0.61921801576954039</v>
      </c>
      <c r="BI189" s="1">
        <f t="shared" si="25"/>
        <v>0.61048856400265361</v>
      </c>
      <c r="BJ189" s="1">
        <f t="shared" si="25"/>
        <v>0.5335839573365142</v>
      </c>
      <c r="BK189" s="1">
        <f t="shared" si="25"/>
        <v>0.62486440179734259</v>
      </c>
      <c r="BL189" s="1">
        <f t="shared" si="25"/>
        <v>0.62530876380029188</v>
      </c>
      <c r="BM189" s="1">
        <f t="shared" si="26"/>
        <v>0.62448692857535182</v>
      </c>
      <c r="BN189" s="1">
        <f t="shared" si="26"/>
        <v>0.54674166666912605</v>
      </c>
      <c r="BO189" s="1">
        <f t="shared" si="26"/>
        <v>0.62283523107924399</v>
      </c>
      <c r="BP189" s="1">
        <f t="shared" si="26"/>
        <v>0.67754483420610079</v>
      </c>
      <c r="BQ189" s="1">
        <f t="shared" si="26"/>
        <v>0.6757894259484365</v>
      </c>
      <c r="BR189" s="1">
        <f t="shared" si="26"/>
        <v>0.6919565368800118</v>
      </c>
      <c r="BS189" s="1">
        <f t="shared" si="26"/>
        <v>0.67807355124038793</v>
      </c>
      <c r="BT189" s="1">
        <f t="shared" si="26"/>
        <v>0.71816624272751373</v>
      </c>
      <c r="BU189" s="1">
        <f t="shared" si="27"/>
        <v>0.71935357417085566</v>
      </c>
      <c r="BV189" s="1">
        <f t="shared" si="27"/>
        <v>0.71962340851978723</v>
      </c>
      <c r="BW189" s="1">
        <f t="shared" si="27"/>
        <v>0.70976136034395232</v>
      </c>
      <c r="BX189" s="1">
        <f t="shared" si="24"/>
        <v>0.7144387447443501</v>
      </c>
      <c r="BY189" s="1">
        <f t="shared" si="24"/>
        <v>0.71391681762786874</v>
      </c>
      <c r="BZ189" s="1">
        <f t="shared" si="24"/>
        <v>0.71498230555000486</v>
      </c>
      <c r="CA189" s="1">
        <f t="shared" si="24"/>
        <v>0.70038414132185256</v>
      </c>
      <c r="CB189" s="1">
        <f t="shared" si="13"/>
        <v>0.70024945605273725</v>
      </c>
      <c r="CC189" s="1">
        <f t="shared" si="13"/>
        <v>0.70353735332746581</v>
      </c>
    </row>
    <row r="190" spans="1:81" x14ac:dyDescent="0.25">
      <c r="A190" s="28">
        <f>'Tabell Indexserie'!A191</f>
        <v>42125</v>
      </c>
      <c r="B190" s="2">
        <v>105.79012297297015</v>
      </c>
      <c r="C190" s="1">
        <v>105.83115321207072</v>
      </c>
      <c r="D190" s="1">
        <v>105.82765026604039</v>
      </c>
      <c r="E190" s="1">
        <v>105.81397607202307</v>
      </c>
      <c r="F190" s="1">
        <v>105.83376306513306</v>
      </c>
      <c r="G190" s="1">
        <v>105.81939022560464</v>
      </c>
      <c r="H190" s="1">
        <v>105.83145605698927</v>
      </c>
      <c r="I190" s="1">
        <v>105.83426858007317</v>
      </c>
      <c r="J190" s="1">
        <v>105.83426858007317</v>
      </c>
      <c r="K190" s="1">
        <v>105.95196944783724</v>
      </c>
      <c r="L190" s="1">
        <v>107.11428177178765</v>
      </c>
      <c r="M190" s="1">
        <v>107.13861577663889</v>
      </c>
      <c r="N190" s="1">
        <v>107.28782183769955</v>
      </c>
      <c r="O190" s="1">
        <v>107.24236487349732</v>
      </c>
      <c r="P190" s="1">
        <v>106.95139592073546</v>
      </c>
      <c r="Q190" s="1">
        <v>107.36808444900444</v>
      </c>
      <c r="R190" s="1">
        <v>106.89771879685222</v>
      </c>
      <c r="S190" s="1">
        <v>106.86435092559593</v>
      </c>
      <c r="T190" s="1">
        <v>106.89741248633941</v>
      </c>
      <c r="U190" s="1">
        <v>107.14309117819954</v>
      </c>
      <c r="V190" s="1">
        <v>106.93900454845972</v>
      </c>
      <c r="W190" s="1">
        <v>106.9337453718165</v>
      </c>
      <c r="X190" s="1">
        <v>106.93092598549066</v>
      </c>
      <c r="Y190" s="1">
        <v>107.19186597938526</v>
      </c>
      <c r="Z190" s="1">
        <v>107.09281130555348</v>
      </c>
      <c r="AA190" s="1">
        <v>106.90119671725431</v>
      </c>
      <c r="AB190" s="19">
        <v>106.89315720074731</v>
      </c>
      <c r="AC190" s="19">
        <v>106.91116974863255</v>
      </c>
      <c r="AD190" s="19">
        <v>106.89543488819226</v>
      </c>
      <c r="AE190" s="19">
        <v>107.13889434460852</v>
      </c>
      <c r="AF190" s="1">
        <v>107.13908221173526</v>
      </c>
      <c r="AG190" s="1">
        <v>107.13819869853957</v>
      </c>
      <c r="AH190" s="1">
        <v>107.1303347399332</v>
      </c>
      <c r="AI190" s="1">
        <v>107.13836225997343</v>
      </c>
      <c r="AJ190" s="1">
        <v>107.14106523006036</v>
      </c>
      <c r="AK190" s="1">
        <v>107.14139634636864</v>
      </c>
      <c r="AL190" s="1">
        <v>107.16145586519836</v>
      </c>
      <c r="AM190" s="1">
        <v>107.16208567265468</v>
      </c>
      <c r="AN190" s="1">
        <v>107.20797791389948</v>
      </c>
      <c r="AP190" s="34">
        <f t="shared" si="9"/>
        <v>42125</v>
      </c>
      <c r="AQ190" s="1">
        <f t="shared" si="20"/>
        <v>0.12470384123428602</v>
      </c>
      <c r="AR190" s="1">
        <f t="shared" si="21"/>
        <v>0.14670730763601814</v>
      </c>
      <c r="AS190" s="1">
        <f t="shared" si="21"/>
        <v>0.15536535747453506</v>
      </c>
      <c r="AT190" s="1">
        <f t="shared" si="21"/>
        <v>0.12067906702242226</v>
      </c>
      <c r="AU190" s="1">
        <f t="shared" si="17"/>
        <v>0.12972477537525062</v>
      </c>
      <c r="AV190" s="1">
        <f t="shared" si="18"/>
        <v>0.13361998452803281</v>
      </c>
      <c r="AW190" s="1">
        <f t="shared" si="18"/>
        <v>0.12776305244557307</v>
      </c>
      <c r="AX190" s="1">
        <f t="shared" si="18"/>
        <v>0.1291692035578107</v>
      </c>
      <c r="AY190" s="1">
        <f t="shared" si="18"/>
        <v>0.1291692035578107</v>
      </c>
      <c r="AZ190" s="1">
        <f t="shared" si="22"/>
        <v>0.27413696079419125</v>
      </c>
      <c r="BA190" s="1">
        <f t="shared" si="22"/>
        <v>0.49318300152338956</v>
      </c>
      <c r="BB190" s="1">
        <f t="shared" si="22"/>
        <v>0.55367504704946224</v>
      </c>
      <c r="BC190" s="1">
        <f t="shared" si="22"/>
        <v>0.67405565237017573</v>
      </c>
      <c r="BD190" s="1">
        <f t="shared" si="22"/>
        <v>0.62404498370061123</v>
      </c>
      <c r="BE190" s="1">
        <f t="shared" si="25"/>
        <v>0.27780225169344863</v>
      </c>
      <c r="BF190" s="1">
        <f t="shared" si="25"/>
        <v>0.74645990717081556</v>
      </c>
      <c r="BG190" s="1">
        <f t="shared" si="25"/>
        <v>0.21147758520390081</v>
      </c>
      <c r="BH190" s="1">
        <f t="shared" si="25"/>
        <v>0.17075881974948359</v>
      </c>
      <c r="BI190" s="1">
        <f t="shared" si="25"/>
        <v>0.22348206009352722</v>
      </c>
      <c r="BJ190" s="1">
        <f t="shared" si="25"/>
        <v>0.57950018608976528</v>
      </c>
      <c r="BK190" s="1">
        <f t="shared" si="25"/>
        <v>0.25678139803302358</v>
      </c>
      <c r="BL190" s="1">
        <f t="shared" si="25"/>
        <v>0.2537152650033736</v>
      </c>
      <c r="BM190" s="1">
        <f t="shared" si="26"/>
        <v>0.24730375077008926</v>
      </c>
      <c r="BN190" s="1">
        <f t="shared" si="26"/>
        <v>0.61095583799182229</v>
      </c>
      <c r="BO190" s="1">
        <f t="shared" si="26"/>
        <v>0.41532990116837087</v>
      </c>
      <c r="BP190" s="1">
        <f t="shared" si="26"/>
        <v>0.15155248463540882</v>
      </c>
      <c r="BQ190" s="1">
        <f t="shared" si="26"/>
        <v>0.14770880911019191</v>
      </c>
      <c r="BR190" s="1">
        <f t="shared" si="26"/>
        <v>0.15303987991028833</v>
      </c>
      <c r="BS190" s="1">
        <f t="shared" si="26"/>
        <v>0.1500975442310537</v>
      </c>
      <c r="BT190" s="1">
        <f t="shared" si="26"/>
        <v>0.4174232484282614</v>
      </c>
      <c r="BU190" s="1">
        <f t="shared" si="27"/>
        <v>0.41341144619002623</v>
      </c>
      <c r="BV190" s="1">
        <f t="shared" si="27"/>
        <v>0.41195169219216954</v>
      </c>
      <c r="BW190" s="1">
        <f t="shared" si="27"/>
        <v>0.40918221997028326</v>
      </c>
      <c r="BX190" s="1">
        <f t="shared" si="24"/>
        <v>0.41895286466564485</v>
      </c>
      <c r="BY190" s="1">
        <f t="shared" si="24"/>
        <v>0.42270185299015939</v>
      </c>
      <c r="BZ190" s="1">
        <f t="shared" si="24"/>
        <v>0.4250519628084426</v>
      </c>
      <c r="CA190" s="1">
        <f t="shared" si="24"/>
        <v>0.46115157896002845</v>
      </c>
      <c r="CB190" s="1">
        <f t="shared" si="13"/>
        <v>0.46203286785524433</v>
      </c>
      <c r="CC190" s="1">
        <f t="shared" si="13"/>
        <v>0.48599757403937627</v>
      </c>
    </row>
    <row r="191" spans="1:81" x14ac:dyDescent="0.25">
      <c r="A191" s="28">
        <f>'Tabell Indexserie'!A192</f>
        <v>42156</v>
      </c>
      <c r="B191" s="2">
        <v>107.65652066653266</v>
      </c>
      <c r="C191" s="1">
        <v>107.53723098820265</v>
      </c>
      <c r="D191" s="1">
        <v>107.48664765999519</v>
      </c>
      <c r="E191" s="1">
        <v>107.63573945505307</v>
      </c>
      <c r="F191" s="1">
        <v>107.54925120207974</v>
      </c>
      <c r="G191" s="1">
        <v>107.68596117300548</v>
      </c>
      <c r="H191" s="1">
        <v>107.55635969813258</v>
      </c>
      <c r="I191" s="1">
        <v>107.55436554724778</v>
      </c>
      <c r="J191" s="1">
        <v>107.55436554724778</v>
      </c>
      <c r="K191" s="1">
        <v>107.53317017566454</v>
      </c>
      <c r="L191" s="1">
        <v>108.40581445111748</v>
      </c>
      <c r="M191" s="1">
        <v>108.35992280527051</v>
      </c>
      <c r="N191" s="1">
        <v>108.50702750014518</v>
      </c>
      <c r="O191" s="1">
        <v>108.50651248687933</v>
      </c>
      <c r="P191" s="1">
        <v>108.43306026721304</v>
      </c>
      <c r="Q191" s="1">
        <v>108.51091019323903</v>
      </c>
      <c r="R191" s="1">
        <v>108.47884059612257</v>
      </c>
      <c r="S191" s="1">
        <v>108.50047714431091</v>
      </c>
      <c r="T191" s="1">
        <v>108.49556311304623</v>
      </c>
      <c r="U191" s="1">
        <v>108.38315894938536</v>
      </c>
      <c r="V191" s="1">
        <v>108.46565723718604</v>
      </c>
      <c r="W191" s="1">
        <v>108.46833640501697</v>
      </c>
      <c r="X191" s="1">
        <v>108.46714637168928</v>
      </c>
      <c r="Y191" s="1">
        <v>108.34603058819027</v>
      </c>
      <c r="Z191" s="1">
        <v>108.35886522614261</v>
      </c>
      <c r="AA191" s="1">
        <v>108.46091189301536</v>
      </c>
      <c r="AB191" s="19">
        <v>108.44645526865156</v>
      </c>
      <c r="AC191" s="19">
        <v>108.45861531024845</v>
      </c>
      <c r="AD191" s="19">
        <v>108.48692527750727</v>
      </c>
      <c r="AE191" s="19">
        <v>108.27520445412208</v>
      </c>
      <c r="AF191" s="1">
        <v>108.27661651418653</v>
      </c>
      <c r="AG191" s="1">
        <v>108.27682877776594</v>
      </c>
      <c r="AH191" s="1">
        <v>108.26822285867586</v>
      </c>
      <c r="AI191" s="1">
        <v>108.27329597695982</v>
      </c>
      <c r="AJ191" s="1">
        <v>108.2718844251544</v>
      </c>
      <c r="AK191" s="1">
        <v>108.27092849862888</v>
      </c>
      <c r="AL191" s="1">
        <v>108.27722209005969</v>
      </c>
      <c r="AM191" s="1">
        <v>108.27690111511627</v>
      </c>
      <c r="AN191" s="1">
        <v>108.30832162752407</v>
      </c>
      <c r="AO191" s="35"/>
      <c r="AP191" s="34">
        <f t="shared" si="9"/>
        <v>42156</v>
      </c>
      <c r="AQ191" s="1">
        <f t="shared" si="20"/>
        <v>1.764245698097322</v>
      </c>
      <c r="AR191" s="1">
        <f t="shared" si="21"/>
        <v>1.6120752012530604</v>
      </c>
      <c r="AS191" s="1">
        <f t="shared" si="21"/>
        <v>1.5676407723163477</v>
      </c>
      <c r="AT191" s="1">
        <f t="shared" si="21"/>
        <v>1.7216661264009225</v>
      </c>
      <c r="AU191" s="1">
        <f t="shared" si="17"/>
        <v>1.6209270909992357</v>
      </c>
      <c r="AV191" s="1">
        <f t="shared" si="18"/>
        <v>1.7639214735799991</v>
      </c>
      <c r="AW191" s="1">
        <f t="shared" si="18"/>
        <v>1.6298591226170611</v>
      </c>
      <c r="AX191" s="1">
        <f t="shared" si="18"/>
        <v>1.6252741104108459</v>
      </c>
      <c r="AY191" s="1">
        <f t="shared" si="18"/>
        <v>1.6252741104108459</v>
      </c>
      <c r="AZ191" s="1">
        <f t="shared" si="22"/>
        <v>1.4923750224442589</v>
      </c>
      <c r="BA191" s="1">
        <f t="shared" si="22"/>
        <v>1.205752078963207</v>
      </c>
      <c r="BB191" s="1">
        <f t="shared" si="22"/>
        <v>1.1399316854884489</v>
      </c>
      <c r="BC191" s="1">
        <f t="shared" si="22"/>
        <v>1.1363877479869</v>
      </c>
      <c r="BD191" s="1">
        <f t="shared" si="22"/>
        <v>1.1787763304857979</v>
      </c>
      <c r="BE191" s="1">
        <f t="shared" si="25"/>
        <v>1.3853623262436665</v>
      </c>
      <c r="BF191" s="1">
        <f t="shared" si="25"/>
        <v>1.0643998634225271</v>
      </c>
      <c r="BG191" s="1">
        <f t="shared" si="25"/>
        <v>1.4790977927930271</v>
      </c>
      <c r="BH191" s="1">
        <f t="shared" si="25"/>
        <v>1.531030885925766</v>
      </c>
      <c r="BI191" s="1">
        <f t="shared" si="25"/>
        <v>1.4950320962269004</v>
      </c>
      <c r="BJ191" s="1">
        <f t="shared" si="25"/>
        <v>1.157394058309702</v>
      </c>
      <c r="BK191" s="1">
        <f t="shared" si="25"/>
        <v>1.4275920139452003</v>
      </c>
      <c r="BL191" s="1">
        <f t="shared" si="25"/>
        <v>1.4350858354998941</v>
      </c>
      <c r="BM191" s="1">
        <f t="shared" si="26"/>
        <v>1.4366474170503851</v>
      </c>
      <c r="BN191" s="1">
        <f t="shared" si="26"/>
        <v>1.0767277892400839</v>
      </c>
      <c r="BO191" s="1">
        <f t="shared" si="26"/>
        <v>1.1822025261591707</v>
      </c>
      <c r="BP191" s="1">
        <f t="shared" si="26"/>
        <v>1.4590249909796515</v>
      </c>
      <c r="BQ191" s="1">
        <f t="shared" si="26"/>
        <v>1.4531314338364298</v>
      </c>
      <c r="BR191" s="1">
        <f t="shared" si="26"/>
        <v>1.4474124315113412</v>
      </c>
      <c r="BS191" s="1">
        <f t="shared" si="26"/>
        <v>1.4888291450234847</v>
      </c>
      <c r="BT191" s="1">
        <f t="shared" si="26"/>
        <v>1.0605953295155901</v>
      </c>
      <c r="BU191" s="1">
        <f t="shared" si="27"/>
        <v>1.0617360901068684</v>
      </c>
      <c r="BV191" s="1">
        <f t="shared" si="27"/>
        <v>1.0627676151530263</v>
      </c>
      <c r="BW191" s="1">
        <f t="shared" si="27"/>
        <v>1.0621530507721744</v>
      </c>
      <c r="BX191" s="1">
        <f t="shared" si="24"/>
        <v>1.0593159098628346</v>
      </c>
      <c r="BY191" s="1">
        <f t="shared" si="24"/>
        <v>1.0554489006300738</v>
      </c>
      <c r="BZ191" s="1">
        <f t="shared" si="24"/>
        <v>1.0542443824501424</v>
      </c>
      <c r="CA191" s="1">
        <f t="shared" si="24"/>
        <v>1.0412010697809837</v>
      </c>
      <c r="CB191" s="1">
        <f t="shared" si="13"/>
        <v>1.0403077128108507</v>
      </c>
      <c r="CC191" s="1">
        <f t="shared" si="13"/>
        <v>1.0263636485227767</v>
      </c>
    </row>
    <row r="192" spans="1:81" x14ac:dyDescent="0.25">
      <c r="A192" s="28">
        <f>'Tabell Indexserie'!A193</f>
        <v>42186</v>
      </c>
      <c r="B192" s="2">
        <v>107.28487523413554</v>
      </c>
      <c r="C192" s="1">
        <v>107.29589236585471</v>
      </c>
      <c r="D192" s="1">
        <v>107.2877178030371</v>
      </c>
      <c r="E192" s="1">
        <v>107.06422777430562</v>
      </c>
      <c r="F192" s="1">
        <v>107.06133148706708</v>
      </c>
      <c r="G192" s="1">
        <v>107.02844002311156</v>
      </c>
      <c r="H192" s="1">
        <v>107.03044463429477</v>
      </c>
      <c r="I192" s="1">
        <v>107.02918752471513</v>
      </c>
      <c r="J192" s="1">
        <v>107.02918752471513</v>
      </c>
      <c r="K192" s="1">
        <v>107.25777841631088</v>
      </c>
      <c r="L192" s="1">
        <v>108.57415333726513</v>
      </c>
      <c r="M192" s="1">
        <v>108.72245542469152</v>
      </c>
      <c r="N192" s="1">
        <v>108.55984919276513</v>
      </c>
      <c r="O192" s="1">
        <v>108.57197118692959</v>
      </c>
      <c r="P192" s="1">
        <v>108.74473221500345</v>
      </c>
      <c r="Q192" s="1">
        <v>108.39064666726846</v>
      </c>
      <c r="R192" s="1">
        <v>108.49562477683313</v>
      </c>
      <c r="S192" s="1">
        <v>108.49877881558425</v>
      </c>
      <c r="T192" s="1">
        <v>108.49761760429554</v>
      </c>
      <c r="U192" s="1">
        <v>108.55563881877376</v>
      </c>
      <c r="V192" s="1">
        <v>108.55639603072214</v>
      </c>
      <c r="W192" s="1">
        <v>108.54953339369378</v>
      </c>
      <c r="X192" s="1">
        <v>108.54331600041795</v>
      </c>
      <c r="Y192" s="1">
        <v>108.60712300710389</v>
      </c>
      <c r="Z192" s="1">
        <v>108.72029070920885</v>
      </c>
      <c r="AA192" s="1">
        <v>108.66649882632838</v>
      </c>
      <c r="AB192" s="19">
        <v>108.65796927894381</v>
      </c>
      <c r="AC192" s="19">
        <v>108.66481580310902</v>
      </c>
      <c r="AD192" s="19">
        <v>108.72124310130421</v>
      </c>
      <c r="AE192" s="19">
        <v>108.57961005925733</v>
      </c>
      <c r="AF192" s="1">
        <v>108.58228882532435</v>
      </c>
      <c r="AG192" s="1">
        <v>108.58304900102446</v>
      </c>
      <c r="AH192" s="1">
        <v>108.57654381044929</v>
      </c>
      <c r="AI192" s="1">
        <v>108.57329575299521</v>
      </c>
      <c r="AJ192" s="1">
        <v>108.56954481436574</v>
      </c>
      <c r="AK192" s="1">
        <v>108.56800963383017</v>
      </c>
      <c r="AL192" s="1">
        <v>108.55939852671635</v>
      </c>
      <c r="AM192" s="1">
        <v>108.55890809417897</v>
      </c>
      <c r="AN192" s="1">
        <v>108.57450516044173</v>
      </c>
      <c r="AP192" s="34">
        <f t="shared" si="9"/>
        <v>42186</v>
      </c>
      <c r="AQ192" s="1">
        <f t="shared" si="20"/>
        <v>-0.34521404750603724</v>
      </c>
      <c r="AR192" s="1">
        <f t="shared" si="21"/>
        <v>-0.22442331844532148</v>
      </c>
      <c r="AS192" s="1">
        <f t="shared" si="21"/>
        <v>-0.18507401736758133</v>
      </c>
      <c r="AT192" s="1">
        <f t="shared" si="21"/>
        <v>-0.53096832301329222</v>
      </c>
      <c r="AU192" s="1">
        <f t="shared" si="17"/>
        <v>-0.45367095498962673</v>
      </c>
      <c r="AV192" s="1">
        <f t="shared" si="18"/>
        <v>-0.61059133682018762</v>
      </c>
      <c r="AW192" s="1">
        <f t="shared" si="18"/>
        <v>-0.48896696142733953</v>
      </c>
      <c r="AX192" s="1">
        <f t="shared" si="18"/>
        <v>-0.48829075403913347</v>
      </c>
      <c r="AY192" s="1">
        <f t="shared" si="18"/>
        <v>-0.48829075403913347</v>
      </c>
      <c r="AZ192" s="1">
        <f t="shared" si="22"/>
        <v>-0.25609935883390555</v>
      </c>
      <c r="BA192" s="1">
        <f t="shared" si="22"/>
        <v>0.15528584605908335</v>
      </c>
      <c r="BB192" s="1">
        <f t="shared" si="22"/>
        <v>0.33456337918631451</v>
      </c>
      <c r="BC192" s="1">
        <f t="shared" si="22"/>
        <v>4.8680434656511729E-2</v>
      </c>
      <c r="BD192" s="1">
        <f t="shared" si="22"/>
        <v>6.0326978123237396E-2</v>
      </c>
      <c r="BE192" s="1">
        <f t="shared" si="25"/>
        <v>0.28743258469543509</v>
      </c>
      <c r="BF192" s="1">
        <f t="shared" si="25"/>
        <v>-0.11083081485208091</v>
      </c>
      <c r="BG192" s="1">
        <f t="shared" si="25"/>
        <v>1.5472308349107067E-2</v>
      </c>
      <c r="BH192" s="1">
        <f t="shared" si="25"/>
        <v>-1.5652730488979749E-3</v>
      </c>
      <c r="BI192" s="1">
        <f t="shared" si="25"/>
        <v>1.8936177575978874E-3</v>
      </c>
      <c r="BJ192" s="1">
        <f t="shared" si="25"/>
        <v>0.15913899452677516</v>
      </c>
      <c r="BK192" s="1">
        <f t="shared" si="25"/>
        <v>8.3656703741419314E-2</v>
      </c>
      <c r="BL192" s="1">
        <f t="shared" si="25"/>
        <v>7.4857780037862476E-2</v>
      </c>
      <c r="BM192" s="1">
        <f t="shared" si="26"/>
        <v>7.0223686412518305E-2</v>
      </c>
      <c r="BN192" s="1">
        <f t="shared" si="26"/>
        <v>0.24098014250839572</v>
      </c>
      <c r="BO192" s="1">
        <f t="shared" si="26"/>
        <v>0.33354491329524727</v>
      </c>
      <c r="BP192" s="1">
        <f t="shared" si="26"/>
        <v>0.18954933139028185</v>
      </c>
      <c r="BQ192" s="1">
        <f t="shared" si="26"/>
        <v>0.19504004051424939</v>
      </c>
      <c r="BR192" s="1">
        <f t="shared" si="26"/>
        <v>0.19011905349402003</v>
      </c>
      <c r="BS192" s="1">
        <f t="shared" si="26"/>
        <v>0.21598715531623291</v>
      </c>
      <c r="BT192" s="1">
        <f t="shared" si="26"/>
        <v>0.2811406421903806</v>
      </c>
      <c r="BU192" s="1">
        <f t="shared" si="27"/>
        <v>0.28230685532899535</v>
      </c>
      <c r="BV192" s="1">
        <f t="shared" si="27"/>
        <v>0.28281233086999702</v>
      </c>
      <c r="BW192" s="1">
        <f t="shared" si="27"/>
        <v>0.28477511095374997</v>
      </c>
      <c r="BX192" s="1">
        <f t="shared" si="24"/>
        <v>0.27707642344168004</v>
      </c>
      <c r="BY192" s="1">
        <f t="shared" si="24"/>
        <v>0.27491937615355955</v>
      </c>
      <c r="BZ192" s="1">
        <f t="shared" si="24"/>
        <v>0.27438679922751064</v>
      </c>
      <c r="CA192" s="1">
        <f t="shared" si="24"/>
        <v>0.2606055375358185</v>
      </c>
      <c r="CB192" s="1">
        <f t="shared" si="13"/>
        <v>0.26044980615291813</v>
      </c>
      <c r="CC192" s="1">
        <f t="shared" si="13"/>
        <v>0.24576461800698279</v>
      </c>
    </row>
    <row r="193" spans="1:81" x14ac:dyDescent="0.25">
      <c r="A193" s="28">
        <f>'Tabell Indexserie'!A194</f>
        <v>42217</v>
      </c>
      <c r="B193" s="2">
        <v>107.89667733102031</v>
      </c>
      <c r="C193" s="1">
        <v>107.92300809755429</v>
      </c>
      <c r="D193" s="1">
        <v>107.89963629036264</v>
      </c>
      <c r="E193" s="1">
        <v>108.00298897662643</v>
      </c>
      <c r="F193" s="1">
        <v>108.02641590713792</v>
      </c>
      <c r="G193" s="1">
        <v>107.97126545829092</v>
      </c>
      <c r="H193" s="1">
        <v>107.99506100495758</v>
      </c>
      <c r="I193" s="1">
        <v>107.99613951429838</v>
      </c>
      <c r="J193" s="1">
        <v>107.99613951429838</v>
      </c>
      <c r="K193" s="1">
        <v>107.94928450585772</v>
      </c>
      <c r="L193" s="1">
        <v>109.59414242103627</v>
      </c>
      <c r="M193" s="1">
        <v>109.58221312833678</v>
      </c>
      <c r="N193" s="1">
        <v>109.51813885879075</v>
      </c>
      <c r="O193" s="1">
        <v>109.51066068400478</v>
      </c>
      <c r="P193" s="1">
        <v>109.55192602042125</v>
      </c>
      <c r="Q193" s="1">
        <v>109.52018002112463</v>
      </c>
      <c r="R193" s="1">
        <v>109.75569221277028</v>
      </c>
      <c r="S193" s="1">
        <v>109.74105288825761</v>
      </c>
      <c r="T193" s="1">
        <v>109.72798998839001</v>
      </c>
      <c r="U193" s="1">
        <v>109.67319071901674</v>
      </c>
      <c r="V193" s="1">
        <v>109.71390151241468</v>
      </c>
      <c r="W193" s="1">
        <v>109.71387525018085</v>
      </c>
      <c r="X193" s="1">
        <v>109.71827472393201</v>
      </c>
      <c r="Y193" s="1">
        <v>109.68749263685957</v>
      </c>
      <c r="Z193" s="1">
        <v>109.55487115109335</v>
      </c>
      <c r="AA193" s="1">
        <v>109.59785792456451</v>
      </c>
      <c r="AB193" s="19">
        <v>109.59366238819918</v>
      </c>
      <c r="AC193" s="19">
        <v>109.59095229876816</v>
      </c>
      <c r="AD193" s="19">
        <v>109.54362624798239</v>
      </c>
      <c r="AE193" s="19">
        <v>109.89314793881985</v>
      </c>
      <c r="AF193" s="1">
        <v>109.89636174735688</v>
      </c>
      <c r="AG193" s="1">
        <v>109.89477128566946</v>
      </c>
      <c r="AH193" s="1">
        <v>109.88886049696565</v>
      </c>
      <c r="AI193" s="1">
        <v>109.89394303043738</v>
      </c>
      <c r="AJ193" s="1">
        <v>109.90149655037035</v>
      </c>
      <c r="AK193" s="1">
        <v>109.9011565113552</v>
      </c>
      <c r="AL193" s="1">
        <v>109.9117601707363</v>
      </c>
      <c r="AM193" s="1">
        <v>109.91258127222333</v>
      </c>
      <c r="AN193" s="1">
        <v>109.94106299699027</v>
      </c>
      <c r="AP193" s="34">
        <f t="shared" si="9"/>
        <v>42217</v>
      </c>
      <c r="AQ193" s="1">
        <f t="shared" si="20"/>
        <v>0.57025941033121974</v>
      </c>
      <c r="AR193" s="1">
        <f t="shared" si="21"/>
        <v>0.58447319638412765</v>
      </c>
      <c r="AS193" s="1">
        <f t="shared" si="21"/>
        <v>0.57035278581367699</v>
      </c>
      <c r="AT193" s="1">
        <f t="shared" si="21"/>
        <v>0.87682059809905954</v>
      </c>
      <c r="AU193" s="1">
        <f t="shared" si="17"/>
        <v>0.90143136337457186</v>
      </c>
      <c r="AV193" s="1">
        <f t="shared" si="18"/>
        <v>0.88091112509514069</v>
      </c>
      <c r="AW193" s="1">
        <f t="shared" si="18"/>
        <v>0.90125419356963388</v>
      </c>
      <c r="AX193" s="1">
        <f t="shared" si="18"/>
        <v>0.90344700538809164</v>
      </c>
      <c r="AY193" s="1">
        <f t="shared" si="18"/>
        <v>0.90344700538809164</v>
      </c>
      <c r="AZ193" s="1">
        <f t="shared" si="22"/>
        <v>0.64471416409803695</v>
      </c>
      <c r="BA193" s="1">
        <f t="shared" si="22"/>
        <v>0.9394400531061331</v>
      </c>
      <c r="BB193" s="1">
        <f t="shared" si="22"/>
        <v>0.79078208847185305</v>
      </c>
      <c r="BC193" s="1">
        <f t="shared" si="22"/>
        <v>0.882729363711654</v>
      </c>
      <c r="BD193" s="1">
        <f t="shared" si="22"/>
        <v>0.86457811055031808</v>
      </c>
      <c r="BE193" s="1">
        <f t="shared" si="25"/>
        <v>0.74228313314694816</v>
      </c>
      <c r="BF193" s="1">
        <f t="shared" si="25"/>
        <v>1.0420948565087462</v>
      </c>
      <c r="BG193" s="1">
        <f t="shared" si="25"/>
        <v>1.1613993085242136</v>
      </c>
      <c r="BH193" s="1">
        <f t="shared" si="25"/>
        <v>1.1449659491420405</v>
      </c>
      <c r="BI193" s="1">
        <f t="shared" si="25"/>
        <v>1.1340086642102953</v>
      </c>
      <c r="BJ193" s="1">
        <f t="shared" si="25"/>
        <v>1.0294738370142831</v>
      </c>
      <c r="BK193" s="1">
        <f t="shared" si="25"/>
        <v>1.0662711033304406</v>
      </c>
      <c r="BL193" s="1">
        <f t="shared" si="25"/>
        <v>1.072636445395081</v>
      </c>
      <c r="BM193" s="1">
        <f t="shared" si="26"/>
        <v>1.0824791123108302</v>
      </c>
      <c r="BN193" s="1">
        <f t="shared" si="26"/>
        <v>0.99475025195632227</v>
      </c>
      <c r="BO193" s="1">
        <f t="shared" si="26"/>
        <v>0.76764000210109984</v>
      </c>
      <c r="BP193" s="1">
        <f t="shared" si="26"/>
        <v>0.85708024855446485</v>
      </c>
      <c r="BQ193" s="1">
        <f t="shared" si="26"/>
        <v>0.86113620148124959</v>
      </c>
      <c r="BR193" s="1">
        <f t="shared" si="26"/>
        <v>0.85228736533931038</v>
      </c>
      <c r="BS193" s="1">
        <f t="shared" si="26"/>
        <v>0.75641440735909615</v>
      </c>
      <c r="BT193" s="1">
        <f t="shared" si="26"/>
        <v>1.2097463592341651</v>
      </c>
      <c r="BU193" s="1">
        <f t="shared" si="27"/>
        <v>1.2102092673202502</v>
      </c>
      <c r="BV193" s="1">
        <f t="shared" si="27"/>
        <v>1.2080359657543172</v>
      </c>
      <c r="BW193" s="1">
        <f t="shared" si="27"/>
        <v>1.2086557929191111</v>
      </c>
      <c r="BX193" s="1">
        <f t="shared" si="24"/>
        <v>1.2163647315695858</v>
      </c>
      <c r="BY193" s="1">
        <f t="shared" si="24"/>
        <v>1.2268189373751293</v>
      </c>
      <c r="BZ193" s="1">
        <f t="shared" si="24"/>
        <v>1.2279371078288692</v>
      </c>
      <c r="CA193" s="1">
        <f t="shared" si="24"/>
        <v>1.2457342822207451</v>
      </c>
      <c r="CB193" s="1">
        <f t="shared" si="13"/>
        <v>1.246948041214635</v>
      </c>
      <c r="CC193" s="1">
        <f t="shared" si="13"/>
        <v>1.2586360255836926</v>
      </c>
    </row>
    <row r="194" spans="1:81" x14ac:dyDescent="0.25">
      <c r="A194" s="28">
        <f>'Tabell Indexserie'!A195</f>
        <v>42248</v>
      </c>
      <c r="B194" s="2">
        <v>106.77394319257471</v>
      </c>
      <c r="C194" s="1">
        <v>106.76439913374752</v>
      </c>
      <c r="D194" s="1">
        <v>106.73615437121785</v>
      </c>
      <c r="E194" s="1">
        <v>106.80479247302681</v>
      </c>
      <c r="F194" s="1">
        <v>106.80391291300589</v>
      </c>
      <c r="G194" s="1">
        <v>106.77224929170734</v>
      </c>
      <c r="H194" s="1">
        <v>106.78086100146832</v>
      </c>
      <c r="I194" s="1">
        <v>106.78011758713653</v>
      </c>
      <c r="J194" s="1">
        <v>106.78011758713653</v>
      </c>
      <c r="K194" s="1">
        <v>106.78154331116714</v>
      </c>
      <c r="L194" s="1">
        <v>108.18739751138602</v>
      </c>
      <c r="M194" s="1">
        <v>108.25100237801573</v>
      </c>
      <c r="N194" s="1">
        <v>108.08787646811885</v>
      </c>
      <c r="O194" s="1">
        <v>108.08977976487509</v>
      </c>
      <c r="P194" s="1">
        <v>108.26956470486877</v>
      </c>
      <c r="Q194" s="1">
        <v>108.09234307692384</v>
      </c>
      <c r="R194" s="1">
        <v>108.3154586971567</v>
      </c>
      <c r="S194" s="1">
        <v>108.31975390274789</v>
      </c>
      <c r="T194" s="1">
        <v>108.31802494456663</v>
      </c>
      <c r="U194" s="1">
        <v>108.3148029994622</v>
      </c>
      <c r="V194" s="1">
        <v>108.29424256066709</v>
      </c>
      <c r="W194" s="1">
        <v>108.29453395016267</v>
      </c>
      <c r="X194" s="1">
        <v>108.29635186968756</v>
      </c>
      <c r="Y194" s="1">
        <v>108.26509056673562</v>
      </c>
      <c r="Z194" s="1">
        <v>108.26203359010228</v>
      </c>
      <c r="AA194" s="1">
        <v>108.27283869951142</v>
      </c>
      <c r="AB194" s="19">
        <v>108.28084564422853</v>
      </c>
      <c r="AC194" s="19">
        <v>108.26322415220194</v>
      </c>
      <c r="AD194" s="19">
        <v>108.25412290479198</v>
      </c>
      <c r="AE194" s="19">
        <v>108.05885893313649</v>
      </c>
      <c r="AF194" s="1">
        <v>108.05926858378534</v>
      </c>
      <c r="AG194" s="1">
        <v>108.06009886977202</v>
      </c>
      <c r="AH194" s="1">
        <v>108.06441280751314</v>
      </c>
      <c r="AI194" s="1">
        <v>108.06047763908384</v>
      </c>
      <c r="AJ194" s="1">
        <v>108.05667505778013</v>
      </c>
      <c r="AK194" s="1">
        <v>108.05699797803904</v>
      </c>
      <c r="AL194" s="1">
        <v>108.04684585731394</v>
      </c>
      <c r="AM194" s="1">
        <v>108.04651518836424</v>
      </c>
      <c r="AN194" s="1">
        <v>108.0379307062535</v>
      </c>
      <c r="AO194" s="35"/>
      <c r="AP194" s="34">
        <f t="shared" si="9"/>
        <v>42248</v>
      </c>
      <c r="AQ194" s="1">
        <f t="shared" si="20"/>
        <v>-1.0405641454566128</v>
      </c>
      <c r="AR194" s="1">
        <f t="shared" si="21"/>
        <v>-1.0735513994934887</v>
      </c>
      <c r="AS194" s="1">
        <f t="shared" si="21"/>
        <v>-1.0783001307009044</v>
      </c>
      <c r="AT194" s="1">
        <f t="shared" si="21"/>
        <v>-1.1094105033138679</v>
      </c>
      <c r="AU194" s="1">
        <f t="shared" si="17"/>
        <v>-1.1316704195600824</v>
      </c>
      <c r="AV194" s="1">
        <f t="shared" si="18"/>
        <v>-1.1104956133414556</v>
      </c>
      <c r="AW194" s="1">
        <f t="shared" si="18"/>
        <v>-1.1243106788314305</v>
      </c>
      <c r="AX194" s="1">
        <f t="shared" si="18"/>
        <v>-1.1259864775081563</v>
      </c>
      <c r="AY194" s="1">
        <f t="shared" si="18"/>
        <v>-1.1259864775081563</v>
      </c>
      <c r="AZ194" s="1">
        <f t="shared" si="22"/>
        <v>-1.0817498235731304</v>
      </c>
      <c r="BA194" s="1">
        <f t="shared" si="22"/>
        <v>-1.2835949792333268</v>
      </c>
      <c r="BB194" s="1">
        <f t="shared" si="22"/>
        <v>-1.2148054983722623</v>
      </c>
      <c r="BC194" s="1">
        <f t="shared" si="22"/>
        <v>-1.3059593648829582</v>
      </c>
      <c r="BD194" s="1">
        <f t="shared" si="22"/>
        <v>-1.297481825289748</v>
      </c>
      <c r="BE194" s="1">
        <f t="shared" si="25"/>
        <v>-1.1705511369224486</v>
      </c>
      <c r="BF194" s="1">
        <f t="shared" si="25"/>
        <v>-1.3037204138318437</v>
      </c>
      <c r="BG194" s="1">
        <f t="shared" si="25"/>
        <v>-1.3122176049161771</v>
      </c>
      <c r="BH194" s="1">
        <f t="shared" si="25"/>
        <v>-1.2951388273602094</v>
      </c>
      <c r="BI194" s="1">
        <f t="shared" si="25"/>
        <v>-1.2849638856708867</v>
      </c>
      <c r="BJ194" s="1">
        <f t="shared" si="25"/>
        <v>-1.2385777332171721</v>
      </c>
      <c r="BK194" s="1">
        <f t="shared" si="25"/>
        <v>-1.2939645133182576</v>
      </c>
      <c r="BL194" s="1">
        <f t="shared" ref="BL194:BL202" si="28">(W194/W193-1)*100</f>
        <v>-1.2936752956557607</v>
      </c>
      <c r="BM194" s="1">
        <f t="shared" si="26"/>
        <v>-1.2959763155429016</v>
      </c>
      <c r="BN194" s="1">
        <f t="shared" si="26"/>
        <v>-1.2967769031179133</v>
      </c>
      <c r="BO194" s="1">
        <f t="shared" si="26"/>
        <v>-1.1800822249227516</v>
      </c>
      <c r="BP194" s="1">
        <f t="shared" si="26"/>
        <v>-1.2089827758906435</v>
      </c>
      <c r="BQ194" s="1">
        <f t="shared" si="26"/>
        <v>-1.1978947644987192</v>
      </c>
      <c r="BR194" s="1">
        <f t="shared" si="26"/>
        <v>-1.2115308049760798</v>
      </c>
      <c r="BS194" s="1">
        <f t="shared" si="26"/>
        <v>-1.1771596279561258</v>
      </c>
      <c r="BT194" s="1">
        <f t="shared" si="26"/>
        <v>-1.6691568492555597</v>
      </c>
      <c r="BU194" s="1">
        <f t="shared" si="27"/>
        <v>-1.6716596749534518</v>
      </c>
      <c r="BV194" s="1">
        <f t="shared" si="27"/>
        <v>-1.6694810812502126</v>
      </c>
      <c r="BW194" s="1">
        <f t="shared" si="27"/>
        <v>-1.6602662737620122</v>
      </c>
      <c r="BX194" s="1">
        <f t="shared" si="24"/>
        <v>-1.6683953098722837</v>
      </c>
      <c r="BY194" s="1">
        <f t="shared" si="24"/>
        <v>-1.6786136226495385</v>
      </c>
      <c r="BZ194" s="1">
        <f t="shared" si="24"/>
        <v>-1.6780155840540378</v>
      </c>
      <c r="CA194" s="1">
        <f t="shared" si="24"/>
        <v>-1.6967377380959214</v>
      </c>
      <c r="CB194" s="1">
        <f t="shared" si="13"/>
        <v>-1.6977729594370605</v>
      </c>
      <c r="CC194" s="1">
        <f t="shared" si="13"/>
        <v>-1.7310477439979488</v>
      </c>
    </row>
    <row r="195" spans="1:81" x14ac:dyDescent="0.25">
      <c r="A195" s="28">
        <f>'Tabell Indexserie'!A196</f>
        <v>42278</v>
      </c>
      <c r="B195" s="2">
        <v>107.87793143084393</v>
      </c>
      <c r="C195" s="1">
        <v>107.90581097248915</v>
      </c>
      <c r="D195" s="1">
        <v>107.92148620252341</v>
      </c>
      <c r="E195" s="1">
        <v>107.88373430886075</v>
      </c>
      <c r="F195" s="1">
        <v>107.90509218108629</v>
      </c>
      <c r="G195" s="1">
        <v>107.88664900242937</v>
      </c>
      <c r="H195" s="1">
        <v>107.90866784711751</v>
      </c>
      <c r="I195" s="1">
        <v>107.90970753225758</v>
      </c>
      <c r="J195" s="1">
        <v>107.90970753225758</v>
      </c>
      <c r="K195" s="1">
        <v>107.92016802202053</v>
      </c>
      <c r="L195" s="1">
        <v>108.81789847267162</v>
      </c>
      <c r="M195" s="1">
        <v>108.93984256380824</v>
      </c>
      <c r="N195" s="1">
        <v>108.78142978633382</v>
      </c>
      <c r="O195" s="1">
        <v>108.78416982437653</v>
      </c>
      <c r="P195" s="1">
        <v>108.94761730960519</v>
      </c>
      <c r="Q195" s="1">
        <v>108.79275513011659</v>
      </c>
      <c r="R195" s="1">
        <v>108.95977912881672</v>
      </c>
      <c r="S195" s="1">
        <v>108.9582284799377</v>
      </c>
      <c r="T195" s="1">
        <v>108.94898947684864</v>
      </c>
      <c r="U195" s="1">
        <v>108.96073296115871</v>
      </c>
      <c r="V195" s="1">
        <v>108.95878430863222</v>
      </c>
      <c r="W195" s="1">
        <v>108.95663515567415</v>
      </c>
      <c r="X195" s="1">
        <v>108.96179728937412</v>
      </c>
      <c r="Y195" s="1">
        <v>108.95758076195975</v>
      </c>
      <c r="Z195" s="1">
        <v>109.00048288405928</v>
      </c>
      <c r="AA195" s="1">
        <v>109.00408207384578</v>
      </c>
      <c r="AB195" s="19">
        <v>109.01070015611117</v>
      </c>
      <c r="AC195" s="19">
        <v>108.99451149595365</v>
      </c>
      <c r="AD195" s="19">
        <v>108.97823258783767</v>
      </c>
      <c r="AE195" s="19">
        <v>109.07317516003957</v>
      </c>
      <c r="AF195" s="1">
        <v>109.07226535101651</v>
      </c>
      <c r="AG195" s="1">
        <v>109.0706491745247</v>
      </c>
      <c r="AH195" s="1">
        <v>109.08095731877528</v>
      </c>
      <c r="AI195" s="1">
        <v>109.08786811614951</v>
      </c>
      <c r="AJ195" s="1">
        <v>109.08944220413696</v>
      </c>
      <c r="AK195" s="1">
        <v>109.09159772770401</v>
      </c>
      <c r="AL195" s="1">
        <v>109.10519201105217</v>
      </c>
      <c r="AM195" s="1">
        <v>109.10524505715387</v>
      </c>
      <c r="AN195" s="1">
        <v>109.10090897608508</v>
      </c>
      <c r="AP195" s="34">
        <f t="shared" si="9"/>
        <v>42278</v>
      </c>
      <c r="AQ195" s="1">
        <f t="shared" si="20"/>
        <v>1.0339491127325795</v>
      </c>
      <c r="AR195" s="1">
        <f t="shared" si="21"/>
        <v>1.0690940500791335</v>
      </c>
      <c r="AS195" s="1">
        <f t="shared" si="21"/>
        <v>1.1105251433203067</v>
      </c>
      <c r="AT195" s="1">
        <f t="shared" si="21"/>
        <v>1.010199833594938</v>
      </c>
      <c r="AU195" s="1">
        <f t="shared" si="17"/>
        <v>1.0310289558186359</v>
      </c>
      <c r="AV195" s="1">
        <f t="shared" si="18"/>
        <v>1.0437166193599801</v>
      </c>
      <c r="AW195" s="1">
        <f t="shared" si="18"/>
        <v>1.0561881924080696</v>
      </c>
      <c r="AX195" s="1">
        <f t="shared" si="18"/>
        <v>1.0578654253674769</v>
      </c>
      <c r="AY195" s="1">
        <f t="shared" si="18"/>
        <v>1.0578654253674769</v>
      </c>
      <c r="AZ195" s="1">
        <f t="shared" si="22"/>
        <v>1.0663122816415793</v>
      </c>
      <c r="BA195" s="1">
        <f t="shared" si="22"/>
        <v>0.58278595824363677</v>
      </c>
      <c r="BB195" s="1">
        <f t="shared" si="22"/>
        <v>0.63633608064621594</v>
      </c>
      <c r="BC195" s="1">
        <f t="shared" si="22"/>
        <v>0.64165690073441084</v>
      </c>
      <c r="BD195" s="1">
        <f t="shared" si="22"/>
        <v>0.64241971906311424</v>
      </c>
      <c r="BE195" s="1">
        <f t="shared" si="25"/>
        <v>0.62626335164892577</v>
      </c>
      <c r="BF195" s="1">
        <f t="shared" si="25"/>
        <v>0.64797564124805529</v>
      </c>
      <c r="BG195" s="1">
        <f t="shared" si="25"/>
        <v>0.59485547068724998</v>
      </c>
      <c r="BH195" s="1">
        <f t="shared" si="25"/>
        <v>0.58943503302550937</v>
      </c>
      <c r="BI195" s="1">
        <f t="shared" si="25"/>
        <v>0.58251111262868083</v>
      </c>
      <c r="BJ195" s="1">
        <f t="shared" si="25"/>
        <v>0.59634504593035764</v>
      </c>
      <c r="BK195" s="1">
        <f t="shared" si="25"/>
        <v>0.6136445781896871</v>
      </c>
      <c r="BL195" s="1">
        <f t="shared" si="28"/>
        <v>0.61138931150133136</v>
      </c>
      <c r="BM195" s="1">
        <f t="shared" si="26"/>
        <v>0.61446706947920759</v>
      </c>
      <c r="BN195" s="1">
        <f t="shared" si="26"/>
        <v>0.63962463948363801</v>
      </c>
      <c r="BO195" s="1">
        <f t="shared" si="26"/>
        <v>0.68209442356579331</v>
      </c>
      <c r="BP195" s="1">
        <f t="shared" si="26"/>
        <v>0.67537101928560883</v>
      </c>
      <c r="BQ195" s="1">
        <f t="shared" si="26"/>
        <v>0.67403842991831109</v>
      </c>
      <c r="BR195" s="1">
        <f t="shared" si="26"/>
        <v>0.6754716104922398</v>
      </c>
      <c r="BS195" s="1">
        <f t="shared" si="26"/>
        <v>0.66889801849165931</v>
      </c>
      <c r="BT195" s="1">
        <f t="shared" si="26"/>
        <v>0.9386701256309804</v>
      </c>
      <c r="BU195" s="1">
        <f t="shared" si="27"/>
        <v>0.9374455153245087</v>
      </c>
      <c r="BV195" s="1">
        <f t="shared" si="27"/>
        <v>0.93517432921335075</v>
      </c>
      <c r="BW195" s="1">
        <f t="shared" si="27"/>
        <v>0.94068387996779634</v>
      </c>
      <c r="BX195" s="1">
        <f t="shared" si="24"/>
        <v>0.95075507670536741</v>
      </c>
      <c r="BY195" s="1">
        <f t="shared" si="24"/>
        <v>0.95576432071835526</v>
      </c>
      <c r="BZ195" s="1">
        <f t="shared" si="24"/>
        <v>0.95745742434492076</v>
      </c>
      <c r="CA195" s="1">
        <f t="shared" si="24"/>
        <v>0.97952526549074381</v>
      </c>
      <c r="CB195" s="1">
        <f t="shared" si="13"/>
        <v>0.97988340201797808</v>
      </c>
      <c r="CC195" s="1">
        <f t="shared" si="13"/>
        <v>0.98389358522770198</v>
      </c>
    </row>
    <row r="196" spans="1:81" x14ac:dyDescent="0.25">
      <c r="A196" s="28">
        <f>'Tabell Indexserie'!A197</f>
        <v>42309</v>
      </c>
      <c r="B196" s="2">
        <v>108.16799478157729</v>
      </c>
      <c r="C196" s="1">
        <v>108.19148724525692</v>
      </c>
      <c r="D196" s="1">
        <v>108.21215120850208</v>
      </c>
      <c r="E196" s="1">
        <v>108.17449055640735</v>
      </c>
      <c r="F196" s="1">
        <v>108.19281861634963</v>
      </c>
      <c r="G196" s="1">
        <v>108.17690899079298</v>
      </c>
      <c r="H196" s="1">
        <v>108.19523306002745</v>
      </c>
      <c r="I196" s="1">
        <v>108.19641926652736</v>
      </c>
      <c r="J196" s="1">
        <v>108.19641926652736</v>
      </c>
      <c r="K196" s="1">
        <v>108.20222318934013</v>
      </c>
      <c r="L196" s="1">
        <v>108.83150497735204</v>
      </c>
      <c r="M196" s="1">
        <v>108.94234197401668</v>
      </c>
      <c r="N196" s="1">
        <v>108.74355100777206</v>
      </c>
      <c r="O196" s="1">
        <v>108.75069615229766</v>
      </c>
      <c r="P196" s="1">
        <v>108.94408182095428</v>
      </c>
      <c r="Q196" s="1">
        <v>108.74888554299532</v>
      </c>
      <c r="R196" s="1">
        <v>108.94402357437717</v>
      </c>
      <c r="S196" s="1">
        <v>108.94231296930089</v>
      </c>
      <c r="T196" s="1">
        <v>108.93193250223705</v>
      </c>
      <c r="U196" s="1">
        <v>108.94365446131282</v>
      </c>
      <c r="V196" s="1">
        <v>108.94557764713247</v>
      </c>
      <c r="W196" s="1">
        <v>108.94284089088372</v>
      </c>
      <c r="X196" s="1">
        <v>108.94590663470353</v>
      </c>
      <c r="Y196" s="1">
        <v>108.95290670732111</v>
      </c>
      <c r="Z196" s="1">
        <v>108.96479508448535</v>
      </c>
      <c r="AA196" s="1">
        <v>108.96359632547141</v>
      </c>
      <c r="AB196" s="19">
        <v>108.96663735827647</v>
      </c>
      <c r="AC196" s="19">
        <v>108.9524660122804</v>
      </c>
      <c r="AD196" s="19">
        <v>108.94290404200075</v>
      </c>
      <c r="AE196" s="19">
        <v>108.97434779132442</v>
      </c>
      <c r="AF196" s="1">
        <v>108.97317179767177</v>
      </c>
      <c r="AG196" s="1">
        <v>108.97295813762395</v>
      </c>
      <c r="AH196" s="1">
        <v>108.98596154991158</v>
      </c>
      <c r="AI196" s="1">
        <v>108.98553817620372</v>
      </c>
      <c r="AJ196" s="1">
        <v>108.98501516545981</v>
      </c>
      <c r="AK196" s="1">
        <v>108.99029403984748</v>
      </c>
      <c r="AL196" s="1">
        <v>108.99740956725655</v>
      </c>
      <c r="AM196" s="1">
        <v>108.99735991432968</v>
      </c>
      <c r="AN196" s="1">
        <v>108.99206771523464</v>
      </c>
      <c r="AP196" s="34">
        <f t="shared" si="9"/>
        <v>42309</v>
      </c>
      <c r="AQ196" s="1">
        <f t="shared" si="20"/>
        <v>0.26888108335605398</v>
      </c>
      <c r="AR196" s="1">
        <f t="shared" si="21"/>
        <v>0.26474595778775978</v>
      </c>
      <c r="AS196" s="1">
        <f t="shared" si="21"/>
        <v>0.26933006225766665</v>
      </c>
      <c r="AT196" s="1">
        <f t="shared" si="21"/>
        <v>0.26950888325221189</v>
      </c>
      <c r="AU196" s="1">
        <f t="shared" si="17"/>
        <v>0.26664768960158458</v>
      </c>
      <c r="AV196" s="1">
        <f t="shared" si="18"/>
        <v>0.26904162011471833</v>
      </c>
      <c r="AW196" s="1">
        <f t="shared" si="18"/>
        <v>0.26556273803317598</v>
      </c>
      <c r="AX196" s="1">
        <f t="shared" si="18"/>
        <v>0.26569596084213831</v>
      </c>
      <c r="AY196" s="1">
        <f t="shared" si="18"/>
        <v>0.26569596084213831</v>
      </c>
      <c r="AZ196" s="1">
        <f t="shared" si="22"/>
        <v>0.26135538193570174</v>
      </c>
      <c r="BA196" s="1">
        <f t="shared" si="22"/>
        <v>1.2503921571171972E-2</v>
      </c>
      <c r="BB196" s="1">
        <f t="shared" si="22"/>
        <v>2.2943031214417431E-3</v>
      </c>
      <c r="BC196" s="1">
        <f t="shared" si="22"/>
        <v>-3.4820997146445265E-2</v>
      </c>
      <c r="BD196" s="1">
        <f t="shared" si="22"/>
        <v>-3.077071979582513E-2</v>
      </c>
      <c r="BE196" s="1">
        <f t="shared" si="25"/>
        <v>-3.2451270970512702E-3</v>
      </c>
      <c r="BF196" s="1">
        <f t="shared" si="25"/>
        <v>-4.032399682202259E-2</v>
      </c>
      <c r="BG196" s="1">
        <f t="shared" si="25"/>
        <v>-1.4459972813385402E-2</v>
      </c>
      <c r="BH196" s="1">
        <f t="shared" si="25"/>
        <v>-1.4606983665987894E-2</v>
      </c>
      <c r="BI196" s="1">
        <f t="shared" si="25"/>
        <v>-1.5655927322955066E-2</v>
      </c>
      <c r="BJ196" s="1">
        <f t="shared" si="25"/>
        <v>-1.5673995008813613E-2</v>
      </c>
      <c r="BK196" s="1">
        <f t="shared" si="25"/>
        <v>-1.2120786390512617E-2</v>
      </c>
      <c r="BL196" s="1">
        <f t="shared" si="28"/>
        <v>-1.2660325615532209E-2</v>
      </c>
      <c r="BM196" s="1">
        <f t="shared" si="26"/>
        <v>-1.4583693611791571E-2</v>
      </c>
      <c r="BN196" s="1">
        <f t="shared" si="26"/>
        <v>-4.2897929689256209E-3</v>
      </c>
      <c r="BO196" s="1">
        <f t="shared" si="26"/>
        <v>-3.2740955479892975E-2</v>
      </c>
      <c r="BP196" s="1">
        <f t="shared" si="26"/>
        <v>-3.7141497459647344E-2</v>
      </c>
      <c r="BQ196" s="1">
        <f t="shared" si="26"/>
        <v>-4.0420617216108123E-2</v>
      </c>
      <c r="BR196" s="1">
        <f t="shared" si="26"/>
        <v>-3.8575780648197888E-2</v>
      </c>
      <c r="BS196" s="1">
        <f t="shared" si="26"/>
        <v>-3.2417983846855236E-2</v>
      </c>
      <c r="BT196" s="1">
        <f t="shared" si="26"/>
        <v>-9.0606483739141819E-2</v>
      </c>
      <c r="BU196" s="1">
        <f t="shared" si="27"/>
        <v>-9.0851283803305982E-2</v>
      </c>
      <c r="BV196" s="1">
        <f t="shared" si="27"/>
        <v>-8.9566751128833388E-2</v>
      </c>
      <c r="BW196" s="1">
        <f t="shared" si="27"/>
        <v>-8.7087399302965274E-2</v>
      </c>
      <c r="BX196" s="1">
        <f t="shared" si="24"/>
        <v>-9.3805059822815728E-2</v>
      </c>
      <c r="BY196" s="1">
        <f t="shared" si="24"/>
        <v>-9.5726072631052705E-2</v>
      </c>
      <c r="BZ196" s="1">
        <f t="shared" si="24"/>
        <v>-9.2861127682253297E-2</v>
      </c>
      <c r="CA196" s="1">
        <f t="shared" si="24"/>
        <v>-9.8787639532949001E-2</v>
      </c>
      <c r="CB196" s="1">
        <f t="shared" si="13"/>
        <v>-9.8881719909682531E-2</v>
      </c>
      <c r="CC196" s="1">
        <f t="shared" si="13"/>
        <v>-9.9762011033566189E-2</v>
      </c>
    </row>
    <row r="197" spans="1:81" x14ac:dyDescent="0.25">
      <c r="A197" s="28">
        <f>'Tabell Indexserie'!A198</f>
        <v>42339</v>
      </c>
      <c r="B197" s="2">
        <v>110.71706014176341</v>
      </c>
      <c r="C197" s="1">
        <v>110.65934447910566</v>
      </c>
      <c r="D197" s="1">
        <v>110.77446839821214</v>
      </c>
      <c r="E197" s="1">
        <v>110.67670214557502</v>
      </c>
      <c r="F197" s="1">
        <v>110.65059878748707</v>
      </c>
      <c r="G197" s="1">
        <v>110.74105809039929</v>
      </c>
      <c r="H197" s="1">
        <v>110.72158089908504</v>
      </c>
      <c r="I197" s="1">
        <v>110.72081308612562</v>
      </c>
      <c r="J197" s="1">
        <v>110.72081308612562</v>
      </c>
      <c r="K197" s="1">
        <v>110.73213472964568</v>
      </c>
      <c r="L197" s="1">
        <v>111.07236747926795</v>
      </c>
      <c r="M197" s="1">
        <v>111.10622814112085</v>
      </c>
      <c r="N197" s="1">
        <v>110.79779582781313</v>
      </c>
      <c r="O197" s="1">
        <v>110.81586125861483</v>
      </c>
      <c r="P197" s="1">
        <v>111.1216582945254</v>
      </c>
      <c r="Q197" s="1">
        <v>110.7666193848621</v>
      </c>
      <c r="R197" s="1">
        <v>111.09864738076254</v>
      </c>
      <c r="S197" s="1">
        <v>111.11761331701656</v>
      </c>
      <c r="T197" s="1">
        <v>111.12711821501495</v>
      </c>
      <c r="U197" s="1">
        <v>111.10365277162815</v>
      </c>
      <c r="V197" s="1">
        <v>111.08458617107885</v>
      </c>
      <c r="W197" s="1">
        <v>111.08625245973855</v>
      </c>
      <c r="X197" s="1">
        <v>111.07802458221869</v>
      </c>
      <c r="Y197" s="1">
        <v>111.0620433024997</v>
      </c>
      <c r="Z197" s="1">
        <v>110.98592537781502</v>
      </c>
      <c r="AA197" s="1">
        <v>110.98352494704284</v>
      </c>
      <c r="AB197" s="19">
        <v>110.9775891756186</v>
      </c>
      <c r="AC197" s="19">
        <v>110.96005591254541</v>
      </c>
      <c r="AD197" s="19">
        <v>110.98589679094074</v>
      </c>
      <c r="AE197" s="19">
        <v>110.86361477331475</v>
      </c>
      <c r="AF197" s="1">
        <v>110.85580340870777</v>
      </c>
      <c r="AG197" s="1">
        <v>110.85763324524703</v>
      </c>
      <c r="AH197" s="1">
        <v>110.87325027564847</v>
      </c>
      <c r="AI197" s="1">
        <v>110.87789600545341</v>
      </c>
      <c r="AJ197" s="1">
        <v>110.87684492820965</v>
      </c>
      <c r="AK197" s="1">
        <v>110.87458310093294</v>
      </c>
      <c r="AL197" s="1">
        <v>110.89375540873846</v>
      </c>
      <c r="AM197" s="1">
        <v>110.89375201556335</v>
      </c>
      <c r="AN197" s="1">
        <v>110.91246666032821</v>
      </c>
      <c r="AO197" s="35"/>
      <c r="AP197" s="34">
        <f t="shared" si="9"/>
        <v>42339</v>
      </c>
      <c r="AQ197" s="1">
        <f t="shared" si="20"/>
        <v>2.3565800265905157</v>
      </c>
      <c r="AR197" s="1">
        <f t="shared" si="21"/>
        <v>2.2810086973427124</v>
      </c>
      <c r="AS197" s="1">
        <f t="shared" si="21"/>
        <v>2.3678645707477131</v>
      </c>
      <c r="AT197" s="1">
        <f t="shared" si="21"/>
        <v>2.3131253739188118</v>
      </c>
      <c r="AU197" s="1">
        <f t="shared" si="17"/>
        <v>2.2716666434698496</v>
      </c>
      <c r="AV197" s="1">
        <f t="shared" si="18"/>
        <v>2.3703294201395053</v>
      </c>
      <c r="AW197" s="1">
        <f t="shared" si="18"/>
        <v>2.3349899691569309</v>
      </c>
      <c r="AX197" s="1">
        <f t="shared" si="18"/>
        <v>2.3331583768772868</v>
      </c>
      <c r="AY197" s="1">
        <f t="shared" si="18"/>
        <v>2.3331583768772868</v>
      </c>
      <c r="AZ197" s="1">
        <f t="shared" si="22"/>
        <v>2.3381326794723378</v>
      </c>
      <c r="BA197" s="1">
        <f t="shared" si="22"/>
        <v>2.059020044225468</v>
      </c>
      <c r="BB197" s="1">
        <f t="shared" si="22"/>
        <v>1.9862673483008741</v>
      </c>
      <c r="BC197" s="1">
        <f t="shared" si="22"/>
        <v>1.8890727781128547</v>
      </c>
      <c r="BD197" s="1">
        <f t="shared" si="22"/>
        <v>1.8989902404165315</v>
      </c>
      <c r="BE197" s="1">
        <f t="shared" si="25"/>
        <v>1.998801988298804</v>
      </c>
      <c r="BF197" s="1">
        <f t="shared" si="25"/>
        <v>1.8554064547806615</v>
      </c>
      <c r="BG197" s="1">
        <f t="shared" si="25"/>
        <v>1.9777347445905535</v>
      </c>
      <c r="BH197" s="1">
        <f t="shared" si="25"/>
        <v>1.9967451474328879</v>
      </c>
      <c r="BI197" s="1">
        <f t="shared" si="25"/>
        <v>2.015190277408152</v>
      </c>
      <c r="BJ197" s="1">
        <f t="shared" si="25"/>
        <v>1.9826747330955019</v>
      </c>
      <c r="BK197" s="1">
        <f t="shared" si="25"/>
        <v>1.963373429323112</v>
      </c>
      <c r="BL197" s="1">
        <f t="shared" si="28"/>
        <v>1.9674643614275178</v>
      </c>
      <c r="BM197" s="1">
        <f t="shared" si="26"/>
        <v>1.9570427319166361</v>
      </c>
      <c r="BN197" s="1">
        <f t="shared" si="26"/>
        <v>1.9358240719950182</v>
      </c>
      <c r="BO197" s="1">
        <f t="shared" si="26"/>
        <v>1.8548470556592145</v>
      </c>
      <c r="BP197" s="1">
        <f t="shared" si="26"/>
        <v>1.8537646422186249</v>
      </c>
      <c r="BQ197" s="1">
        <f t="shared" si="26"/>
        <v>1.8454747857642229</v>
      </c>
      <c r="BR197" s="1">
        <f t="shared" si="26"/>
        <v>1.8426291517245064</v>
      </c>
      <c r="BS197" s="1">
        <f t="shared" si="26"/>
        <v>1.8752875801367974</v>
      </c>
      <c r="BT197" s="1">
        <f t="shared" si="26"/>
        <v>1.7336804672674955</v>
      </c>
      <c r="BU197" s="1">
        <f t="shared" si="27"/>
        <v>1.7276101814595712</v>
      </c>
      <c r="BV197" s="1">
        <f t="shared" si="27"/>
        <v>1.729488801472101</v>
      </c>
      <c r="BW197" s="1">
        <f t="shared" si="27"/>
        <v>1.731680575091854</v>
      </c>
      <c r="BX197" s="1">
        <f t="shared" si="24"/>
        <v>1.7363384728992237</v>
      </c>
      <c r="BY197" s="1">
        <f t="shared" si="24"/>
        <v>1.7358622741646457</v>
      </c>
      <c r="BZ197" s="1">
        <f t="shared" si="24"/>
        <v>1.7288595077985081</v>
      </c>
      <c r="CA197" s="1">
        <f t="shared" si="24"/>
        <v>1.7398081743509319</v>
      </c>
      <c r="CB197" s="1">
        <f t="shared" si="13"/>
        <v>1.7398514080746663</v>
      </c>
      <c r="CC197" s="1">
        <f t="shared" si="13"/>
        <v>1.7619621182993095</v>
      </c>
    </row>
    <row r="198" spans="1:81" x14ac:dyDescent="0.25">
      <c r="A198" s="28">
        <f>'Tabell Indexserie'!A199</f>
        <v>42370</v>
      </c>
      <c r="B198" s="2">
        <v>109.54418300936103</v>
      </c>
      <c r="C198" s="1">
        <v>109.59183828749197</v>
      </c>
      <c r="D198" s="1">
        <v>109.67963293896759</v>
      </c>
      <c r="E198" s="1">
        <v>109.55252610075597</v>
      </c>
      <c r="F198" s="1">
        <v>109.58940702677843</v>
      </c>
      <c r="G198" s="1">
        <v>109.56337464076972</v>
      </c>
      <c r="H198" s="1">
        <v>109.59054439067893</v>
      </c>
      <c r="I198" s="1">
        <v>109.59381846615082</v>
      </c>
      <c r="J198" s="1">
        <v>109.59381846615082</v>
      </c>
      <c r="K198" s="1">
        <v>109.60366668988456</v>
      </c>
      <c r="L198" s="1">
        <v>110.21932200770685</v>
      </c>
      <c r="M198" s="1">
        <v>110.18871500969196</v>
      </c>
      <c r="N198" s="1">
        <v>109.75015735763658</v>
      </c>
      <c r="O198" s="1">
        <v>109.75840063508625</v>
      </c>
      <c r="P198" s="1">
        <v>110.21367731981177</v>
      </c>
      <c r="Q198" s="1">
        <v>109.78154992987579</v>
      </c>
      <c r="R198" s="1">
        <v>110.20448600395429</v>
      </c>
      <c r="S198" s="1">
        <v>110.14973644225203</v>
      </c>
      <c r="T198" s="1">
        <v>110.10822005294159</v>
      </c>
      <c r="U198" s="1">
        <v>110.17099625366285</v>
      </c>
      <c r="V198" s="1">
        <v>110.15350630947397</v>
      </c>
      <c r="W198" s="1">
        <v>110.14312827509514</v>
      </c>
      <c r="X198" s="1">
        <v>110.14386332455298</v>
      </c>
      <c r="Y198" s="1">
        <v>110.22684001256538</v>
      </c>
      <c r="Z198" s="1">
        <v>110.16595546604314</v>
      </c>
      <c r="AA198" s="1">
        <v>110.13296416285552</v>
      </c>
      <c r="AB198" s="19">
        <v>110.13210665731467</v>
      </c>
      <c r="AC198" s="19">
        <v>110.13654604108646</v>
      </c>
      <c r="AD198" s="19">
        <v>110.12320712196481</v>
      </c>
      <c r="AE198" s="19">
        <v>110.3573396296442</v>
      </c>
      <c r="AF198" s="1">
        <v>110.36537356378201</v>
      </c>
      <c r="AG198" s="1">
        <v>110.3644043665283</v>
      </c>
      <c r="AH198" s="1">
        <v>110.35043620563772</v>
      </c>
      <c r="AI198" s="1">
        <v>110.33415858367142</v>
      </c>
      <c r="AJ198" s="1">
        <v>110.33557522822319</v>
      </c>
      <c r="AK198" s="1">
        <v>110.33573432662473</v>
      </c>
      <c r="AL198" s="1">
        <v>110.32920508825114</v>
      </c>
      <c r="AM198" s="1">
        <v>110.32941723242605</v>
      </c>
      <c r="AN198" s="1">
        <v>110.40766930746791</v>
      </c>
      <c r="AP198" s="34">
        <f t="shared" ref="AP198:AP261" si="29">A198</f>
        <v>42370</v>
      </c>
      <c r="AQ198" s="1">
        <f t="shared" si="20"/>
        <v>-1.0593463472572395</v>
      </c>
      <c r="AR198" s="1">
        <f t="shared" si="21"/>
        <v>-0.96467785584547494</v>
      </c>
      <c r="AS198" s="1">
        <f t="shared" si="21"/>
        <v>-0.98834638980963563</v>
      </c>
      <c r="AT198" s="1">
        <f t="shared" si="21"/>
        <v>-1.0157296188139098</v>
      </c>
      <c r="AU198" s="1">
        <f t="shared" si="17"/>
        <v>-0.95904746321955336</v>
      </c>
      <c r="AV198" s="1">
        <f t="shared" si="18"/>
        <v>-1.0634569236896874</v>
      </c>
      <c r="AW198" s="1">
        <f t="shared" si="18"/>
        <v>-1.0215140528358035</v>
      </c>
      <c r="AX198" s="1">
        <f t="shared" si="18"/>
        <v>-1.0178706139903015</v>
      </c>
      <c r="AY198" s="1">
        <f t="shared" si="18"/>
        <v>-1.0178706139903015</v>
      </c>
      <c r="AZ198" s="1">
        <f t="shared" si="22"/>
        <v>-1.0190971595700704</v>
      </c>
      <c r="BA198" s="1">
        <f t="shared" si="22"/>
        <v>-0.76800872343009141</v>
      </c>
      <c r="BB198" s="1">
        <f t="shared" si="22"/>
        <v>-0.82579810941247889</v>
      </c>
      <c r="BC198" s="1">
        <f t="shared" si="22"/>
        <v>-0.94554089487903781</v>
      </c>
      <c r="BD198" s="1">
        <f t="shared" si="22"/>
        <v>-0.95425024136278624</v>
      </c>
      <c r="BE198" s="1">
        <f t="shared" si="25"/>
        <v>-0.81710531380575491</v>
      </c>
      <c r="BF198" s="1">
        <f t="shared" si="25"/>
        <v>-0.8893197792411156</v>
      </c>
      <c r="BG198" s="1">
        <f t="shared" si="25"/>
        <v>-0.80483552040354622</v>
      </c>
      <c r="BH198" s="1">
        <f t="shared" si="25"/>
        <v>-0.87103821425968952</v>
      </c>
      <c r="BI198" s="1">
        <f t="shared" si="25"/>
        <v>-0.9168762570643918</v>
      </c>
      <c r="BJ198" s="1">
        <f t="shared" si="25"/>
        <v>-0.83944721410947887</v>
      </c>
      <c r="BK198" s="1">
        <f t="shared" si="25"/>
        <v>-0.83817196759499168</v>
      </c>
      <c r="BL198" s="1">
        <f t="shared" si="28"/>
        <v>-0.84900171151711668</v>
      </c>
      <c r="BM198" s="1">
        <f t="shared" si="26"/>
        <v>-0.84099556251493457</v>
      </c>
      <c r="BN198" s="1">
        <f t="shared" si="26"/>
        <v>-0.75201505851957284</v>
      </c>
      <c r="BO198" s="1">
        <f t="shared" si="26"/>
        <v>-0.73880531155690043</v>
      </c>
      <c r="BP198" s="1">
        <f t="shared" si="26"/>
        <v>-0.76638472655574663</v>
      </c>
      <c r="BQ198" s="1">
        <f t="shared" si="26"/>
        <v>-0.7618497793874357</v>
      </c>
      <c r="BR198" s="1">
        <f t="shared" si="26"/>
        <v>-0.74216785913303607</v>
      </c>
      <c r="BS198" s="1">
        <f t="shared" si="26"/>
        <v>-0.77729666013416354</v>
      </c>
      <c r="BT198" s="1">
        <f t="shared" si="26"/>
        <v>-0.4566648351722491</v>
      </c>
      <c r="BU198" s="1">
        <f t="shared" si="27"/>
        <v>-0.44240340139669598</v>
      </c>
      <c r="BV198" s="1">
        <f t="shared" si="27"/>
        <v>-0.44492098945281278</v>
      </c>
      <c r="BW198" s="1">
        <f t="shared" si="27"/>
        <v>-0.47154211562387971</v>
      </c>
      <c r="BX198" s="1">
        <f t="shared" si="24"/>
        <v>-0.49039298306602364</v>
      </c>
      <c r="BY198" s="1">
        <f t="shared" si="24"/>
        <v>-0.48817198968541531</v>
      </c>
      <c r="BZ198" s="1">
        <f t="shared" si="24"/>
        <v>-0.48599846713081041</v>
      </c>
      <c r="CA198" s="1">
        <f t="shared" si="24"/>
        <v>-0.50909117326440878</v>
      </c>
      <c r="CB198" s="1">
        <f t="shared" si="13"/>
        <v>-0.50889682500606659</v>
      </c>
      <c r="CC198" s="1">
        <f t="shared" si="13"/>
        <v>-0.45513130134076096</v>
      </c>
    </row>
    <row r="199" spans="1:81" x14ac:dyDescent="0.25">
      <c r="A199" s="28">
        <f>'Tabell Indexserie'!A200</f>
        <v>42401</v>
      </c>
      <c r="B199" s="2">
        <v>110.79596293281857</v>
      </c>
      <c r="C199" s="1">
        <v>110.78801253884882</v>
      </c>
      <c r="D199" s="1">
        <v>110.76947100817642</v>
      </c>
      <c r="E199" s="1">
        <v>110.81197605490571</v>
      </c>
      <c r="F199" s="1">
        <v>110.8062372169812</v>
      </c>
      <c r="G199" s="1">
        <v>110.80823500743477</v>
      </c>
      <c r="H199" s="1">
        <v>110.80946306363961</v>
      </c>
      <c r="I199" s="1">
        <v>110.80941736153885</v>
      </c>
      <c r="J199" s="1">
        <v>110.80941736153885</v>
      </c>
      <c r="K199" s="1">
        <v>110.76402340453492</v>
      </c>
      <c r="L199" s="1">
        <v>111.17060704385122</v>
      </c>
      <c r="M199" s="1">
        <v>111.03717726639832</v>
      </c>
      <c r="N199" s="1">
        <v>110.62632003015388</v>
      </c>
      <c r="O199" s="1">
        <v>110.63618394878939</v>
      </c>
      <c r="P199" s="1">
        <v>111.03290379049773</v>
      </c>
      <c r="Q199" s="1">
        <v>110.63187109719891</v>
      </c>
      <c r="R199" s="1">
        <v>111.06762203610322</v>
      </c>
      <c r="S199" s="1">
        <v>111.0500253277837</v>
      </c>
      <c r="T199" s="1">
        <v>111.04927977792224</v>
      </c>
      <c r="U199" s="1">
        <v>111.0685997774782</v>
      </c>
      <c r="V199" s="1">
        <v>111.01101366880273</v>
      </c>
      <c r="W199" s="1">
        <v>111.00829686002939</v>
      </c>
      <c r="X199" s="1">
        <v>110.99736839342555</v>
      </c>
      <c r="Y199" s="1">
        <v>111.03749845753174</v>
      </c>
      <c r="Z199" s="1">
        <v>111.03224139642128</v>
      </c>
      <c r="AA199" s="1">
        <v>111.01432010447074</v>
      </c>
      <c r="AB199" s="19">
        <v>111.00538227139988</v>
      </c>
      <c r="AC199" s="19">
        <v>111.00837516440782</v>
      </c>
      <c r="AD199" s="19">
        <v>111.0291977057913</v>
      </c>
      <c r="AE199" s="19">
        <v>110.67261763042497</v>
      </c>
      <c r="AF199" s="1">
        <v>110.68009772083897</v>
      </c>
      <c r="AG199" s="1">
        <v>110.68143420547933</v>
      </c>
      <c r="AH199" s="1">
        <v>110.6648443723488</v>
      </c>
      <c r="AI199" s="1">
        <v>110.64701589323184</v>
      </c>
      <c r="AJ199" s="1">
        <v>110.64475958621136</v>
      </c>
      <c r="AK199" s="1">
        <v>110.64127139191059</v>
      </c>
      <c r="AL199" s="1">
        <v>110.62072749092073</v>
      </c>
      <c r="AM199" s="1">
        <v>110.6203909971799</v>
      </c>
      <c r="AN199" s="1">
        <v>110.68950431088732</v>
      </c>
      <c r="AP199" s="34">
        <f t="shared" si="29"/>
        <v>42401</v>
      </c>
      <c r="AQ199" s="1">
        <f t="shared" si="20"/>
        <v>1.1427169285205707</v>
      </c>
      <c r="AR199" s="1">
        <f t="shared" si="21"/>
        <v>1.091481144990869</v>
      </c>
      <c r="AS199" s="1">
        <f t="shared" si="21"/>
        <v>0.99365583199506613</v>
      </c>
      <c r="AT199" s="1">
        <f t="shared" si="21"/>
        <v>1.1496311394877612</v>
      </c>
      <c r="AU199" s="1">
        <f t="shared" si="17"/>
        <v>1.1103538409560354</v>
      </c>
      <c r="AV199" s="1">
        <f t="shared" si="18"/>
        <v>1.1362011901756786</v>
      </c>
      <c r="AW199" s="1">
        <f t="shared" si="18"/>
        <v>1.1122480317420136</v>
      </c>
      <c r="AX199" s="1">
        <f t="shared" si="18"/>
        <v>1.1091856387534182</v>
      </c>
      <c r="AY199" s="1">
        <f t="shared" si="18"/>
        <v>1.1091856387534182</v>
      </c>
      <c r="AZ199" s="1">
        <f t="shared" si="22"/>
        <v>1.0586842116637518</v>
      </c>
      <c r="BA199" s="1">
        <f t="shared" si="22"/>
        <v>0.86308373052581544</v>
      </c>
      <c r="BB199" s="1">
        <f t="shared" si="22"/>
        <v>0.77000830496274375</v>
      </c>
      <c r="BC199" s="1">
        <f t="shared" si="22"/>
        <v>0.79832475288594829</v>
      </c>
      <c r="BD199" s="1">
        <f t="shared" si="22"/>
        <v>0.79974134883900039</v>
      </c>
      <c r="BE199" s="1">
        <f t="shared" si="25"/>
        <v>0.74330744659647507</v>
      </c>
      <c r="BF199" s="1">
        <f t="shared" si="25"/>
        <v>0.77455744418462036</v>
      </c>
      <c r="BG199" s="1">
        <f t="shared" si="25"/>
        <v>0.78321315533194102</v>
      </c>
      <c r="BH199" s="1">
        <f t="shared" si="25"/>
        <v>0.81733185626244875</v>
      </c>
      <c r="BI199" s="1">
        <f t="shared" si="25"/>
        <v>0.85466800255982189</v>
      </c>
      <c r="BJ199" s="1">
        <f t="shared" si="25"/>
        <v>0.81473668600460236</v>
      </c>
      <c r="BK199" s="1">
        <f t="shared" si="25"/>
        <v>0.7784657865720801</v>
      </c>
      <c r="BL199" s="1">
        <f t="shared" si="28"/>
        <v>0.78549483611305426</v>
      </c>
      <c r="BM199" s="1">
        <f t="shared" si="26"/>
        <v>0.77490024692306037</v>
      </c>
      <c r="BN199" s="1">
        <f t="shared" si="26"/>
        <v>0.73544560006795212</v>
      </c>
      <c r="BO199" s="1">
        <f t="shared" si="26"/>
        <v>0.78634631426144352</v>
      </c>
      <c r="BP199" s="1">
        <f t="shared" si="26"/>
        <v>0.80026534136676819</v>
      </c>
      <c r="BQ199" s="1">
        <f t="shared" si="26"/>
        <v>0.79293463149896493</v>
      </c>
      <c r="BR199" s="1">
        <f t="shared" si="26"/>
        <v>0.79158930859890564</v>
      </c>
      <c r="BS199" s="1">
        <f t="shared" si="26"/>
        <v>0.82270631913496928</v>
      </c>
      <c r="BT199" s="1">
        <f t="shared" si="26"/>
        <v>0.28568829389945538</v>
      </c>
      <c r="BU199" s="1">
        <f t="shared" si="27"/>
        <v>0.28516567007774718</v>
      </c>
      <c r="BV199" s="1">
        <f t="shared" si="27"/>
        <v>0.2872573279135926</v>
      </c>
      <c r="BW199" s="1">
        <f t="shared" si="27"/>
        <v>0.28491791924154519</v>
      </c>
      <c r="BX199" s="1">
        <f t="shared" si="24"/>
        <v>0.28355435304576737</v>
      </c>
      <c r="BY199" s="1">
        <f t="shared" si="24"/>
        <v>0.28022182088474068</v>
      </c>
      <c r="BZ199" s="1">
        <f t="shared" si="24"/>
        <v>0.2769157853985682</v>
      </c>
      <c r="CA199" s="1">
        <f t="shared" si="24"/>
        <v>0.26422958675029751</v>
      </c>
      <c r="CB199" s="1">
        <f t="shared" si="13"/>
        <v>0.26373180612462299</v>
      </c>
      <c r="CC199" s="1">
        <f t="shared" si="13"/>
        <v>0.25526759616176786</v>
      </c>
    </row>
    <row r="200" spans="1:81" x14ac:dyDescent="0.25">
      <c r="A200" s="28">
        <f>'Tabell Indexserie'!A201</f>
        <v>42430</v>
      </c>
      <c r="B200" s="2">
        <v>107.82692815770449</v>
      </c>
      <c r="C200" s="1">
        <v>107.83430468940901</v>
      </c>
      <c r="D200" s="1">
        <v>107.80678600739186</v>
      </c>
      <c r="E200" s="1">
        <v>107.83767207859717</v>
      </c>
      <c r="F200" s="1">
        <v>107.83740109171384</v>
      </c>
      <c r="G200" s="1">
        <v>107.82068334226859</v>
      </c>
      <c r="H200" s="1">
        <v>107.83812292505426</v>
      </c>
      <c r="I200" s="1">
        <v>107.83332216916564</v>
      </c>
      <c r="J200" s="1">
        <v>107.83332216916564</v>
      </c>
      <c r="K200" s="1">
        <v>107.54747658193338</v>
      </c>
      <c r="L200" s="1">
        <v>107.50128608955183</v>
      </c>
      <c r="M200" s="1">
        <v>107.42998674187176</v>
      </c>
      <c r="N200" s="1">
        <v>107.20947902918995</v>
      </c>
      <c r="O200" s="1">
        <v>107.21895405604623</v>
      </c>
      <c r="P200" s="1">
        <v>107.5572464561849</v>
      </c>
      <c r="Q200" s="1">
        <v>107.23606888241018</v>
      </c>
      <c r="R200" s="1">
        <v>107.55549994100271</v>
      </c>
      <c r="S200" s="1">
        <v>107.5389106447434</v>
      </c>
      <c r="T200" s="1">
        <v>107.49137658006302</v>
      </c>
      <c r="U200" s="1">
        <v>107.40928037978603</v>
      </c>
      <c r="V200" s="1">
        <v>107.51855362513329</v>
      </c>
      <c r="W200" s="1">
        <v>107.51211840962875</v>
      </c>
      <c r="X200" s="1">
        <v>107.5223118267747</v>
      </c>
      <c r="Y200" s="1">
        <v>107.45261626474566</v>
      </c>
      <c r="Z200" s="1">
        <v>107.57957032431891</v>
      </c>
      <c r="AA200" s="1">
        <v>107.63048291945682</v>
      </c>
      <c r="AB200" s="19">
        <v>107.62788714888171</v>
      </c>
      <c r="AC200" s="19">
        <v>107.63757429841247</v>
      </c>
      <c r="AD200" s="19">
        <v>107.63009067615005</v>
      </c>
      <c r="AE200" s="19">
        <v>107.74748875731406</v>
      </c>
      <c r="AF200" s="1">
        <v>107.75328236813915</v>
      </c>
      <c r="AG200" s="1">
        <v>107.75291508075209</v>
      </c>
      <c r="AH200" s="1">
        <v>107.74324039132178</v>
      </c>
      <c r="AI200" s="1">
        <v>107.73304368933503</v>
      </c>
      <c r="AJ200" s="1">
        <v>107.73388335180351</v>
      </c>
      <c r="AK200" s="1">
        <v>107.73099334399767</v>
      </c>
      <c r="AL200" s="1">
        <v>107.72595215781094</v>
      </c>
      <c r="AM200" s="1">
        <v>107.72607650737628</v>
      </c>
      <c r="AN200" s="1">
        <v>107.77565704015223</v>
      </c>
      <c r="AO200" s="35"/>
      <c r="AP200" s="34">
        <f t="shared" si="29"/>
        <v>42430</v>
      </c>
      <c r="AQ200" s="1">
        <f t="shared" si="20"/>
        <v>-2.6797319112740303</v>
      </c>
      <c r="AR200" s="1">
        <f t="shared" si="21"/>
        <v>-2.6660897526292082</v>
      </c>
      <c r="AS200" s="1">
        <f t="shared" si="21"/>
        <v>-2.6746403804400853</v>
      </c>
      <c r="AT200" s="1">
        <f t="shared" si="21"/>
        <v>-2.6840997536537237</v>
      </c>
      <c r="AU200" s="1">
        <f t="shared" si="17"/>
        <v>-2.6793041617808711</v>
      </c>
      <c r="AV200" s="1">
        <f t="shared" si="18"/>
        <v>-2.6961458820869422</v>
      </c>
      <c r="AW200" s="1">
        <f t="shared" si="18"/>
        <v>-2.6814859096274679</v>
      </c>
      <c r="AX200" s="1">
        <f t="shared" si="18"/>
        <v>-2.685778215639445</v>
      </c>
      <c r="AY200" s="1">
        <f t="shared" si="18"/>
        <v>-2.685778215639445</v>
      </c>
      <c r="AZ200" s="1">
        <f t="shared" si="22"/>
        <v>-2.9039635106554385</v>
      </c>
      <c r="BA200" s="1">
        <f t="shared" si="22"/>
        <v>-3.3006214968782421</v>
      </c>
      <c r="BB200" s="1">
        <f t="shared" si="22"/>
        <v>-3.2486331275085045</v>
      </c>
      <c r="BC200" s="1">
        <f t="shared" si="22"/>
        <v>-3.0886329763410547</v>
      </c>
      <c r="BD200" s="1">
        <f t="shared" si="22"/>
        <v>-3.0887091101451158</v>
      </c>
      <c r="BE200" s="1">
        <f t="shared" si="25"/>
        <v>-3.1302949086793874</v>
      </c>
      <c r="BF200" s="1">
        <f t="shared" si="25"/>
        <v>-3.069461070404611</v>
      </c>
      <c r="BG200" s="1">
        <f t="shared" si="25"/>
        <v>-3.1621475554404754</v>
      </c>
      <c r="BH200" s="1">
        <f t="shared" si="25"/>
        <v>-3.1617414518156362</v>
      </c>
      <c r="BI200" s="1">
        <f t="shared" si="25"/>
        <v>-3.2038957884052532</v>
      </c>
      <c r="BJ200" s="1">
        <f t="shared" si="25"/>
        <v>-3.294647996844724</v>
      </c>
      <c r="BK200" s="1">
        <f t="shared" si="25"/>
        <v>-3.1460482417438929</v>
      </c>
      <c r="BL200" s="1">
        <f t="shared" si="28"/>
        <v>-3.1494749034920999</v>
      </c>
      <c r="BM200" s="1">
        <f t="shared" si="26"/>
        <v>-3.1307558160601268</v>
      </c>
      <c r="BN200" s="1">
        <f t="shared" si="26"/>
        <v>-3.2285329213870839</v>
      </c>
      <c r="BO200" s="1">
        <f t="shared" si="26"/>
        <v>-3.1096112522625008</v>
      </c>
      <c r="BP200" s="1">
        <f t="shared" si="26"/>
        <v>-3.0481087321253097</v>
      </c>
      <c r="BQ200" s="1">
        <f t="shared" si="26"/>
        <v>-3.0426408642604819</v>
      </c>
      <c r="BR200" s="1">
        <f t="shared" si="26"/>
        <v>-3.0365284249977198</v>
      </c>
      <c r="BS200" s="1">
        <f t="shared" si="26"/>
        <v>-3.0614532932574323</v>
      </c>
      <c r="BT200" s="1">
        <f t="shared" si="26"/>
        <v>-2.6430466141850406</v>
      </c>
      <c r="BU200" s="1">
        <f t="shared" si="27"/>
        <v>-2.6443917316389842</v>
      </c>
      <c r="BV200" s="1">
        <f t="shared" si="27"/>
        <v>-2.6458991480815763</v>
      </c>
      <c r="BW200" s="1">
        <f t="shared" si="27"/>
        <v>-2.640047069688034</v>
      </c>
      <c r="BX200" s="1">
        <f t="shared" si="24"/>
        <v>-2.6335750497859078</v>
      </c>
      <c r="BY200" s="1">
        <f t="shared" si="24"/>
        <v>-2.6308306378846402</v>
      </c>
      <c r="BZ200" s="1">
        <f t="shared" si="24"/>
        <v>-2.630372926215041</v>
      </c>
      <c r="CA200" s="1">
        <f t="shared" si="24"/>
        <v>-2.6168471305229701</v>
      </c>
      <c r="CB200" s="1">
        <f t="shared" ref="CB200:CC263" si="30">(AM200/AM199-1)*100</f>
        <v>-2.6164384917762629</v>
      </c>
      <c r="CC200" s="1">
        <f t="shared" si="30"/>
        <v>-2.6324512779017706</v>
      </c>
    </row>
    <row r="201" spans="1:81" x14ac:dyDescent="0.25">
      <c r="A201" s="28">
        <f>'Tabell Indexserie'!A202</f>
        <v>42461</v>
      </c>
      <c r="B201" s="2">
        <v>112.11057366489612</v>
      </c>
      <c r="C201" s="1">
        <v>112.10393685605878</v>
      </c>
      <c r="D201" s="1">
        <v>112.03687225463749</v>
      </c>
      <c r="E201" s="1">
        <v>112.14607483934785</v>
      </c>
      <c r="F201" s="1">
        <v>112.13326027666665</v>
      </c>
      <c r="G201" s="1">
        <v>112.12878471732347</v>
      </c>
      <c r="H201" s="1">
        <v>112.13199075365849</v>
      </c>
      <c r="I201" s="1">
        <v>112.13259499932103</v>
      </c>
      <c r="J201" s="1">
        <v>112.13259499932103</v>
      </c>
      <c r="K201" s="1">
        <v>112.07127424273394</v>
      </c>
      <c r="L201" s="1">
        <v>111.3203383251435</v>
      </c>
      <c r="M201" s="1">
        <v>111.29716679812861</v>
      </c>
      <c r="N201" s="1">
        <v>111.42249035151261</v>
      </c>
      <c r="O201" s="1">
        <v>111.43416365964877</v>
      </c>
      <c r="P201" s="1">
        <v>111.48761745138955</v>
      </c>
      <c r="Q201" s="1">
        <v>111.41783298069289</v>
      </c>
      <c r="R201" s="1">
        <v>111.5009960802185</v>
      </c>
      <c r="S201" s="1">
        <v>111.56033929537745</v>
      </c>
      <c r="T201" s="1">
        <v>111.54099236152078</v>
      </c>
      <c r="U201" s="1">
        <v>111.28637296274523</v>
      </c>
      <c r="V201" s="1">
        <v>111.53318632125701</v>
      </c>
      <c r="W201" s="1">
        <v>111.53558664979387</v>
      </c>
      <c r="X201" s="1">
        <v>111.54042733982634</v>
      </c>
      <c r="Y201" s="1">
        <v>111.27903260269295</v>
      </c>
      <c r="Z201" s="1">
        <v>111.42701412612821</v>
      </c>
      <c r="AA201" s="1">
        <v>111.57445525554888</v>
      </c>
      <c r="AB201" s="19">
        <v>111.57398949121799</v>
      </c>
      <c r="AC201" s="19">
        <v>111.5789187390168</v>
      </c>
      <c r="AD201" s="19">
        <v>111.57888300416215</v>
      </c>
      <c r="AE201" s="19">
        <v>111.39536606801357</v>
      </c>
      <c r="AF201" s="1">
        <v>111.39473335349928</v>
      </c>
      <c r="AG201" s="1">
        <v>111.39594459001817</v>
      </c>
      <c r="AH201" s="1">
        <v>111.40628460398794</v>
      </c>
      <c r="AI201" s="1">
        <v>111.40805753022939</v>
      </c>
      <c r="AJ201" s="1">
        <v>111.40594035316253</v>
      </c>
      <c r="AK201" s="1">
        <v>111.40212010950383</v>
      </c>
      <c r="AL201" s="1">
        <v>111.38479780687098</v>
      </c>
      <c r="AM201" s="1">
        <v>111.38435542141598</v>
      </c>
      <c r="AN201" s="1">
        <v>111.3442859170371</v>
      </c>
      <c r="AP201" s="34">
        <f t="shared" si="29"/>
        <v>42461</v>
      </c>
      <c r="AQ201" s="1">
        <f t="shared" si="20"/>
        <v>3.9727047597298615</v>
      </c>
      <c r="AR201" s="1">
        <f t="shared" si="21"/>
        <v>3.9594377493761712</v>
      </c>
      <c r="AS201" s="1">
        <f t="shared" si="21"/>
        <v>3.9237662153805308</v>
      </c>
      <c r="AT201" s="1">
        <f t="shared" si="21"/>
        <v>3.9952668466456842</v>
      </c>
      <c r="AU201" s="1">
        <f t="shared" si="17"/>
        <v>3.9836449519951245</v>
      </c>
      <c r="AV201" s="1">
        <f t="shared" si="18"/>
        <v>3.9956168348322718</v>
      </c>
      <c r="AW201" s="1">
        <f t="shared" si="18"/>
        <v>3.9817716704772188</v>
      </c>
      <c r="AX201" s="1">
        <f t="shared" si="18"/>
        <v>3.9869613062748943</v>
      </c>
      <c r="AY201" s="1">
        <f t="shared" si="18"/>
        <v>3.9869613062748943</v>
      </c>
      <c r="AZ201" s="1">
        <f t="shared" si="22"/>
        <v>4.206326177587405</v>
      </c>
      <c r="BA201" s="1">
        <f t="shared" si="22"/>
        <v>3.5525642292411952</v>
      </c>
      <c r="BB201" s="1">
        <f t="shared" si="22"/>
        <v>3.5997212450084026</v>
      </c>
      <c r="BC201" s="1">
        <f t="shared" si="22"/>
        <v>3.9297003963386201</v>
      </c>
      <c r="BD201" s="1">
        <f t="shared" si="22"/>
        <v>3.9314033985065278</v>
      </c>
      <c r="BE201" s="1">
        <f t="shared" si="25"/>
        <v>3.6542131048378446</v>
      </c>
      <c r="BF201" s="1">
        <f t="shared" si="25"/>
        <v>3.8995872768035067</v>
      </c>
      <c r="BG201" s="1">
        <f t="shared" si="25"/>
        <v>3.6683350841007822</v>
      </c>
      <c r="BH201" s="1">
        <f t="shared" si="25"/>
        <v>3.7395103098253557</v>
      </c>
      <c r="BI201" s="1">
        <f t="shared" si="25"/>
        <v>3.7673866595628436</v>
      </c>
      <c r="BJ201" s="1">
        <f t="shared" si="25"/>
        <v>3.6096439425441496</v>
      </c>
      <c r="BK201" s="1">
        <f t="shared" si="25"/>
        <v>3.7338976025671267</v>
      </c>
      <c r="BL201" s="1">
        <f t="shared" si="28"/>
        <v>3.7423392820104429</v>
      </c>
      <c r="BM201" s="1">
        <f t="shared" si="26"/>
        <v>3.7370062499447299</v>
      </c>
      <c r="BN201" s="1">
        <f t="shared" si="26"/>
        <v>3.5610266840963911</v>
      </c>
      <c r="BO201" s="1">
        <f t="shared" si="26"/>
        <v>3.5763702998724112</v>
      </c>
      <c r="BP201" s="1">
        <f t="shared" si="26"/>
        <v>3.6643636905758781</v>
      </c>
      <c r="BQ201" s="1">
        <f t="shared" si="26"/>
        <v>3.6664311145285566</v>
      </c>
      <c r="BR201" s="1">
        <f t="shared" si="26"/>
        <v>3.6616808454614569</v>
      </c>
      <c r="BS201" s="1">
        <f t="shared" si="26"/>
        <v>3.6688553388788847</v>
      </c>
      <c r="BT201" s="1">
        <f t="shared" si="26"/>
        <v>3.3855798893984712</v>
      </c>
      <c r="BU201" s="1">
        <f t="shared" si="27"/>
        <v>3.3794339302993137</v>
      </c>
      <c r="BV201" s="1">
        <f t="shared" si="27"/>
        <v>3.3809103972137766</v>
      </c>
      <c r="BW201" s="1">
        <f t="shared" si="27"/>
        <v>3.3997902785938505</v>
      </c>
      <c r="BX201" s="1">
        <f t="shared" si="24"/>
        <v>3.4112225135788599</v>
      </c>
      <c r="BY201" s="1">
        <f t="shared" si="24"/>
        <v>3.4084513498580327</v>
      </c>
      <c r="BZ201" s="1">
        <f t="shared" si="24"/>
        <v>3.4076793052337573</v>
      </c>
      <c r="CA201" s="1">
        <f t="shared" si="24"/>
        <v>3.3964384401078185</v>
      </c>
      <c r="CB201" s="1">
        <f t="shared" si="30"/>
        <v>3.3959084305731801</v>
      </c>
      <c r="CC201" s="1">
        <f t="shared" si="30"/>
        <v>3.3111641115352919</v>
      </c>
    </row>
    <row r="202" spans="1:81" x14ac:dyDescent="0.25">
      <c r="A202" s="28">
        <f>'Tabell Indexserie'!A203</f>
        <v>42491</v>
      </c>
      <c r="B202" s="2">
        <v>108.73339342859069</v>
      </c>
      <c r="C202" s="1">
        <v>108.73782134427719</v>
      </c>
      <c r="D202" s="1">
        <v>108.66150543694273</v>
      </c>
      <c r="E202" s="1">
        <v>108.76342443634243</v>
      </c>
      <c r="F202" s="1">
        <v>108.75390072506522</v>
      </c>
      <c r="G202" s="1">
        <v>108.75677905111</v>
      </c>
      <c r="H202" s="1">
        <v>108.75281124505698</v>
      </c>
      <c r="I202" s="1">
        <v>108.75311579794197</v>
      </c>
      <c r="J202" s="1">
        <v>108.75311579794197</v>
      </c>
      <c r="K202" s="1">
        <v>108.87780180265803</v>
      </c>
      <c r="L202" s="1">
        <v>108.69111868159793</v>
      </c>
      <c r="M202" s="1">
        <v>108.78756071116149</v>
      </c>
      <c r="N202" s="1">
        <v>109.00920561441959</v>
      </c>
      <c r="O202" s="1">
        <v>108.92047440359313</v>
      </c>
      <c r="P202" s="1">
        <v>108.29656560221632</v>
      </c>
      <c r="Q202" s="1">
        <v>109.1276550726955</v>
      </c>
      <c r="R202" s="1">
        <v>108.23579913079247</v>
      </c>
      <c r="S202" s="1">
        <v>108.24785193605547</v>
      </c>
      <c r="T202" s="1">
        <v>108.400303237331</v>
      </c>
      <c r="U202" s="1">
        <v>108.87631262757242</v>
      </c>
      <c r="V202" s="1">
        <v>108.36716205134978</v>
      </c>
      <c r="W202" s="1">
        <v>108.374846294843</v>
      </c>
      <c r="X202" s="1">
        <v>108.35905112963118</v>
      </c>
      <c r="Y202" s="1">
        <v>108.85572019553777</v>
      </c>
      <c r="Z202" s="1">
        <v>108.53736179749417</v>
      </c>
      <c r="AA202" s="1">
        <v>108.21884048916296</v>
      </c>
      <c r="AB202" s="19">
        <v>108.21491903027363</v>
      </c>
      <c r="AC202" s="19">
        <v>108.21654819628961</v>
      </c>
      <c r="AD202" s="19">
        <v>108.22333027498297</v>
      </c>
      <c r="AE202" s="19">
        <v>108.21355435434745</v>
      </c>
      <c r="AF202" s="1">
        <v>108.20744010567905</v>
      </c>
      <c r="AG202" s="1">
        <v>108.20729685423075</v>
      </c>
      <c r="AH202" s="1">
        <v>108.22394002304749</v>
      </c>
      <c r="AI202" s="1">
        <v>108.23938874100915</v>
      </c>
      <c r="AJ202" s="1">
        <v>108.24085527386232</v>
      </c>
      <c r="AK202" s="1">
        <v>108.23916115356649</v>
      </c>
      <c r="AL202" s="1">
        <v>108.26283886416135</v>
      </c>
      <c r="AM202" s="1">
        <v>108.26324799133451</v>
      </c>
      <c r="AN202" s="1">
        <v>108.21370085925798</v>
      </c>
      <c r="AP202" s="34">
        <f t="shared" si="29"/>
        <v>42491</v>
      </c>
      <c r="AQ202" s="1">
        <f t="shared" si="20"/>
        <v>-3.0123654940879985</v>
      </c>
      <c r="AR202" s="1">
        <f t="shared" si="21"/>
        <v>-3.0026737741634113</v>
      </c>
      <c r="AS202" s="1">
        <f t="shared" si="21"/>
        <v>-3.0127285328201747</v>
      </c>
      <c r="AT202" s="1">
        <f t="shared" si="21"/>
        <v>-3.0162896096463054</v>
      </c>
      <c r="AU202" s="1">
        <f t="shared" si="17"/>
        <v>-3.0136995421907176</v>
      </c>
      <c r="AV202" s="1">
        <f t="shared" si="18"/>
        <v>-3.0072614045664414</v>
      </c>
      <c r="AW202" s="1">
        <f t="shared" si="18"/>
        <v>-3.0135730988894993</v>
      </c>
      <c r="AX202" s="1">
        <f t="shared" si="18"/>
        <v>-3.0138241261602139</v>
      </c>
      <c r="AY202" s="1">
        <f t="shared" si="18"/>
        <v>-3.0138241261602139</v>
      </c>
      <c r="AZ202" s="1">
        <f t="shared" si="22"/>
        <v>-2.8495013210603881</v>
      </c>
      <c r="BA202" s="1">
        <f t="shared" si="22"/>
        <v>-2.3618502091380278</v>
      </c>
      <c r="BB202" s="1">
        <f t="shared" si="22"/>
        <v>-2.2548696962961023</v>
      </c>
      <c r="BC202" s="1">
        <f t="shared" si="22"/>
        <v>-2.165886554392793</v>
      </c>
      <c r="BD202" s="1">
        <f t="shared" si="22"/>
        <v>-2.2557617641687955</v>
      </c>
      <c r="BE202" s="1">
        <f t="shared" si="25"/>
        <v>-2.8622477743455055</v>
      </c>
      <c r="BF202" s="1">
        <f t="shared" si="25"/>
        <v>-2.0554859547432081</v>
      </c>
      <c r="BG202" s="1">
        <f t="shared" si="25"/>
        <v>-2.9284015965892474</v>
      </c>
      <c r="BH202" s="1">
        <f t="shared" si="25"/>
        <v>-2.9692338516034145</v>
      </c>
      <c r="BI202" s="1">
        <f t="shared" si="25"/>
        <v>-2.815726360054549</v>
      </c>
      <c r="BJ202" s="1">
        <f t="shared" si="25"/>
        <v>-2.1656383176218874</v>
      </c>
      <c r="BK202" s="1">
        <f t="shared" si="25"/>
        <v>-2.8386387714127492</v>
      </c>
      <c r="BL202" s="1">
        <f t="shared" si="28"/>
        <v>-2.8338402566305154</v>
      </c>
      <c r="BM202" s="1">
        <f t="shared" si="26"/>
        <v>-2.8522180576756817</v>
      </c>
      <c r="BN202" s="1">
        <f t="shared" si="26"/>
        <v>-2.177690037805502</v>
      </c>
      <c r="BO202" s="1">
        <f t="shared" si="26"/>
        <v>-2.5933139744399369</v>
      </c>
      <c r="BP202" s="1">
        <f t="shared" si="26"/>
        <v>-3.00751167343839</v>
      </c>
      <c r="BQ202" s="1">
        <f t="shared" si="26"/>
        <v>-3.0106214506282813</v>
      </c>
      <c r="BR202" s="1">
        <f t="shared" si="26"/>
        <v>-3.0134460709301036</v>
      </c>
      <c r="BS202" s="1">
        <f t="shared" si="26"/>
        <v>-3.0073367279129459</v>
      </c>
      <c r="BT202" s="1">
        <f t="shared" ref="BT202" si="31">(AE202/AE201-1)*100</f>
        <v>-2.8563232259800064</v>
      </c>
      <c r="BU202" s="1">
        <f t="shared" si="27"/>
        <v>-2.8612602695548328</v>
      </c>
      <c r="BV202" s="1">
        <f t="shared" si="27"/>
        <v>-2.8624450804945689</v>
      </c>
      <c r="BW202" s="1">
        <f t="shared" si="27"/>
        <v>-2.8565215977290892</v>
      </c>
      <c r="BX202" s="1">
        <f t="shared" si="24"/>
        <v>-2.844200733291169</v>
      </c>
      <c r="BY202" s="1">
        <f t="shared" si="24"/>
        <v>-2.8410379816971476</v>
      </c>
      <c r="BZ202" s="1">
        <f t="shared" si="24"/>
        <v>-2.839226895168856</v>
      </c>
      <c r="CA202" s="1">
        <f t="shared" si="24"/>
        <v>-2.8028591012238091</v>
      </c>
      <c r="CB202" s="1">
        <f t="shared" si="30"/>
        <v>-2.8021057519908799</v>
      </c>
      <c r="CC202" s="1">
        <f t="shared" si="30"/>
        <v>-2.8116261485674476</v>
      </c>
    </row>
    <row r="203" spans="1:81" x14ac:dyDescent="0.25">
      <c r="A203" s="28">
        <f>'Tabell Indexserie'!A204</f>
        <v>42522</v>
      </c>
      <c r="B203" s="2">
        <v>109.50553531740316</v>
      </c>
      <c r="C203" s="1">
        <v>109.4336780719714</v>
      </c>
      <c r="D203" s="1">
        <v>109.3882162555911</v>
      </c>
      <c r="E203" s="1">
        <v>109.57228938906384</v>
      </c>
      <c r="F203" s="1">
        <v>109.52423639043604</v>
      </c>
      <c r="G203" s="1">
        <v>109.6194653852491</v>
      </c>
      <c r="H203" s="1">
        <v>109.52692313999184</v>
      </c>
      <c r="I203" s="1">
        <v>109.52775514613094</v>
      </c>
      <c r="J203" s="1">
        <v>109.52775514613094</v>
      </c>
      <c r="K203" s="1">
        <v>109.53984725173312</v>
      </c>
      <c r="L203" s="1">
        <v>108.7262254877448</v>
      </c>
      <c r="M203" s="1">
        <v>108.77265660728538</v>
      </c>
      <c r="N203" s="1">
        <v>108.87244104222871</v>
      </c>
      <c r="O203" s="1">
        <v>108.87061232588474</v>
      </c>
      <c r="P203" s="1">
        <v>108.96063755179017</v>
      </c>
      <c r="Q203" s="1">
        <v>108.89594051655237</v>
      </c>
      <c r="R203" s="1">
        <v>109.00160199628806</v>
      </c>
      <c r="S203" s="1">
        <v>109.04022570634723</v>
      </c>
      <c r="T203" s="1">
        <v>109.00463976357483</v>
      </c>
      <c r="U203" s="1">
        <v>108.78324977210949</v>
      </c>
      <c r="V203" s="1">
        <v>109.02611132855283</v>
      </c>
      <c r="W203" s="1">
        <v>109.02942609143105</v>
      </c>
      <c r="X203" s="1">
        <v>109.04038056661062</v>
      </c>
      <c r="Y203" s="1">
        <v>108.79017848166254</v>
      </c>
      <c r="Z203" s="1">
        <v>108.96474889322144</v>
      </c>
      <c r="AA203" s="1">
        <v>109.135829072132</v>
      </c>
      <c r="AB203" s="19">
        <v>109.13316733967321</v>
      </c>
      <c r="AC203" s="19">
        <v>109.1395076847714</v>
      </c>
      <c r="AD203" s="19">
        <v>109.13276134093212</v>
      </c>
      <c r="AE203" s="19">
        <v>109.30474531031767</v>
      </c>
      <c r="AF203" s="1">
        <v>109.3022614952453</v>
      </c>
      <c r="AG203" s="1">
        <v>109.30119351017463</v>
      </c>
      <c r="AH203" s="1">
        <v>109.30515309416002</v>
      </c>
      <c r="AI203" s="1">
        <v>109.31717535980317</v>
      </c>
      <c r="AJ203" s="1">
        <v>109.31782600401576</v>
      </c>
      <c r="AK203" s="1">
        <v>109.3169516889468</v>
      </c>
      <c r="AL203" s="1">
        <v>109.33279779885842</v>
      </c>
      <c r="AM203" s="1">
        <v>109.3328310571402</v>
      </c>
      <c r="AN203" s="1">
        <v>109.29659257370162</v>
      </c>
      <c r="AO203" s="35"/>
      <c r="AP203" s="34">
        <f t="shared" si="29"/>
        <v>42522</v>
      </c>
      <c r="AQ203" s="1">
        <f t="shared" si="20"/>
        <v>0.71012396878753492</v>
      </c>
      <c r="AR203" s="1">
        <f t="shared" si="21"/>
        <v>0.63993992071171846</v>
      </c>
      <c r="AS203" s="1">
        <f t="shared" si="21"/>
        <v>0.66878405165302635</v>
      </c>
      <c r="AT203" s="1">
        <f t="shared" si="21"/>
        <v>0.74369206092330664</v>
      </c>
      <c r="AU203" s="1">
        <f t="shared" si="17"/>
        <v>0.70832922794950015</v>
      </c>
      <c r="AV203" s="1">
        <f t="shared" si="18"/>
        <v>0.79322534343690965</v>
      </c>
      <c r="AW203" s="1">
        <f t="shared" si="18"/>
        <v>0.71180862919535404</v>
      </c>
      <c r="AX203" s="1">
        <f t="shared" si="18"/>
        <v>0.71229163643293791</v>
      </c>
      <c r="AY203" s="1">
        <f t="shared" ref="AY203:BP218" si="32">(J203/J202-1)*100</f>
        <v>0.71229163643293791</v>
      </c>
      <c r="AZ203" s="1">
        <f t="shared" si="32"/>
        <v>0.60806283568717312</v>
      </c>
      <c r="BA203" s="1">
        <f t="shared" si="32"/>
        <v>3.2299608811392488E-2</v>
      </c>
      <c r="BB203" s="1">
        <f t="shared" si="32"/>
        <v>-1.3700191252263849E-2</v>
      </c>
      <c r="BC203" s="1">
        <f t="shared" si="32"/>
        <v>-0.12546148870640206</v>
      </c>
      <c r="BD203" s="1">
        <f t="shared" si="32"/>
        <v>-4.5778425021947289E-2</v>
      </c>
      <c r="BE203" s="1">
        <f t="shared" si="32"/>
        <v>0.6131976077736967</v>
      </c>
      <c r="BF203" s="1">
        <f t="shared" si="32"/>
        <v>-0.21233348777518479</v>
      </c>
      <c r="BG203" s="1">
        <f t="shared" si="32"/>
        <v>0.70753195490356191</v>
      </c>
      <c r="BH203" s="1">
        <f t="shared" si="32"/>
        <v>0.73199953266493978</v>
      </c>
      <c r="BI203" s="1">
        <f t="shared" si="32"/>
        <v>0.55750446096141104</v>
      </c>
      <c r="BJ203" s="1">
        <f t="shared" si="32"/>
        <v>-8.5475759802100537E-2</v>
      </c>
      <c r="BK203" s="1">
        <f t="shared" si="32"/>
        <v>0.60807099192170533</v>
      </c>
      <c r="BL203" s="1">
        <f t="shared" si="32"/>
        <v>0.60399605532746037</v>
      </c>
      <c r="BM203" s="1">
        <f t="shared" si="32"/>
        <v>0.62877021335703276</v>
      </c>
      <c r="BN203" s="1">
        <f t="shared" si="32"/>
        <v>-6.0209710392344906E-2</v>
      </c>
      <c r="BO203" s="1">
        <f t="shared" si="32"/>
        <v>0.39376956344736591</v>
      </c>
      <c r="BP203" s="1">
        <f t="shared" si="32"/>
        <v>0.84734652378839481</v>
      </c>
      <c r="BQ203" s="1">
        <f t="shared" ref="BQ203:BT215" si="33">(AB203/AB202-1)*100</f>
        <v>0.84854132649001546</v>
      </c>
      <c r="BR203" s="1">
        <f t="shared" si="33"/>
        <v>0.85288202577638028</v>
      </c>
      <c r="BS203" s="1">
        <f t="shared" si="33"/>
        <v>0.84032811006498065</v>
      </c>
      <c r="BT203" s="1">
        <f t="shared" si="33"/>
        <v>1.0083680944413809</v>
      </c>
      <c r="BU203" s="1">
        <f t="shared" si="27"/>
        <v>1.0117801405310045</v>
      </c>
      <c r="BV203" s="1">
        <f t="shared" si="27"/>
        <v>1.0109268854738174</v>
      </c>
      <c r="BW203" s="1">
        <f t="shared" si="27"/>
        <v>0.99905166165847881</v>
      </c>
      <c r="BX203" s="1">
        <f t="shared" si="24"/>
        <v>0.995743445459496</v>
      </c>
      <c r="BY203" s="1">
        <f t="shared" si="24"/>
        <v>0.9949761829103787</v>
      </c>
      <c r="BZ203" s="1">
        <f t="shared" si="24"/>
        <v>0.99574915760034521</v>
      </c>
      <c r="CA203" s="1">
        <f t="shared" si="24"/>
        <v>0.98829750440920794</v>
      </c>
      <c r="CB203" s="1">
        <f t="shared" si="30"/>
        <v>0.98794658912439992</v>
      </c>
      <c r="CC203" s="1">
        <f t="shared" si="30"/>
        <v>1.0006974217174447</v>
      </c>
    </row>
    <row r="204" spans="1:81" x14ac:dyDescent="0.25">
      <c r="A204" s="28">
        <f>'Tabell Indexserie'!A205</f>
        <v>42552</v>
      </c>
      <c r="B204" s="2">
        <v>110.28992996258658</v>
      </c>
      <c r="C204" s="1">
        <v>110.34489790955153</v>
      </c>
      <c r="D204" s="1">
        <v>110.41797959819699</v>
      </c>
      <c r="E204" s="1">
        <v>109.90200002308794</v>
      </c>
      <c r="F204" s="1">
        <v>109.9215069947734</v>
      </c>
      <c r="G204" s="1">
        <v>109.85650116213029</v>
      </c>
      <c r="H204" s="1">
        <v>109.86597111698525</v>
      </c>
      <c r="I204" s="1">
        <v>109.86519890776435</v>
      </c>
      <c r="J204" s="1">
        <v>109.86519890776435</v>
      </c>
      <c r="K204" s="1">
        <v>110.30575884550355</v>
      </c>
      <c r="L204" s="1">
        <v>109.98341644862842</v>
      </c>
      <c r="M204" s="1">
        <v>110.25807268134464</v>
      </c>
      <c r="N204" s="1">
        <v>109.7494692711155</v>
      </c>
      <c r="O204" s="1">
        <v>109.76855481801621</v>
      </c>
      <c r="P204" s="1">
        <v>110.32471504736543</v>
      </c>
      <c r="Q204" s="1">
        <v>109.4777274429387</v>
      </c>
      <c r="R204" s="1">
        <v>109.89965845011619</v>
      </c>
      <c r="S204" s="1">
        <v>109.86120559025508</v>
      </c>
      <c r="T204" s="1">
        <v>109.82467568932401</v>
      </c>
      <c r="U204" s="1">
        <v>109.91794575692221</v>
      </c>
      <c r="V204" s="1">
        <v>110.00405982880227</v>
      </c>
      <c r="W204" s="1">
        <v>109.99086203637431</v>
      </c>
      <c r="X204" s="1">
        <v>109.99190487578522</v>
      </c>
      <c r="Y204" s="1">
        <v>110.09089205160575</v>
      </c>
      <c r="Z204" s="1">
        <v>110.32058219687526</v>
      </c>
      <c r="AA204" s="1">
        <v>110.23737030730868</v>
      </c>
      <c r="AB204" s="19">
        <v>110.23220596001562</v>
      </c>
      <c r="AC204" s="19">
        <v>110.25212404165414</v>
      </c>
      <c r="AD204" s="19">
        <v>110.30885881205673</v>
      </c>
      <c r="AE204" s="19">
        <v>110.66564596745738</v>
      </c>
      <c r="AF204" s="1">
        <v>110.6696838266822</v>
      </c>
      <c r="AG204" s="1">
        <v>110.66869109634794</v>
      </c>
      <c r="AH204" s="1">
        <v>110.64400898365925</v>
      </c>
      <c r="AI204" s="1">
        <v>110.64447469580335</v>
      </c>
      <c r="AJ204" s="1">
        <v>110.64393457006521</v>
      </c>
      <c r="AK204" s="1">
        <v>110.64475464177168</v>
      </c>
      <c r="AL204" s="1">
        <v>110.63684576725939</v>
      </c>
      <c r="AM204" s="1">
        <v>110.63690776437114</v>
      </c>
      <c r="AN204" s="1">
        <v>110.64860518758614</v>
      </c>
      <c r="AP204" s="34">
        <f t="shared" si="29"/>
        <v>42552</v>
      </c>
      <c r="AQ204" s="1">
        <f t="shared" si="20"/>
        <v>0.71630593185070257</v>
      </c>
      <c r="AR204" s="1">
        <f t="shared" si="21"/>
        <v>0.83266856568673386</v>
      </c>
      <c r="AS204" s="1">
        <f t="shared" si="21"/>
        <v>0.94138416170879147</v>
      </c>
      <c r="AT204" s="1">
        <f t="shared" si="21"/>
        <v>0.30090694998019529</v>
      </c>
      <c r="AU204" s="1">
        <f t="shared" ref="AU204:AU253" si="34">(F204/F203-1)*100</f>
        <v>0.36272392068650294</v>
      </c>
      <c r="AV204" s="1">
        <f t="shared" ref="AV204:AZ257" si="35">(G204/G203-1)*100</f>
        <v>0.2162351148567776</v>
      </c>
      <c r="AW204" s="1">
        <f t="shared" si="35"/>
        <v>0.3095567439250102</v>
      </c>
      <c r="AX204" s="1">
        <f t="shared" si="35"/>
        <v>0.30808972683060709</v>
      </c>
      <c r="AY204" s="1">
        <f t="shared" si="35"/>
        <v>0.30808972683060709</v>
      </c>
      <c r="AZ204" s="1">
        <f t="shared" si="35"/>
        <v>0.69920819956073021</v>
      </c>
      <c r="BA204" s="1">
        <f t="shared" si="32"/>
        <v>1.1562904490097781</v>
      </c>
      <c r="BB204" s="1">
        <f t="shared" si="32"/>
        <v>1.3656153305349861</v>
      </c>
      <c r="BC204" s="1">
        <f t="shared" si="32"/>
        <v>0.80555576828356124</v>
      </c>
      <c r="BD204" s="1">
        <f t="shared" si="32"/>
        <v>0.82477950013144508</v>
      </c>
      <c r="BE204" s="1">
        <f t="shared" si="32"/>
        <v>1.2518993337634399</v>
      </c>
      <c r="BF204" s="1">
        <f t="shared" si="32"/>
        <v>0.53425951750505352</v>
      </c>
      <c r="BG204" s="1">
        <f t="shared" si="32"/>
        <v>0.82389289458215664</v>
      </c>
      <c r="BH204" s="1">
        <f t="shared" si="32"/>
        <v>0.75291469601210803</v>
      </c>
      <c r="BI204" s="1">
        <f t="shared" si="32"/>
        <v>0.75229451473606268</v>
      </c>
      <c r="BJ204" s="1">
        <f t="shared" si="32"/>
        <v>1.0430796902922035</v>
      </c>
      <c r="BK204" s="1">
        <f t="shared" si="32"/>
        <v>0.89698558293285213</v>
      </c>
      <c r="BL204" s="1">
        <f t="shared" si="32"/>
        <v>0.88181326767418078</v>
      </c>
      <c r="BM204" s="1">
        <f t="shared" si="32"/>
        <v>0.87263480210739708</v>
      </c>
      <c r="BN204" s="1">
        <f t="shared" si="32"/>
        <v>1.1956167257896944</v>
      </c>
      <c r="BO204" s="1">
        <f t="shared" si="32"/>
        <v>1.244286172753406</v>
      </c>
      <c r="BP204" s="1">
        <f t="shared" si="32"/>
        <v>1.0093305237536931</v>
      </c>
      <c r="BQ204" s="1">
        <f t="shared" si="33"/>
        <v>1.0070619657923885</v>
      </c>
      <c r="BR204" s="1">
        <f t="shared" si="33"/>
        <v>1.019444177901474</v>
      </c>
      <c r="BS204" s="1">
        <f t="shared" si="33"/>
        <v>1.0776759028853444</v>
      </c>
      <c r="BT204" s="1">
        <f t="shared" si="33"/>
        <v>1.2450517617291768</v>
      </c>
      <c r="BU204" s="1">
        <f t="shared" si="27"/>
        <v>1.2510466963177924</v>
      </c>
      <c r="BV204" s="1">
        <f t="shared" si="27"/>
        <v>1.2511277711217517</v>
      </c>
      <c r="BW204" s="1">
        <f t="shared" si="27"/>
        <v>1.2248790213448491</v>
      </c>
      <c r="BX204" s="1">
        <f t="shared" si="24"/>
        <v>1.2141727332704466</v>
      </c>
      <c r="BY204" s="1">
        <f t="shared" si="24"/>
        <v>1.2130762333315559</v>
      </c>
      <c r="BZ204" s="1">
        <f t="shared" si="24"/>
        <v>1.214635911732187</v>
      </c>
      <c r="CA204" s="1">
        <f t="shared" si="24"/>
        <v>1.1927326425873019</v>
      </c>
      <c r="CB204" s="1">
        <f t="shared" si="30"/>
        <v>1.1927585654023742</v>
      </c>
      <c r="CC204" s="1">
        <f t="shared" si="30"/>
        <v>1.2370125930255549</v>
      </c>
    </row>
    <row r="205" spans="1:81" x14ac:dyDescent="0.25">
      <c r="A205" s="28">
        <f>'Tabell Indexserie'!A206</f>
        <v>42583</v>
      </c>
      <c r="B205" s="2">
        <v>108.7452781071167</v>
      </c>
      <c r="C205" s="1">
        <v>108.73201682539137</v>
      </c>
      <c r="D205" s="1">
        <v>108.62963020601653</v>
      </c>
      <c r="E205" s="1">
        <v>108.85977860264546</v>
      </c>
      <c r="F205" s="1">
        <v>108.85591291933412</v>
      </c>
      <c r="G205" s="1">
        <v>108.82619055013846</v>
      </c>
      <c r="H205" s="1">
        <v>108.82948939206651</v>
      </c>
      <c r="I205" s="1">
        <v>108.82614986444716</v>
      </c>
      <c r="J205" s="1">
        <v>108.82614986444716</v>
      </c>
      <c r="K205" s="1">
        <v>108.74060649564817</v>
      </c>
      <c r="L205" s="1">
        <v>108.82538536848062</v>
      </c>
      <c r="M205" s="1">
        <v>108.70609704731993</v>
      </c>
      <c r="N205" s="1">
        <v>108.33255071958735</v>
      </c>
      <c r="O205" s="1">
        <v>108.32865114297098</v>
      </c>
      <c r="P205" s="1">
        <v>108.61665083776498</v>
      </c>
      <c r="Q205" s="1">
        <v>108.30966720777488</v>
      </c>
      <c r="R205" s="1">
        <v>108.9302481092365</v>
      </c>
      <c r="S205" s="1">
        <v>108.91177574134906</v>
      </c>
      <c r="T205" s="1">
        <v>108.92495379683169</v>
      </c>
      <c r="U205" s="1">
        <v>108.83818935861956</v>
      </c>
      <c r="V205" s="1">
        <v>108.83122550184294</v>
      </c>
      <c r="W205" s="1">
        <v>108.84187583524943</v>
      </c>
      <c r="X205" s="1">
        <v>108.84040847049302</v>
      </c>
      <c r="Y205" s="1">
        <v>108.77098397418028</v>
      </c>
      <c r="Z205" s="1">
        <v>108.57453389247708</v>
      </c>
      <c r="AA205" s="1">
        <v>108.63623922981739</v>
      </c>
      <c r="AB205" s="19">
        <v>108.62800274303247</v>
      </c>
      <c r="AC205" s="19">
        <v>108.62621505138166</v>
      </c>
      <c r="AD205" s="19">
        <v>108.58841976052872</v>
      </c>
      <c r="AE205" s="19">
        <v>108.50760431285539</v>
      </c>
      <c r="AF205" s="1">
        <v>108.51161210590534</v>
      </c>
      <c r="AG205" s="1">
        <v>108.51168744296159</v>
      </c>
      <c r="AH205" s="1">
        <v>108.47999235673223</v>
      </c>
      <c r="AI205" s="1">
        <v>108.48585944144092</v>
      </c>
      <c r="AJ205" s="1">
        <v>108.49071102296426</v>
      </c>
      <c r="AK205" s="1">
        <v>108.49253597371566</v>
      </c>
      <c r="AL205" s="1">
        <v>108.47937474479789</v>
      </c>
      <c r="AM205" s="1">
        <v>108.47978341615463</v>
      </c>
      <c r="AN205" s="1">
        <v>108.50677220171339</v>
      </c>
      <c r="AP205" s="34">
        <f t="shared" si="29"/>
        <v>42583</v>
      </c>
      <c r="AQ205" s="1">
        <f t="shared" si="20"/>
        <v>-1.4005375250431884</v>
      </c>
      <c r="AR205" s="1">
        <f t="shared" si="21"/>
        <v>-1.4616725509884687</v>
      </c>
      <c r="AS205" s="1">
        <f t="shared" si="21"/>
        <v>-1.6196179269790445</v>
      </c>
      <c r="AT205" s="1">
        <f t="shared" si="21"/>
        <v>-0.94831888430012556</v>
      </c>
      <c r="AU205" s="1">
        <f t="shared" si="34"/>
        <v>-0.96941363393966418</v>
      </c>
      <c r="AV205" s="1">
        <f t="shared" si="35"/>
        <v>-0.9378694943790844</v>
      </c>
      <c r="AW205" s="1">
        <f t="shared" si="35"/>
        <v>-0.94340560082529779</v>
      </c>
      <c r="AX205" s="1">
        <f t="shared" si="35"/>
        <v>-0.94574902120689863</v>
      </c>
      <c r="AY205" s="1">
        <f t="shared" si="35"/>
        <v>-0.94574902120689863</v>
      </c>
      <c r="AZ205" s="1">
        <f t="shared" si="35"/>
        <v>-1.4189217011303712</v>
      </c>
      <c r="BA205" s="1">
        <f t="shared" si="32"/>
        <v>-1.0529142642961009</v>
      </c>
      <c r="BB205" s="1">
        <f t="shared" si="32"/>
        <v>-1.4075845843143475</v>
      </c>
      <c r="BC205" s="1">
        <f t="shared" si="32"/>
        <v>-1.291048203639078</v>
      </c>
      <c r="BD205" s="1">
        <f t="shared" si="32"/>
        <v>-1.3117633528403672</v>
      </c>
      <c r="BE205" s="1">
        <f t="shared" si="32"/>
        <v>-1.5482153829875167</v>
      </c>
      <c r="BF205" s="1">
        <f t="shared" si="32"/>
        <v>-1.0669386937837477</v>
      </c>
      <c r="BG205" s="1">
        <f t="shared" si="32"/>
        <v>-0.88208676400910457</v>
      </c>
      <c r="BH205" s="1">
        <f t="shared" si="32"/>
        <v>-0.86420847450652261</v>
      </c>
      <c r="BI205" s="1">
        <f t="shared" si="32"/>
        <v>-0.81923473649718748</v>
      </c>
      <c r="BJ205" s="1">
        <f t="shared" si="32"/>
        <v>-0.9823294921199488</v>
      </c>
      <c r="BK205" s="1">
        <f t="shared" si="32"/>
        <v>-1.0661736746667372</v>
      </c>
      <c r="BL205" s="1">
        <f t="shared" si="32"/>
        <v>-1.0446196891746418</v>
      </c>
      <c r="BM205" s="1">
        <f t="shared" si="32"/>
        <v>-1.0468919568150103</v>
      </c>
      <c r="BN205" s="1">
        <f t="shared" si="32"/>
        <v>-1.1989257719946078</v>
      </c>
      <c r="BO205" s="1">
        <f t="shared" si="32"/>
        <v>-1.5827040336700127</v>
      </c>
      <c r="BP205" s="1">
        <f t="shared" si="32"/>
        <v>-1.4524394704153565</v>
      </c>
      <c r="BQ205" s="1">
        <f t="shared" si="33"/>
        <v>-1.4552944876790708</v>
      </c>
      <c r="BR205" s="1">
        <f t="shared" si="33"/>
        <v>-1.4747189719974907</v>
      </c>
      <c r="BS205" s="1">
        <f t="shared" si="33"/>
        <v>-1.559656286952682</v>
      </c>
      <c r="BT205" s="1">
        <f t="shared" si="33"/>
        <v>-1.9500556254256063</v>
      </c>
      <c r="BU205" s="1">
        <f t="shared" si="27"/>
        <v>-1.9500116437999204</v>
      </c>
      <c r="BV205" s="1">
        <f t="shared" si="27"/>
        <v>-1.9490640324899777</v>
      </c>
      <c r="BW205" s="1">
        <f t="shared" si="27"/>
        <v>-1.9558371454586609</v>
      </c>
      <c r="BX205" s="1">
        <f t="shared" si="24"/>
        <v>-1.9509471758957231</v>
      </c>
      <c r="BY205" s="1">
        <f t="shared" si="24"/>
        <v>-1.9460836741461152</v>
      </c>
      <c r="BZ205" s="1">
        <f t="shared" si="24"/>
        <v>-1.9451610471948211</v>
      </c>
      <c r="CA205" s="1">
        <f t="shared" si="24"/>
        <v>-1.9500474796615652</v>
      </c>
      <c r="CB205" s="1">
        <f t="shared" si="30"/>
        <v>-1.949733042802182</v>
      </c>
      <c r="CC205" s="1">
        <f t="shared" si="30"/>
        <v>-1.9357071715830787</v>
      </c>
    </row>
    <row r="206" spans="1:81" x14ac:dyDescent="0.25">
      <c r="A206" s="28">
        <f>'Tabell Indexserie'!A207</f>
        <v>42614</v>
      </c>
      <c r="B206" s="2">
        <v>110.93286451098908</v>
      </c>
      <c r="C206" s="1">
        <v>110.91961391060657</v>
      </c>
      <c r="D206" s="1">
        <v>110.8856199328183</v>
      </c>
      <c r="E206" s="1">
        <v>110.97194978338528</v>
      </c>
      <c r="F206" s="1">
        <v>110.97234928212751</v>
      </c>
      <c r="G206" s="1">
        <v>110.94815970957106</v>
      </c>
      <c r="H206" s="1">
        <v>110.95597573926074</v>
      </c>
      <c r="I206" s="1">
        <v>110.95386546201136</v>
      </c>
      <c r="J206" s="1">
        <v>110.95386546201136</v>
      </c>
      <c r="K206" s="1">
        <v>110.94486774764289</v>
      </c>
      <c r="L206" s="1">
        <v>111.11610676117901</v>
      </c>
      <c r="M206" s="1">
        <v>111.11409951684752</v>
      </c>
      <c r="N206" s="1">
        <v>110.65465343448007</v>
      </c>
      <c r="O206" s="1">
        <v>110.6592873596644</v>
      </c>
      <c r="P206" s="1">
        <v>111.09854722298338</v>
      </c>
      <c r="Q206" s="1">
        <v>110.6560125650045</v>
      </c>
      <c r="R206" s="1">
        <v>111.2147125946227</v>
      </c>
      <c r="S206" s="1">
        <v>111.19187825737809</v>
      </c>
      <c r="T206" s="1">
        <v>111.18943358276631</v>
      </c>
      <c r="U206" s="1">
        <v>111.1829279533805</v>
      </c>
      <c r="V206" s="1">
        <v>111.1405347538003</v>
      </c>
      <c r="W206" s="1">
        <v>111.14563893050972</v>
      </c>
      <c r="X206" s="1">
        <v>111.14606345585513</v>
      </c>
      <c r="Y206" s="1">
        <v>111.10755235595347</v>
      </c>
      <c r="Z206" s="1">
        <v>111.04376894490736</v>
      </c>
      <c r="AA206" s="1">
        <v>111.0652754971334</v>
      </c>
      <c r="AB206" s="19">
        <v>111.07260869198463</v>
      </c>
      <c r="AC206" s="19">
        <v>111.05719656858258</v>
      </c>
      <c r="AD206" s="19">
        <v>111.03825708903322</v>
      </c>
      <c r="AE206" s="19">
        <v>110.78844773742303</v>
      </c>
      <c r="AF206" s="1">
        <v>110.79060002856276</v>
      </c>
      <c r="AG206" s="1">
        <v>110.79151742184131</v>
      </c>
      <c r="AH206" s="1">
        <v>110.77463876499154</v>
      </c>
      <c r="AI206" s="1">
        <v>110.77010384683081</v>
      </c>
      <c r="AJ206" s="1">
        <v>110.76579239104537</v>
      </c>
      <c r="AK206" s="1">
        <v>110.77028080654514</v>
      </c>
      <c r="AL206" s="1">
        <v>110.74576538387836</v>
      </c>
      <c r="AM206" s="1">
        <v>110.74529471540954</v>
      </c>
      <c r="AN206" s="1">
        <v>110.75032060222875</v>
      </c>
      <c r="AO206" s="35"/>
      <c r="AP206" s="34">
        <f t="shared" si="29"/>
        <v>42614</v>
      </c>
      <c r="AQ206" s="1">
        <f t="shared" si="20"/>
        <v>2.0116610504389509</v>
      </c>
      <c r="AR206" s="1">
        <f t="shared" si="21"/>
        <v>2.0119162221815312</v>
      </c>
      <c r="AS206" s="1">
        <f t="shared" si="21"/>
        <v>2.0767719843317822</v>
      </c>
      <c r="AT206" s="1">
        <f t="shared" si="21"/>
        <v>1.9402677534827273</v>
      </c>
      <c r="AU206" s="1">
        <f t="shared" si="34"/>
        <v>1.9442548466446219</v>
      </c>
      <c r="AV206" s="1">
        <f t="shared" si="35"/>
        <v>1.9498699244231643</v>
      </c>
      <c r="AW206" s="1">
        <f t="shared" si="35"/>
        <v>1.9539615218935769</v>
      </c>
      <c r="AX206" s="1">
        <f t="shared" si="35"/>
        <v>1.9551510369653524</v>
      </c>
      <c r="AY206" s="1">
        <f t="shared" si="35"/>
        <v>1.9551510369653524</v>
      </c>
      <c r="AZ206" s="1">
        <f t="shared" si="35"/>
        <v>2.027081991751567</v>
      </c>
      <c r="BA206" s="1">
        <f t="shared" si="32"/>
        <v>2.1049513263307507</v>
      </c>
      <c r="BB206" s="1">
        <f t="shared" si="32"/>
        <v>2.2151494119776682</v>
      </c>
      <c r="BC206" s="1">
        <f t="shared" si="32"/>
        <v>2.1434949140109794</v>
      </c>
      <c r="BD206" s="1">
        <f t="shared" si="32"/>
        <v>2.1514494938347228</v>
      </c>
      <c r="BE206" s="1">
        <f t="shared" si="32"/>
        <v>2.2850054444465195</v>
      </c>
      <c r="BF206" s="1">
        <f t="shared" si="32"/>
        <v>2.1663305019011148</v>
      </c>
      <c r="BG206" s="1">
        <f t="shared" si="32"/>
        <v>2.0971810172462968</v>
      </c>
      <c r="BH206" s="1">
        <f t="shared" si="32"/>
        <v>2.0935316686452543</v>
      </c>
      <c r="BI206" s="1">
        <f t="shared" si="32"/>
        <v>2.0789357323560242</v>
      </c>
      <c r="BJ206" s="1">
        <f t="shared" si="32"/>
        <v>2.1543344377358942</v>
      </c>
      <c r="BK206" s="1">
        <f t="shared" si="32"/>
        <v>2.1219178974680064</v>
      </c>
      <c r="BL206" s="1">
        <f t="shared" si="32"/>
        <v>2.1166146555094523</v>
      </c>
      <c r="BM206" s="1">
        <f t="shared" si="32"/>
        <v>2.1183814152876623</v>
      </c>
      <c r="BN206" s="1">
        <f t="shared" si="32"/>
        <v>2.1481541275087057</v>
      </c>
      <c r="BO206" s="1">
        <f t="shared" si="32"/>
        <v>2.2742303963060095</v>
      </c>
      <c r="BP206" s="1">
        <f t="shared" si="32"/>
        <v>2.2359355262450142</v>
      </c>
      <c r="BQ206" s="1">
        <f t="shared" si="33"/>
        <v>2.2504380889107001</v>
      </c>
      <c r="BR206" s="1">
        <f t="shared" si="33"/>
        <v>2.2379326353689333</v>
      </c>
      <c r="BS206" s="1">
        <f t="shared" si="33"/>
        <v>2.256076047434119</v>
      </c>
      <c r="BT206" s="1">
        <f t="shared" si="33"/>
        <v>2.1020125170134296</v>
      </c>
      <c r="BU206" s="1">
        <f t="shared" si="27"/>
        <v>2.1002249237926485</v>
      </c>
      <c r="BV206" s="1">
        <f t="shared" si="27"/>
        <v>2.1009994707511082</v>
      </c>
      <c r="BW206" s="1">
        <f t="shared" si="27"/>
        <v>2.1152715430818425</v>
      </c>
      <c r="BX206" s="1">
        <f t="shared" si="24"/>
        <v>2.1055687968466463</v>
      </c>
      <c r="BY206" s="1">
        <f t="shared" si="24"/>
        <v>2.0970287194445048</v>
      </c>
      <c r="BZ206" s="1">
        <f t="shared" si="24"/>
        <v>2.0994484204713393</v>
      </c>
      <c r="CA206" s="1">
        <f t="shared" si="24"/>
        <v>2.0892364510878281</v>
      </c>
      <c r="CB206" s="1">
        <f t="shared" si="30"/>
        <v>2.0884179779045775</v>
      </c>
      <c r="CC206" s="1">
        <f t="shared" si="30"/>
        <v>2.0676574880917231</v>
      </c>
    </row>
    <row r="207" spans="1:81" x14ac:dyDescent="0.25">
      <c r="A207" s="28">
        <f>'Tabell Indexserie'!A208</f>
        <v>42644</v>
      </c>
      <c r="B207" s="2">
        <v>111.0349690120744</v>
      </c>
      <c r="C207" s="1">
        <v>111.08139567003376</v>
      </c>
      <c r="D207" s="1">
        <v>111.1388395286309</v>
      </c>
      <c r="E207" s="1">
        <v>111.04727400968542</v>
      </c>
      <c r="F207" s="1">
        <v>111.08457254926905</v>
      </c>
      <c r="G207" s="1">
        <v>111.06536705519122</v>
      </c>
      <c r="H207" s="1">
        <v>111.09658576529304</v>
      </c>
      <c r="I207" s="1">
        <v>111.09911607078831</v>
      </c>
      <c r="J207" s="1">
        <v>111.09911607078831</v>
      </c>
      <c r="K207" s="1">
        <v>111.11928076694299</v>
      </c>
      <c r="L207" s="1">
        <v>111.26386506071655</v>
      </c>
      <c r="M207" s="1">
        <v>111.39444197252679</v>
      </c>
      <c r="N207" s="1">
        <v>111.08509147354788</v>
      </c>
      <c r="O207" s="1">
        <v>111.09160515068457</v>
      </c>
      <c r="P207" s="1">
        <v>111.40838359806996</v>
      </c>
      <c r="Q207" s="1">
        <v>111.10687370558955</v>
      </c>
      <c r="R207" s="1">
        <v>111.42055753315563</v>
      </c>
      <c r="S207" s="1">
        <v>111.4026308734595</v>
      </c>
      <c r="T207" s="1">
        <v>111.37800061428023</v>
      </c>
      <c r="U207" s="1">
        <v>111.38862659516249</v>
      </c>
      <c r="V207" s="1">
        <v>111.40989638478959</v>
      </c>
      <c r="W207" s="1">
        <v>111.40747672095976</v>
      </c>
      <c r="X207" s="1">
        <v>111.41403830542043</v>
      </c>
      <c r="Y207" s="1">
        <v>111.40274105531415</v>
      </c>
      <c r="Z207" s="1">
        <v>111.41582705008187</v>
      </c>
      <c r="AA207" s="1">
        <v>111.42849903780991</v>
      </c>
      <c r="AB207" s="19">
        <v>111.43852102660192</v>
      </c>
      <c r="AC207" s="19">
        <v>111.41593631328607</v>
      </c>
      <c r="AD207" s="19">
        <v>111.38439520481633</v>
      </c>
      <c r="AE207" s="19">
        <v>111.74826926925351</v>
      </c>
      <c r="AF207" s="1">
        <v>111.74750674370087</v>
      </c>
      <c r="AG207" s="1">
        <v>111.74457264616555</v>
      </c>
      <c r="AH207" s="1">
        <v>111.75842254509239</v>
      </c>
      <c r="AI207" s="1">
        <v>111.76405167368661</v>
      </c>
      <c r="AJ207" s="1">
        <v>111.76666241460816</v>
      </c>
      <c r="AK207" s="1">
        <v>111.77455665577385</v>
      </c>
      <c r="AL207" s="1">
        <v>111.79052676362758</v>
      </c>
      <c r="AM207" s="1">
        <v>111.79061404759138</v>
      </c>
      <c r="AN207" s="1">
        <v>111.78365904588355</v>
      </c>
      <c r="AP207" s="34">
        <f t="shared" si="29"/>
        <v>42644</v>
      </c>
      <c r="AQ207" s="1">
        <f t="shared" si="20"/>
        <v>9.2041706067380602E-2</v>
      </c>
      <c r="AR207" s="1">
        <f t="shared" si="21"/>
        <v>0.14585496083459049</v>
      </c>
      <c r="AS207" s="1">
        <f t="shared" si="21"/>
        <v>0.22836107690611396</v>
      </c>
      <c r="AT207" s="1">
        <f t="shared" si="21"/>
        <v>6.7876816120793215E-2</v>
      </c>
      <c r="AU207" s="1">
        <f t="shared" si="34"/>
        <v>0.1011272338267144</v>
      </c>
      <c r="AV207" s="1">
        <f t="shared" si="35"/>
        <v>0.10564154099264034</v>
      </c>
      <c r="AW207" s="1">
        <f t="shared" si="35"/>
        <v>0.12672596054017493</v>
      </c>
      <c r="AX207" s="1">
        <f t="shared" si="35"/>
        <v>0.1309108143029869</v>
      </c>
      <c r="AY207" s="1">
        <f t="shared" si="35"/>
        <v>0.1309108143029869</v>
      </c>
      <c r="AZ207" s="1">
        <f t="shared" si="35"/>
        <v>0.15720692884759746</v>
      </c>
      <c r="BA207" s="1">
        <f t="shared" si="32"/>
        <v>0.13297649084764718</v>
      </c>
      <c r="BB207" s="1">
        <f t="shared" si="32"/>
        <v>0.25230142430012759</v>
      </c>
      <c r="BC207" s="1">
        <f t="shared" si="32"/>
        <v>0.38899226169704093</v>
      </c>
      <c r="BD207" s="1">
        <f t="shared" si="32"/>
        <v>0.39067465671909218</v>
      </c>
      <c r="BE207" s="1">
        <f t="shared" si="32"/>
        <v>0.27888427241511415</v>
      </c>
      <c r="BF207" s="1">
        <f t="shared" si="32"/>
        <v>0.40744387054447717</v>
      </c>
      <c r="BG207" s="1">
        <f t="shared" si="32"/>
        <v>0.18508786628190776</v>
      </c>
      <c r="BH207" s="1">
        <f t="shared" si="32"/>
        <v>0.18953957733636173</v>
      </c>
      <c r="BI207" s="1">
        <f t="shared" si="32"/>
        <v>0.16959078343856682</v>
      </c>
      <c r="BJ207" s="1">
        <f t="shared" si="32"/>
        <v>0.18500919661716964</v>
      </c>
      <c r="BK207" s="1">
        <f t="shared" si="32"/>
        <v>0.24236128752304076</v>
      </c>
      <c r="BL207" s="1">
        <f t="shared" si="32"/>
        <v>0.23558080458176978</v>
      </c>
      <c r="BM207" s="1">
        <f t="shared" si="32"/>
        <v>0.24110152103744564</v>
      </c>
      <c r="BN207" s="1">
        <f t="shared" si="32"/>
        <v>0.26567833878203828</v>
      </c>
      <c r="BO207" s="1">
        <f t="shared" si="32"/>
        <v>0.33505536484366161</v>
      </c>
      <c r="BP207" s="1">
        <f t="shared" si="32"/>
        <v>0.32703609571103076</v>
      </c>
      <c r="BQ207" s="1">
        <f t="shared" si="33"/>
        <v>0.32943525764483894</v>
      </c>
      <c r="BR207" s="1">
        <f t="shared" si="33"/>
        <v>0.32302251073117461</v>
      </c>
      <c r="BS207" s="1">
        <f t="shared" si="33"/>
        <v>0.31172870041138445</v>
      </c>
      <c r="BT207" s="1">
        <f t="shared" si="33"/>
        <v>0.86635524861340407</v>
      </c>
      <c r="BU207" s="1">
        <f t="shared" si="27"/>
        <v>0.86370749403956726</v>
      </c>
      <c r="BV207" s="1">
        <f t="shared" si="27"/>
        <v>0.86022400135152832</v>
      </c>
      <c r="BW207" s="1">
        <f t="shared" si="27"/>
        <v>0.88809477608673415</v>
      </c>
      <c r="BX207" s="1">
        <f t="shared" si="24"/>
        <v>0.89730693782701376</v>
      </c>
      <c r="BY207" s="1">
        <f t="shared" si="24"/>
        <v>0.903591264015291</v>
      </c>
      <c r="BZ207" s="1">
        <f t="shared" si="24"/>
        <v>0.9066293250466817</v>
      </c>
      <c r="CA207" s="1">
        <f t="shared" si="24"/>
        <v>0.94338720413169597</v>
      </c>
      <c r="CB207" s="1">
        <f t="shared" si="30"/>
        <v>0.94389502946203852</v>
      </c>
      <c r="CC207" s="1">
        <f t="shared" si="30"/>
        <v>0.93303426846604864</v>
      </c>
    </row>
    <row r="208" spans="1:81" x14ac:dyDescent="0.25">
      <c r="A208" s="28">
        <f>'Tabell Indexserie'!A209</f>
        <v>42675</v>
      </c>
      <c r="B208" s="2">
        <v>110.38496956469992</v>
      </c>
      <c r="C208" s="1">
        <v>110.39053039400459</v>
      </c>
      <c r="D208" s="1">
        <v>110.37993533410338</v>
      </c>
      <c r="E208" s="1">
        <v>110.39712913291469</v>
      </c>
      <c r="F208" s="1">
        <v>110.40386781977615</v>
      </c>
      <c r="G208" s="1">
        <v>110.401737836001</v>
      </c>
      <c r="H208" s="1">
        <v>110.41348836837882</v>
      </c>
      <c r="I208" s="1">
        <v>110.41497026278475</v>
      </c>
      <c r="J208" s="1">
        <v>110.41497026278475</v>
      </c>
      <c r="K208" s="1">
        <v>110.3945066385113</v>
      </c>
      <c r="L208" s="1">
        <v>110.41440370988981</v>
      </c>
      <c r="M208" s="1">
        <v>110.539540786964</v>
      </c>
      <c r="N208" s="1">
        <v>110.27415615193432</v>
      </c>
      <c r="O208" s="1">
        <v>110.29090235427172</v>
      </c>
      <c r="P208" s="1">
        <v>110.51694095106733</v>
      </c>
      <c r="Q208" s="1">
        <v>110.26730179725716</v>
      </c>
      <c r="R208" s="1">
        <v>110.51096506995385</v>
      </c>
      <c r="S208" s="1">
        <v>110.53135491987717</v>
      </c>
      <c r="T208" s="1">
        <v>110.53991126489767</v>
      </c>
      <c r="U208" s="1">
        <v>110.54510151113546</v>
      </c>
      <c r="V208" s="1">
        <v>110.52597855726869</v>
      </c>
      <c r="W208" s="1">
        <v>110.52736767416417</v>
      </c>
      <c r="X208" s="1">
        <v>110.52669245781198</v>
      </c>
      <c r="Y208" s="1">
        <v>110.51646507531188</v>
      </c>
      <c r="Z208" s="1">
        <v>110.49260665934067</v>
      </c>
      <c r="AA208" s="1">
        <v>110.49182064734127</v>
      </c>
      <c r="AB208" s="19">
        <v>110.4995637313763</v>
      </c>
      <c r="AC208" s="19">
        <v>110.46616958263259</v>
      </c>
      <c r="AD208" s="19">
        <v>110.4649499806455</v>
      </c>
      <c r="AE208" s="19">
        <v>110.37129553725083</v>
      </c>
      <c r="AF208" s="1">
        <v>110.36620001177178</v>
      </c>
      <c r="AG208" s="1">
        <v>110.36606581312219</v>
      </c>
      <c r="AH208" s="1">
        <v>110.40079063907136</v>
      </c>
      <c r="AI208" s="1">
        <v>110.40015693581951</v>
      </c>
      <c r="AJ208" s="1">
        <v>110.39838550757133</v>
      </c>
      <c r="AK208" s="1">
        <v>110.40703914489436</v>
      </c>
      <c r="AL208" s="1">
        <v>110.4163525631449</v>
      </c>
      <c r="AM208" s="1">
        <v>110.41597889549624</v>
      </c>
      <c r="AN208" s="1">
        <v>110.36217014988688</v>
      </c>
      <c r="AP208" s="34">
        <f t="shared" si="29"/>
        <v>42675</v>
      </c>
      <c r="AQ208" s="1">
        <f t="shared" si="20"/>
        <v>-0.5854006653559729</v>
      </c>
      <c r="AR208" s="1">
        <f t="shared" si="21"/>
        <v>-0.6219450807778637</v>
      </c>
      <c r="AS208" s="1">
        <f t="shared" si="21"/>
        <v>-0.68284336758079878</v>
      </c>
      <c r="AT208" s="1">
        <f t="shared" si="21"/>
        <v>-0.58546675960189365</v>
      </c>
      <c r="AU208" s="1">
        <f t="shared" si="34"/>
        <v>-0.61278061739040712</v>
      </c>
      <c r="AV208" s="1">
        <f t="shared" si="35"/>
        <v>-0.59751229099206382</v>
      </c>
      <c r="AW208" s="1">
        <f t="shared" si="35"/>
        <v>-0.61486803776072962</v>
      </c>
      <c r="AX208" s="1">
        <f t="shared" si="35"/>
        <v>-0.6157977058680153</v>
      </c>
      <c r="AY208" s="1">
        <f t="shared" si="35"/>
        <v>-0.6157977058680153</v>
      </c>
      <c r="AZ208" s="1">
        <f t="shared" si="35"/>
        <v>-0.65224875775771185</v>
      </c>
      <c r="BA208" s="1">
        <f t="shared" si="32"/>
        <v>-0.7634656142523788</v>
      </c>
      <c r="BB208" s="1">
        <f t="shared" si="32"/>
        <v>-0.7674540761859916</v>
      </c>
      <c r="BC208" s="1">
        <f t="shared" si="32"/>
        <v>-0.73001274145474415</v>
      </c>
      <c r="BD208" s="1">
        <f t="shared" si="32"/>
        <v>-0.72075904864888907</v>
      </c>
      <c r="BE208" s="1">
        <f t="shared" si="32"/>
        <v>-0.80015759874831893</v>
      </c>
      <c r="BF208" s="1">
        <f t="shared" si="32"/>
        <v>-0.75564353521194727</v>
      </c>
      <c r="BG208" s="1">
        <f t="shared" si="32"/>
        <v>-0.81635964075220668</v>
      </c>
      <c r="BH208" s="1">
        <f t="shared" si="32"/>
        <v>-0.78209638924235936</v>
      </c>
      <c r="BI208" s="1">
        <f t="shared" si="32"/>
        <v>-0.75247297020979431</v>
      </c>
      <c r="BJ208" s="1">
        <f t="shared" si="32"/>
        <v>-0.75728116039421867</v>
      </c>
      <c r="BK208" s="1">
        <f t="shared" si="32"/>
        <v>-0.79339255865387148</v>
      </c>
      <c r="BL208" s="1">
        <f t="shared" si="32"/>
        <v>-0.78999100661797383</v>
      </c>
      <c r="BM208" s="1">
        <f t="shared" si="32"/>
        <v>-0.79643989312726537</v>
      </c>
      <c r="BN208" s="1">
        <f t="shared" si="32"/>
        <v>-0.79556029915117676</v>
      </c>
      <c r="BO208" s="1">
        <f t="shared" si="32"/>
        <v>-0.82862589201641024</v>
      </c>
      <c r="BP208" s="1">
        <f t="shared" si="32"/>
        <v>-0.84060935806988812</v>
      </c>
      <c r="BQ208" s="1">
        <f t="shared" si="33"/>
        <v>-0.842578747973044</v>
      </c>
      <c r="BR208" s="1">
        <f t="shared" si="33"/>
        <v>-0.85245141950148762</v>
      </c>
      <c r="BS208" s="1">
        <f t="shared" si="33"/>
        <v>-0.82547041035697655</v>
      </c>
      <c r="BT208" s="1">
        <f t="shared" si="33"/>
        <v>-1.2322103429493914</v>
      </c>
      <c r="BU208" s="1">
        <f t="shared" si="27"/>
        <v>-1.2360962424845745</v>
      </c>
      <c r="BV208" s="1">
        <f t="shared" si="27"/>
        <v>-1.2336230748390298</v>
      </c>
      <c r="BW208" s="1">
        <f t="shared" si="27"/>
        <v>-1.2147915791073771</v>
      </c>
      <c r="BX208" s="1">
        <f t="shared" si="24"/>
        <v>-1.2203340138823959</v>
      </c>
      <c r="BY208" s="1">
        <f t="shared" si="24"/>
        <v>-1.2242263278481769</v>
      </c>
      <c r="BZ208" s="1">
        <f t="shared" si="24"/>
        <v>-1.2234604652389458</v>
      </c>
      <c r="CA208" s="1">
        <f t="shared" si="24"/>
        <v>-1.2292402945629499</v>
      </c>
      <c r="CB208" s="1">
        <f t="shared" si="30"/>
        <v>-1.2296516696025384</v>
      </c>
      <c r="CC208" s="1">
        <f t="shared" si="30"/>
        <v>-1.2716428395076917</v>
      </c>
    </row>
    <row r="209" spans="1:81" x14ac:dyDescent="0.25">
      <c r="A209" s="28">
        <f>'Tabell Indexserie'!A210</f>
        <v>42705</v>
      </c>
      <c r="B209" s="2">
        <v>111.27362143795648</v>
      </c>
      <c r="C209" s="1">
        <v>111.19087532956175</v>
      </c>
      <c r="D209" s="1">
        <v>111.28849581811424</v>
      </c>
      <c r="E209" s="1">
        <v>111.23728417737387</v>
      </c>
      <c r="F209" s="1">
        <v>111.19419818823935</v>
      </c>
      <c r="G209" s="1">
        <v>111.29959304954225</v>
      </c>
      <c r="H209" s="1">
        <v>111.26905732901515</v>
      </c>
      <c r="I209" s="1">
        <v>111.26893397093974</v>
      </c>
      <c r="J209" s="1">
        <v>111.26893397093974</v>
      </c>
      <c r="K209" s="1">
        <v>111.25025898697271</v>
      </c>
      <c r="L209" s="1">
        <v>110.9083375996031</v>
      </c>
      <c r="M209" s="1">
        <v>110.99692076478091</v>
      </c>
      <c r="N209" s="1">
        <v>110.63270741950703</v>
      </c>
      <c r="O209" s="1">
        <v>110.66294387379133</v>
      </c>
      <c r="P209" s="1">
        <v>110.99026799207958</v>
      </c>
      <c r="Q209" s="1">
        <v>110.59433120322142</v>
      </c>
      <c r="R209" s="1">
        <v>110.95600160976841</v>
      </c>
      <c r="S209" s="1">
        <v>110.99829851830583</v>
      </c>
      <c r="T209" s="1">
        <v>111.03433472646773</v>
      </c>
      <c r="U209" s="1">
        <v>111.01851849934792</v>
      </c>
      <c r="V209" s="1">
        <v>110.95741817072457</v>
      </c>
      <c r="W209" s="1">
        <v>110.96407178986371</v>
      </c>
      <c r="X209" s="1">
        <v>110.95818542175542</v>
      </c>
      <c r="Y209" s="1">
        <v>110.93489428544122</v>
      </c>
      <c r="Z209" s="1">
        <v>110.88895588130569</v>
      </c>
      <c r="AA209" s="1">
        <v>110.87706990557591</v>
      </c>
      <c r="AB209" s="19">
        <v>110.88579177415454</v>
      </c>
      <c r="AC209" s="19">
        <v>110.84462252227648</v>
      </c>
      <c r="AD209" s="19">
        <v>110.87738323273358</v>
      </c>
      <c r="AE209" s="19">
        <v>110.61455966915005</v>
      </c>
      <c r="AF209" s="1">
        <v>110.59099586280196</v>
      </c>
      <c r="AG209" s="1">
        <v>110.59406415898648</v>
      </c>
      <c r="AH209" s="1">
        <v>110.64971071721183</v>
      </c>
      <c r="AI209" s="1">
        <v>110.66941293939975</v>
      </c>
      <c r="AJ209" s="1">
        <v>110.66857362672521</v>
      </c>
      <c r="AK209" s="1">
        <v>110.66024367502864</v>
      </c>
      <c r="AL209" s="1">
        <v>110.71121890968239</v>
      </c>
      <c r="AM209" s="1">
        <v>110.71150529336744</v>
      </c>
      <c r="AN209" s="1">
        <v>110.6409971007501</v>
      </c>
      <c r="AO209" s="35"/>
      <c r="AP209" s="34">
        <f t="shared" si="29"/>
        <v>42705</v>
      </c>
      <c r="AQ209" s="1">
        <f t="shared" si="20"/>
        <v>0.80504789443793801</v>
      </c>
      <c r="AR209" s="1">
        <f t="shared" si="21"/>
        <v>0.72501231102031216</v>
      </c>
      <c r="AS209" s="1">
        <f t="shared" si="21"/>
        <v>0.82312105117727796</v>
      </c>
      <c r="AT209" s="1">
        <f t="shared" si="21"/>
        <v>0.76102979403356308</v>
      </c>
      <c r="AU209" s="1">
        <f t="shared" si="34"/>
        <v>0.71585387728747563</v>
      </c>
      <c r="AV209" s="1">
        <f t="shared" si="35"/>
        <v>0.81326184817398506</v>
      </c>
      <c r="AW209" s="1">
        <f t="shared" si="35"/>
        <v>0.77487721226763284</v>
      </c>
      <c r="AX209" s="1">
        <f t="shared" si="35"/>
        <v>0.77341297663040542</v>
      </c>
      <c r="AY209" s="1">
        <f t="shared" si="35"/>
        <v>0.77341297663040542</v>
      </c>
      <c r="AZ209" s="1">
        <f t="shared" si="35"/>
        <v>0.77517656858014927</v>
      </c>
      <c r="BA209" s="1">
        <f t="shared" si="32"/>
        <v>0.44734552116143522</v>
      </c>
      <c r="BB209" s="1">
        <f t="shared" si="32"/>
        <v>0.41377047033186454</v>
      </c>
      <c r="BC209" s="1">
        <f t="shared" si="32"/>
        <v>0.32514532877376823</v>
      </c>
      <c r="BD209" s="1">
        <f t="shared" si="32"/>
        <v>0.33732747813102204</v>
      </c>
      <c r="BE209" s="1">
        <f t="shared" si="32"/>
        <v>0.42828460228718779</v>
      </c>
      <c r="BF209" s="1">
        <f t="shared" si="32"/>
        <v>0.29657876871380662</v>
      </c>
      <c r="BG209" s="1">
        <f t="shared" si="32"/>
        <v>0.40270803854878245</v>
      </c>
      <c r="BH209" s="1">
        <f t="shared" si="32"/>
        <v>0.42245351897398642</v>
      </c>
      <c r="BI209" s="1">
        <f t="shared" si="32"/>
        <v>0.44728049435938111</v>
      </c>
      <c r="BJ209" s="1">
        <f t="shared" si="32"/>
        <v>0.42825686687235631</v>
      </c>
      <c r="BK209" s="1">
        <f t="shared" si="32"/>
        <v>0.39035131747993113</v>
      </c>
      <c r="BL209" s="1">
        <f t="shared" si="32"/>
        <v>0.39510948726015904</v>
      </c>
      <c r="BM209" s="1">
        <f t="shared" si="32"/>
        <v>0.3903970654945077</v>
      </c>
      <c r="BN209" s="1">
        <f t="shared" si="32"/>
        <v>0.37861255320117415</v>
      </c>
      <c r="BO209" s="1">
        <f t="shared" si="32"/>
        <v>0.35871107936389368</v>
      </c>
      <c r="BP209" s="1">
        <f t="shared" si="32"/>
        <v>0.34866767148695743</v>
      </c>
      <c r="BQ209" s="1">
        <f t="shared" si="33"/>
        <v>0.34952902051013091</v>
      </c>
      <c r="BR209" s="1">
        <f t="shared" si="33"/>
        <v>0.34259623654353533</v>
      </c>
      <c r="BS209" s="1">
        <f t="shared" si="33"/>
        <v>0.37336119027830961</v>
      </c>
      <c r="BT209" s="1">
        <f t="shared" si="33"/>
        <v>0.22040525185020865</v>
      </c>
      <c r="BU209" s="1">
        <f t="shared" si="27"/>
        <v>0.20368178935779024</v>
      </c>
      <c r="BV209" s="1">
        <f t="shared" si="27"/>
        <v>0.20658373947146647</v>
      </c>
      <c r="BW209" s="1">
        <f t="shared" si="27"/>
        <v>0.22546947055321898</v>
      </c>
      <c r="BX209" s="1">
        <f t="shared" si="24"/>
        <v>0.24389096089489914</v>
      </c>
      <c r="BY209" s="1">
        <f t="shared" si="24"/>
        <v>0.24473919424785606</v>
      </c>
      <c r="BZ209" s="1">
        <f t="shared" si="24"/>
        <v>0.22933730683782905</v>
      </c>
      <c r="CA209" s="1">
        <f t="shared" si="24"/>
        <v>0.26704952635423496</v>
      </c>
      <c r="CB209" s="1">
        <f t="shared" si="30"/>
        <v>0.26764821616163115</v>
      </c>
      <c r="CC209" s="1">
        <f t="shared" si="30"/>
        <v>0.25264721641893306</v>
      </c>
    </row>
    <row r="210" spans="1:81" x14ac:dyDescent="0.25">
      <c r="A210" s="28">
        <f>'Tabell Indexserie'!A211</f>
        <v>42736</v>
      </c>
      <c r="B210" s="2">
        <v>111.68850704954082</v>
      </c>
      <c r="C210" s="1">
        <v>111.69000272570028</v>
      </c>
      <c r="D210" s="1">
        <v>111.71776272552769</v>
      </c>
      <c r="E210" s="1">
        <v>111.69953205927006</v>
      </c>
      <c r="F210" s="1">
        <v>111.70624364193246</v>
      </c>
      <c r="G210" s="1">
        <v>111.70293290325165</v>
      </c>
      <c r="H210" s="1">
        <v>111.70410122828413</v>
      </c>
      <c r="I210" s="1">
        <v>111.70577078823037</v>
      </c>
      <c r="J210" s="1">
        <v>111.70577078823037</v>
      </c>
      <c r="K210" s="1">
        <v>111.64949425469014</v>
      </c>
      <c r="L210" s="1">
        <v>111.29723820834981</v>
      </c>
      <c r="M210" s="1">
        <v>111.32360162671617</v>
      </c>
      <c r="N210" s="1">
        <v>110.76697337014436</v>
      </c>
      <c r="O210" s="1">
        <v>110.78951960864717</v>
      </c>
      <c r="P210" s="1">
        <v>111.27022900237331</v>
      </c>
      <c r="Q210" s="1">
        <v>110.74698640439721</v>
      </c>
      <c r="R210" s="1">
        <v>111.24685069972244</v>
      </c>
      <c r="S210" s="1">
        <v>111.24395117991178</v>
      </c>
      <c r="T210" s="1">
        <v>111.25200130592029</v>
      </c>
      <c r="U210" s="1">
        <v>111.33098882280326</v>
      </c>
      <c r="V210" s="1">
        <v>111.27000994846179</v>
      </c>
      <c r="W210" s="1">
        <v>111.2798511694599</v>
      </c>
      <c r="X210" s="1">
        <v>111.24781248155664</v>
      </c>
      <c r="Y210" s="1">
        <v>111.3635328739622</v>
      </c>
      <c r="Z210" s="1">
        <v>111.34043625337945</v>
      </c>
      <c r="AA210" s="1">
        <v>111.29248223601205</v>
      </c>
      <c r="AB210" s="19">
        <v>111.31598059720534</v>
      </c>
      <c r="AC210" s="19">
        <v>111.29861340673077</v>
      </c>
      <c r="AD210" s="19">
        <v>111.2960723645285</v>
      </c>
      <c r="AE210" s="19">
        <v>111.31074373864367</v>
      </c>
      <c r="AF210" s="1">
        <v>111.31057113086977</v>
      </c>
      <c r="AG210" s="1">
        <v>111.30962271229357</v>
      </c>
      <c r="AH210" s="1">
        <v>111.31959343187017</v>
      </c>
      <c r="AI210" s="1">
        <v>111.27064784141606</v>
      </c>
      <c r="AJ210" s="1">
        <v>111.26702016527824</v>
      </c>
      <c r="AK210" s="1">
        <v>111.26814545409188</v>
      </c>
      <c r="AL210" s="1">
        <v>111.22929721192344</v>
      </c>
      <c r="AM210" s="1">
        <v>111.22942477397112</v>
      </c>
      <c r="AN210" s="1">
        <v>111.1539844120213</v>
      </c>
      <c r="AP210" s="34">
        <f t="shared" si="29"/>
        <v>42736</v>
      </c>
      <c r="AQ210" s="1">
        <f t="shared" si="20"/>
        <v>0.3728517201317727</v>
      </c>
      <c r="AR210" s="1">
        <f t="shared" si="21"/>
        <v>0.44889240655687779</v>
      </c>
      <c r="AS210" s="1">
        <f t="shared" si="21"/>
        <v>0.38572442214963587</v>
      </c>
      <c r="AT210" s="1">
        <f t="shared" si="21"/>
        <v>0.41555121137182294</v>
      </c>
      <c r="AU210" s="1">
        <f t="shared" si="34"/>
        <v>0.46049655650761689</v>
      </c>
      <c r="AV210" s="1">
        <f t="shared" si="35"/>
        <v>0.36239113069340689</v>
      </c>
      <c r="AW210" s="1">
        <f t="shared" si="35"/>
        <v>0.39098371974390922</v>
      </c>
      <c r="AX210" s="1">
        <f t="shared" si="35"/>
        <v>0.39259549067371946</v>
      </c>
      <c r="AY210" s="1">
        <f t="shared" si="35"/>
        <v>0.39259549067371946</v>
      </c>
      <c r="AZ210" s="1">
        <f t="shared" si="35"/>
        <v>0.3588623265714741</v>
      </c>
      <c r="BA210" s="1">
        <f t="shared" si="32"/>
        <v>0.35065047151883189</v>
      </c>
      <c r="BB210" s="1">
        <f t="shared" si="32"/>
        <v>0.29431524738199322</v>
      </c>
      <c r="BC210" s="1">
        <f t="shared" si="32"/>
        <v>0.12136189538254349</v>
      </c>
      <c r="BD210" s="1">
        <f t="shared" si="32"/>
        <v>0.11437951171819893</v>
      </c>
      <c r="BE210" s="1">
        <f t="shared" si="32"/>
        <v>0.2522392416546948</v>
      </c>
      <c r="BF210" s="1">
        <f t="shared" si="32"/>
        <v>0.13803166899692965</v>
      </c>
      <c r="BG210" s="1">
        <f t="shared" si="32"/>
        <v>0.26213011079558868</v>
      </c>
      <c r="BH210" s="1">
        <f t="shared" si="32"/>
        <v>0.22131209656823803</v>
      </c>
      <c r="BI210" s="1">
        <f t="shared" si="32"/>
        <v>0.19603537949659522</v>
      </c>
      <c r="BJ210" s="1">
        <f t="shared" si="32"/>
        <v>0.28145783935784596</v>
      </c>
      <c r="BK210" s="1">
        <f t="shared" si="32"/>
        <v>0.28172228850553704</v>
      </c>
      <c r="BL210" s="1">
        <f t="shared" si="32"/>
        <v>0.284578039091965</v>
      </c>
      <c r="BM210" s="1">
        <f t="shared" si="32"/>
        <v>0.2610236087588591</v>
      </c>
      <c r="BN210" s="1">
        <f t="shared" si="32"/>
        <v>0.38638752151156641</v>
      </c>
      <c r="BO210" s="1">
        <f t="shared" si="32"/>
        <v>0.40714638214920384</v>
      </c>
      <c r="BP210" s="1">
        <f t="shared" si="32"/>
        <v>0.37466027086565656</v>
      </c>
      <c r="BQ210" s="1">
        <f t="shared" si="33"/>
        <v>0.38795666799853468</v>
      </c>
      <c r="BR210" s="1">
        <f t="shared" si="33"/>
        <v>0.40957411746613825</v>
      </c>
      <c r="BS210" s="1">
        <f t="shared" si="33"/>
        <v>0.37761455004405864</v>
      </c>
      <c r="BT210" s="1">
        <f t="shared" si="33"/>
        <v>0.62937833100444873</v>
      </c>
      <c r="BU210" s="1">
        <f t="shared" si="27"/>
        <v>0.65066352143217099</v>
      </c>
      <c r="BV210" s="1">
        <f t="shared" si="27"/>
        <v>0.64701352531761902</v>
      </c>
      <c r="BW210" s="1">
        <f t="shared" si="27"/>
        <v>0.60540846452854513</v>
      </c>
      <c r="BX210" s="1">
        <f t="shared" si="24"/>
        <v>0.54327106835341255</v>
      </c>
      <c r="BY210" s="1">
        <f t="shared" si="24"/>
        <v>0.5407556264089397</v>
      </c>
      <c r="BZ210" s="1">
        <f t="shared" si="24"/>
        <v>0.54934071973349319</v>
      </c>
      <c r="CA210" s="1">
        <f t="shared" si="24"/>
        <v>0.46795465477054154</v>
      </c>
      <c r="CB210" s="1">
        <f t="shared" si="30"/>
        <v>0.46780998888171776</v>
      </c>
      <c r="CC210" s="1">
        <f t="shared" si="30"/>
        <v>0.46365029664734436</v>
      </c>
    </row>
    <row r="211" spans="1:81" x14ac:dyDescent="0.25">
      <c r="A211" s="28">
        <f>'Tabell Indexserie'!A212</f>
        <v>42767</v>
      </c>
      <c r="B211" s="2">
        <v>112.39459527572137</v>
      </c>
      <c r="C211" s="1">
        <v>112.40329116657114</v>
      </c>
      <c r="D211" s="1">
        <v>112.45305177725967</v>
      </c>
      <c r="E211" s="1">
        <v>112.41345563364881</v>
      </c>
      <c r="F211" s="1">
        <v>112.41929275796279</v>
      </c>
      <c r="G211" s="1">
        <v>112.4128277911208</v>
      </c>
      <c r="H211" s="1">
        <v>112.41542883994416</v>
      </c>
      <c r="I211" s="1">
        <v>112.4180128644887</v>
      </c>
      <c r="J211" s="1">
        <v>112.4180128644887</v>
      </c>
      <c r="K211" s="1">
        <v>112.36269321852748</v>
      </c>
      <c r="L211" s="1">
        <v>111.70516871068166</v>
      </c>
      <c r="M211" s="1">
        <v>111.70994508248759</v>
      </c>
      <c r="N211" s="1">
        <v>111.21685395438841</v>
      </c>
      <c r="O211" s="1">
        <v>111.23679812081201</v>
      </c>
      <c r="P211" s="1">
        <v>111.7667017512006</v>
      </c>
      <c r="Q211" s="1">
        <v>111.25264767258911</v>
      </c>
      <c r="R211" s="1">
        <v>111.7818148027159</v>
      </c>
      <c r="S211" s="1">
        <v>111.74348337813204</v>
      </c>
      <c r="T211" s="1">
        <v>111.73763935043507</v>
      </c>
      <c r="U211" s="1">
        <v>111.79060671996113</v>
      </c>
      <c r="V211" s="1">
        <v>111.72252712271484</v>
      </c>
      <c r="W211" s="1">
        <v>111.71939253349672</v>
      </c>
      <c r="X211" s="1">
        <v>111.73376563776475</v>
      </c>
      <c r="Y211" s="1">
        <v>111.79172036502209</v>
      </c>
      <c r="Z211" s="1">
        <v>111.78517421002307</v>
      </c>
      <c r="AA211" s="1">
        <v>111.76220426373391</v>
      </c>
      <c r="AB211" s="19">
        <v>111.7838318517576</v>
      </c>
      <c r="AC211" s="19">
        <v>111.78149465532451</v>
      </c>
      <c r="AD211" s="19">
        <v>111.77567119251245</v>
      </c>
      <c r="AE211" s="19">
        <v>111.94199354672928</v>
      </c>
      <c r="AF211" s="1">
        <v>111.94474583609193</v>
      </c>
      <c r="AG211" s="1">
        <v>111.944648747782</v>
      </c>
      <c r="AH211" s="1">
        <v>111.95153738170529</v>
      </c>
      <c r="AI211" s="1">
        <v>111.9473402786889</v>
      </c>
      <c r="AJ211" s="1">
        <v>111.94979055949234</v>
      </c>
      <c r="AK211" s="1">
        <v>111.93731888710009</v>
      </c>
      <c r="AL211" s="1">
        <v>111.94471907940614</v>
      </c>
      <c r="AM211" s="1">
        <v>111.94535402747188</v>
      </c>
      <c r="AN211" s="1">
        <v>111.89230407711736</v>
      </c>
      <c r="AP211" s="34">
        <f t="shared" si="29"/>
        <v>42767</v>
      </c>
      <c r="AQ211" s="1">
        <f t="shared" si="20"/>
        <v>0.63219416646635995</v>
      </c>
      <c r="AR211" s="1">
        <f t="shared" si="21"/>
        <v>0.63863230679885863</v>
      </c>
      <c r="AS211" s="1">
        <f t="shared" si="21"/>
        <v>0.65816664583453477</v>
      </c>
      <c r="AT211" s="1">
        <f t="shared" si="21"/>
        <v>0.6391464325919749</v>
      </c>
      <c r="AU211" s="1">
        <f t="shared" si="34"/>
        <v>0.6383252115396143</v>
      </c>
      <c r="AV211" s="1">
        <f t="shared" si="35"/>
        <v>0.63552036586542737</v>
      </c>
      <c r="AW211" s="1">
        <f t="shared" si="35"/>
        <v>0.63679632514683782</v>
      </c>
      <c r="AX211" s="1">
        <f t="shared" si="35"/>
        <v>0.63760544440321087</v>
      </c>
      <c r="AY211" s="1">
        <f t="shared" si="35"/>
        <v>0.63760544440321087</v>
      </c>
      <c r="AZ211" s="1">
        <f t="shared" si="35"/>
        <v>0.63878387322600094</v>
      </c>
      <c r="BA211" s="1">
        <f t="shared" si="32"/>
        <v>0.36652347254853002</v>
      </c>
      <c r="BB211" s="1">
        <f t="shared" si="32"/>
        <v>0.34704541546084489</v>
      </c>
      <c r="BC211" s="1">
        <f t="shared" si="32"/>
        <v>0.40615047117043002</v>
      </c>
      <c r="BD211" s="1">
        <f t="shared" si="32"/>
        <v>0.40371915479442411</v>
      </c>
      <c r="BE211" s="1">
        <f t="shared" si="32"/>
        <v>0.44618650763870171</v>
      </c>
      <c r="BF211" s="1">
        <f t="shared" si="32"/>
        <v>0.45659144741461155</v>
      </c>
      <c r="BG211" s="1">
        <f t="shared" si="32"/>
        <v>0.48088022234213934</v>
      </c>
      <c r="BH211" s="1">
        <f t="shared" si="32"/>
        <v>0.44904212132161891</v>
      </c>
      <c r="BI211" s="1">
        <f t="shared" si="32"/>
        <v>0.43652072665136821</v>
      </c>
      <c r="BJ211" s="1">
        <f t="shared" si="32"/>
        <v>0.41283914031287061</v>
      </c>
      <c r="BK211" s="1">
        <f t="shared" si="32"/>
        <v>0.40668386249147481</v>
      </c>
      <c r="BL211" s="1">
        <f t="shared" si="32"/>
        <v>0.3949873758974265</v>
      </c>
      <c r="BM211" s="1">
        <f t="shared" si="32"/>
        <v>0.43682041504291558</v>
      </c>
      <c r="BN211" s="1">
        <f t="shared" si="32"/>
        <v>0.38449524724084583</v>
      </c>
      <c r="BO211" s="1">
        <f t="shared" si="32"/>
        <v>0.39943974678842142</v>
      </c>
      <c r="BP211" s="1">
        <f t="shared" si="32"/>
        <v>0.42206087804361747</v>
      </c>
      <c r="BQ211" s="1">
        <f t="shared" si="33"/>
        <v>0.42029118554429701</v>
      </c>
      <c r="BR211" s="1">
        <f t="shared" si="33"/>
        <v>0.43386097437629889</v>
      </c>
      <c r="BS211" s="1">
        <f t="shared" si="33"/>
        <v>0.43092161097393333</v>
      </c>
      <c r="BT211" s="1">
        <f t="shared" si="33"/>
        <v>0.56710591168789293</v>
      </c>
      <c r="BU211" s="1">
        <f t="shared" si="27"/>
        <v>0.56973448144159722</v>
      </c>
      <c r="BV211" s="1">
        <f t="shared" si="27"/>
        <v>0.57050416667909776</v>
      </c>
      <c r="BW211" s="1">
        <f t="shared" si="27"/>
        <v>0.56768438542840194</v>
      </c>
      <c r="BX211" s="1">
        <f t="shared" si="24"/>
        <v>0.60814999319251939</v>
      </c>
      <c r="BY211" s="1">
        <f t="shared" si="24"/>
        <v>0.61363231728495116</v>
      </c>
      <c r="BZ211" s="1">
        <f t="shared" si="24"/>
        <v>0.60140611697738766</v>
      </c>
      <c r="CA211" s="1">
        <f t="shared" si="24"/>
        <v>0.64319552978890915</v>
      </c>
      <c r="CB211" s="1">
        <f t="shared" si="30"/>
        <v>0.64365095383311921</v>
      </c>
      <c r="CC211" s="1">
        <f t="shared" si="30"/>
        <v>0.66423139845286361</v>
      </c>
    </row>
    <row r="212" spans="1:81" x14ac:dyDescent="0.25">
      <c r="A212" s="28">
        <f>'Tabell Indexserie'!A213</f>
        <v>42795</v>
      </c>
      <c r="B212" s="2">
        <v>112.8661703258396</v>
      </c>
      <c r="C212" s="1">
        <v>112.80257030356046</v>
      </c>
      <c r="D212" s="1">
        <v>112.66501161737996</v>
      </c>
      <c r="E212" s="1">
        <v>112.87024816198947</v>
      </c>
      <c r="F212" s="1">
        <v>112.81429148340324</v>
      </c>
      <c r="G212" s="1">
        <v>112.82176019693276</v>
      </c>
      <c r="H212" s="1">
        <v>112.8136736606813</v>
      </c>
      <c r="I212" s="1">
        <v>112.80142001168882</v>
      </c>
      <c r="J212" s="1">
        <v>112.80142001168882</v>
      </c>
      <c r="K212" s="1">
        <v>112.31749108181658</v>
      </c>
      <c r="L212" s="1">
        <v>111.30962724896153</v>
      </c>
      <c r="M212" s="1">
        <v>111.15940881635417</v>
      </c>
      <c r="N212" s="1">
        <v>110.99126394496362</v>
      </c>
      <c r="O212" s="1">
        <v>111.01067632217374</v>
      </c>
      <c r="P212" s="1">
        <v>111.33042604407973</v>
      </c>
      <c r="Q212" s="1">
        <v>111.0044752301195</v>
      </c>
      <c r="R212" s="1">
        <v>111.34845835873647</v>
      </c>
      <c r="S212" s="1">
        <v>111.37337322974223</v>
      </c>
      <c r="T212" s="1">
        <v>111.35172065773877</v>
      </c>
      <c r="U212" s="1">
        <v>111.21976577132908</v>
      </c>
      <c r="V212" s="1">
        <v>111.32375544161383</v>
      </c>
      <c r="W212" s="1">
        <v>111.31997805418742</v>
      </c>
      <c r="X212" s="1">
        <v>111.33764363782259</v>
      </c>
      <c r="Y212" s="1">
        <v>111.19341079599232</v>
      </c>
      <c r="Z212" s="1">
        <v>111.27499957789439</v>
      </c>
      <c r="AA212" s="1">
        <v>111.3459235415516</v>
      </c>
      <c r="AB212" s="19">
        <v>111.35091160702308</v>
      </c>
      <c r="AC212" s="19">
        <v>111.35715396652071</v>
      </c>
      <c r="AD212" s="19">
        <v>111.36551847153441</v>
      </c>
      <c r="AE212" s="19">
        <v>111.17137384373002</v>
      </c>
      <c r="AF212" s="1">
        <v>111.17542484523256</v>
      </c>
      <c r="AG212" s="1">
        <v>111.17647035211918</v>
      </c>
      <c r="AH212" s="1">
        <v>111.18066560630876</v>
      </c>
      <c r="AI212" s="1">
        <v>111.17133155055203</v>
      </c>
      <c r="AJ212" s="1">
        <v>111.17250894588707</v>
      </c>
      <c r="AK212" s="1">
        <v>111.17246066473625</v>
      </c>
      <c r="AL212" s="1">
        <v>111.15309834426512</v>
      </c>
      <c r="AM212" s="1">
        <v>111.15233583415113</v>
      </c>
      <c r="AN212" s="1">
        <v>111.12452795925917</v>
      </c>
      <c r="AO212" s="35"/>
      <c r="AP212" s="34">
        <f t="shared" si="29"/>
        <v>42795</v>
      </c>
      <c r="AQ212" s="1">
        <f t="shared" si="20"/>
        <v>0.41957093129023626</v>
      </c>
      <c r="AR212" s="1">
        <f t="shared" si="21"/>
        <v>0.3552201477780903</v>
      </c>
      <c r="AS212" s="1">
        <f t="shared" si="21"/>
        <v>0.18848740587327217</v>
      </c>
      <c r="AT212" s="1">
        <f t="shared" si="21"/>
        <v>0.40635040152963153</v>
      </c>
      <c r="AU212" s="1">
        <f t="shared" si="34"/>
        <v>0.35136204449432995</v>
      </c>
      <c r="AV212" s="1">
        <f t="shared" si="35"/>
        <v>0.36377734983397136</v>
      </c>
      <c r="AW212" s="1">
        <f t="shared" si="35"/>
        <v>0.35426171020007668</v>
      </c>
      <c r="AX212" s="1">
        <f t="shared" si="35"/>
        <v>0.34105490519769077</v>
      </c>
      <c r="AY212" s="1">
        <f t="shared" si="35"/>
        <v>0.34105490519769077</v>
      </c>
      <c r="AZ212" s="1">
        <f t="shared" si="35"/>
        <v>-4.0228776488104856E-2</v>
      </c>
      <c r="BA212" s="1">
        <f t="shared" si="32"/>
        <v>-0.35409414468956513</v>
      </c>
      <c r="BB212" s="1">
        <f t="shared" si="32"/>
        <v>-0.49282654800958392</v>
      </c>
      <c r="BC212" s="1">
        <f t="shared" si="32"/>
        <v>-0.2028379705087735</v>
      </c>
      <c r="BD212" s="1">
        <f t="shared" si="32"/>
        <v>-0.203279672247203</v>
      </c>
      <c r="BE212" s="1">
        <f t="shared" si="32"/>
        <v>-0.39034497778420718</v>
      </c>
      <c r="BF212" s="1">
        <f t="shared" si="32"/>
        <v>-0.22307104384604592</v>
      </c>
      <c r="BG212" s="1">
        <f t="shared" si="32"/>
        <v>-0.38768063011346277</v>
      </c>
      <c r="BH212" s="1">
        <f t="shared" si="32"/>
        <v>-0.3312140781734807</v>
      </c>
      <c r="BI212" s="1">
        <f t="shared" si="32"/>
        <v>-0.34537931438302083</v>
      </c>
      <c r="BJ212" s="1">
        <f t="shared" si="32"/>
        <v>-0.51063409116476333</v>
      </c>
      <c r="BK212" s="1">
        <f t="shared" si="32"/>
        <v>-0.35693041624721422</v>
      </c>
      <c r="BL212" s="1">
        <f t="shared" si="32"/>
        <v>-0.35751579940747069</v>
      </c>
      <c r="BM212" s="1">
        <f t="shared" si="32"/>
        <v>-0.35452309127964599</v>
      </c>
      <c r="BN212" s="1">
        <f t="shared" si="32"/>
        <v>-0.5352002519293575</v>
      </c>
      <c r="BO212" s="1">
        <f t="shared" si="32"/>
        <v>-0.45638845735496147</v>
      </c>
      <c r="BP212" s="1">
        <f t="shared" si="32"/>
        <v>-0.37247003575553439</v>
      </c>
      <c r="BQ212" s="1">
        <f t="shared" si="33"/>
        <v>-0.38728341797106269</v>
      </c>
      <c r="BR212" s="1">
        <f t="shared" si="33"/>
        <v>-0.37961622369806491</v>
      </c>
      <c r="BS212" s="1">
        <f t="shared" si="33"/>
        <v>-0.36694274934983007</v>
      </c>
      <c r="BT212" s="1">
        <f t="shared" si="33"/>
        <v>-0.68840984386933091</v>
      </c>
      <c r="BU212" s="1">
        <f t="shared" si="27"/>
        <v>-0.6872327817741497</v>
      </c>
      <c r="BV212" s="1">
        <f t="shared" si="27"/>
        <v>-0.68621269909343585</v>
      </c>
      <c r="BW212" s="1">
        <f t="shared" si="27"/>
        <v>-0.6885763192051586</v>
      </c>
      <c r="BX212" s="1">
        <f t="shared" si="24"/>
        <v>-0.69319085759877996</v>
      </c>
      <c r="BY212" s="1">
        <f t="shared" si="24"/>
        <v>-0.69431270011371948</v>
      </c>
      <c r="BZ212" s="1">
        <f t="shared" si="24"/>
        <v>-0.68329153312602919</v>
      </c>
      <c r="CA212" s="1">
        <f t="shared" si="24"/>
        <v>-0.70715326426386005</v>
      </c>
      <c r="CB212" s="1">
        <f t="shared" si="30"/>
        <v>-0.70839759292390392</v>
      </c>
      <c r="CC212" s="1">
        <f t="shared" si="30"/>
        <v>-0.68617419597422069</v>
      </c>
    </row>
    <row r="213" spans="1:81" x14ac:dyDescent="0.25">
      <c r="A213" s="28">
        <f>'Tabell Indexserie'!A214</f>
        <v>42826</v>
      </c>
      <c r="B213" s="2">
        <v>112.09080737664267</v>
      </c>
      <c r="C213" s="1">
        <v>112.10955149678115</v>
      </c>
      <c r="D213" s="1">
        <v>112.19072349357192</v>
      </c>
      <c r="E213" s="1">
        <v>112.12351574664849</v>
      </c>
      <c r="F213" s="1">
        <v>112.15588492977093</v>
      </c>
      <c r="G213" s="1">
        <v>112.12285970575385</v>
      </c>
      <c r="H213" s="1">
        <v>112.15239712716905</v>
      </c>
      <c r="I213" s="1">
        <v>112.1590656658875</v>
      </c>
      <c r="J213" s="1">
        <v>112.1590656658875</v>
      </c>
      <c r="K213" s="1">
        <v>112.15538948119219</v>
      </c>
      <c r="L213" s="1">
        <v>110.88187867336948</v>
      </c>
      <c r="M213" s="1">
        <v>110.88611282720089</v>
      </c>
      <c r="N213" s="1">
        <v>111.29910939019007</v>
      </c>
      <c r="O213" s="1">
        <v>111.30374998576971</v>
      </c>
      <c r="P213" s="1">
        <v>111.33805516115734</v>
      </c>
      <c r="Q213" s="1">
        <v>111.36607231923291</v>
      </c>
      <c r="R213" s="1">
        <v>111.28138489002848</v>
      </c>
      <c r="S213" s="1">
        <v>111.33676225072688</v>
      </c>
      <c r="T213" s="1">
        <v>111.2363771787461</v>
      </c>
      <c r="U213" s="1">
        <v>110.88445005168384</v>
      </c>
      <c r="V213" s="1">
        <v>111.33813285897389</v>
      </c>
      <c r="W213" s="1">
        <v>111.32026803331195</v>
      </c>
      <c r="X213" s="1">
        <v>111.34108639154937</v>
      </c>
      <c r="Y213" s="1">
        <v>110.98196382417549</v>
      </c>
      <c r="Z213" s="1">
        <v>111.37100852813302</v>
      </c>
      <c r="AA213" s="1">
        <v>111.56878323320507</v>
      </c>
      <c r="AB213" s="19">
        <v>111.56519240892892</v>
      </c>
      <c r="AC213" s="19">
        <v>111.603413600907</v>
      </c>
      <c r="AD213" s="19">
        <v>111.56921201596381</v>
      </c>
      <c r="AE213" s="19">
        <v>111.96356210029995</v>
      </c>
      <c r="AF213" s="1">
        <v>111.9686231158428</v>
      </c>
      <c r="AG213" s="1">
        <v>111.96735875942504</v>
      </c>
      <c r="AH213" s="1">
        <v>111.97222525710569</v>
      </c>
      <c r="AI213" s="1">
        <v>111.9764987751262</v>
      </c>
      <c r="AJ213" s="1">
        <v>111.97928958694835</v>
      </c>
      <c r="AK213" s="1">
        <v>111.97192737280848</v>
      </c>
      <c r="AL213" s="1">
        <v>111.980517465319</v>
      </c>
      <c r="AM213" s="1">
        <v>111.98015247725688</v>
      </c>
      <c r="AN213" s="1">
        <v>112.03155298324783</v>
      </c>
      <c r="AP213" s="34">
        <f t="shared" si="29"/>
        <v>42826</v>
      </c>
      <c r="AQ213" s="1">
        <f t="shared" si="20"/>
        <v>-0.68697550998539914</v>
      </c>
      <c r="AR213" s="1">
        <f t="shared" si="21"/>
        <v>-0.61436437566478874</v>
      </c>
      <c r="AS213" s="1">
        <f t="shared" si="21"/>
        <v>-0.42097197435061462</v>
      </c>
      <c r="AT213" s="1">
        <f t="shared" si="21"/>
        <v>-0.66158480866390645</v>
      </c>
      <c r="AU213" s="1">
        <f t="shared" si="34"/>
        <v>-0.58361981002129637</v>
      </c>
      <c r="AV213" s="1">
        <f t="shared" si="35"/>
        <v>-0.619473131742454</v>
      </c>
      <c r="AW213" s="1">
        <f t="shared" si="35"/>
        <v>-0.58616700622765583</v>
      </c>
      <c r="AX213" s="1">
        <f t="shared" si="35"/>
        <v>-0.56945590377741606</v>
      </c>
      <c r="AY213" s="1">
        <f t="shared" si="35"/>
        <v>-0.56945590377741606</v>
      </c>
      <c r="AZ213" s="1">
        <f t="shared" si="35"/>
        <v>-0.14432444943620615</v>
      </c>
      <c r="BA213" s="1">
        <f t="shared" si="32"/>
        <v>-0.38428713325516783</v>
      </c>
      <c r="BB213" s="1">
        <f t="shared" si="32"/>
        <v>-0.24585952018222335</v>
      </c>
      <c r="BC213" s="1">
        <f t="shared" si="32"/>
        <v>0.277360068067245</v>
      </c>
      <c r="BD213" s="1">
        <f t="shared" si="32"/>
        <v>0.26400493475549069</v>
      </c>
      <c r="BE213" s="1">
        <f t="shared" si="32"/>
        <v>6.8526793157053234E-3</v>
      </c>
      <c r="BF213" s="1">
        <f t="shared" si="32"/>
        <v>0.32575000995571646</v>
      </c>
      <c r="BG213" s="1">
        <f t="shared" si="32"/>
        <v>-6.0237447106714637E-2</v>
      </c>
      <c r="BH213" s="1">
        <f t="shared" si="32"/>
        <v>-3.2872290704377694E-2</v>
      </c>
      <c r="BI213" s="1">
        <f t="shared" si="32"/>
        <v>-0.10358481962501331</v>
      </c>
      <c r="BJ213" s="1">
        <f t="shared" si="32"/>
        <v>-0.30148932370047676</v>
      </c>
      <c r="BK213" s="1">
        <f t="shared" si="32"/>
        <v>1.2914958988785585E-2</v>
      </c>
      <c r="BL213" s="1">
        <f t="shared" si="32"/>
        <v>2.6049153942775405E-4</v>
      </c>
      <c r="BM213" s="1">
        <f t="shared" si="32"/>
        <v>3.09217405207729E-3</v>
      </c>
      <c r="BN213" s="1">
        <f t="shared" si="32"/>
        <v>-0.19016142260872559</v>
      </c>
      <c r="BO213" s="1">
        <f t="shared" si="32"/>
        <v>8.628079137527056E-2</v>
      </c>
      <c r="BP213" s="1">
        <f t="shared" si="32"/>
        <v>0.20015074154942081</v>
      </c>
      <c r="BQ213" s="1">
        <f t="shared" si="33"/>
        <v>0.19243740245440399</v>
      </c>
      <c r="BR213" s="1">
        <f t="shared" si="33"/>
        <v>0.22114397289672016</v>
      </c>
      <c r="BS213" s="1">
        <f t="shared" si="33"/>
        <v>0.18290539767160663</v>
      </c>
      <c r="BT213" s="1">
        <f t="shared" si="33"/>
        <v>0.71258295115024239</v>
      </c>
      <c r="BU213" s="1">
        <f t="shared" si="27"/>
        <v>0.71346547289066198</v>
      </c>
      <c r="BV213" s="1">
        <f t="shared" si="27"/>
        <v>0.71138110861133086</v>
      </c>
      <c r="BW213" s="1">
        <f t="shared" si="27"/>
        <v>0.71195800679935139</v>
      </c>
      <c r="BX213" s="1">
        <f t="shared" si="24"/>
        <v>0.72425796591997216</v>
      </c>
      <c r="BY213" s="1">
        <f t="shared" si="24"/>
        <v>0.72570156841020861</v>
      </c>
      <c r="BZ213" s="1">
        <f t="shared" si="24"/>
        <v>0.71912297640257528</v>
      </c>
      <c r="CA213" s="1">
        <f t="shared" si="24"/>
        <v>0.74439591282573492</v>
      </c>
      <c r="CB213" s="1">
        <f t="shared" si="30"/>
        <v>0.7447586565710429</v>
      </c>
      <c r="CC213" s="1">
        <f t="shared" si="30"/>
        <v>0.81622396121332486</v>
      </c>
    </row>
    <row r="214" spans="1:81" x14ac:dyDescent="0.25">
      <c r="A214" s="28">
        <f>'Tabell Indexserie'!A215</f>
        <v>42856</v>
      </c>
      <c r="B214" s="2">
        <v>114.15437817914018</v>
      </c>
      <c r="C214" s="1">
        <v>114.23376769858037</v>
      </c>
      <c r="D214" s="1">
        <v>114.14491359663479</v>
      </c>
      <c r="E214" s="1">
        <v>114.19226266308652</v>
      </c>
      <c r="F214" s="1">
        <v>114.18449124488789</v>
      </c>
      <c r="G214" s="1">
        <v>114.1897683447929</v>
      </c>
      <c r="H214" s="1">
        <v>114.19027423858488</v>
      </c>
      <c r="I214" s="1">
        <v>114.19599293412256</v>
      </c>
      <c r="J214" s="1">
        <v>114.19599293412256</v>
      </c>
      <c r="K214" s="1">
        <v>114.38348850984339</v>
      </c>
      <c r="L214" s="1">
        <v>114.33600683639048</v>
      </c>
      <c r="M214" s="1">
        <v>114.41599061101829</v>
      </c>
      <c r="N214" s="1">
        <v>114.97390328054193</v>
      </c>
      <c r="O214" s="1">
        <v>114.80341576621842</v>
      </c>
      <c r="P214" s="1">
        <v>113.68773674646097</v>
      </c>
      <c r="Q214" s="1">
        <v>115.20990209485132</v>
      </c>
      <c r="R214" s="1">
        <v>113.67238224591806</v>
      </c>
      <c r="S214" s="1">
        <v>113.67865790095665</v>
      </c>
      <c r="T214" s="1">
        <v>113.89141837551874</v>
      </c>
      <c r="U214" s="1">
        <v>114.60822985187301</v>
      </c>
      <c r="V214" s="1">
        <v>113.80102240179544</v>
      </c>
      <c r="W214" s="1">
        <v>113.80488099104863</v>
      </c>
      <c r="X214" s="1">
        <v>113.77976629818457</v>
      </c>
      <c r="Y214" s="1">
        <v>114.57470218959823</v>
      </c>
      <c r="Z214" s="1">
        <v>114.01977245466738</v>
      </c>
      <c r="AA214" s="1">
        <v>113.60009703543926</v>
      </c>
      <c r="AB214" s="19">
        <v>113.56344058517651</v>
      </c>
      <c r="AC214" s="19">
        <v>113.60166355735423</v>
      </c>
      <c r="AD214" s="19">
        <v>113.6136616332759</v>
      </c>
      <c r="AE214" s="19">
        <v>113.3735705444369</v>
      </c>
      <c r="AF214" s="1">
        <v>113.37415752749365</v>
      </c>
      <c r="AG214" s="1">
        <v>113.37453625190057</v>
      </c>
      <c r="AH214" s="1">
        <v>113.37617309789377</v>
      </c>
      <c r="AI214" s="1">
        <v>113.3930588859173</v>
      </c>
      <c r="AJ214" s="1">
        <v>113.39371359845717</v>
      </c>
      <c r="AK214" s="1">
        <v>113.38816904460394</v>
      </c>
      <c r="AL214" s="1">
        <v>113.41379555733236</v>
      </c>
      <c r="AM214" s="1">
        <v>113.41508988815062</v>
      </c>
      <c r="AN214" s="1">
        <v>113.49967365049621</v>
      </c>
      <c r="AP214" s="34">
        <f t="shared" si="29"/>
        <v>42856</v>
      </c>
      <c r="AQ214" s="1">
        <f t="shared" si="20"/>
        <v>1.8409812997095987</v>
      </c>
      <c r="AR214" s="1">
        <f t="shared" si="21"/>
        <v>1.8947682632199259</v>
      </c>
      <c r="AS214" s="1">
        <f t="shared" si="21"/>
        <v>1.7418464220661178</v>
      </c>
      <c r="AT214" s="1">
        <f t="shared" si="21"/>
        <v>1.8450606928099855</v>
      </c>
      <c r="AU214" s="1">
        <f t="shared" si="34"/>
        <v>1.8087381829203331</v>
      </c>
      <c r="AV214" s="1">
        <f t="shared" si="35"/>
        <v>1.8434319678103828</v>
      </c>
      <c r="AW214" s="1">
        <f t="shared" si="35"/>
        <v>1.8170606813736612</v>
      </c>
      <c r="AX214" s="1">
        <f t="shared" si="35"/>
        <v>1.8161057745460285</v>
      </c>
      <c r="AY214" s="1">
        <f t="shared" si="35"/>
        <v>1.8161057745460285</v>
      </c>
      <c r="AZ214" s="1">
        <f t="shared" si="35"/>
        <v>1.9866178869851314</v>
      </c>
      <c r="BA214" s="1">
        <f t="shared" si="32"/>
        <v>3.1151421714237015</v>
      </c>
      <c r="BB214" s="1">
        <f t="shared" si="32"/>
        <v>3.1833362120991415</v>
      </c>
      <c r="BC214" s="1">
        <f t="shared" si="32"/>
        <v>3.3017280286303574</v>
      </c>
      <c r="BD214" s="1">
        <f t="shared" si="32"/>
        <v>3.1442478630739235</v>
      </c>
      <c r="BE214" s="1">
        <f t="shared" si="32"/>
        <v>2.1104029362669863</v>
      </c>
      <c r="BF214" s="1">
        <f t="shared" si="32"/>
        <v>3.4515267491880275</v>
      </c>
      <c r="BG214" s="1">
        <f t="shared" si="32"/>
        <v>2.1486049605263569</v>
      </c>
      <c r="BH214" s="1">
        <f t="shared" si="32"/>
        <v>2.1034343040764014</v>
      </c>
      <c r="BI214" s="1">
        <f t="shared" si="32"/>
        <v>2.3868461596032065</v>
      </c>
      <c r="BJ214" s="1">
        <f t="shared" si="32"/>
        <v>3.3582524857664886</v>
      </c>
      <c r="BK214" s="1">
        <f t="shared" si="32"/>
        <v>2.2120808743408382</v>
      </c>
      <c r="BL214" s="1">
        <f t="shared" si="32"/>
        <v>2.2319502114324541</v>
      </c>
      <c r="BM214" s="1">
        <f t="shared" si="32"/>
        <v>2.1902785267059244</v>
      </c>
      <c r="BN214" s="1">
        <f t="shared" si="32"/>
        <v>3.2372272409186831</v>
      </c>
      <c r="BO214" s="1">
        <f t="shared" si="32"/>
        <v>2.3783244504473222</v>
      </c>
      <c r="BP214" s="1">
        <f t="shared" si="32"/>
        <v>1.8206829395891688</v>
      </c>
      <c r="BQ214" s="1">
        <f t="shared" si="33"/>
        <v>1.7911035988027901</v>
      </c>
      <c r="BR214" s="1">
        <f t="shared" si="33"/>
        <v>1.7904917887126226</v>
      </c>
      <c r="BS214" s="1">
        <f t="shared" si="33"/>
        <v>1.832449634061728</v>
      </c>
      <c r="BT214" s="1">
        <f t="shared" si="33"/>
        <v>1.2593458243797429</v>
      </c>
      <c r="BU214" s="1">
        <f t="shared" si="27"/>
        <v>1.2552931102820519</v>
      </c>
      <c r="BV214" s="1">
        <f t="shared" si="27"/>
        <v>1.256774749415146</v>
      </c>
      <c r="BW214" s="1">
        <f t="shared" si="27"/>
        <v>1.2538357950504286</v>
      </c>
      <c r="BX214" s="1">
        <f t="shared" si="24"/>
        <v>1.265051261904393</v>
      </c>
      <c r="BY214" s="1">
        <f t="shared" si="24"/>
        <v>1.2631121493323683</v>
      </c>
      <c r="BZ214" s="1">
        <f t="shared" si="24"/>
        <v>1.2648185174843896</v>
      </c>
      <c r="CA214" s="1">
        <f t="shared" si="24"/>
        <v>1.2799352284269094</v>
      </c>
      <c r="CB214" s="1">
        <f t="shared" si="30"/>
        <v>1.2814211975512135</v>
      </c>
      <c r="CC214" s="1">
        <f t="shared" si="30"/>
        <v>1.3104528395387893</v>
      </c>
    </row>
    <row r="215" spans="1:81" x14ac:dyDescent="0.25">
      <c r="A215" s="28">
        <f>'Tabell Indexserie'!A216</f>
        <v>42887</v>
      </c>
      <c r="B215" s="2">
        <v>113.60557591691314</v>
      </c>
      <c r="C215" s="1">
        <v>113.55501321357353</v>
      </c>
      <c r="D215" s="1">
        <v>113.39719065503272</v>
      </c>
      <c r="E215" s="1">
        <v>113.78436849720842</v>
      </c>
      <c r="F215" s="1">
        <v>113.75709947933007</v>
      </c>
      <c r="G215" s="1">
        <v>113.80023720961344</v>
      </c>
      <c r="H215" s="1">
        <v>113.74529116889158</v>
      </c>
      <c r="I215" s="1">
        <v>113.74890177954845</v>
      </c>
      <c r="J215" s="1">
        <v>113.74890177954845</v>
      </c>
      <c r="K215" s="1">
        <v>113.89329349462919</v>
      </c>
      <c r="L215" s="1">
        <v>113.15522673656167</v>
      </c>
      <c r="M215" s="1">
        <v>113.09115960849046</v>
      </c>
      <c r="N215" s="1">
        <v>113.47048015690775</v>
      </c>
      <c r="O215" s="1">
        <v>113.47089674696382</v>
      </c>
      <c r="P215" s="1">
        <v>113.39639090463284</v>
      </c>
      <c r="Q215" s="1">
        <v>113.45408771177411</v>
      </c>
      <c r="R215" s="1">
        <v>113.48217158946839</v>
      </c>
      <c r="S215" s="1">
        <v>113.5656234551308</v>
      </c>
      <c r="T215" s="1">
        <v>113.50099754641951</v>
      </c>
      <c r="U215" s="1">
        <v>113.13611319712778</v>
      </c>
      <c r="V215" s="1">
        <v>113.53560876516045</v>
      </c>
      <c r="W215" s="1">
        <v>113.52887500309309</v>
      </c>
      <c r="X215" s="1">
        <v>113.53317133771991</v>
      </c>
      <c r="Y215" s="1">
        <v>113.14129515963477</v>
      </c>
      <c r="Z215" s="1">
        <v>113.36594953278592</v>
      </c>
      <c r="AA215" s="1">
        <v>113.58785024694261</v>
      </c>
      <c r="AB215" s="19">
        <v>113.54471266131826</v>
      </c>
      <c r="AC215" s="19">
        <v>113.55561977508093</v>
      </c>
      <c r="AD215" s="19">
        <v>113.57782328410272</v>
      </c>
      <c r="AE215" s="19">
        <v>113.38413970435083</v>
      </c>
      <c r="AF215" s="1">
        <v>113.39267736332029</v>
      </c>
      <c r="AG215" s="1">
        <v>113.39356299533073</v>
      </c>
      <c r="AH215" s="1">
        <v>113.38128712001436</v>
      </c>
      <c r="AI215" s="1">
        <v>113.39516297704196</v>
      </c>
      <c r="AJ215" s="1">
        <v>113.39171745267973</v>
      </c>
      <c r="AK215" s="1">
        <v>113.38930329251264</v>
      </c>
      <c r="AL215" s="1">
        <v>113.40121595138014</v>
      </c>
      <c r="AM215" s="1">
        <v>113.40028660862447</v>
      </c>
      <c r="AN215" s="1">
        <v>113.52229513887298</v>
      </c>
      <c r="AO215" s="35"/>
      <c r="AP215" s="34">
        <f t="shared" si="29"/>
        <v>42887</v>
      </c>
      <c r="AQ215" s="1">
        <f t="shared" ref="AQ215:AQ249" si="36">(B215/B214-1)*100</f>
        <v>-0.48075445811269768</v>
      </c>
      <c r="AR215" s="1">
        <f t="shared" ref="AR215:AT252" si="37">(C215/C214-1)*100</f>
        <v>-0.59418024869651864</v>
      </c>
      <c r="AS215" s="1">
        <f t="shared" si="37"/>
        <v>-0.65506461746021039</v>
      </c>
      <c r="AT215" s="1">
        <f t="shared" si="37"/>
        <v>-0.35719947776282623</v>
      </c>
      <c r="AU215" s="1">
        <f t="shared" si="34"/>
        <v>-0.37429931236564462</v>
      </c>
      <c r="AV215" s="1">
        <f t="shared" si="35"/>
        <v>-0.34112612787099428</v>
      </c>
      <c r="AW215" s="1">
        <f t="shared" si="35"/>
        <v>-0.38968561259741241</v>
      </c>
      <c r="AX215" s="1">
        <f t="shared" si="35"/>
        <v>-0.39151212147350289</v>
      </c>
      <c r="AY215" s="1">
        <f t="shared" si="35"/>
        <v>-0.39151212147350289</v>
      </c>
      <c r="AZ215" s="1">
        <f t="shared" si="35"/>
        <v>-0.42855399988260823</v>
      </c>
      <c r="BA215" s="1">
        <f t="shared" si="32"/>
        <v>-1.0327281251989562</v>
      </c>
      <c r="BB215" s="1">
        <f t="shared" si="32"/>
        <v>-1.157907208120823</v>
      </c>
      <c r="BC215" s="1">
        <f t="shared" si="32"/>
        <v>-1.3076211911895785</v>
      </c>
      <c r="BD215" s="1">
        <f t="shared" si="32"/>
        <v>-1.1606963175800455</v>
      </c>
      <c r="BE215" s="1">
        <f t="shared" si="32"/>
        <v>-0.25626848608822916</v>
      </c>
      <c r="BF215" s="1">
        <f t="shared" si="32"/>
        <v>-1.5240134321368171</v>
      </c>
      <c r="BG215" s="1">
        <f t="shared" si="32"/>
        <v>-0.16733233938756031</v>
      </c>
      <c r="BH215" s="1">
        <f t="shared" si="32"/>
        <v>-9.943330429210695E-2</v>
      </c>
      <c r="BI215" s="1">
        <f t="shared" si="32"/>
        <v>-0.34280091921583544</v>
      </c>
      <c r="BJ215" s="1">
        <f t="shared" si="32"/>
        <v>-1.2844772636728452</v>
      </c>
      <c r="BK215" s="1">
        <f t="shared" si="32"/>
        <v>-0.23322605635114346</v>
      </c>
      <c r="BL215" s="1">
        <f t="shared" si="32"/>
        <v>-0.24252561537958517</v>
      </c>
      <c r="BM215" s="1">
        <f t="shared" si="32"/>
        <v>-0.21673006412968876</v>
      </c>
      <c r="BN215" s="1">
        <f t="shared" si="32"/>
        <v>-1.2510676463216686</v>
      </c>
      <c r="BO215" s="1">
        <f t="shared" si="32"/>
        <v>-0.57342942176227263</v>
      </c>
      <c r="BP215" s="1">
        <f t="shared" si="32"/>
        <v>-1.0780614467986727E-2</v>
      </c>
      <c r="BQ215" s="1">
        <f t="shared" si="33"/>
        <v>-1.6491155746733988E-2</v>
      </c>
      <c r="BR215" s="1">
        <f t="shared" si="33"/>
        <v>-4.0530904945823565E-2</v>
      </c>
      <c r="BS215" s="1">
        <f t="shared" si="33"/>
        <v>-3.1544049067666613E-2</v>
      </c>
      <c r="BT215" s="1">
        <f t="shared" si="33"/>
        <v>9.3224195579111324E-3</v>
      </c>
      <c r="BU215" s="1">
        <f t="shared" si="27"/>
        <v>1.6335147471457923E-2</v>
      </c>
      <c r="BV215" s="1">
        <f t="shared" si="27"/>
        <v>1.6782201770504379E-2</v>
      </c>
      <c r="BW215" s="1">
        <f t="shared" si="27"/>
        <v>4.5106674364303601E-3</v>
      </c>
      <c r="BX215" s="1">
        <f t="shared" si="24"/>
        <v>1.8555731235547768E-3</v>
      </c>
      <c r="BY215" s="1">
        <f t="shared" si="24"/>
        <v>-1.7603672320953834E-3</v>
      </c>
      <c r="BZ215" s="1">
        <f t="shared" si="24"/>
        <v>1.0003229774735445E-3</v>
      </c>
      <c r="CA215" s="1">
        <f t="shared" si="24"/>
        <v>-1.1091777583505102E-2</v>
      </c>
      <c r="CB215" s="1">
        <f t="shared" si="30"/>
        <v>-1.3052301541838229E-2</v>
      </c>
      <c r="CC215" s="1">
        <f t="shared" si="30"/>
        <v>1.9930884071461819E-2</v>
      </c>
    </row>
    <row r="216" spans="1:81" x14ac:dyDescent="0.25">
      <c r="A216" s="28">
        <f>'Tabell Indexserie'!A217</f>
        <v>42917</v>
      </c>
      <c r="B216" s="2">
        <v>112.35996486355718</v>
      </c>
      <c r="C216" s="1">
        <v>112.40377607331604</v>
      </c>
      <c r="D216" s="1">
        <v>112.49234450011477</v>
      </c>
      <c r="E216" s="1">
        <v>111.81353220771267</v>
      </c>
      <c r="F216" s="1">
        <v>111.77681796002267</v>
      </c>
      <c r="G216" s="1">
        <v>111.71003475336836</v>
      </c>
      <c r="H216" s="1">
        <v>111.70844676134341</v>
      </c>
      <c r="I216" s="1">
        <v>111.70358204866956</v>
      </c>
      <c r="J216" s="1">
        <v>111.70358204866956</v>
      </c>
      <c r="K216" s="1">
        <v>112.30822094944178</v>
      </c>
      <c r="L216" s="1">
        <v>112.34427332364075</v>
      </c>
      <c r="M216" s="1">
        <v>112.62943087457822</v>
      </c>
      <c r="N216" s="1">
        <v>112.00352871749941</v>
      </c>
      <c r="O216" s="1">
        <v>112.03256865022443</v>
      </c>
      <c r="P216" s="1">
        <v>112.73959502693772</v>
      </c>
      <c r="Q216" s="1">
        <v>111.62040459256895</v>
      </c>
      <c r="R216" s="1">
        <v>112.19850252728452</v>
      </c>
      <c r="S216" s="1">
        <v>112.13782414899281</v>
      </c>
      <c r="T216" s="1">
        <v>112.08765868252966</v>
      </c>
      <c r="U216" s="1">
        <v>112.17131844915752</v>
      </c>
      <c r="V216" s="1">
        <v>112.32230636055682</v>
      </c>
      <c r="W216" s="1">
        <v>112.30374090435286</v>
      </c>
      <c r="X216" s="1">
        <v>112.29961202107137</v>
      </c>
      <c r="Y216" s="1">
        <v>112.38353774322212</v>
      </c>
      <c r="Z216" s="1">
        <v>112.73499031458132</v>
      </c>
      <c r="AA216" s="1">
        <v>112.64321257899741</v>
      </c>
      <c r="AB216" s="19">
        <v>112.62292749327482</v>
      </c>
      <c r="AC216" s="19">
        <v>112.64303976812845</v>
      </c>
      <c r="AD216" s="19">
        <v>112.71857056361779</v>
      </c>
      <c r="AE216" s="19">
        <v>112.95509866282298</v>
      </c>
      <c r="AF216" s="1">
        <v>112.96353598356794</v>
      </c>
      <c r="AG216" s="1">
        <v>112.96440069536354</v>
      </c>
      <c r="AH216" s="1">
        <v>112.90480982605851</v>
      </c>
      <c r="AI216" s="1">
        <v>112.90311961876567</v>
      </c>
      <c r="AJ216" s="1">
        <v>112.90280070671182</v>
      </c>
      <c r="AK216" s="1">
        <v>112.90344336482403</v>
      </c>
      <c r="AL216" s="1">
        <v>112.88026883902542</v>
      </c>
      <c r="AM216" s="1">
        <v>112.87974745621553</v>
      </c>
      <c r="AN216" s="1">
        <v>112.96660735419746</v>
      </c>
      <c r="AP216" s="34">
        <f t="shared" si="29"/>
        <v>42917</v>
      </c>
      <c r="AQ216" s="1">
        <f t="shared" si="36"/>
        <v>-1.096434786147249</v>
      </c>
      <c r="AR216" s="1">
        <f t="shared" si="37"/>
        <v>-1.0138144566917973</v>
      </c>
      <c r="AS216" s="1">
        <f t="shared" si="37"/>
        <v>-0.79794406694835285</v>
      </c>
      <c r="AT216" s="1">
        <f t="shared" si="37"/>
        <v>-1.7320799996742076</v>
      </c>
      <c r="AU216" s="1">
        <f t="shared" si="34"/>
        <v>-1.7407981817145535</v>
      </c>
      <c r="AV216" s="1">
        <f t="shared" si="35"/>
        <v>-1.8367294370354004</v>
      </c>
      <c r="AW216" s="1">
        <f t="shared" si="35"/>
        <v>-1.7907065748540063</v>
      </c>
      <c r="AX216" s="1">
        <f t="shared" si="35"/>
        <v>-1.7981006399893196</v>
      </c>
      <c r="AY216" s="1">
        <f t="shared" si="35"/>
        <v>-1.7981006399893196</v>
      </c>
      <c r="AZ216" s="1">
        <f t="shared" si="35"/>
        <v>-1.3917171911989379</v>
      </c>
      <c r="BA216" s="1">
        <f t="shared" si="32"/>
        <v>-0.71667340193565243</v>
      </c>
      <c r="BB216" s="1">
        <f t="shared" si="32"/>
        <v>-0.40828013039276856</v>
      </c>
      <c r="BC216" s="1">
        <f t="shared" si="32"/>
        <v>-1.2928044698320096</v>
      </c>
      <c r="BD216" s="1">
        <f t="shared" si="32"/>
        <v>-1.2675744512240961</v>
      </c>
      <c r="BE216" s="1">
        <f t="shared" si="32"/>
        <v>-0.5792035112012428</v>
      </c>
      <c r="BF216" s="1">
        <f t="shared" si="32"/>
        <v>-1.6162336291166257</v>
      </c>
      <c r="BG216" s="1">
        <f t="shared" si="32"/>
        <v>-1.1311636393667723</v>
      </c>
      <c r="BH216" s="1">
        <f t="shared" si="32"/>
        <v>-1.2572460421547471</v>
      </c>
      <c r="BI216" s="1">
        <f t="shared" si="32"/>
        <v>-1.2452215350017726</v>
      </c>
      <c r="BJ216" s="1">
        <f t="shared" si="32"/>
        <v>-0.85277346083934003</v>
      </c>
      <c r="BK216" s="1">
        <f t="shared" si="32"/>
        <v>-1.0686536301692362</v>
      </c>
      <c r="BL216" s="1">
        <f t="shared" si="32"/>
        <v>-1.0791387642191008</v>
      </c>
      <c r="BM216" s="1">
        <f t="shared" si="32"/>
        <v>-1.086518857981289</v>
      </c>
      <c r="BN216" s="1">
        <f t="shared" si="32"/>
        <v>-0.66974433635702546</v>
      </c>
      <c r="BO216" s="1">
        <f t="shared" si="32"/>
        <v>-0.5565685470857562</v>
      </c>
      <c r="BP216" s="1">
        <f t="shared" ref="BP216:BT218" si="38">(AA216/AA215-1)*100</f>
        <v>-0.8316361881059775</v>
      </c>
      <c r="BQ216" s="1">
        <f t="shared" si="38"/>
        <v>-0.81182570851444646</v>
      </c>
      <c r="BR216" s="1">
        <f t="shared" si="38"/>
        <v>-0.80364143030527968</v>
      </c>
      <c r="BS216" s="1">
        <f t="shared" si="38"/>
        <v>-0.75653212540938153</v>
      </c>
      <c r="BT216" s="1">
        <f t="shared" si="38"/>
        <v>-0.37839599316674688</v>
      </c>
      <c r="BU216" s="1">
        <f t="shared" si="27"/>
        <v>-0.37845599004364683</v>
      </c>
      <c r="BV216" s="1">
        <f t="shared" si="27"/>
        <v>-0.37847148341644266</v>
      </c>
      <c r="BW216" s="1">
        <f t="shared" si="27"/>
        <v>-0.42024332767672812</v>
      </c>
      <c r="BX216" s="1">
        <f t="shared" si="24"/>
        <v>-0.43391917728969887</v>
      </c>
      <c r="BY216" s="1">
        <f t="shared" si="24"/>
        <v>-0.43117500726801428</v>
      </c>
      <c r="BZ216" s="1">
        <f t="shared" si="24"/>
        <v>-0.42848832613004983</v>
      </c>
      <c r="CA216" s="1">
        <f t="shared" si="24"/>
        <v>-0.45938406214098837</v>
      </c>
      <c r="CB216" s="1">
        <f t="shared" si="30"/>
        <v>-0.45902807477503638</v>
      </c>
      <c r="CC216" s="1">
        <f t="shared" si="30"/>
        <v>-0.48949660856991706</v>
      </c>
    </row>
    <row r="217" spans="1:81" x14ac:dyDescent="0.25">
      <c r="A217" s="28">
        <f>'Tabell Indexserie'!A218</f>
        <v>42948</v>
      </c>
      <c r="B217" s="2">
        <v>114.25773487722559</v>
      </c>
      <c r="C217" s="1">
        <v>114.24141457343805</v>
      </c>
      <c r="D217" s="1">
        <v>114.16192895942133</v>
      </c>
      <c r="E217" s="1">
        <v>114.37720238732004</v>
      </c>
      <c r="F217" s="1">
        <v>114.44582191849716</v>
      </c>
      <c r="G217" s="1">
        <v>114.38322974514604</v>
      </c>
      <c r="H217" s="1">
        <v>114.35713303707495</v>
      </c>
      <c r="I217" s="1">
        <v>114.3489904777657</v>
      </c>
      <c r="J217" s="1">
        <v>114.3489904777657</v>
      </c>
      <c r="K217" s="1">
        <v>114.25502849320161</v>
      </c>
      <c r="L217" s="1">
        <v>114.89112702858171</v>
      </c>
      <c r="M217" s="1">
        <v>114.71677211926166</v>
      </c>
      <c r="N217" s="1">
        <v>114.12258118311182</v>
      </c>
      <c r="O217" s="1">
        <v>114.1224338403223</v>
      </c>
      <c r="P217" s="1">
        <v>114.59220258228802</v>
      </c>
      <c r="Q217" s="1">
        <v>114.07679193707388</v>
      </c>
      <c r="R217" s="1">
        <v>114.98915351499878</v>
      </c>
      <c r="S217" s="1">
        <v>114.91866557830646</v>
      </c>
      <c r="T217" s="1">
        <v>114.91786992797714</v>
      </c>
      <c r="U217" s="1">
        <v>114.82396462645947</v>
      </c>
      <c r="V217" s="1">
        <v>114.81039970399975</v>
      </c>
      <c r="W217" s="1">
        <v>114.82418767910616</v>
      </c>
      <c r="X217" s="1">
        <v>114.82459559949018</v>
      </c>
      <c r="Y217" s="1">
        <v>114.75416842979713</v>
      </c>
      <c r="Z217" s="1">
        <v>114.48621605990327</v>
      </c>
      <c r="AA217" s="1">
        <v>114.55539875181103</v>
      </c>
      <c r="AB217" s="19">
        <v>114.5426949650458</v>
      </c>
      <c r="AC217" s="19">
        <v>114.53033504425889</v>
      </c>
      <c r="AD217" s="19">
        <v>114.48806432189083</v>
      </c>
      <c r="AE217" s="19">
        <v>114.3788729650035</v>
      </c>
      <c r="AF217" s="1">
        <v>114.39556964673339</v>
      </c>
      <c r="AG217" s="1">
        <v>114.39319110361359</v>
      </c>
      <c r="AH217" s="1">
        <v>114.32146647398686</v>
      </c>
      <c r="AI217" s="1">
        <v>114.32578863259869</v>
      </c>
      <c r="AJ217" s="1">
        <v>114.32877127385346</v>
      </c>
      <c r="AK217" s="1">
        <v>114.33245947560177</v>
      </c>
      <c r="AL217" s="1">
        <v>114.29334281348325</v>
      </c>
      <c r="AM217" s="1">
        <v>114.29381479991741</v>
      </c>
      <c r="AN217" s="1">
        <v>114.35822075727566</v>
      </c>
      <c r="AP217" s="34">
        <f t="shared" si="29"/>
        <v>42948</v>
      </c>
      <c r="AQ217" s="1">
        <f t="shared" si="36"/>
        <v>1.6890090843059147</v>
      </c>
      <c r="AR217" s="1">
        <f t="shared" si="37"/>
        <v>1.6348547747394138</v>
      </c>
      <c r="AS217" s="1">
        <f t="shared" si="37"/>
        <v>1.4841760714702223</v>
      </c>
      <c r="AT217" s="1">
        <f t="shared" si="37"/>
        <v>2.292808508047961</v>
      </c>
      <c r="AU217" s="1">
        <f t="shared" si="34"/>
        <v>2.3877974048510442</v>
      </c>
      <c r="AV217" s="1">
        <f t="shared" si="35"/>
        <v>2.3929766002485975</v>
      </c>
      <c r="AW217" s="1">
        <f t="shared" si="35"/>
        <v>2.3710707225123695</v>
      </c>
      <c r="AX217" s="1">
        <f t="shared" si="35"/>
        <v>2.368239568130881</v>
      </c>
      <c r="AY217" s="1">
        <f t="shared" si="35"/>
        <v>2.368239568130881</v>
      </c>
      <c r="AZ217" s="1">
        <f t="shared" si="35"/>
        <v>1.7334506123431792</v>
      </c>
      <c r="BA217" s="1">
        <f t="shared" si="32"/>
        <v>2.2670080366304024</v>
      </c>
      <c r="BB217" s="1">
        <f t="shared" si="32"/>
        <v>1.8532822446806652</v>
      </c>
      <c r="BC217" s="1">
        <f t="shared" si="32"/>
        <v>1.8919515214178562</v>
      </c>
      <c r="BD217" s="1">
        <f t="shared" si="32"/>
        <v>1.8654086175803108</v>
      </c>
      <c r="BE217" s="1">
        <f t="shared" si="32"/>
        <v>1.6432625599796191</v>
      </c>
      <c r="BF217" s="1">
        <f t="shared" si="32"/>
        <v>2.2006615667369278</v>
      </c>
      <c r="BG217" s="1">
        <f t="shared" si="32"/>
        <v>2.4872444149026229</v>
      </c>
      <c r="BH217" s="1">
        <f t="shared" si="32"/>
        <v>2.4798425066807628</v>
      </c>
      <c r="BI217" s="1">
        <f t="shared" si="32"/>
        <v>2.5249980940931227</v>
      </c>
      <c r="BJ217" s="1">
        <f t="shared" si="32"/>
        <v>2.3648167945037324</v>
      </c>
      <c r="BK217" s="1">
        <f t="shared" si="32"/>
        <v>2.2151373347481851</v>
      </c>
      <c r="BL217" s="1">
        <f t="shared" si="32"/>
        <v>2.2443123928524544</v>
      </c>
      <c r="BM217" s="1">
        <f t="shared" si="32"/>
        <v>2.2484348191203374</v>
      </c>
      <c r="BN217" s="1">
        <f t="shared" si="32"/>
        <v>2.1094109815189332</v>
      </c>
      <c r="BO217" s="1">
        <f t="shared" si="32"/>
        <v>1.5534003599372737</v>
      </c>
      <c r="BP217" s="1">
        <f t="shared" si="38"/>
        <v>1.6975600473686736</v>
      </c>
      <c r="BQ217" s="1">
        <f t="shared" si="38"/>
        <v>1.704597380391859</v>
      </c>
      <c r="BR217" s="1">
        <f t="shared" si="38"/>
        <v>1.675465505916196</v>
      </c>
      <c r="BS217" s="1">
        <f t="shared" si="38"/>
        <v>1.5698333907404827</v>
      </c>
      <c r="BT217" s="1">
        <f t="shared" si="38"/>
        <v>1.2604781183278568</v>
      </c>
      <c r="BU217" s="1">
        <f t="shared" si="27"/>
        <v>1.2676955007620894</v>
      </c>
      <c r="BV217" s="1">
        <f t="shared" si="27"/>
        <v>1.2648147553167011</v>
      </c>
      <c r="BW217" s="1">
        <f t="shared" si="27"/>
        <v>1.2547354272248068</v>
      </c>
      <c r="BX217" s="1">
        <f t="shared" si="24"/>
        <v>1.2600794545242655</v>
      </c>
      <c r="BY217" s="1">
        <f t="shared" si="24"/>
        <v>1.2630072577613838</v>
      </c>
      <c r="BZ217" s="1">
        <f t="shared" si="24"/>
        <v>1.2656975449014229</v>
      </c>
      <c r="CA217" s="1">
        <f t="shared" si="24"/>
        <v>1.2518343453566505</v>
      </c>
      <c r="CB217" s="1">
        <f t="shared" si="30"/>
        <v>1.25272015181499</v>
      </c>
      <c r="CC217" s="1">
        <f t="shared" si="30"/>
        <v>1.2318803190352501</v>
      </c>
    </row>
    <row r="218" spans="1:81" x14ac:dyDescent="0.25">
      <c r="A218" s="28">
        <f>'Tabell Indexserie'!A219</f>
        <v>42979</v>
      </c>
      <c r="B218" s="2">
        <v>114.28863687875209</v>
      </c>
      <c r="C218" s="1">
        <v>114.29220143786456</v>
      </c>
      <c r="D218" s="1">
        <v>114.30838278106242</v>
      </c>
      <c r="E218" s="1">
        <v>114.32165046274865</v>
      </c>
      <c r="F218" s="1">
        <v>114.33550168754795</v>
      </c>
      <c r="G218" s="1">
        <v>114.37464501746956</v>
      </c>
      <c r="H218" s="1">
        <v>114.35761230539846</v>
      </c>
      <c r="I218" s="1">
        <v>114.34994458324</v>
      </c>
      <c r="J218" s="1">
        <v>114.34994458324</v>
      </c>
      <c r="K218" s="1">
        <v>114.30498316169265</v>
      </c>
      <c r="L218" s="1">
        <v>114.91266094917648</v>
      </c>
      <c r="M218" s="1">
        <v>114.90072850325876</v>
      </c>
      <c r="N218" s="1">
        <v>114.195222806411</v>
      </c>
      <c r="O218" s="1">
        <v>114.20448727913688</v>
      </c>
      <c r="P218" s="1">
        <v>114.83980883392084</v>
      </c>
      <c r="Q218" s="1">
        <v>114.18752314712826</v>
      </c>
      <c r="R218" s="1">
        <v>115.0031200960378</v>
      </c>
      <c r="S218" s="1">
        <v>114.91697018698403</v>
      </c>
      <c r="T218" s="1">
        <v>114.89063815653839</v>
      </c>
      <c r="U218" s="1">
        <v>114.90088369142821</v>
      </c>
      <c r="V218" s="1">
        <v>114.85039966470053</v>
      </c>
      <c r="W218" s="1">
        <v>114.85781205398497</v>
      </c>
      <c r="X218" s="1">
        <v>114.86153301688209</v>
      </c>
      <c r="Y218" s="1">
        <v>114.84036262889219</v>
      </c>
      <c r="Z218" s="1">
        <v>114.71350235961356</v>
      </c>
      <c r="AA218" s="1">
        <v>114.73609740328946</v>
      </c>
      <c r="AB218" s="19">
        <v>114.74420813447742</v>
      </c>
      <c r="AC218" s="19">
        <v>114.72099414893151</v>
      </c>
      <c r="AD218" s="19">
        <v>114.68773407581077</v>
      </c>
      <c r="AE218" s="19">
        <v>114.61255993854442</v>
      </c>
      <c r="AF218" s="1">
        <v>114.6136075640886</v>
      </c>
      <c r="AG218" s="1">
        <v>114.61512139541325</v>
      </c>
      <c r="AH218" s="1">
        <v>114.57298117133618</v>
      </c>
      <c r="AI218" s="1">
        <v>114.57208759078353</v>
      </c>
      <c r="AJ218" s="1">
        <v>114.56942386158325</v>
      </c>
      <c r="AK218" s="1">
        <v>114.5803404041049</v>
      </c>
      <c r="AL218" s="1">
        <v>114.55115500152812</v>
      </c>
      <c r="AM218" s="1">
        <v>114.55120439790376</v>
      </c>
      <c r="AN218" s="1">
        <v>114.58247028219067</v>
      </c>
      <c r="AO218" s="35"/>
      <c r="AP218" s="34">
        <f t="shared" si="29"/>
        <v>42979</v>
      </c>
      <c r="AQ218" s="1">
        <f t="shared" si="36"/>
        <v>2.7045872701481066E-2</v>
      </c>
      <c r="AR218" s="1">
        <f t="shared" si="37"/>
        <v>4.4455738416870894E-2</v>
      </c>
      <c r="AS218" s="1">
        <f t="shared" si="37"/>
        <v>0.12828604332109084</v>
      </c>
      <c r="AT218" s="1">
        <f t="shared" si="37"/>
        <v>-4.856905345811402E-2</v>
      </c>
      <c r="AU218" s="1">
        <f t="shared" si="34"/>
        <v>-9.6395158075568421E-2</v>
      </c>
      <c r="AV218" s="1">
        <f t="shared" si="35"/>
        <v>-7.5052327999536317E-3</v>
      </c>
      <c r="AW218" s="1">
        <f t="shared" si="35"/>
        <v>4.1909788290883654E-4</v>
      </c>
      <c r="AX218" s="1">
        <f t="shared" si="35"/>
        <v>8.3438032143501317E-4</v>
      </c>
      <c r="AY218" s="1">
        <f t="shared" si="35"/>
        <v>8.3438032143501317E-4</v>
      </c>
      <c r="AZ218" s="1">
        <f t="shared" si="35"/>
        <v>4.3722074336538519E-2</v>
      </c>
      <c r="BA218" s="1">
        <f t="shared" si="32"/>
        <v>1.8742892642542586E-2</v>
      </c>
      <c r="BB218" s="1">
        <f t="shared" si="32"/>
        <v>0.16035700848160417</v>
      </c>
      <c r="BC218" s="1">
        <f t="shared" si="32"/>
        <v>6.3652278581582955E-2</v>
      </c>
      <c r="BD218" s="1">
        <f t="shared" si="32"/>
        <v>7.1899482032944384E-2</v>
      </c>
      <c r="BE218" s="1">
        <f t="shared" si="32"/>
        <v>0.21607600347415268</v>
      </c>
      <c r="BF218" s="1">
        <f t="shared" si="32"/>
        <v>9.7067254587113183E-2</v>
      </c>
      <c r="BG218" s="1">
        <f t="shared" si="32"/>
        <v>1.2145998654733425E-2</v>
      </c>
      <c r="BH218" s="1">
        <f t="shared" si="32"/>
        <v>-1.4752967360864844E-3</v>
      </c>
      <c r="BI218" s="1">
        <f t="shared" si="32"/>
        <v>-2.3696724848643047E-2</v>
      </c>
      <c r="BJ218" s="1">
        <f t="shared" si="32"/>
        <v>6.6988685871427478E-2</v>
      </c>
      <c r="BK218" s="1">
        <f t="shared" si="32"/>
        <v>3.4840015193671192E-2</v>
      </c>
      <c r="BL218" s="1">
        <f t="shared" si="32"/>
        <v>2.9283355326481519E-2</v>
      </c>
      <c r="BM218" s="1">
        <f t="shared" si="32"/>
        <v>3.2168558660328195E-2</v>
      </c>
      <c r="BN218" s="1">
        <f t="shared" si="32"/>
        <v>7.5112041919234152E-2</v>
      </c>
      <c r="BO218" s="1">
        <f t="shared" si="32"/>
        <v>0.1985272179764852</v>
      </c>
      <c r="BP218" s="1">
        <f t="shared" si="38"/>
        <v>0.15773909693241883</v>
      </c>
      <c r="BQ218" s="1">
        <f t="shared" si="38"/>
        <v>0.17592843392859603</v>
      </c>
      <c r="BR218" s="1">
        <f t="shared" si="38"/>
        <v>0.1664703980818194</v>
      </c>
      <c r="BS218" s="1">
        <f t="shared" si="38"/>
        <v>0.17440224455060882</v>
      </c>
      <c r="BT218" s="1">
        <f t="shared" si="38"/>
        <v>0.20430956127048816</v>
      </c>
      <c r="BU218" s="1">
        <f t="shared" si="27"/>
        <v>0.19059996643973065</v>
      </c>
      <c r="BV218" s="1">
        <f t="shared" si="27"/>
        <v>0.19400655725974048</v>
      </c>
      <c r="BW218" s="1">
        <f t="shared" si="27"/>
        <v>0.22000653517382229</v>
      </c>
      <c r="BX218" s="1">
        <f t="shared" si="24"/>
        <v>0.21543604564702168</v>
      </c>
      <c r="BY218" s="1">
        <f t="shared" si="24"/>
        <v>0.21049171179610138</v>
      </c>
      <c r="BZ218" s="1">
        <f t="shared" si="24"/>
        <v>0.21680713389711226</v>
      </c>
      <c r="CA218" s="1">
        <f t="shared" si="24"/>
        <v>0.22557060778736204</v>
      </c>
      <c r="CB218" s="1">
        <f t="shared" si="30"/>
        <v>0.22519993617933221</v>
      </c>
      <c r="CC218" s="1">
        <f t="shared" si="30"/>
        <v>0.19609392611221743</v>
      </c>
    </row>
    <row r="219" spans="1:81" x14ac:dyDescent="0.25">
      <c r="A219" s="28">
        <f>'Tabell Indexserie'!A220</f>
        <v>43009</v>
      </c>
      <c r="B219" s="2">
        <v>114.42269787866672</v>
      </c>
      <c r="C219" s="1">
        <v>114.44373702017096</v>
      </c>
      <c r="D219" s="1">
        <v>114.47321275159889</v>
      </c>
      <c r="E219" s="1">
        <v>114.43827654118529</v>
      </c>
      <c r="F219" s="1">
        <v>114.45747869163849</v>
      </c>
      <c r="G219" s="1">
        <v>114.45413346702465</v>
      </c>
      <c r="H219" s="1">
        <v>114.55296332051515</v>
      </c>
      <c r="I219" s="1">
        <v>114.5183680906613</v>
      </c>
      <c r="J219" s="1">
        <v>114.5183680906613</v>
      </c>
      <c r="K219" s="1">
        <v>114.45777746651243</v>
      </c>
      <c r="L219" s="1">
        <v>114.61253868706928</v>
      </c>
      <c r="M219" s="1">
        <v>114.70923364498526</v>
      </c>
      <c r="N219" s="1">
        <v>114.28357795285424</v>
      </c>
      <c r="O219" s="1">
        <v>114.30083815007329</v>
      </c>
      <c r="P219" s="1">
        <v>114.65322205600961</v>
      </c>
      <c r="Q219" s="1">
        <v>114.26508228120849</v>
      </c>
      <c r="R219" s="1">
        <v>114.68741129034062</v>
      </c>
      <c r="S219" s="1">
        <v>114.66694047425555</v>
      </c>
      <c r="T219" s="1">
        <v>114.65631362431785</v>
      </c>
      <c r="U219" s="1">
        <v>114.65012145908743</v>
      </c>
      <c r="V219" s="1">
        <v>114.64081693586368</v>
      </c>
      <c r="W219" s="1">
        <v>114.64450426305325</v>
      </c>
      <c r="X219" s="1">
        <v>114.64208483869082</v>
      </c>
      <c r="Y219" s="1">
        <v>114.60382798597587</v>
      </c>
      <c r="Z219" s="1">
        <v>114.51981408623436</v>
      </c>
      <c r="AA219" s="1">
        <v>114.53809613713101</v>
      </c>
      <c r="AB219" s="19">
        <v>114.54033277656021</v>
      </c>
      <c r="AC219" s="19">
        <v>114.51439640017877</v>
      </c>
      <c r="AD219" s="19">
        <v>114.49532105493104</v>
      </c>
      <c r="AE219" s="19">
        <v>114.54546186989252</v>
      </c>
      <c r="AF219" s="1">
        <v>114.54053796724591</v>
      </c>
      <c r="AG219" s="1">
        <v>114.53869911639119</v>
      </c>
      <c r="AH219" s="1">
        <v>114.55188471954092</v>
      </c>
      <c r="AI219" s="1">
        <v>114.56066503401054</v>
      </c>
      <c r="AJ219" s="1">
        <v>114.56104999814282</v>
      </c>
      <c r="AK219" s="1">
        <v>114.57781328063066</v>
      </c>
      <c r="AL219" s="1">
        <v>114.5882319922234</v>
      </c>
      <c r="AM219" s="1">
        <v>114.58800292171362</v>
      </c>
      <c r="AN219" s="1">
        <v>114.59471019849174</v>
      </c>
      <c r="AP219" s="34">
        <f t="shared" si="29"/>
        <v>43009</v>
      </c>
      <c r="AQ219" s="1">
        <f t="shared" si="36"/>
        <v>0.11730037523929315</v>
      </c>
      <c r="AR219" s="1">
        <f t="shared" si="37"/>
        <v>0.13258610858832842</v>
      </c>
      <c r="AS219" s="1">
        <f t="shared" si="37"/>
        <v>0.14419762271693504</v>
      </c>
      <c r="AT219" s="1">
        <f t="shared" si="37"/>
        <v>0.10201574064454544</v>
      </c>
      <c r="AU219" s="1">
        <f t="shared" si="34"/>
        <v>0.10668340304647028</v>
      </c>
      <c r="AV219" s="1">
        <f t="shared" si="35"/>
        <v>6.9498313671667589E-2</v>
      </c>
      <c r="AW219" s="1">
        <f t="shared" si="35"/>
        <v>0.17082467111588784</v>
      </c>
      <c r="AX219" s="1">
        <f t="shared" si="35"/>
        <v>0.14728779103052592</v>
      </c>
      <c r="AY219" s="1">
        <f t="shared" si="35"/>
        <v>0.14728779103052592</v>
      </c>
      <c r="AZ219" s="1">
        <f t="shared" si="35"/>
        <v>0.1336724791811017</v>
      </c>
      <c r="BA219" s="1">
        <f t="shared" ref="BA219:BI248" si="39">(L219/L218-1)*100</f>
        <v>-0.26117423409065532</v>
      </c>
      <c r="BB219" s="1">
        <f t="shared" si="39"/>
        <v>-0.16666113502323832</v>
      </c>
      <c r="BC219" s="1">
        <f t="shared" si="39"/>
        <v>7.7372016334731342E-2</v>
      </c>
      <c r="BD219" s="1">
        <f t="shared" si="39"/>
        <v>8.4366974741456602E-2</v>
      </c>
      <c r="BE219" s="1">
        <f t="shared" si="39"/>
        <v>-0.16247569532361616</v>
      </c>
      <c r="BF219" s="1">
        <f t="shared" si="39"/>
        <v>6.7922599547332041E-2</v>
      </c>
      <c r="BG219" s="1">
        <f t="shared" si="39"/>
        <v>-0.27452194812935815</v>
      </c>
      <c r="BH219" s="1">
        <f t="shared" si="39"/>
        <v>-0.21757422974313378</v>
      </c>
      <c r="BI219" s="1">
        <f t="shared" si="39"/>
        <v>-0.20395441785368007</v>
      </c>
      <c r="BJ219" s="1">
        <f t="shared" ref="BJ219:BT233" si="40">(U219/U218-1)*100</f>
        <v>-0.21824221388427878</v>
      </c>
      <c r="BK219" s="1">
        <f t="shared" si="40"/>
        <v>-0.18248323858577331</v>
      </c>
      <c r="BL219" s="1">
        <f t="shared" si="40"/>
        <v>-0.18571465633653306</v>
      </c>
      <c r="BM219" s="1">
        <f t="shared" si="40"/>
        <v>-0.19105454404740874</v>
      </c>
      <c r="BN219" s="1">
        <f t="shared" si="40"/>
        <v>-0.20596821318014102</v>
      </c>
      <c r="BO219" s="1">
        <f t="shared" si="40"/>
        <v>-0.1688452269306584</v>
      </c>
      <c r="BP219" s="1">
        <f t="shared" si="40"/>
        <v>-0.17257103094808768</v>
      </c>
      <c r="BQ219" s="1">
        <f t="shared" si="40"/>
        <v>-0.17767812531179761</v>
      </c>
      <c r="BR219" s="1">
        <f t="shared" si="40"/>
        <v>-0.18008713251258524</v>
      </c>
      <c r="BS219" s="1">
        <f t="shared" si="40"/>
        <v>-0.16777122892021046</v>
      </c>
      <c r="BT219" s="1">
        <f t="shared" si="40"/>
        <v>-5.8543381884046397E-2</v>
      </c>
      <c r="BU219" s="1">
        <f t="shared" si="27"/>
        <v>-6.375298570182597E-2</v>
      </c>
      <c r="BV219" s="1">
        <f t="shared" si="27"/>
        <v>-6.6677309321527822E-2</v>
      </c>
      <c r="BW219" s="1">
        <f t="shared" si="27"/>
        <v>-1.8413112393145248E-2</v>
      </c>
      <c r="BX219" s="1">
        <f t="shared" si="24"/>
        <v>-9.9697552983224469E-3</v>
      </c>
      <c r="BY219" s="1">
        <f t="shared" si="24"/>
        <v>-7.3089862532071947E-3</v>
      </c>
      <c r="BZ219" s="1">
        <f t="shared" si="24"/>
        <v>-2.2055471866511134E-3</v>
      </c>
      <c r="CA219" s="1">
        <f t="shared" si="24"/>
        <v>3.236719061872062E-2</v>
      </c>
      <c r="CB219" s="1">
        <f t="shared" si="30"/>
        <v>3.2124082852980074E-2</v>
      </c>
      <c r="CC219" s="1">
        <f t="shared" si="30"/>
        <v>1.0682189230970529E-2</v>
      </c>
    </row>
    <row r="220" spans="1:81" x14ac:dyDescent="0.25">
      <c r="A220" s="28">
        <f>'Tabell Indexserie'!A221</f>
        <v>43040</v>
      </c>
      <c r="B220" s="2">
        <v>114.8882814990416</v>
      </c>
      <c r="C220" s="1">
        <v>114.89697595451413</v>
      </c>
      <c r="D220" s="1">
        <v>114.91419055798211</v>
      </c>
      <c r="E220" s="1">
        <v>114.9055400440302</v>
      </c>
      <c r="F220" s="1">
        <v>114.91278125614923</v>
      </c>
      <c r="G220" s="1">
        <v>114.91359678900898</v>
      </c>
      <c r="H220" s="1">
        <v>114.92031768113044</v>
      </c>
      <c r="I220" s="1">
        <v>114.97219707215727</v>
      </c>
      <c r="J220" s="1">
        <v>114.97219707215727</v>
      </c>
      <c r="K220" s="1">
        <v>114.93448856576596</v>
      </c>
      <c r="L220" s="1">
        <v>114.79430582340348</v>
      </c>
      <c r="M220" s="1">
        <v>114.91485378552855</v>
      </c>
      <c r="N220" s="1">
        <v>114.61509363660426</v>
      </c>
      <c r="O220" s="1">
        <v>114.64511339336015</v>
      </c>
      <c r="P220" s="1">
        <v>114.85653078965748</v>
      </c>
      <c r="Q220" s="1">
        <v>114.5904261814275</v>
      </c>
      <c r="R220" s="1">
        <v>114.83462536123996</v>
      </c>
      <c r="S220" s="1">
        <v>114.85016685297423</v>
      </c>
      <c r="T220" s="1">
        <v>114.8525093424994</v>
      </c>
      <c r="U220" s="1">
        <v>114.84705218800762</v>
      </c>
      <c r="V220" s="1">
        <v>114.82399750041941</v>
      </c>
      <c r="W220" s="1">
        <v>114.82528475930654</v>
      </c>
      <c r="X220" s="1">
        <v>114.82173012578093</v>
      </c>
      <c r="Y220" s="1">
        <v>114.7916584372531</v>
      </c>
      <c r="Z220" s="1">
        <v>114.81232787557505</v>
      </c>
      <c r="AA220" s="1">
        <v>114.81714634074301</v>
      </c>
      <c r="AB220" s="19">
        <v>114.82049312680761</v>
      </c>
      <c r="AC220" s="19">
        <v>114.79088435177664</v>
      </c>
      <c r="AD220" s="19">
        <v>114.79161400204616</v>
      </c>
      <c r="AE220" s="19">
        <v>114.60897669659983</v>
      </c>
      <c r="AF220" s="1">
        <v>114.60120439882536</v>
      </c>
      <c r="AG220" s="1">
        <v>114.60073007622071</v>
      </c>
      <c r="AH220" s="1">
        <v>114.64769091263216</v>
      </c>
      <c r="AI220" s="1">
        <v>114.6480467500992</v>
      </c>
      <c r="AJ220" s="1">
        <v>114.64531030921229</v>
      </c>
      <c r="AK220" s="1">
        <v>114.66158982715561</v>
      </c>
      <c r="AL220" s="1">
        <v>114.67766255462111</v>
      </c>
      <c r="AM220" s="1">
        <v>114.67698409433652</v>
      </c>
      <c r="AN220" s="1">
        <v>114.64674918017766</v>
      </c>
      <c r="AP220" s="34">
        <f t="shared" si="29"/>
        <v>43040</v>
      </c>
      <c r="AQ220" s="1">
        <f t="shared" si="36"/>
        <v>0.40689795731663203</v>
      </c>
      <c r="AR220" s="1">
        <f t="shared" si="37"/>
        <v>0.39603646835064676</v>
      </c>
      <c r="AS220" s="1">
        <f t="shared" si="37"/>
        <v>0.38522357832317944</v>
      </c>
      <c r="AT220" s="1">
        <f t="shared" si="37"/>
        <v>0.40831050324037221</v>
      </c>
      <c r="AU220" s="1">
        <f t="shared" si="34"/>
        <v>0.39779188718405134</v>
      </c>
      <c r="AV220" s="1">
        <f t="shared" si="35"/>
        <v>0.4014388192600471</v>
      </c>
      <c r="AW220" s="1">
        <f t="shared" si="35"/>
        <v>0.32068516602878905</v>
      </c>
      <c r="AX220" s="1">
        <f t="shared" si="35"/>
        <v>0.39629361565534094</v>
      </c>
      <c r="AY220" s="1">
        <f t="shared" si="35"/>
        <v>0.39629361565534094</v>
      </c>
      <c r="AZ220" s="1">
        <f t="shared" si="35"/>
        <v>0.41649515638464418</v>
      </c>
      <c r="BA220" s="1">
        <f t="shared" si="39"/>
        <v>0.15859271456371005</v>
      </c>
      <c r="BB220" s="1">
        <f t="shared" si="39"/>
        <v>0.17925334692729944</v>
      </c>
      <c r="BC220" s="1">
        <f t="shared" si="39"/>
        <v>0.29008164575208273</v>
      </c>
      <c r="BD220" s="1">
        <f t="shared" si="39"/>
        <v>0.30120097880195207</v>
      </c>
      <c r="BE220" s="1">
        <f t="shared" si="39"/>
        <v>0.17732491944146833</v>
      </c>
      <c r="BF220" s="1">
        <f t="shared" si="39"/>
        <v>0.28472731452495736</v>
      </c>
      <c r="BG220" s="1">
        <f t="shared" si="39"/>
        <v>0.12836114203209625</v>
      </c>
      <c r="BH220" s="1">
        <f t="shared" si="39"/>
        <v>0.15979006500117521</v>
      </c>
      <c r="BI220" s="1">
        <f t="shared" si="39"/>
        <v>0.17111636680071651</v>
      </c>
      <c r="BJ220" s="1">
        <f t="shared" si="40"/>
        <v>0.17176669890441865</v>
      </c>
      <c r="BK220" s="1">
        <f t="shared" si="40"/>
        <v>0.15978651360990526</v>
      </c>
      <c r="BL220" s="1">
        <f t="shared" si="40"/>
        <v>0.15768788692958058</v>
      </c>
      <c r="BM220" s="1">
        <f t="shared" si="40"/>
        <v>0.15670099452822495</v>
      </c>
      <c r="BN220" s="1">
        <f t="shared" si="40"/>
        <v>0.16389544274229007</v>
      </c>
      <c r="BO220" s="1">
        <f t="shared" si="40"/>
        <v>0.25542635715460893</v>
      </c>
      <c r="BP220" s="1">
        <f t="shared" si="40"/>
        <v>0.24363090798882325</v>
      </c>
      <c r="BQ220" s="1">
        <f t="shared" si="40"/>
        <v>0.24459536955765415</v>
      </c>
      <c r="BR220" s="1">
        <f t="shared" si="40"/>
        <v>0.24144383613713405</v>
      </c>
      <c r="BS220" s="1">
        <f t="shared" si="40"/>
        <v>0.25878170774591425</v>
      </c>
      <c r="BT220" s="1">
        <f t="shared" si="40"/>
        <v>5.544944834170451E-2</v>
      </c>
      <c r="BU220" s="1">
        <f t="shared" si="27"/>
        <v>5.2965031120066897E-2</v>
      </c>
      <c r="BV220" s="1">
        <f t="shared" si="27"/>
        <v>5.4157206523264279E-2</v>
      </c>
      <c r="BW220" s="1">
        <f t="shared" si="27"/>
        <v>8.3635632295187001E-2</v>
      </c>
      <c r="BX220" s="1">
        <f t="shared" si="24"/>
        <v>7.6275496535149756E-2</v>
      </c>
      <c r="BY220" s="1">
        <f t="shared" si="24"/>
        <v>7.3550575060932211E-2</v>
      </c>
      <c r="BZ220" s="1">
        <f t="shared" si="24"/>
        <v>7.3117599407979128E-2</v>
      </c>
      <c r="CA220" s="1">
        <f t="shared" si="24"/>
        <v>7.8045154238681747E-2</v>
      </c>
      <c r="CB220" s="1">
        <f t="shared" si="30"/>
        <v>7.7653131526944641E-2</v>
      </c>
      <c r="CC220" s="1">
        <f t="shared" si="30"/>
        <v>4.5411329716515958E-2</v>
      </c>
    </row>
    <row r="221" spans="1:81" x14ac:dyDescent="0.25">
      <c r="A221" s="28">
        <f>'Tabell Indexserie'!A222</f>
        <v>43070</v>
      </c>
      <c r="B221" s="2">
        <v>113.45915642614641</v>
      </c>
      <c r="C221" s="1">
        <v>113.42764358833513</v>
      </c>
      <c r="D221" s="1">
        <v>113.59892375355261</v>
      </c>
      <c r="E221" s="1">
        <v>113.44078331774664</v>
      </c>
      <c r="F221" s="1">
        <v>113.43028831082665</v>
      </c>
      <c r="G221" s="1">
        <v>113.49056447002256</v>
      </c>
      <c r="H221" s="1">
        <v>113.47839088331658</v>
      </c>
      <c r="I221" s="1">
        <v>113.48225376287195</v>
      </c>
      <c r="J221" s="1">
        <v>113.48225376287195</v>
      </c>
      <c r="K221" s="1">
        <v>113.52585165188765</v>
      </c>
      <c r="L221" s="1">
        <v>113.11918625188609</v>
      </c>
      <c r="M221" s="1">
        <v>113.23278325005923</v>
      </c>
      <c r="N221" s="1">
        <v>112.89096619737091</v>
      </c>
      <c r="O221" s="1">
        <v>112.93300588664378</v>
      </c>
      <c r="P221" s="1">
        <v>113.22851343744517</v>
      </c>
      <c r="Q221" s="1">
        <v>112.89274837026126</v>
      </c>
      <c r="R221" s="1">
        <v>113.17674528176931</v>
      </c>
      <c r="S221" s="1">
        <v>113.17214237856899</v>
      </c>
      <c r="T221" s="1">
        <v>113.16200539530536</v>
      </c>
      <c r="U221" s="1">
        <v>113.17365471502757</v>
      </c>
      <c r="V221" s="1">
        <v>113.12753970363306</v>
      </c>
      <c r="W221" s="1">
        <v>113.12351609499302</v>
      </c>
      <c r="X221" s="1">
        <v>113.12949015288127</v>
      </c>
      <c r="Y221" s="1">
        <v>113.13476944441092</v>
      </c>
      <c r="Z221" s="1">
        <v>113.11170298307219</v>
      </c>
      <c r="AA221" s="1">
        <v>113.08860246700729</v>
      </c>
      <c r="AB221" s="19">
        <v>113.10816037613537</v>
      </c>
      <c r="AC221" s="19">
        <v>113.07233790389604</v>
      </c>
      <c r="AD221" s="19">
        <v>113.09068359887337</v>
      </c>
      <c r="AE221" s="19">
        <v>113.23939075225351</v>
      </c>
      <c r="AF221" s="1">
        <v>113.20817587733028</v>
      </c>
      <c r="AG221" s="1">
        <v>113.21048905078919</v>
      </c>
      <c r="AH221" s="1">
        <v>113.2895136762277</v>
      </c>
      <c r="AI221" s="1">
        <v>113.31978603928987</v>
      </c>
      <c r="AJ221" s="1">
        <v>113.32213751604334</v>
      </c>
      <c r="AK221" s="1">
        <v>113.30796314767382</v>
      </c>
      <c r="AL221" s="1">
        <v>113.40588277043483</v>
      </c>
      <c r="AM221" s="1">
        <v>113.40679030122915</v>
      </c>
      <c r="AN221" s="1">
        <v>113.38330250273978</v>
      </c>
      <c r="AO221" s="35"/>
      <c r="AP221" s="34">
        <f t="shared" si="29"/>
        <v>43070</v>
      </c>
      <c r="AQ221" s="1">
        <f t="shared" si="36"/>
        <v>-1.2439258854325508</v>
      </c>
      <c r="AR221" s="1">
        <f t="shared" si="37"/>
        <v>-1.2788259690670101</v>
      </c>
      <c r="AS221" s="1">
        <f t="shared" si="37"/>
        <v>-1.1445643031926966</v>
      </c>
      <c r="AT221" s="1">
        <f t="shared" si="37"/>
        <v>-1.2747485680170811</v>
      </c>
      <c r="AU221" s="1">
        <f t="shared" si="34"/>
        <v>-1.2901027449836011</v>
      </c>
      <c r="AV221" s="1">
        <f t="shared" si="35"/>
        <v>-1.238349819994955</v>
      </c>
      <c r="AW221" s="1">
        <f t="shared" si="35"/>
        <v>-1.2547187711530516</v>
      </c>
      <c r="AX221" s="1">
        <f t="shared" si="35"/>
        <v>-1.2959161842842959</v>
      </c>
      <c r="AY221" s="1">
        <f t="shared" si="35"/>
        <v>-1.2959161842842959</v>
      </c>
      <c r="AZ221" s="1">
        <f t="shared" si="35"/>
        <v>-1.2255998451433325</v>
      </c>
      <c r="BA221" s="1">
        <f t="shared" si="39"/>
        <v>-1.459235769145506</v>
      </c>
      <c r="BB221" s="1">
        <f t="shared" si="39"/>
        <v>-1.4637537968839598</v>
      </c>
      <c r="BC221" s="1">
        <f t="shared" si="39"/>
        <v>-1.5042760813857692</v>
      </c>
      <c r="BD221" s="1">
        <f t="shared" si="39"/>
        <v>-1.4933977175651036</v>
      </c>
      <c r="BE221" s="1">
        <f t="shared" si="39"/>
        <v>-1.4174355964083452</v>
      </c>
      <c r="BF221" s="1">
        <f t="shared" si="39"/>
        <v>-1.4815180183363363</v>
      </c>
      <c r="BG221" s="1">
        <f t="shared" si="39"/>
        <v>-1.4437109663182013</v>
      </c>
      <c r="BH221" s="1">
        <f t="shared" si="39"/>
        <v>-1.4610553213678545</v>
      </c>
      <c r="BI221" s="1">
        <f t="shared" si="39"/>
        <v>-1.4718911731852802</v>
      </c>
      <c r="BJ221" s="1">
        <f t="shared" si="40"/>
        <v>-1.4570661075746782</v>
      </c>
      <c r="BK221" s="1">
        <f t="shared" si="40"/>
        <v>-1.4774418533722855</v>
      </c>
      <c r="BL221" s="1">
        <f t="shared" si="40"/>
        <v>-1.4820504629104225</v>
      </c>
      <c r="BM221" s="1">
        <f t="shared" si="40"/>
        <v>-1.4737976609879522</v>
      </c>
      <c r="BN221" s="1">
        <f t="shared" si="40"/>
        <v>-1.4433879738290134</v>
      </c>
      <c r="BO221" s="1">
        <f t="shared" si="40"/>
        <v>-1.481221506409891</v>
      </c>
      <c r="BP221" s="1">
        <f t="shared" si="40"/>
        <v>-1.5054753830981982</v>
      </c>
      <c r="BQ221" s="1">
        <f t="shared" si="40"/>
        <v>-1.491312834531322</v>
      </c>
      <c r="BR221" s="1">
        <f t="shared" si="40"/>
        <v>-1.4971105568052923</v>
      </c>
      <c r="BS221" s="1">
        <f t="shared" si="40"/>
        <v>-1.481754933023649</v>
      </c>
      <c r="BT221" s="1">
        <f t="shared" si="40"/>
        <v>-1.1950075673146987</v>
      </c>
      <c r="BU221" s="1">
        <f t="shared" si="27"/>
        <v>-1.2155443992082127</v>
      </c>
      <c r="BV221" s="1">
        <f t="shared" si="27"/>
        <v>-1.2131170757000209</v>
      </c>
      <c r="BW221" s="1">
        <f t="shared" si="27"/>
        <v>-1.1846529359579194</v>
      </c>
      <c r="BX221" s="1">
        <f t="shared" si="24"/>
        <v>-1.1585550285950985</v>
      </c>
      <c r="BY221" s="1">
        <f t="shared" si="24"/>
        <v>-1.1541447178259556</v>
      </c>
      <c r="BZ221" s="1">
        <f t="shared" si="24"/>
        <v>-1.1805406514267647</v>
      </c>
      <c r="CA221" s="1">
        <f t="shared" si="24"/>
        <v>-1.1090039296715926</v>
      </c>
      <c r="CB221" s="1">
        <f t="shared" si="30"/>
        <v>-1.107627483525786</v>
      </c>
      <c r="CC221" s="1">
        <f t="shared" si="30"/>
        <v>-1.1020344549432126</v>
      </c>
    </row>
    <row r="222" spans="1:81" x14ac:dyDescent="0.25">
      <c r="A222" s="28">
        <f>'Tabell Indexserie'!A223</f>
        <v>43101</v>
      </c>
      <c r="B222" s="2">
        <v>114.27238041588367</v>
      </c>
      <c r="C222" s="1">
        <v>114.25422505917567</v>
      </c>
      <c r="D222" s="1">
        <v>114.28321411059635</v>
      </c>
      <c r="E222" s="1">
        <v>114.28511513636988</v>
      </c>
      <c r="F222" s="1">
        <v>114.2781040560955</v>
      </c>
      <c r="G222" s="1">
        <v>114.28427232541571</v>
      </c>
      <c r="H222" s="1">
        <v>114.2659857815689</v>
      </c>
      <c r="I222" s="1">
        <v>114.26725681354958</v>
      </c>
      <c r="J222" s="1">
        <v>114.26725681354958</v>
      </c>
      <c r="K222" s="1">
        <v>114.15758690069642</v>
      </c>
      <c r="L222" s="1">
        <v>113.9091727282849</v>
      </c>
      <c r="M222" s="1">
        <v>113.84464116524494</v>
      </c>
      <c r="N222" s="1">
        <v>113.3377190403892</v>
      </c>
      <c r="O222" s="1">
        <v>113.38196212541376</v>
      </c>
      <c r="P222" s="1">
        <v>113.71833859972014</v>
      </c>
      <c r="Q222" s="1">
        <v>113.31161189622985</v>
      </c>
      <c r="R222" s="1">
        <v>113.71823765826015</v>
      </c>
      <c r="S222" s="1">
        <v>113.71653852422074</v>
      </c>
      <c r="T222" s="1">
        <v>113.71679826300172</v>
      </c>
      <c r="U222" s="1">
        <v>113.80486713829765</v>
      </c>
      <c r="V222" s="1">
        <v>113.71791834479541</v>
      </c>
      <c r="W222" s="1">
        <v>113.73144226784567</v>
      </c>
      <c r="X222" s="1">
        <v>113.66312406871985</v>
      </c>
      <c r="Y222" s="1">
        <v>113.84166477997366</v>
      </c>
      <c r="Z222" s="1">
        <v>113.89153360945693</v>
      </c>
      <c r="AA222" s="1">
        <v>113.81346135089559</v>
      </c>
      <c r="AB222" s="19">
        <v>113.85235356262113</v>
      </c>
      <c r="AC222" s="19">
        <v>113.83486257929252</v>
      </c>
      <c r="AD222" s="19">
        <v>113.86410779950128</v>
      </c>
      <c r="AE222" s="19">
        <v>113.51606000095748</v>
      </c>
      <c r="AF222" s="1">
        <v>113.52115625291505</v>
      </c>
      <c r="AG222" s="1">
        <v>113.52077043150447</v>
      </c>
      <c r="AH222" s="1">
        <v>113.52993650669143</v>
      </c>
      <c r="AI222" s="1">
        <v>113.43098715080421</v>
      </c>
      <c r="AJ222" s="1">
        <v>113.42114768934563</v>
      </c>
      <c r="AK222" s="1">
        <v>113.41479175001417</v>
      </c>
      <c r="AL222" s="1">
        <v>113.34384393104858</v>
      </c>
      <c r="AM222" s="1">
        <v>113.34367901804579</v>
      </c>
      <c r="AN222" s="1">
        <v>113.2955554045319</v>
      </c>
      <c r="AP222" s="34">
        <f t="shared" si="29"/>
        <v>43101</v>
      </c>
      <c r="AQ222" s="1">
        <f t="shared" si="36"/>
        <v>0.71675483526674189</v>
      </c>
      <c r="AR222" s="1">
        <f t="shared" si="37"/>
        <v>0.72873017960284336</v>
      </c>
      <c r="AS222" s="1">
        <f t="shared" si="37"/>
        <v>0.6023739789368765</v>
      </c>
      <c r="AT222" s="1">
        <f t="shared" si="37"/>
        <v>0.74429300814882193</v>
      </c>
      <c r="AU222" s="1">
        <f t="shared" si="34"/>
        <v>0.74743329836703953</v>
      </c>
      <c r="AV222" s="1">
        <f t="shared" si="35"/>
        <v>0.69936021474525933</v>
      </c>
      <c r="AW222" s="1">
        <f t="shared" si="35"/>
        <v>0.69404834887212274</v>
      </c>
      <c r="AX222" s="1">
        <f t="shared" si="35"/>
        <v>0.69174080056424447</v>
      </c>
      <c r="AY222" s="1">
        <f t="shared" si="35"/>
        <v>0.69174080056424447</v>
      </c>
      <c r="AZ222" s="1">
        <f t="shared" si="35"/>
        <v>0.55646818730406</v>
      </c>
      <c r="BA222" s="1">
        <f t="shared" si="39"/>
        <v>0.6983664774954379</v>
      </c>
      <c r="BB222" s="1">
        <f t="shared" si="39"/>
        <v>0.5403540367231896</v>
      </c>
      <c r="BC222" s="1">
        <f t="shared" si="39"/>
        <v>0.39573834653625628</v>
      </c>
      <c r="BD222" s="1">
        <f t="shared" si="39"/>
        <v>0.39754209608182656</v>
      </c>
      <c r="BE222" s="1">
        <f t="shared" si="39"/>
        <v>0.43259877517121126</v>
      </c>
      <c r="BF222" s="1">
        <f t="shared" si="39"/>
        <v>0.37102784015392576</v>
      </c>
      <c r="BG222" s="1">
        <f t="shared" si="39"/>
        <v>0.47844844375293238</v>
      </c>
      <c r="BH222" s="1">
        <f t="shared" si="39"/>
        <v>0.48103370158947278</v>
      </c>
      <c r="BI222" s="1">
        <f t="shared" si="39"/>
        <v>0.49026425942022556</v>
      </c>
      <c r="BJ222" s="1">
        <f t="shared" si="40"/>
        <v>0.55773795134519411</v>
      </c>
      <c r="BK222" s="1">
        <f t="shared" si="40"/>
        <v>0.52186995554663884</v>
      </c>
      <c r="BL222" s="1">
        <f t="shared" si="40"/>
        <v>0.53740035126044194</v>
      </c>
      <c r="BM222" s="1">
        <f t="shared" si="40"/>
        <v>0.4717018658153993</v>
      </c>
      <c r="BN222" s="1">
        <f t="shared" si="40"/>
        <v>0.62482589484575968</v>
      </c>
      <c r="BO222" s="1">
        <f t="shared" si="40"/>
        <v>0.68943407783492727</v>
      </c>
      <c r="BP222" s="1">
        <f t="shared" si="40"/>
        <v>0.64096546254497344</v>
      </c>
      <c r="BQ222" s="1">
        <f t="shared" si="40"/>
        <v>0.65794827182317217</v>
      </c>
      <c r="BR222" s="1">
        <f t="shared" si="40"/>
        <v>0.67436889475529505</v>
      </c>
      <c r="BS222" s="1">
        <f t="shared" si="40"/>
        <v>0.68389736096317044</v>
      </c>
      <c r="BT222" s="1">
        <f t="shared" si="40"/>
        <v>0.24432244545475879</v>
      </c>
      <c r="BU222" s="1">
        <f t="shared" si="27"/>
        <v>0.27646446306484052</v>
      </c>
      <c r="BV222" s="1">
        <f t="shared" si="27"/>
        <v>0.27407476402303566</v>
      </c>
      <c r="BW222" s="1">
        <f t="shared" si="27"/>
        <v>0.21221984512249659</v>
      </c>
      <c r="BX222" s="1">
        <f t="shared" si="24"/>
        <v>9.8130357813941416E-2</v>
      </c>
      <c r="BY222" s="1">
        <f t="shared" si="24"/>
        <v>8.7370548661125369E-2</v>
      </c>
      <c r="BZ222" s="1">
        <f t="shared" si="24"/>
        <v>9.4281636852944217E-2</v>
      </c>
      <c r="CA222" s="1">
        <f t="shared" si="24"/>
        <v>-5.4705133341126366E-2</v>
      </c>
      <c r="CB222" s="1">
        <f t="shared" si="30"/>
        <v>-5.5650356575409621E-2</v>
      </c>
      <c r="CC222" s="1">
        <f t="shared" si="30"/>
        <v>-7.7389788682302729E-2</v>
      </c>
    </row>
    <row r="223" spans="1:81" x14ac:dyDescent="0.25">
      <c r="A223" s="28">
        <f>'Tabell Indexserie'!A224</f>
        <v>43132</v>
      </c>
      <c r="B223" s="2">
        <v>114.86859867741332</v>
      </c>
      <c r="C223" s="1">
        <v>114.8682485845443</v>
      </c>
      <c r="D223" s="1">
        <v>114.9393304124274</v>
      </c>
      <c r="E223" s="1">
        <v>114.88795602248796</v>
      </c>
      <c r="F223" s="1">
        <v>114.88307112770926</v>
      </c>
      <c r="G223" s="1">
        <v>114.87768517098502</v>
      </c>
      <c r="H223" s="1">
        <v>114.86711298790357</v>
      </c>
      <c r="I223" s="1">
        <v>114.86789298359407</v>
      </c>
      <c r="J223" s="1">
        <v>114.86789298359407</v>
      </c>
      <c r="K223" s="1">
        <v>114.74690677641718</v>
      </c>
      <c r="L223" s="1">
        <v>114.12203368326445</v>
      </c>
      <c r="M223" s="1">
        <v>114.14308342510489</v>
      </c>
      <c r="N223" s="1">
        <v>113.72026426219948</v>
      </c>
      <c r="O223" s="1">
        <v>113.76498203421924</v>
      </c>
      <c r="P223" s="1">
        <v>114.19369760446904</v>
      </c>
      <c r="Q223" s="1">
        <v>113.81701752719015</v>
      </c>
      <c r="R223" s="1">
        <v>114.26490948956341</v>
      </c>
      <c r="S223" s="1">
        <v>114.18575670946545</v>
      </c>
      <c r="T223" s="1">
        <v>114.15743025081314</v>
      </c>
      <c r="U223" s="1">
        <v>114.23203330062208</v>
      </c>
      <c r="V223" s="1">
        <v>114.10544643089726</v>
      </c>
      <c r="W223" s="1">
        <v>114.09058638363952</v>
      </c>
      <c r="X223" s="1">
        <v>114.12032045810341</v>
      </c>
      <c r="Y223" s="1">
        <v>114.22112175364154</v>
      </c>
      <c r="Z223" s="1">
        <v>114.31451273830733</v>
      </c>
      <c r="AA223" s="1">
        <v>114.26235135805304</v>
      </c>
      <c r="AB223" s="19">
        <v>114.30474635323169</v>
      </c>
      <c r="AC223" s="19">
        <v>114.30132523529156</v>
      </c>
      <c r="AD223" s="19">
        <v>114.31796863494893</v>
      </c>
      <c r="AE223" s="19">
        <v>114.39970505559879</v>
      </c>
      <c r="AF223" s="1">
        <v>114.41058842421459</v>
      </c>
      <c r="AG223" s="1">
        <v>114.41160094922839</v>
      </c>
      <c r="AH223" s="1">
        <v>114.42190361726212</v>
      </c>
      <c r="AI223" s="1">
        <v>114.41410235564715</v>
      </c>
      <c r="AJ223" s="1">
        <v>114.41725082679092</v>
      </c>
      <c r="AK223" s="1">
        <v>114.382532174549</v>
      </c>
      <c r="AL223" s="1">
        <v>114.41011967557704</v>
      </c>
      <c r="AM223" s="1">
        <v>114.41115774373827</v>
      </c>
      <c r="AN223" s="1">
        <v>114.38732294682674</v>
      </c>
      <c r="AP223" s="34">
        <f t="shared" si="29"/>
        <v>43132</v>
      </c>
      <c r="AQ223" s="1">
        <f t="shared" si="36"/>
        <v>0.52175185233716004</v>
      </c>
      <c r="AR223" s="1">
        <f t="shared" si="37"/>
        <v>0.53741866005445615</v>
      </c>
      <c r="AS223" s="1">
        <f t="shared" si="37"/>
        <v>0.57411432373271065</v>
      </c>
      <c r="AT223" s="1">
        <f t="shared" si="37"/>
        <v>0.52748854074193829</v>
      </c>
      <c r="AU223" s="1">
        <f t="shared" si="34"/>
        <v>0.52938143891221312</v>
      </c>
      <c r="AV223" s="1">
        <f t="shared" si="35"/>
        <v>0.51924279123867212</v>
      </c>
      <c r="AW223" s="1">
        <f t="shared" si="35"/>
        <v>0.52607711929584244</v>
      </c>
      <c r="AX223" s="1">
        <f t="shared" si="35"/>
        <v>0.52564154141248043</v>
      </c>
      <c r="AY223" s="1">
        <f t="shared" si="35"/>
        <v>0.52564154141248043</v>
      </c>
      <c r="AZ223" s="1">
        <f t="shared" si="35"/>
        <v>0.5162336483455876</v>
      </c>
      <c r="BA223" s="1">
        <f t="shared" si="39"/>
        <v>0.18686902018618667</v>
      </c>
      <c r="BB223" s="1">
        <f t="shared" si="39"/>
        <v>0.26214871144156771</v>
      </c>
      <c r="BC223" s="1">
        <f t="shared" si="39"/>
        <v>0.33752684018102386</v>
      </c>
      <c r="BD223" s="1">
        <f t="shared" si="39"/>
        <v>0.33781379473907247</v>
      </c>
      <c r="BE223" s="1">
        <f t="shared" si="39"/>
        <v>0.41801437710247136</v>
      </c>
      <c r="BF223" s="1">
        <f t="shared" si="39"/>
        <v>0.44603163127105994</v>
      </c>
      <c r="BG223" s="1">
        <f t="shared" si="39"/>
        <v>0.48072485342771643</v>
      </c>
      <c r="BH223" s="1">
        <f t="shared" si="39"/>
        <v>0.41262088288482879</v>
      </c>
      <c r="BI223" s="1">
        <f t="shared" si="39"/>
        <v>0.38748188002297734</v>
      </c>
      <c r="BJ223" s="1">
        <f t="shared" si="40"/>
        <v>0.37534964282794903</v>
      </c>
      <c r="BK223" s="1">
        <f t="shared" si="40"/>
        <v>0.34078014418701397</v>
      </c>
      <c r="BL223" s="1">
        <f t="shared" si="40"/>
        <v>0.31578260912936695</v>
      </c>
      <c r="BM223" s="1">
        <f t="shared" si="40"/>
        <v>0.40223809888169093</v>
      </c>
      <c r="BN223" s="1">
        <f t="shared" si="40"/>
        <v>0.33331994432905798</v>
      </c>
      <c r="BO223" s="1">
        <f t="shared" si="40"/>
        <v>0.37138768391760113</v>
      </c>
      <c r="BP223" s="1">
        <f t="shared" si="40"/>
        <v>0.39440853641510287</v>
      </c>
      <c r="BQ223" s="1">
        <f t="shared" si="40"/>
        <v>0.39735040730777271</v>
      </c>
      <c r="BR223" s="1">
        <f t="shared" si="40"/>
        <v>0.40977135249240515</v>
      </c>
      <c r="BS223" s="1">
        <f t="shared" si="40"/>
        <v>0.39859868418485878</v>
      </c>
      <c r="BT223" s="1">
        <f t="shared" si="40"/>
        <v>0.77843175197751524</v>
      </c>
      <c r="BU223" s="1">
        <f t="shared" si="27"/>
        <v>0.78349463717404255</v>
      </c>
      <c r="BV223" s="1">
        <f t="shared" si="27"/>
        <v>0.78472909788911416</v>
      </c>
      <c r="BW223" s="1">
        <f t="shared" si="27"/>
        <v>0.78566688048673505</v>
      </c>
      <c r="BX223" s="1">
        <f t="shared" si="24"/>
        <v>0.86670779258573027</v>
      </c>
      <c r="BY223" s="1">
        <f t="shared" si="24"/>
        <v>0.87823404870981392</v>
      </c>
      <c r="BZ223" s="1">
        <f t="shared" si="24"/>
        <v>0.85327531762160458</v>
      </c>
      <c r="CA223" s="1">
        <f t="shared" si="24"/>
        <v>0.94074429412955851</v>
      </c>
      <c r="CB223" s="1">
        <f t="shared" si="30"/>
        <v>0.941807019977281</v>
      </c>
      <c r="CC223" s="1">
        <f t="shared" si="30"/>
        <v>0.9636455184818038</v>
      </c>
    </row>
    <row r="224" spans="1:81" x14ac:dyDescent="0.25">
      <c r="A224" s="28">
        <f>'Tabell Indexserie'!A225</f>
        <v>43160</v>
      </c>
      <c r="B224" s="2">
        <v>117.35260398678069</v>
      </c>
      <c r="C224" s="1">
        <v>117.30305351014836</v>
      </c>
      <c r="D224" s="1">
        <v>117.24501602775969</v>
      </c>
      <c r="E224" s="1">
        <v>117.34593759680004</v>
      </c>
      <c r="F224" s="1">
        <v>117.29668818970799</v>
      </c>
      <c r="G224" s="1">
        <v>117.28678535998944</v>
      </c>
      <c r="H224" s="1">
        <v>117.28831725903602</v>
      </c>
      <c r="I224" s="1">
        <v>117.27338325331917</v>
      </c>
      <c r="J224" s="1">
        <v>117.27338325331917</v>
      </c>
      <c r="K224" s="1">
        <v>116.74808980697382</v>
      </c>
      <c r="L224" s="1">
        <v>115.76747041618744</v>
      </c>
      <c r="M224" s="1">
        <v>115.46927298073327</v>
      </c>
      <c r="N224" s="1">
        <v>115.38078224080878</v>
      </c>
      <c r="O224" s="1">
        <v>115.39972467568678</v>
      </c>
      <c r="P224" s="1">
        <v>115.66870610200306</v>
      </c>
      <c r="Q224" s="1">
        <v>115.42529798828059</v>
      </c>
      <c r="R224" s="1">
        <v>115.62921919089565</v>
      </c>
      <c r="S224" s="1">
        <v>115.6697563751494</v>
      </c>
      <c r="T224" s="1">
        <v>115.60148945880086</v>
      </c>
      <c r="U224" s="1">
        <v>115.43881753369659</v>
      </c>
      <c r="V224" s="1">
        <v>115.6398153140585</v>
      </c>
      <c r="W224" s="1">
        <v>115.61890032888732</v>
      </c>
      <c r="X224" s="1">
        <v>115.65748445354915</v>
      </c>
      <c r="Y224" s="1">
        <v>115.47123357581968</v>
      </c>
      <c r="Z224" s="1">
        <v>115.62768193115265</v>
      </c>
      <c r="AA224" s="1">
        <v>115.75791556996799</v>
      </c>
      <c r="AB224" s="19">
        <v>115.7427993083557</v>
      </c>
      <c r="AC224" s="19">
        <v>115.75797269651783</v>
      </c>
      <c r="AD224" s="19">
        <v>115.71208407665191</v>
      </c>
      <c r="AE224" s="19">
        <v>115.95309040378838</v>
      </c>
      <c r="AF224" s="1">
        <v>115.96399552788365</v>
      </c>
      <c r="AG224" s="1">
        <v>115.96336882428089</v>
      </c>
      <c r="AH224" s="1">
        <v>115.97283941413205</v>
      </c>
      <c r="AI224" s="1">
        <v>115.95593741414164</v>
      </c>
      <c r="AJ224" s="1">
        <v>115.9626284044553</v>
      </c>
      <c r="AK224" s="1">
        <v>115.97737110010921</v>
      </c>
      <c r="AL224" s="1">
        <v>115.94544791314705</v>
      </c>
      <c r="AM224" s="1">
        <v>115.94457475798853</v>
      </c>
      <c r="AN224" s="1">
        <v>115.93726237204424</v>
      </c>
      <c r="AO224" s="35"/>
      <c r="AP224" s="34">
        <f t="shared" si="29"/>
        <v>43160</v>
      </c>
      <c r="AQ224" s="1">
        <f t="shared" si="36"/>
        <v>2.1624755050274835</v>
      </c>
      <c r="AR224" s="1">
        <f t="shared" si="37"/>
        <v>2.1196500822522779</v>
      </c>
      <c r="AS224" s="1">
        <f t="shared" si="37"/>
        <v>2.0060023031794216</v>
      </c>
      <c r="AT224" s="1">
        <f t="shared" si="37"/>
        <v>2.1394597479225563</v>
      </c>
      <c r="AU224" s="1">
        <f t="shared" si="34"/>
        <v>2.1009336173783533</v>
      </c>
      <c r="AV224" s="1">
        <f t="shared" si="35"/>
        <v>2.0971002204811962</v>
      </c>
      <c r="AW224" s="1">
        <f t="shared" si="35"/>
        <v>2.1078306994513074</v>
      </c>
      <c r="AX224" s="1">
        <f t="shared" si="35"/>
        <v>2.094136322382667</v>
      </c>
      <c r="AY224" s="1">
        <f t="shared" si="35"/>
        <v>2.094136322382667</v>
      </c>
      <c r="AZ224" s="1">
        <f t="shared" si="35"/>
        <v>1.7439973649624685</v>
      </c>
      <c r="BA224" s="1">
        <f t="shared" si="39"/>
        <v>1.4418221265577458</v>
      </c>
      <c r="BB224" s="1">
        <f t="shared" si="39"/>
        <v>1.1618658930819592</v>
      </c>
      <c r="BC224" s="1">
        <f t="shared" si="39"/>
        <v>1.4601777347093892</v>
      </c>
      <c r="BD224" s="1">
        <f t="shared" si="39"/>
        <v>1.436947127522803</v>
      </c>
      <c r="BE224" s="1">
        <f t="shared" si="39"/>
        <v>1.2916724201741614</v>
      </c>
      <c r="BF224" s="1">
        <f t="shared" si="39"/>
        <v>1.4130404187636003</v>
      </c>
      <c r="BG224" s="1">
        <f t="shared" si="39"/>
        <v>1.1939883446517419</v>
      </c>
      <c r="BH224" s="1">
        <f t="shared" si="39"/>
        <v>1.2996364068943</v>
      </c>
      <c r="BI224" s="1">
        <f t="shared" si="39"/>
        <v>1.2649717191557386</v>
      </c>
      <c r="BJ224" s="1">
        <f t="shared" si="40"/>
        <v>1.056432419353559</v>
      </c>
      <c r="BK224" s="1">
        <f t="shared" si="40"/>
        <v>1.3446938171268297</v>
      </c>
      <c r="BL224" s="1">
        <f t="shared" si="40"/>
        <v>1.339561828623359</v>
      </c>
      <c r="BM224" s="1">
        <f t="shared" si="40"/>
        <v>1.3469678224484749</v>
      </c>
      <c r="BN224" s="1">
        <f t="shared" si="40"/>
        <v>1.0944664200325915</v>
      </c>
      <c r="BO224" s="1">
        <f t="shared" si="40"/>
        <v>1.1487335784315267</v>
      </c>
      <c r="BP224" s="1">
        <f t="shared" si="40"/>
        <v>1.3088862553059633</v>
      </c>
      <c r="BQ224" s="1">
        <f t="shared" si="40"/>
        <v>1.2580868257911604</v>
      </c>
      <c r="BR224" s="1">
        <f t="shared" si="40"/>
        <v>1.2743924519052818</v>
      </c>
      <c r="BS224" s="1">
        <f t="shared" si="40"/>
        <v>1.219506835495654</v>
      </c>
      <c r="BT224" s="1">
        <f t="shared" si="40"/>
        <v>1.3578578261496776</v>
      </c>
      <c r="BU224" s="1">
        <f t="shared" si="27"/>
        <v>1.3577476744628614</v>
      </c>
      <c r="BV224" s="1">
        <f t="shared" si="27"/>
        <v>1.3563029117485303</v>
      </c>
      <c r="BW224" s="1">
        <f t="shared" si="27"/>
        <v>1.3554535869790829</v>
      </c>
      <c r="BX224" s="1">
        <f t="shared" si="24"/>
        <v>1.3475917974707485</v>
      </c>
      <c r="BY224" s="1">
        <f t="shared" si="24"/>
        <v>1.3506508559656183</v>
      </c>
      <c r="BZ224" s="1">
        <f t="shared" si="24"/>
        <v>1.3943028670902802</v>
      </c>
      <c r="CA224" s="1">
        <f t="shared" si="24"/>
        <v>1.3419514304535474</v>
      </c>
      <c r="CB224" s="1">
        <f t="shared" si="30"/>
        <v>1.340268767915842</v>
      </c>
      <c r="CC224" s="1">
        <f t="shared" si="30"/>
        <v>1.3549923062173619</v>
      </c>
    </row>
    <row r="225" spans="1:81" x14ac:dyDescent="0.25">
      <c r="A225" s="28">
        <f>'Tabell Indexserie'!A226</f>
        <v>43191</v>
      </c>
      <c r="B225" s="2">
        <v>116.08500335293674</v>
      </c>
      <c r="C225" s="1">
        <v>115.97498628513453</v>
      </c>
      <c r="D225" s="1">
        <v>115.97750680693468</v>
      </c>
      <c r="E225" s="1">
        <v>116.10556358489723</v>
      </c>
      <c r="F225" s="1">
        <v>116.09357264484028</v>
      </c>
      <c r="G225" s="1">
        <v>116.08851288141551</v>
      </c>
      <c r="H225" s="1">
        <v>116.09202665486744</v>
      </c>
      <c r="I225" s="1">
        <v>116.09426792290057</v>
      </c>
      <c r="J225" s="1">
        <v>116.09426792290057</v>
      </c>
      <c r="K225" s="1">
        <v>115.95513206735815</v>
      </c>
      <c r="L225" s="1">
        <v>114.37032962525426</v>
      </c>
      <c r="M225" s="1">
        <v>114.35568195951946</v>
      </c>
      <c r="N225" s="1">
        <v>114.9223414974754</v>
      </c>
      <c r="O225" s="1">
        <v>114.90596075072021</v>
      </c>
      <c r="P225" s="1">
        <v>114.85297819781437</v>
      </c>
      <c r="Q225" s="1">
        <v>115.07185454136192</v>
      </c>
      <c r="R225" s="1">
        <v>114.79658383896162</v>
      </c>
      <c r="S225" s="1">
        <v>114.92829032915174</v>
      </c>
      <c r="T225" s="1">
        <v>114.87652096399464</v>
      </c>
      <c r="U225" s="1">
        <v>114.4390740718322</v>
      </c>
      <c r="V225" s="1">
        <v>114.90440608365864</v>
      </c>
      <c r="W225" s="1">
        <v>114.88941142230131</v>
      </c>
      <c r="X225" s="1">
        <v>114.90592790606424</v>
      </c>
      <c r="Y225" s="1">
        <v>114.45326983603965</v>
      </c>
      <c r="Z225" s="1">
        <v>114.93342721254173</v>
      </c>
      <c r="AA225" s="1">
        <v>115.17244240837782</v>
      </c>
      <c r="AB225" s="19">
        <v>115.15726516118916</v>
      </c>
      <c r="AC225" s="19">
        <v>115.17656760777967</v>
      </c>
      <c r="AD225" s="19">
        <v>115.16333910872947</v>
      </c>
      <c r="AE225" s="19">
        <v>115.06928057070847</v>
      </c>
      <c r="AF225" s="1">
        <v>115.06985189837692</v>
      </c>
      <c r="AG225" s="1">
        <v>115.07022911111991</v>
      </c>
      <c r="AH225" s="1">
        <v>115.09834517679398</v>
      </c>
      <c r="AI225" s="1">
        <v>115.11197982660853</v>
      </c>
      <c r="AJ225" s="1">
        <v>115.11297821308578</v>
      </c>
      <c r="AK225" s="1">
        <v>115.09576163540223</v>
      </c>
      <c r="AL225" s="1">
        <v>115.12074247571611</v>
      </c>
      <c r="AM225" s="1">
        <v>115.11921503065027</v>
      </c>
      <c r="AN225" s="1">
        <v>115.13737422466036</v>
      </c>
      <c r="AP225" s="34">
        <f t="shared" si="29"/>
        <v>43191</v>
      </c>
      <c r="AQ225" s="1">
        <f t="shared" si="36"/>
        <v>-1.0801640447507643</v>
      </c>
      <c r="AR225" s="1">
        <f t="shared" si="37"/>
        <v>-1.1321676506050427</v>
      </c>
      <c r="AS225" s="1">
        <f t="shared" si="37"/>
        <v>-1.081077271996711</v>
      </c>
      <c r="AT225" s="1">
        <f t="shared" si="37"/>
        <v>-1.0570233936557205</v>
      </c>
      <c r="AU225" s="1">
        <f t="shared" si="34"/>
        <v>-1.025702910658377</v>
      </c>
      <c r="AV225" s="1">
        <f t="shared" si="35"/>
        <v>-1.0216602619775639</v>
      </c>
      <c r="AW225" s="1">
        <f t="shared" si="35"/>
        <v>-1.0199571723128464</v>
      </c>
      <c r="AX225" s="1">
        <f t="shared" si="35"/>
        <v>-1.0054415569060726</v>
      </c>
      <c r="AY225" s="1">
        <f t="shared" si="35"/>
        <v>-1.0054415569060726</v>
      </c>
      <c r="AZ225" s="1">
        <f t="shared" si="35"/>
        <v>-0.67920403745082014</v>
      </c>
      <c r="BA225" s="1">
        <f t="shared" si="39"/>
        <v>-1.2068509279078321</v>
      </c>
      <c r="BB225" s="1">
        <f t="shared" si="39"/>
        <v>-0.9644046355081981</v>
      </c>
      <c r="BC225" s="1">
        <f t="shared" si="39"/>
        <v>-0.39732851037236339</v>
      </c>
      <c r="BD225" s="1">
        <f t="shared" si="39"/>
        <v>-0.42787270624277118</v>
      </c>
      <c r="BE225" s="1">
        <f t="shared" si="39"/>
        <v>-0.70522782840618525</v>
      </c>
      <c r="BF225" s="1">
        <f t="shared" si="39"/>
        <v>-0.30620968979829799</v>
      </c>
      <c r="BG225" s="1">
        <f t="shared" si="39"/>
        <v>-0.72009078480362865</v>
      </c>
      <c r="BH225" s="1">
        <f t="shared" si="39"/>
        <v>-0.64101980434098094</v>
      </c>
      <c r="BI225" s="1">
        <f t="shared" si="39"/>
        <v>-0.62712729585079341</v>
      </c>
      <c r="BJ225" s="1">
        <f t="shared" si="40"/>
        <v>-0.86603751079880054</v>
      </c>
      <c r="BK225" s="1">
        <f t="shared" si="40"/>
        <v>-0.63594811908217475</v>
      </c>
      <c r="BL225" s="1">
        <f t="shared" si="40"/>
        <v>-0.63094260930602886</v>
      </c>
      <c r="BM225" s="1">
        <f t="shared" si="40"/>
        <v>-0.64981228930909296</v>
      </c>
      <c r="BN225" s="1">
        <f t="shared" si="40"/>
        <v>-0.88157345189494585</v>
      </c>
      <c r="BO225" s="1">
        <f t="shared" si="40"/>
        <v>-0.60042258654315894</v>
      </c>
      <c r="BP225" s="1">
        <f t="shared" si="40"/>
        <v>-0.50577375958043014</v>
      </c>
      <c r="BQ225" s="1">
        <f t="shared" si="40"/>
        <v>-0.50589250533554786</v>
      </c>
      <c r="BR225" s="1">
        <f t="shared" si="40"/>
        <v>-0.50225921825913789</v>
      </c>
      <c r="BS225" s="1">
        <f t="shared" si="40"/>
        <v>-0.47423306934729625</v>
      </c>
      <c r="BT225" s="1">
        <f t="shared" si="40"/>
        <v>-0.76221326227888797</v>
      </c>
      <c r="BU225" s="1">
        <f t="shared" si="27"/>
        <v>-0.77105279568582263</v>
      </c>
      <c r="BV225" s="1">
        <f t="shared" si="27"/>
        <v>-0.77019124419742679</v>
      </c>
      <c r="BW225" s="1">
        <f t="shared" si="27"/>
        <v>-0.7540508982584293</v>
      </c>
      <c r="BX225" s="1">
        <f t="shared" si="24"/>
        <v>-0.72782610908390666</v>
      </c>
      <c r="BY225" s="1">
        <f t="shared" si="24"/>
        <v>-0.73269311247939894</v>
      </c>
      <c r="BZ225" s="1">
        <f t="shared" si="24"/>
        <v>-0.76015644805915716</v>
      </c>
      <c r="CA225" s="1">
        <f t="shared" si="24"/>
        <v>-0.71128746516094798</v>
      </c>
      <c r="CB225" s="1">
        <f t="shared" si="30"/>
        <v>-0.71185713437739162</v>
      </c>
      <c r="CC225" s="1">
        <f t="shared" si="30"/>
        <v>-0.68993189162689372</v>
      </c>
    </row>
    <row r="226" spans="1:81" x14ac:dyDescent="0.25">
      <c r="A226" s="28">
        <f>'Tabell Indexserie'!A227</f>
        <v>43221</v>
      </c>
      <c r="B226" s="2">
        <v>117.05398657433973</v>
      </c>
      <c r="C226" s="1">
        <v>117.24606115639804</v>
      </c>
      <c r="D226" s="1">
        <v>117.15193338265792</v>
      </c>
      <c r="E226" s="1">
        <v>117.09651689461329</v>
      </c>
      <c r="F226" s="1">
        <v>117.08636222608912</v>
      </c>
      <c r="G226" s="1">
        <v>117.09515419618837</v>
      </c>
      <c r="H226" s="1">
        <v>117.09961104250435</v>
      </c>
      <c r="I226" s="1">
        <v>117.1125922229636</v>
      </c>
      <c r="J226" s="1">
        <v>117.1125922229636</v>
      </c>
      <c r="K226" s="1">
        <v>117.4429508158173</v>
      </c>
      <c r="L226" s="1">
        <v>117.03244304229636</v>
      </c>
      <c r="M226" s="1">
        <v>117.23700602016088</v>
      </c>
      <c r="N226" s="1">
        <v>117.80083826817912</v>
      </c>
      <c r="O226" s="1">
        <v>117.54347914686026</v>
      </c>
      <c r="P226" s="1">
        <v>116.18851871279458</v>
      </c>
      <c r="Q226" s="1">
        <v>118.1844907065595</v>
      </c>
      <c r="R226" s="1">
        <v>116.20793835976386</v>
      </c>
      <c r="S226" s="1">
        <v>116.27174546127596</v>
      </c>
      <c r="T226" s="1">
        <v>116.56196652129672</v>
      </c>
      <c r="U226" s="1">
        <v>117.44144214017226</v>
      </c>
      <c r="V226" s="1">
        <v>116.44175593826162</v>
      </c>
      <c r="W226" s="1">
        <v>116.45383572439883</v>
      </c>
      <c r="X226" s="1">
        <v>116.42889195038467</v>
      </c>
      <c r="Y226" s="1">
        <v>117.40945259653672</v>
      </c>
      <c r="Z226" s="1">
        <v>116.75316227694587</v>
      </c>
      <c r="AA226" s="1">
        <v>116.2435715366381</v>
      </c>
      <c r="AB226" s="19">
        <v>116.21418260081133</v>
      </c>
      <c r="AC226" s="19">
        <v>116.27081299310436</v>
      </c>
      <c r="AD226" s="19">
        <v>116.2765382582831</v>
      </c>
      <c r="AE226" s="19">
        <v>116.16186748965269</v>
      </c>
      <c r="AF226" s="1">
        <v>116.15731092164923</v>
      </c>
      <c r="AG226" s="1">
        <v>116.15696863556362</v>
      </c>
      <c r="AH226" s="1">
        <v>116.17112850035913</v>
      </c>
      <c r="AI226" s="1">
        <v>116.20260926344936</v>
      </c>
      <c r="AJ226" s="1">
        <v>116.20398913097789</v>
      </c>
      <c r="AK226" s="1">
        <v>116.19585270536609</v>
      </c>
      <c r="AL226" s="1">
        <v>116.22787831923611</v>
      </c>
      <c r="AM226" s="1">
        <v>116.23024290666855</v>
      </c>
      <c r="AN226" s="1">
        <v>116.28149094944563</v>
      </c>
      <c r="AP226" s="34">
        <f t="shared" si="29"/>
        <v>43221</v>
      </c>
      <c r="AQ226" s="1">
        <f t="shared" si="36"/>
        <v>0.83471869183391334</v>
      </c>
      <c r="AR226" s="1">
        <f t="shared" si="37"/>
        <v>1.0959905338022269</v>
      </c>
      <c r="AS226" s="1">
        <f t="shared" si="37"/>
        <v>1.0126330596830879</v>
      </c>
      <c r="AT226" s="1">
        <f t="shared" si="37"/>
        <v>0.85349338922202644</v>
      </c>
      <c r="AU226" s="1">
        <f t="shared" si="34"/>
        <v>0.85516326066219506</v>
      </c>
      <c r="AV226" s="1">
        <f t="shared" si="35"/>
        <v>0.8671325782260153</v>
      </c>
      <c r="AW226" s="1">
        <f t="shared" si="35"/>
        <v>0.86791868198872191</v>
      </c>
      <c r="AX226" s="1">
        <f t="shared" si="35"/>
        <v>0.87715295361465717</v>
      </c>
      <c r="AY226" s="1">
        <f t="shared" si="35"/>
        <v>0.87715295361465717</v>
      </c>
      <c r="AZ226" s="1">
        <f t="shared" si="35"/>
        <v>1.2830986623298957</v>
      </c>
      <c r="BA226" s="1">
        <f t="shared" si="39"/>
        <v>2.3276259024213486</v>
      </c>
      <c r="BB226" s="1">
        <f t="shared" si="39"/>
        <v>2.5196160009446356</v>
      </c>
      <c r="BC226" s="1">
        <f t="shared" si="39"/>
        <v>2.5047320940349671</v>
      </c>
      <c r="BD226" s="1">
        <f t="shared" si="39"/>
        <v>2.2953712574249829</v>
      </c>
      <c r="BE226" s="1">
        <f t="shared" si="39"/>
        <v>1.1628261939189422</v>
      </c>
      <c r="BF226" s="1">
        <f t="shared" si="39"/>
        <v>2.7049500310944996</v>
      </c>
      <c r="BG226" s="1">
        <f t="shared" si="39"/>
        <v>1.2294394777305317</v>
      </c>
      <c r="BH226" s="1">
        <f t="shared" si="39"/>
        <v>1.1689507677148825</v>
      </c>
      <c r="BI226" s="1">
        <f t="shared" si="39"/>
        <v>1.4671801889181157</v>
      </c>
      <c r="BJ226" s="1">
        <f t="shared" si="40"/>
        <v>2.6235515209215299</v>
      </c>
      <c r="BK226" s="1">
        <f t="shared" si="40"/>
        <v>1.3379381235247623</v>
      </c>
      <c r="BL226" s="1">
        <f t="shared" si="40"/>
        <v>1.3616784025005879</v>
      </c>
      <c r="BM226" s="1">
        <f t="shared" si="40"/>
        <v>1.3254007622352182</v>
      </c>
      <c r="BN226" s="1">
        <f t="shared" si="40"/>
        <v>2.5828731365490576</v>
      </c>
      <c r="BO226" s="1">
        <f t="shared" si="40"/>
        <v>1.5832948764670451</v>
      </c>
      <c r="BP226" s="1">
        <f t="shared" si="40"/>
        <v>0.93002206592291969</v>
      </c>
      <c r="BQ226" s="1">
        <f t="shared" si="40"/>
        <v>0.91780352558978873</v>
      </c>
      <c r="BR226" s="1">
        <f t="shared" si="40"/>
        <v>0.95005903375329215</v>
      </c>
      <c r="BS226" s="1">
        <f t="shared" si="40"/>
        <v>0.96662632237731749</v>
      </c>
      <c r="BT226" s="1">
        <f t="shared" si="40"/>
        <v>0.94950356300598227</v>
      </c>
      <c r="BU226" s="1">
        <f t="shared" si="27"/>
        <v>0.94504251576918996</v>
      </c>
      <c r="BV226" s="1">
        <f t="shared" si="27"/>
        <v>0.94441414850601202</v>
      </c>
      <c r="BW226" s="1">
        <f t="shared" si="27"/>
        <v>0.93205799085758212</v>
      </c>
      <c r="BX226" s="1">
        <f t="shared" si="24"/>
        <v>0.94745085479688296</v>
      </c>
      <c r="BY226" s="1">
        <f t="shared" si="24"/>
        <v>0.9477740345424257</v>
      </c>
      <c r="BZ226" s="1">
        <f t="shared" si="24"/>
        <v>0.95580502212471163</v>
      </c>
      <c r="CA226" s="1">
        <f t="shared" si="24"/>
        <v>0.96171708044145987</v>
      </c>
      <c r="CB226" s="1">
        <f t="shared" si="30"/>
        <v>0.96511071216258681</v>
      </c>
      <c r="CC226" s="1">
        <f t="shared" si="30"/>
        <v>0.99369707924101824</v>
      </c>
    </row>
    <row r="227" spans="1:81" x14ac:dyDescent="0.25">
      <c r="A227" s="28">
        <f>'Tabell Indexserie'!A228</f>
        <v>43252</v>
      </c>
      <c r="B227" s="2">
        <v>116.48858625922142</v>
      </c>
      <c r="C227" s="1">
        <v>116.45945951053903</v>
      </c>
      <c r="D227" s="1">
        <v>116.177994988333</v>
      </c>
      <c r="E227" s="1">
        <v>116.7793624525022</v>
      </c>
      <c r="F227" s="1">
        <v>116.76979730781458</v>
      </c>
      <c r="G227" s="1">
        <v>116.76489851006848</v>
      </c>
      <c r="H227" s="1">
        <v>116.73858911442886</v>
      </c>
      <c r="I227" s="1">
        <v>116.74476831119455</v>
      </c>
      <c r="J227" s="1">
        <v>116.74476831119455</v>
      </c>
      <c r="K227" s="1">
        <v>117.08923179236893</v>
      </c>
      <c r="L227" s="1">
        <v>115.40514403401025</v>
      </c>
      <c r="M227" s="1">
        <v>115.38707859651154</v>
      </c>
      <c r="N227" s="1">
        <v>115.76531424375166</v>
      </c>
      <c r="O227" s="1">
        <v>115.76613963893071</v>
      </c>
      <c r="P227" s="1">
        <v>115.5861553092557</v>
      </c>
      <c r="Q227" s="1">
        <v>115.60134185764377</v>
      </c>
      <c r="R227" s="1">
        <v>115.62806937884112</v>
      </c>
      <c r="S227" s="1">
        <v>115.80421658040186</v>
      </c>
      <c r="T227" s="1">
        <v>115.73658997399772</v>
      </c>
      <c r="U227" s="1">
        <v>115.29456124728522</v>
      </c>
      <c r="V227" s="1">
        <v>115.8678899414371</v>
      </c>
      <c r="W227" s="1">
        <v>115.85952772735882</v>
      </c>
      <c r="X227" s="1">
        <v>115.86795501760997</v>
      </c>
      <c r="Y227" s="1">
        <v>115.38067966122446</v>
      </c>
      <c r="Z227" s="1">
        <v>115.76110146430079</v>
      </c>
      <c r="AA227" s="1">
        <v>116.03167700877195</v>
      </c>
      <c r="AB227" s="19">
        <v>115.95523180811129</v>
      </c>
      <c r="AC227" s="19">
        <v>115.96444384855209</v>
      </c>
      <c r="AD227" s="19">
        <v>115.97194708242378</v>
      </c>
      <c r="AE227" s="19">
        <v>116.10373942132917</v>
      </c>
      <c r="AF227" s="1">
        <v>116.11613037704001</v>
      </c>
      <c r="AG227" s="1">
        <v>116.11609545038216</v>
      </c>
      <c r="AH227" s="1">
        <v>116.09579372241213</v>
      </c>
      <c r="AI227" s="1">
        <v>116.1255460567764</v>
      </c>
      <c r="AJ227" s="1">
        <v>116.12316780277129</v>
      </c>
      <c r="AK227" s="1">
        <v>116.12412495533316</v>
      </c>
      <c r="AL227" s="1">
        <v>116.14110802309786</v>
      </c>
      <c r="AM227" s="1">
        <v>116.14027088073118</v>
      </c>
      <c r="AN227" s="1">
        <v>116.27450247859699</v>
      </c>
      <c r="AO227" s="35"/>
      <c r="AP227" s="34">
        <f t="shared" si="29"/>
        <v>43252</v>
      </c>
      <c r="AQ227" s="1">
        <f t="shared" si="36"/>
        <v>-0.48302525327424961</v>
      </c>
      <c r="AR227" s="1">
        <f t="shared" si="37"/>
        <v>-0.67089814199364772</v>
      </c>
      <c r="AS227" s="1">
        <f t="shared" si="37"/>
        <v>-0.83134641162404543</v>
      </c>
      <c r="AT227" s="1">
        <f t="shared" si="37"/>
        <v>-0.27084874129649217</v>
      </c>
      <c r="AU227" s="1">
        <f t="shared" si="34"/>
        <v>-0.27036873659398442</v>
      </c>
      <c r="AV227" s="1">
        <f t="shared" si="35"/>
        <v>-0.28204043829735959</v>
      </c>
      <c r="AW227" s="1">
        <f t="shared" si="35"/>
        <v>-0.30830326835539212</v>
      </c>
      <c r="AX227" s="1">
        <f t="shared" si="35"/>
        <v>-0.31407716692734011</v>
      </c>
      <c r="AY227" s="1">
        <f t="shared" si="35"/>
        <v>-0.31407716692734011</v>
      </c>
      <c r="AZ227" s="1">
        <f t="shared" si="35"/>
        <v>-0.30118369897150776</v>
      </c>
      <c r="BA227" s="1">
        <f t="shared" si="39"/>
        <v>-1.3904682889495867</v>
      </c>
      <c r="BB227" s="1">
        <f t="shared" si="39"/>
        <v>-1.5779381327182707</v>
      </c>
      <c r="BC227" s="1">
        <f t="shared" si="39"/>
        <v>-1.72793679090254</v>
      </c>
      <c r="BD227" s="1">
        <f t="shared" si="39"/>
        <v>-1.5120698492418483</v>
      </c>
      <c r="BE227" s="1">
        <f t="shared" si="39"/>
        <v>-0.51843625360940004</v>
      </c>
      <c r="BF227" s="1">
        <f t="shared" si="39"/>
        <v>-2.1856919071804759</v>
      </c>
      <c r="BG227" s="1">
        <f t="shared" si="39"/>
        <v>-0.4989925723727584</v>
      </c>
      <c r="BH227" s="1">
        <f t="shared" si="39"/>
        <v>-0.40210016545232374</v>
      </c>
      <c r="BI227" s="1">
        <f t="shared" si="39"/>
        <v>-0.70810108299622643</v>
      </c>
      <c r="BJ227" s="1">
        <f t="shared" si="40"/>
        <v>-1.8280437073691869</v>
      </c>
      <c r="BK227" s="1">
        <f t="shared" si="40"/>
        <v>-0.49283523097057857</v>
      </c>
      <c r="BL227" s="1">
        <f t="shared" si="40"/>
        <v>-0.51033784618867983</v>
      </c>
      <c r="BM227" s="1">
        <f t="shared" si="40"/>
        <v>-0.48178499629948357</v>
      </c>
      <c r="BN227" s="1">
        <f t="shared" si="40"/>
        <v>-1.7279468479287519</v>
      </c>
      <c r="BO227" s="1">
        <f t="shared" si="40"/>
        <v>-0.84970787368641165</v>
      </c>
      <c r="BP227" s="1">
        <f t="shared" si="40"/>
        <v>-0.18228494278443863</v>
      </c>
      <c r="BQ227" s="1">
        <f t="shared" si="40"/>
        <v>-0.22282202301375786</v>
      </c>
      <c r="BR227" s="1">
        <f t="shared" si="40"/>
        <v>-0.26349617471964626</v>
      </c>
      <c r="BS227" s="1">
        <f t="shared" si="40"/>
        <v>-0.26195411423647341</v>
      </c>
      <c r="BT227" s="1">
        <f t="shared" si="40"/>
        <v>-5.0040576636478651E-2</v>
      </c>
      <c r="BU227" s="1">
        <f t="shared" si="27"/>
        <v>-3.5452391487433843E-2</v>
      </c>
      <c r="BV227" s="1">
        <f t="shared" si="27"/>
        <v>-3.5187888993293281E-2</v>
      </c>
      <c r="BW227" s="1">
        <f t="shared" si="27"/>
        <v>-6.4848107201409544E-2</v>
      </c>
      <c r="BX227" s="1">
        <f t="shared" si="24"/>
        <v>-6.631796580250926E-2</v>
      </c>
      <c r="BY227" s="1">
        <f t="shared" si="24"/>
        <v>-6.9551251046551243E-2</v>
      </c>
      <c r="BZ227" s="1">
        <f t="shared" si="24"/>
        <v>-6.1730043166696724E-2</v>
      </c>
      <c r="CA227" s="1">
        <f t="shared" ref="CA227" si="41">(AL227/AL226-1)*100</f>
        <v>-7.4655321419470067E-2</v>
      </c>
      <c r="CB227" s="1">
        <f t="shared" si="30"/>
        <v>-7.7408446964721822E-2</v>
      </c>
      <c r="CC227" s="1">
        <f t="shared" si="30"/>
        <v>-6.009959789454733E-3</v>
      </c>
    </row>
    <row r="228" spans="1:81" x14ac:dyDescent="0.25">
      <c r="A228" s="28">
        <f>'Tabell Indexserie'!A229</f>
        <v>43282</v>
      </c>
      <c r="B228" s="2">
        <v>115.54660563173979</v>
      </c>
      <c r="C228" s="1">
        <v>115.56132017217581</v>
      </c>
      <c r="D228" s="1">
        <v>115.61645630502348</v>
      </c>
      <c r="E228" s="1">
        <v>114.9012992265703</v>
      </c>
      <c r="F228" s="1">
        <v>114.78302240355131</v>
      </c>
      <c r="G228" s="1">
        <v>114.71675723182429</v>
      </c>
      <c r="H228" s="1">
        <v>114.69867695974781</v>
      </c>
      <c r="I228" s="1">
        <v>114.68800595715591</v>
      </c>
      <c r="J228" s="1">
        <v>114.68800595715591</v>
      </c>
      <c r="K228" s="1">
        <v>115.36641940520605</v>
      </c>
      <c r="L228" s="1">
        <v>114.10685395109425</v>
      </c>
      <c r="M228" s="1">
        <v>114.35318715348592</v>
      </c>
      <c r="N228" s="1">
        <v>113.582014731787</v>
      </c>
      <c r="O228" s="1">
        <v>113.61751741234877</v>
      </c>
      <c r="P228" s="1">
        <v>114.36208086426862</v>
      </c>
      <c r="Q228" s="1">
        <v>113.00857250377085</v>
      </c>
      <c r="R228" s="1">
        <v>113.76375400540461</v>
      </c>
      <c r="S228" s="1">
        <v>113.67508930055793</v>
      </c>
      <c r="T228" s="1">
        <v>113.63014916643806</v>
      </c>
      <c r="U228" s="1">
        <v>113.67160611713668</v>
      </c>
      <c r="V228" s="1">
        <v>113.87682012711113</v>
      </c>
      <c r="W228" s="1">
        <v>113.8656599020066</v>
      </c>
      <c r="X228" s="1">
        <v>113.85588470841621</v>
      </c>
      <c r="Y228" s="1">
        <v>113.90282964465098</v>
      </c>
      <c r="Z228" s="1">
        <v>114.26533046407691</v>
      </c>
      <c r="AA228" s="1">
        <v>114.18807000513607</v>
      </c>
      <c r="AB228" s="19">
        <v>114.15739189167903</v>
      </c>
      <c r="AC228" s="19">
        <v>114.20617718707213</v>
      </c>
      <c r="AD228" s="19">
        <v>114.2661440024651</v>
      </c>
      <c r="AE228" s="19">
        <v>114.36102955507968</v>
      </c>
      <c r="AF228" s="1">
        <v>114.36896386956256</v>
      </c>
      <c r="AG228" s="1">
        <v>114.37243201882166</v>
      </c>
      <c r="AH228" s="1">
        <v>114.27249812466185</v>
      </c>
      <c r="AI228" s="1">
        <v>114.27527207160169</v>
      </c>
      <c r="AJ228" s="1">
        <v>114.27541201068519</v>
      </c>
      <c r="AK228" s="1">
        <v>114.27961171680869</v>
      </c>
      <c r="AL228" s="1">
        <v>114.22503734031631</v>
      </c>
      <c r="AM228" s="1">
        <v>114.22410482680034</v>
      </c>
      <c r="AN228" s="1">
        <v>114.30747785884955</v>
      </c>
      <c r="AP228" s="34">
        <f t="shared" si="29"/>
        <v>43282</v>
      </c>
      <c r="AQ228" s="1">
        <f t="shared" si="36"/>
        <v>-0.80864628692929319</v>
      </c>
      <c r="AR228" s="1">
        <f t="shared" si="37"/>
        <v>-0.77120342318087731</v>
      </c>
      <c r="AS228" s="1">
        <f t="shared" si="37"/>
        <v>-0.48334341057092445</v>
      </c>
      <c r="AT228" s="1">
        <f t="shared" si="37"/>
        <v>-1.6082150017694752</v>
      </c>
      <c r="AU228" s="1">
        <f t="shared" si="34"/>
        <v>-1.7014458790452269</v>
      </c>
      <c r="AV228" s="1">
        <f t="shared" si="35"/>
        <v>-1.7540727602033401</v>
      </c>
      <c r="AW228" s="1">
        <f t="shared" si="35"/>
        <v>-1.747418887066976</v>
      </c>
      <c r="AX228" s="1">
        <f t="shared" si="35"/>
        <v>-1.7617597634492221</v>
      </c>
      <c r="AY228" s="1">
        <f t="shared" si="35"/>
        <v>-1.7617597634492221</v>
      </c>
      <c r="AZ228" s="1">
        <f t="shared" si="35"/>
        <v>-1.4713670597975237</v>
      </c>
      <c r="BA228" s="1">
        <f t="shared" si="39"/>
        <v>-1.1249845869378161</v>
      </c>
      <c r="BB228" s="1">
        <f t="shared" si="39"/>
        <v>-0.89602012253119367</v>
      </c>
      <c r="BC228" s="1">
        <f t="shared" si="39"/>
        <v>-1.8859703584163223</v>
      </c>
      <c r="BD228" s="1">
        <f t="shared" si="39"/>
        <v>-1.8560023105921863</v>
      </c>
      <c r="BE228" s="1">
        <f t="shared" si="39"/>
        <v>-1.0590147597798527</v>
      </c>
      <c r="BF228" s="1">
        <f t="shared" si="39"/>
        <v>-2.2428540293812249</v>
      </c>
      <c r="BG228" s="1">
        <f t="shared" si="39"/>
        <v>-1.612338062420049</v>
      </c>
      <c r="BH228" s="1">
        <f t="shared" si="39"/>
        <v>-1.8385576473078591</v>
      </c>
      <c r="BI228" s="1">
        <f t="shared" si="39"/>
        <v>-1.8200301287889298</v>
      </c>
      <c r="BJ228" s="1">
        <f t="shared" si="40"/>
        <v>-1.4076597478588804</v>
      </c>
      <c r="BK228" s="1">
        <f t="shared" si="40"/>
        <v>-1.7183965422450598</v>
      </c>
      <c r="BL228" s="1">
        <f t="shared" si="40"/>
        <v>-1.7209355712584973</v>
      </c>
      <c r="BM228" s="1">
        <f t="shared" si="40"/>
        <v>-1.736520083476023</v>
      </c>
      <c r="BN228" s="1">
        <f t="shared" si="40"/>
        <v>-1.2808470368805946</v>
      </c>
      <c r="BO228" s="1">
        <f t="shared" si="40"/>
        <v>-1.2921188389738658</v>
      </c>
      <c r="BP228" s="1">
        <f t="shared" si="40"/>
        <v>-1.5888824941283075</v>
      </c>
      <c r="BQ228" s="1">
        <f t="shared" si="40"/>
        <v>-1.5504603702637842</v>
      </c>
      <c r="BR228" s="1">
        <f t="shared" si="40"/>
        <v>-1.5162118690244752</v>
      </c>
      <c r="BS228" s="1">
        <f t="shared" si="40"/>
        <v>-1.4708756064484518</v>
      </c>
      <c r="BT228" s="1">
        <f t="shared" si="40"/>
        <v>-1.500993744848611</v>
      </c>
      <c r="BU228" s="1">
        <f t="shared" si="27"/>
        <v>-1.5046716608659194</v>
      </c>
      <c r="BV228" s="1">
        <f t="shared" si="27"/>
        <v>-1.5016552397816296</v>
      </c>
      <c r="BW228" s="1">
        <f t="shared" si="27"/>
        <v>-1.5705096104599803</v>
      </c>
      <c r="BX228" s="1">
        <f t="shared" si="27"/>
        <v>-1.5933393193863332</v>
      </c>
      <c r="BY228" s="1">
        <f t="shared" si="27"/>
        <v>-1.5912033981232865</v>
      </c>
      <c r="BZ228" s="1">
        <f t="shared" si="27"/>
        <v>-1.5883979657405067</v>
      </c>
      <c r="CA228" s="1">
        <f t="shared" si="27"/>
        <v>-1.6497782011865136</v>
      </c>
      <c r="CB228" s="1">
        <f t="shared" si="30"/>
        <v>-1.6498722100438568</v>
      </c>
      <c r="CC228" s="1">
        <f t="shared" si="30"/>
        <v>-1.6917076210319681</v>
      </c>
    </row>
    <row r="229" spans="1:81" x14ac:dyDescent="0.25">
      <c r="A229" s="28">
        <f>'Tabell Indexserie'!A230</f>
        <v>43313</v>
      </c>
      <c r="B229" s="2">
        <v>117.09060625573727</v>
      </c>
      <c r="C229" s="1">
        <v>117.0792636522287</v>
      </c>
      <c r="D229" s="1">
        <v>117.04367368861139</v>
      </c>
      <c r="E229" s="1">
        <v>117.17343706991755</v>
      </c>
      <c r="F229" s="1">
        <v>117.35532904970276</v>
      </c>
      <c r="G229" s="1">
        <v>117.2468605677295</v>
      </c>
      <c r="H229" s="1">
        <v>117.18489054488396</v>
      </c>
      <c r="I229" s="1">
        <v>117.16957210269733</v>
      </c>
      <c r="J229" s="1">
        <v>117.16957210269733</v>
      </c>
      <c r="K229" s="1">
        <v>117.08113566204834</v>
      </c>
      <c r="L229" s="1">
        <v>116.14042255024192</v>
      </c>
      <c r="M229" s="1">
        <v>115.89923964712065</v>
      </c>
      <c r="N229" s="1">
        <v>115.15797249290695</v>
      </c>
      <c r="O229" s="1">
        <v>115.16663821002206</v>
      </c>
      <c r="P229" s="1">
        <v>115.73124406357807</v>
      </c>
      <c r="Q229" s="1">
        <v>115.09838376971126</v>
      </c>
      <c r="R229" s="1">
        <v>116.14509005645145</v>
      </c>
      <c r="S229" s="1">
        <v>115.97660106187472</v>
      </c>
      <c r="T229" s="1">
        <v>115.94680218619436</v>
      </c>
      <c r="U229" s="1">
        <v>115.86096132053962</v>
      </c>
      <c r="V229" s="1">
        <v>115.87184526429084</v>
      </c>
      <c r="W229" s="1">
        <v>115.89160056076682</v>
      </c>
      <c r="X229" s="1">
        <v>115.89257499311547</v>
      </c>
      <c r="Y229" s="1">
        <v>115.8207605901675</v>
      </c>
      <c r="Z229" s="1">
        <v>115.54021239864112</v>
      </c>
      <c r="AA229" s="1">
        <v>115.60347950006542</v>
      </c>
      <c r="AB229" s="19">
        <v>115.59388101150091</v>
      </c>
      <c r="AC229" s="19">
        <v>115.62059584975225</v>
      </c>
      <c r="AD229" s="19">
        <v>115.60861518767329</v>
      </c>
      <c r="AE229" s="19">
        <v>115.48126671319127</v>
      </c>
      <c r="AF229" s="1">
        <v>115.51538133781571</v>
      </c>
      <c r="AG229" s="1">
        <v>115.50943604681149</v>
      </c>
      <c r="AH229" s="1">
        <v>115.36662305928138</v>
      </c>
      <c r="AI229" s="1">
        <v>115.36714159956897</v>
      </c>
      <c r="AJ229" s="1">
        <v>115.36667290889753</v>
      </c>
      <c r="AK229" s="1">
        <v>115.37545407025443</v>
      </c>
      <c r="AL229" s="1">
        <v>115.29804776087144</v>
      </c>
      <c r="AM229" s="1">
        <v>115.297601910152</v>
      </c>
      <c r="AN229" s="1">
        <v>115.38699415917988</v>
      </c>
      <c r="AP229" s="34">
        <f t="shared" si="29"/>
        <v>43313</v>
      </c>
      <c r="AQ229" s="1">
        <f t="shared" si="36"/>
        <v>1.336257881013303</v>
      </c>
      <c r="AR229" s="1">
        <f t="shared" si="37"/>
        <v>1.3135394072958828</v>
      </c>
      <c r="AS229" s="1">
        <f t="shared" si="37"/>
        <v>1.2344413842114044</v>
      </c>
      <c r="AT229" s="1">
        <f t="shared" si="37"/>
        <v>1.9774692354582513</v>
      </c>
      <c r="AU229" s="1">
        <f t="shared" si="34"/>
        <v>2.2410166523650021</v>
      </c>
      <c r="AV229" s="1">
        <f t="shared" si="35"/>
        <v>2.2055220152294552</v>
      </c>
      <c r="AW229" s="1">
        <f t="shared" si="35"/>
        <v>2.1676044144856688</v>
      </c>
      <c r="AX229" s="1">
        <f t="shared" si="35"/>
        <v>2.1637538510072885</v>
      </c>
      <c r="AY229" s="1">
        <f t="shared" si="35"/>
        <v>2.1637538510072885</v>
      </c>
      <c r="AZ229" s="1">
        <f t="shared" si="35"/>
        <v>1.4863218132996181</v>
      </c>
      <c r="BA229" s="1">
        <f t="shared" si="39"/>
        <v>1.7821616570195209</v>
      </c>
      <c r="BB229" s="1">
        <f t="shared" si="39"/>
        <v>1.3519977292452801</v>
      </c>
      <c r="BC229" s="1">
        <f t="shared" si="39"/>
        <v>1.3875064329871512</v>
      </c>
      <c r="BD229" s="1">
        <f t="shared" si="39"/>
        <v>1.3634524261352254</v>
      </c>
      <c r="BE229" s="1">
        <f t="shared" si="39"/>
        <v>1.1972178094017405</v>
      </c>
      <c r="BF229" s="1">
        <f t="shared" si="39"/>
        <v>1.8492502114126674</v>
      </c>
      <c r="BG229" s="1">
        <f t="shared" si="39"/>
        <v>2.0932291412726345</v>
      </c>
      <c r="BH229" s="1">
        <f t="shared" si="39"/>
        <v>2.0246403811758462</v>
      </c>
      <c r="BI229" s="1">
        <f t="shared" si="39"/>
        <v>2.0387661520737899</v>
      </c>
      <c r="BJ229" s="1">
        <f t="shared" si="40"/>
        <v>1.9260352503041478</v>
      </c>
      <c r="BK229" s="1">
        <f t="shared" si="40"/>
        <v>1.7519150385063798</v>
      </c>
      <c r="BL229" s="1">
        <f t="shared" si="40"/>
        <v>1.7792376213370709</v>
      </c>
      <c r="BM229" s="1">
        <f t="shared" si="40"/>
        <v>1.788831811298297</v>
      </c>
      <c r="BN229" s="1">
        <f t="shared" si="40"/>
        <v>1.6838308157049342</v>
      </c>
      <c r="BO229" s="1">
        <f t="shared" si="40"/>
        <v>1.1157206909448325</v>
      </c>
      <c r="BP229" s="1">
        <f t="shared" si="40"/>
        <v>1.2395423575034537</v>
      </c>
      <c r="BQ229" s="1">
        <f t="shared" si="40"/>
        <v>1.2583408713339628</v>
      </c>
      <c r="BR229" s="1">
        <f t="shared" si="40"/>
        <v>1.2384782483028767</v>
      </c>
      <c r="BS229" s="1">
        <f t="shared" si="40"/>
        <v>1.1748634706525429</v>
      </c>
      <c r="BT229" s="1">
        <f t="shared" si="40"/>
        <v>0.97956197357602637</v>
      </c>
      <c r="BU229" s="1">
        <f t="shared" si="27"/>
        <v>1.0023851134654205</v>
      </c>
      <c r="BV229" s="1">
        <f t="shared" si="27"/>
        <v>0.99412420276481228</v>
      </c>
      <c r="BW229" s="1">
        <f t="shared" si="27"/>
        <v>0.95747004097690436</v>
      </c>
      <c r="BX229" s="1">
        <f t="shared" si="27"/>
        <v>0.95547313795336652</v>
      </c>
      <c r="BY229" s="1">
        <f t="shared" si="27"/>
        <v>0.95493936885591157</v>
      </c>
      <c r="BZ229" s="1">
        <f t="shared" si="27"/>
        <v>0.95891326281480893</v>
      </c>
      <c r="CA229" s="1">
        <f t="shared" si="27"/>
        <v>0.93938285820669432</v>
      </c>
      <c r="CB229" s="1">
        <f t="shared" si="30"/>
        <v>0.93981658685740044</v>
      </c>
      <c r="CC229" s="1">
        <f t="shared" si="30"/>
        <v>0.94439692008894127</v>
      </c>
    </row>
    <row r="230" spans="1:81" x14ac:dyDescent="0.25">
      <c r="A230" s="28">
        <f>'Tabell Indexserie'!A231</f>
        <v>43344</v>
      </c>
      <c r="B230" s="2">
        <v>116.44320243819537</v>
      </c>
      <c r="C230" s="1">
        <v>116.46714747871609</v>
      </c>
      <c r="D230" s="1">
        <v>116.53881043674062</v>
      </c>
      <c r="E230" s="1">
        <v>116.4682326801932</v>
      </c>
      <c r="F230" s="1">
        <v>116.49989285881885</v>
      </c>
      <c r="G230" s="1">
        <v>116.62336670157039</v>
      </c>
      <c r="H230" s="1">
        <v>116.57227078999972</v>
      </c>
      <c r="I230" s="1">
        <v>116.55515164547131</v>
      </c>
      <c r="J230" s="1">
        <v>116.55515164547131</v>
      </c>
      <c r="K230" s="1">
        <v>116.44911877183027</v>
      </c>
      <c r="L230" s="1">
        <v>115.28129452844959</v>
      </c>
      <c r="M230" s="1">
        <v>115.20773982438814</v>
      </c>
      <c r="N230" s="1">
        <v>114.45785150542403</v>
      </c>
      <c r="O230" s="1">
        <v>114.47474697071517</v>
      </c>
      <c r="P230" s="1">
        <v>115.12301313461425</v>
      </c>
      <c r="Q230" s="1">
        <v>114.44255633072045</v>
      </c>
      <c r="R230" s="1">
        <v>115.34511065082704</v>
      </c>
      <c r="S230" s="1">
        <v>115.15979155045143</v>
      </c>
      <c r="T230" s="1">
        <v>115.11393283971866</v>
      </c>
      <c r="U230" s="1">
        <v>115.15831675467392</v>
      </c>
      <c r="V230" s="1">
        <v>115.08967225617748</v>
      </c>
      <c r="W230" s="1">
        <v>115.09793140505448</v>
      </c>
      <c r="X230" s="1">
        <v>115.1067321662964</v>
      </c>
      <c r="Y230" s="1">
        <v>115.10174119117815</v>
      </c>
      <c r="Z230" s="1">
        <v>114.90121835443884</v>
      </c>
      <c r="AA230" s="1">
        <v>114.9152117119551</v>
      </c>
      <c r="AB230" s="19">
        <v>114.92116609596761</v>
      </c>
      <c r="AC230" s="19">
        <v>114.93250022588779</v>
      </c>
      <c r="AD230" s="19">
        <v>114.88451407257311</v>
      </c>
      <c r="AE230" s="19">
        <v>115.01705933716778</v>
      </c>
      <c r="AF230" s="1">
        <v>115.02002585910489</v>
      </c>
      <c r="AG230" s="1">
        <v>115.02250300084931</v>
      </c>
      <c r="AH230" s="1">
        <v>114.92265791760849</v>
      </c>
      <c r="AI230" s="1">
        <v>114.92687239036974</v>
      </c>
      <c r="AJ230" s="1">
        <v>114.92720114195653</v>
      </c>
      <c r="AK230" s="1">
        <v>114.94675426447444</v>
      </c>
      <c r="AL230" s="1">
        <v>114.90345470205125</v>
      </c>
      <c r="AM230" s="1">
        <v>114.90483306628654</v>
      </c>
      <c r="AN230" s="1">
        <v>114.98040221825799</v>
      </c>
      <c r="AO230" s="35"/>
      <c r="AP230" s="34">
        <f t="shared" si="29"/>
        <v>43344</v>
      </c>
      <c r="AQ230" s="1">
        <f t="shared" si="36"/>
        <v>-0.55290841703211635</v>
      </c>
      <c r="AR230" s="1">
        <f t="shared" si="37"/>
        <v>-0.52282202195159666</v>
      </c>
      <c r="AS230" s="1">
        <f t="shared" si="37"/>
        <v>-0.43134604029426704</v>
      </c>
      <c r="AT230" s="1">
        <f t="shared" si="37"/>
        <v>-0.6018466363699515</v>
      </c>
      <c r="AU230" s="1">
        <f t="shared" si="34"/>
        <v>-0.72892828797029852</v>
      </c>
      <c r="AV230" s="1">
        <f t="shared" si="35"/>
        <v>-0.53177873005728626</v>
      </c>
      <c r="AW230" s="1">
        <f t="shared" si="35"/>
        <v>-0.52278049843771379</v>
      </c>
      <c r="AX230" s="1">
        <f t="shared" si="35"/>
        <v>-0.52438567983118523</v>
      </c>
      <c r="AY230" s="1">
        <f t="shared" si="35"/>
        <v>-0.52438567983118523</v>
      </c>
      <c r="AZ230" s="1">
        <f t="shared" si="35"/>
        <v>-0.53981103500940764</v>
      </c>
      <c r="BA230" s="1">
        <f t="shared" si="39"/>
        <v>-0.73973213023283968</v>
      </c>
      <c r="BB230" s="1">
        <f t="shared" si="39"/>
        <v>-0.5966387914518867</v>
      </c>
      <c r="BC230" s="1">
        <f t="shared" si="39"/>
        <v>-0.60796571207958339</v>
      </c>
      <c r="BD230" s="1">
        <f t="shared" si="39"/>
        <v>-0.60077401759798255</v>
      </c>
      <c r="BE230" s="1">
        <f t="shared" si="39"/>
        <v>-0.5255546450616988</v>
      </c>
      <c r="BF230" s="1">
        <f t="shared" si="39"/>
        <v>-0.56979726170872658</v>
      </c>
      <c r="BG230" s="1">
        <f t="shared" si="39"/>
        <v>-0.68877591401891314</v>
      </c>
      <c r="BH230" s="1">
        <f t="shared" si="39"/>
        <v>-0.70428819601939807</v>
      </c>
      <c r="BI230" s="1">
        <f t="shared" si="39"/>
        <v>-0.71832023891287289</v>
      </c>
      <c r="BJ230" s="1">
        <f t="shared" si="40"/>
        <v>-0.60645497660059</v>
      </c>
      <c r="BK230" s="1">
        <f t="shared" si="40"/>
        <v>-0.67503284022906174</v>
      </c>
      <c r="BL230" s="1">
        <f t="shared" si="40"/>
        <v>-0.68483751356611666</v>
      </c>
      <c r="BM230" s="1">
        <f t="shared" si="40"/>
        <v>-0.67807866626983238</v>
      </c>
      <c r="BN230" s="1">
        <f t="shared" si="40"/>
        <v>-0.62080355484247507</v>
      </c>
      <c r="BO230" s="1">
        <f t="shared" si="40"/>
        <v>-0.55304904754510664</v>
      </c>
      <c r="BP230" s="1">
        <f t="shared" si="40"/>
        <v>-0.59536943964557665</v>
      </c>
      <c r="BQ230" s="1">
        <f t="shared" si="40"/>
        <v>-0.5819641227085115</v>
      </c>
      <c r="BR230" s="1">
        <f t="shared" si="40"/>
        <v>-0.59513239730976109</v>
      </c>
      <c r="BS230" s="1">
        <f t="shared" si="40"/>
        <v>-0.62633836926834219</v>
      </c>
      <c r="BT230" s="1">
        <f t="shared" si="40"/>
        <v>-0.40197634580542152</v>
      </c>
      <c r="BU230" s="1">
        <f t="shared" si="27"/>
        <v>-0.42882209535558546</v>
      </c>
      <c r="BV230" s="1">
        <f t="shared" si="27"/>
        <v>-0.4215526130392</v>
      </c>
      <c r="BW230" s="1">
        <f t="shared" si="27"/>
        <v>-0.38482979730173339</v>
      </c>
      <c r="BX230" s="1">
        <f t="shared" si="27"/>
        <v>-0.38162444097590287</v>
      </c>
      <c r="BY230" s="1">
        <f t="shared" si="27"/>
        <v>-0.3809347672598995</v>
      </c>
      <c r="BZ230" s="1">
        <f t="shared" si="27"/>
        <v>-0.37156933355941835</v>
      </c>
      <c r="CA230" s="1">
        <f t="shared" si="27"/>
        <v>-0.34223741553592868</v>
      </c>
      <c r="CB230" s="1">
        <f t="shared" si="30"/>
        <v>-0.34065655951068807</v>
      </c>
      <c r="CC230" s="1">
        <f t="shared" si="30"/>
        <v>-0.35237241760625038</v>
      </c>
    </row>
    <row r="231" spans="1:81" x14ac:dyDescent="0.25">
      <c r="A231" s="28">
        <f>'Tabell Indexserie'!A232</f>
        <v>43374</v>
      </c>
      <c r="B231" s="2">
        <v>117.1736360998331</v>
      </c>
      <c r="C231" s="1">
        <v>117.17039961215781</v>
      </c>
      <c r="D231" s="1">
        <v>117.18033595350744</v>
      </c>
      <c r="E231" s="1">
        <v>117.19183462523907</v>
      </c>
      <c r="F231" s="1">
        <v>117.19523790049678</v>
      </c>
      <c r="G231" s="1">
        <v>117.20153125794994</v>
      </c>
      <c r="H231" s="1">
        <v>117.4133921657242</v>
      </c>
      <c r="I231" s="1">
        <v>117.32228759146837</v>
      </c>
      <c r="J231" s="1">
        <v>117.32228759146837</v>
      </c>
      <c r="K231" s="1">
        <v>117.15051488153556</v>
      </c>
      <c r="L231" s="1">
        <v>115.2862749662642</v>
      </c>
      <c r="M231" s="1">
        <v>115.3320650167535</v>
      </c>
      <c r="N231" s="1">
        <v>115.04755695748621</v>
      </c>
      <c r="O231" s="1">
        <v>115.07886150523915</v>
      </c>
      <c r="P231" s="1">
        <v>115.29436039713782</v>
      </c>
      <c r="Q231" s="1">
        <v>114.98707172022938</v>
      </c>
      <c r="R231" s="1">
        <v>115.35169369618541</v>
      </c>
      <c r="S231" s="1">
        <v>115.29755427575815</v>
      </c>
      <c r="T231" s="1">
        <v>115.23979677532208</v>
      </c>
      <c r="U231" s="1">
        <v>115.25270983852872</v>
      </c>
      <c r="V231" s="1">
        <v>115.2458925027241</v>
      </c>
      <c r="W231" s="1">
        <v>115.25878349537109</v>
      </c>
      <c r="X231" s="1">
        <v>115.25793251510899</v>
      </c>
      <c r="Y231" s="1">
        <v>115.18872487837442</v>
      </c>
      <c r="Z231" s="1">
        <v>115.04196226736518</v>
      </c>
      <c r="AA231" s="1">
        <v>115.06292674044245</v>
      </c>
      <c r="AB231" s="19">
        <v>115.05708576265521</v>
      </c>
      <c r="AC231" s="19">
        <v>115.01053452765896</v>
      </c>
      <c r="AD231" s="19">
        <v>115.00647180782964</v>
      </c>
      <c r="AE231" s="19">
        <v>114.68284471619003</v>
      </c>
      <c r="AF231" s="1">
        <v>114.66608388023184</v>
      </c>
      <c r="AG231" s="1">
        <v>114.66615934497956</v>
      </c>
      <c r="AH231" s="1">
        <v>114.68240548782316</v>
      </c>
      <c r="AI231" s="1">
        <v>114.70224792783547</v>
      </c>
      <c r="AJ231" s="1">
        <v>114.70008152587567</v>
      </c>
      <c r="AK231" s="1">
        <v>114.72850926915089</v>
      </c>
      <c r="AL231" s="1">
        <v>114.73940261678794</v>
      </c>
      <c r="AM231" s="1">
        <v>114.73930548511827</v>
      </c>
      <c r="AN231" s="1">
        <v>114.77179625236028</v>
      </c>
      <c r="AP231" s="34">
        <f t="shared" si="29"/>
        <v>43374</v>
      </c>
      <c r="AQ231" s="1">
        <f t="shared" si="36"/>
        <v>0.6272875069933237</v>
      </c>
      <c r="AR231" s="1">
        <f t="shared" si="37"/>
        <v>0.60382017475806293</v>
      </c>
      <c r="AS231" s="1">
        <f t="shared" si="37"/>
        <v>0.55048229372054447</v>
      </c>
      <c r="AT231" s="1">
        <f t="shared" si="37"/>
        <v>0.62128696245677961</v>
      </c>
      <c r="AU231" s="1">
        <f t="shared" si="34"/>
        <v>0.59686324563454907</v>
      </c>
      <c r="AV231" s="1">
        <f t="shared" si="35"/>
        <v>0.49575361501870141</v>
      </c>
      <c r="AW231" s="1">
        <f t="shared" si="35"/>
        <v>0.72154498666301414</v>
      </c>
      <c r="AX231" s="1">
        <f t="shared" si="35"/>
        <v>0.65817420780376334</v>
      </c>
      <c r="AY231" s="1">
        <f t="shared" si="35"/>
        <v>0.65817420780376334</v>
      </c>
      <c r="AZ231" s="1">
        <f t="shared" si="35"/>
        <v>0.6023198089455617</v>
      </c>
      <c r="BA231" s="1">
        <f t="shared" si="39"/>
        <v>4.3202479942383576E-3</v>
      </c>
      <c r="BB231" s="1">
        <f t="shared" si="39"/>
        <v>0.10791392362603514</v>
      </c>
      <c r="BC231" s="1">
        <f t="shared" si="39"/>
        <v>0.51521625148995831</v>
      </c>
      <c r="BD231" s="1">
        <f t="shared" si="39"/>
        <v>0.52772733769703706</v>
      </c>
      <c r="BE231" s="1">
        <f t="shared" si="39"/>
        <v>0.14883841019972532</v>
      </c>
      <c r="BF231" s="1">
        <f t="shared" si="39"/>
        <v>0.47579799592676331</v>
      </c>
      <c r="BG231" s="1">
        <f t="shared" si="39"/>
        <v>5.7072599967344928E-3</v>
      </c>
      <c r="BH231" s="1">
        <f t="shared" si="39"/>
        <v>0.11962745282181331</v>
      </c>
      <c r="BI231" s="1">
        <f t="shared" si="39"/>
        <v>0.10933857657235979</v>
      </c>
      <c r="BJ231" s="1">
        <f t="shared" si="40"/>
        <v>8.1968099669160743E-2</v>
      </c>
      <c r="BK231" s="1">
        <f t="shared" si="40"/>
        <v>0.13573784987317428</v>
      </c>
      <c r="BL231" s="1">
        <f t="shared" si="40"/>
        <v>0.13975237291670162</v>
      </c>
      <c r="BM231" s="1">
        <f t="shared" si="40"/>
        <v>0.13135665131571717</v>
      </c>
      <c r="BN231" s="1">
        <f t="shared" si="40"/>
        <v>7.5571130632856587E-2</v>
      </c>
      <c r="BO231" s="1">
        <f t="shared" si="40"/>
        <v>0.12249122763188236</v>
      </c>
      <c r="BP231" s="1">
        <f t="shared" si="40"/>
        <v>0.12854262398054317</v>
      </c>
      <c r="BQ231" s="1">
        <f t="shared" si="40"/>
        <v>0.11827209147363682</v>
      </c>
      <c r="BR231" s="1">
        <f t="shared" si="40"/>
        <v>6.7895766313097461E-2</v>
      </c>
      <c r="BS231" s="1">
        <f t="shared" si="40"/>
        <v>0.1061568099417487</v>
      </c>
      <c r="BT231" s="1">
        <f t="shared" si="40"/>
        <v>-0.29057830456089562</v>
      </c>
      <c r="BU231" s="1">
        <f t="shared" si="27"/>
        <v>-0.30772204772986367</v>
      </c>
      <c r="BV231" s="1">
        <f t="shared" si="27"/>
        <v>-0.30980342678433859</v>
      </c>
      <c r="BW231" s="1">
        <f t="shared" si="27"/>
        <v>-0.20905575466030335</v>
      </c>
      <c r="BX231" s="1">
        <f t="shared" si="27"/>
        <v>-0.1954499046761593</v>
      </c>
      <c r="BY231" s="1">
        <f t="shared" si="27"/>
        <v>-0.19762041868601754</v>
      </c>
      <c r="BZ231" s="1">
        <f t="shared" si="27"/>
        <v>-0.18986616605232154</v>
      </c>
      <c r="CA231" s="1">
        <f t="shared" si="27"/>
        <v>-0.14277384930566628</v>
      </c>
      <c r="CB231" s="1">
        <f t="shared" si="30"/>
        <v>-0.1440562391947342</v>
      </c>
      <c r="CC231" s="1">
        <f t="shared" si="30"/>
        <v>-0.18142741012658892</v>
      </c>
    </row>
    <row r="232" spans="1:81" x14ac:dyDescent="0.25">
      <c r="A232" s="28">
        <f>'Tabell Indexserie'!A233</f>
        <v>43405</v>
      </c>
      <c r="B232" s="2">
        <v>118.51000132256365</v>
      </c>
      <c r="C232" s="1">
        <v>118.52378158257005</v>
      </c>
      <c r="D232" s="1">
        <v>118.58015752573256</v>
      </c>
      <c r="E232" s="1">
        <v>118.53184900924911</v>
      </c>
      <c r="F232" s="1">
        <v>118.53942214756776</v>
      </c>
      <c r="G232" s="1">
        <v>118.5387182462967</v>
      </c>
      <c r="H232" s="1">
        <v>118.5398753549409</v>
      </c>
      <c r="I232" s="1">
        <v>118.66931204650756</v>
      </c>
      <c r="J232" s="1">
        <v>118.66931204650756</v>
      </c>
      <c r="K232" s="1">
        <v>118.61044173065483</v>
      </c>
      <c r="L232" s="1">
        <v>116.55399199231823</v>
      </c>
      <c r="M232" s="1">
        <v>116.69308140042934</v>
      </c>
      <c r="N232" s="1">
        <v>116.72015206661509</v>
      </c>
      <c r="O232" s="1">
        <v>116.76728577954729</v>
      </c>
      <c r="P232" s="1">
        <v>116.80452587734455</v>
      </c>
      <c r="Q232" s="1">
        <v>116.6858519751154</v>
      </c>
      <c r="R232" s="1">
        <v>116.76350277396203</v>
      </c>
      <c r="S232" s="1">
        <v>116.76158202843366</v>
      </c>
      <c r="T232" s="1">
        <v>116.79294426869504</v>
      </c>
      <c r="U232" s="1">
        <v>116.71839541990001</v>
      </c>
      <c r="V232" s="1">
        <v>116.69261937419211</v>
      </c>
      <c r="W232" s="1">
        <v>116.69728366336598</v>
      </c>
      <c r="X232" s="1">
        <v>116.69492724514689</v>
      </c>
      <c r="Y232" s="1">
        <v>116.63486424861657</v>
      </c>
      <c r="Z232" s="1">
        <v>116.53373328465429</v>
      </c>
      <c r="AA232" s="1">
        <v>116.54491126238852</v>
      </c>
      <c r="AB232" s="19">
        <v>116.54660547351321</v>
      </c>
      <c r="AC232" s="19">
        <v>116.46911039604615</v>
      </c>
      <c r="AD232" s="19">
        <v>116.47508619185002</v>
      </c>
      <c r="AE232" s="19">
        <v>116.18029374234095</v>
      </c>
      <c r="AF232" s="1">
        <v>116.15803390771299</v>
      </c>
      <c r="AG232" s="1">
        <v>116.15755827542409</v>
      </c>
      <c r="AH232" s="1">
        <v>116.24791149270813</v>
      </c>
      <c r="AI232" s="1">
        <v>116.26008762799508</v>
      </c>
      <c r="AJ232" s="1">
        <v>116.2568987650354</v>
      </c>
      <c r="AK232" s="1">
        <v>116.28168872055514</v>
      </c>
      <c r="AL232" s="1">
        <v>116.32735600805596</v>
      </c>
      <c r="AM232" s="1">
        <v>116.32640384983169</v>
      </c>
      <c r="AN232" s="1">
        <v>116.31693641921541</v>
      </c>
      <c r="AP232" s="34">
        <f t="shared" si="29"/>
        <v>43405</v>
      </c>
      <c r="AQ232" s="1">
        <f t="shared" si="36"/>
        <v>1.1404999172270669</v>
      </c>
      <c r="AR232" s="1">
        <f t="shared" si="37"/>
        <v>1.1550544974601396</v>
      </c>
      <c r="AS232" s="1">
        <f t="shared" si="37"/>
        <v>1.1945874372475851</v>
      </c>
      <c r="AT232" s="1">
        <f t="shared" si="37"/>
        <v>1.1434366466701373</v>
      </c>
      <c r="AU232" s="1">
        <f t="shared" si="34"/>
        <v>1.1469614902034131</v>
      </c>
      <c r="AV232" s="1">
        <f t="shared" si="35"/>
        <v>1.1409296226716714</v>
      </c>
      <c r="AW232" s="1">
        <f t="shared" si="35"/>
        <v>0.9594162713796095</v>
      </c>
      <c r="AX232" s="1">
        <f t="shared" si="35"/>
        <v>1.1481402917489225</v>
      </c>
      <c r="AY232" s="1">
        <f t="shared" si="35"/>
        <v>1.1481402917489225</v>
      </c>
      <c r="AZ232" s="1">
        <f t="shared" si="35"/>
        <v>1.2461975524354907</v>
      </c>
      <c r="BA232" s="1">
        <f t="shared" si="39"/>
        <v>1.0996252818689767</v>
      </c>
      <c r="BB232" s="1">
        <f t="shared" si="39"/>
        <v>1.1800849863202734</v>
      </c>
      <c r="BC232" s="1">
        <f t="shared" si="39"/>
        <v>1.4538293149040538</v>
      </c>
      <c r="BD232" s="1">
        <f t="shared" si="39"/>
        <v>1.4671888930976928</v>
      </c>
      <c r="BE232" s="1">
        <f t="shared" si="39"/>
        <v>1.3098346484640588</v>
      </c>
      <c r="BF232" s="1">
        <f t="shared" si="39"/>
        <v>1.4773663069003629</v>
      </c>
      <c r="BG232" s="1">
        <f t="shared" si="39"/>
        <v>1.2239170770175889</v>
      </c>
      <c r="BH232" s="1">
        <f t="shared" si="39"/>
        <v>1.2697821405421861</v>
      </c>
      <c r="BI232" s="1">
        <f t="shared" si="39"/>
        <v>1.3477527181005478</v>
      </c>
      <c r="BJ232" s="1">
        <f t="shared" si="40"/>
        <v>1.2717146377076549</v>
      </c>
      <c r="BK232" s="1">
        <f t="shared" si="40"/>
        <v>1.2553392056326995</v>
      </c>
      <c r="BL232" s="1">
        <f t="shared" si="40"/>
        <v>1.248061210061846</v>
      </c>
      <c r="BM232" s="1">
        <f t="shared" si="40"/>
        <v>1.2467642778942967</v>
      </c>
      <c r="BN232" s="1">
        <f t="shared" si="40"/>
        <v>1.2554521909753813</v>
      </c>
      <c r="BO232" s="1">
        <f t="shared" si="40"/>
        <v>1.2967190300719356</v>
      </c>
      <c r="BP232" s="1">
        <f t="shared" si="40"/>
        <v>1.2879774258559573</v>
      </c>
      <c r="BQ232" s="1">
        <f t="shared" si="40"/>
        <v>1.2945918984343496</v>
      </c>
      <c r="BR232" s="1">
        <f t="shared" si="40"/>
        <v>1.2682106681596306</v>
      </c>
      <c r="BS232" s="1">
        <f t="shared" si="40"/>
        <v>1.2769841217930455</v>
      </c>
      <c r="BT232" s="1">
        <f t="shared" si="40"/>
        <v>1.3057306259333767</v>
      </c>
      <c r="BU232" s="1">
        <f t="shared" si="27"/>
        <v>1.3011258229063571</v>
      </c>
      <c r="BV232" s="1">
        <f t="shared" si="27"/>
        <v>1.3006443565948489</v>
      </c>
      <c r="BW232" s="1">
        <f t="shared" si="27"/>
        <v>1.3650794977885239</v>
      </c>
      <c r="BX232" s="1">
        <f t="shared" si="27"/>
        <v>1.3581596946031116</v>
      </c>
      <c r="BY232" s="1">
        <f t="shared" si="27"/>
        <v>1.3572939255570793</v>
      </c>
      <c r="BZ232" s="1">
        <f t="shared" si="27"/>
        <v>1.3537868323212576</v>
      </c>
      <c r="CA232" s="1">
        <f t="shared" si="27"/>
        <v>1.3839651898585714</v>
      </c>
      <c r="CB232" s="1">
        <f t="shared" si="30"/>
        <v>1.3832211708125319</v>
      </c>
      <c r="CC232" s="1">
        <f t="shared" si="30"/>
        <v>1.3462716602061997</v>
      </c>
    </row>
    <row r="233" spans="1:81" x14ac:dyDescent="0.25">
      <c r="A233" s="28">
        <f>'Tabell Indexserie'!A234</f>
        <v>43435</v>
      </c>
      <c r="B233" s="2">
        <v>118.92749353356645</v>
      </c>
      <c r="C233" s="1">
        <v>118.95206992846661</v>
      </c>
      <c r="D233" s="1">
        <v>119.20635650541698</v>
      </c>
      <c r="E233" s="1">
        <v>118.92411708439434</v>
      </c>
      <c r="F233" s="1">
        <v>118.9483749608073</v>
      </c>
      <c r="G233" s="1">
        <v>118.95637679727858</v>
      </c>
      <c r="H233" s="1">
        <v>118.96494583572498</v>
      </c>
      <c r="I233" s="1">
        <v>118.97547173308088</v>
      </c>
      <c r="J233" s="1">
        <v>118.97547173308088</v>
      </c>
      <c r="K233" s="1">
        <v>119.11760583816903</v>
      </c>
      <c r="L233" s="1">
        <v>117.30162512192399</v>
      </c>
      <c r="M233" s="1">
        <v>117.52097257408818</v>
      </c>
      <c r="N233" s="1">
        <v>117.68722109193602</v>
      </c>
      <c r="O233" s="1">
        <v>117.74468980302242</v>
      </c>
      <c r="P233" s="1">
        <v>117.88212602991669</v>
      </c>
      <c r="Q233" s="1">
        <v>117.74435667889084</v>
      </c>
      <c r="R233" s="1">
        <v>117.79644172693227</v>
      </c>
      <c r="S233" s="1">
        <v>117.74830945972009</v>
      </c>
      <c r="T233" s="1">
        <v>117.71089332523627</v>
      </c>
      <c r="U233" s="1">
        <v>117.77252911082405</v>
      </c>
      <c r="V233" s="1">
        <v>117.67461199317448</v>
      </c>
      <c r="W233" s="1">
        <v>117.65856291337002</v>
      </c>
      <c r="X233" s="1">
        <v>117.66177031185111</v>
      </c>
      <c r="Y233" s="1">
        <v>117.67934683878315</v>
      </c>
      <c r="Z233" s="1">
        <v>117.49490032443866</v>
      </c>
      <c r="AA233" s="1">
        <v>117.46275787362686</v>
      </c>
      <c r="AB233" s="19">
        <v>117.50384905536222</v>
      </c>
      <c r="AC233" s="19">
        <v>117.4112003419245</v>
      </c>
      <c r="AD233" s="19">
        <v>117.40928726595017</v>
      </c>
      <c r="AE233" s="19">
        <v>118.05888566691449</v>
      </c>
      <c r="AF233" s="1">
        <v>118.01814621432895</v>
      </c>
      <c r="AG233" s="1">
        <v>118.0185463818694</v>
      </c>
      <c r="AH233" s="1">
        <v>118.1615131283817</v>
      </c>
      <c r="AI233" s="1">
        <v>118.19865744485959</v>
      </c>
      <c r="AJ233" s="1">
        <v>118.20401270977882</v>
      </c>
      <c r="AK233" s="1">
        <v>118.18602708529798</v>
      </c>
      <c r="AL233" s="1">
        <v>118.34479274012256</v>
      </c>
      <c r="AM233" s="1">
        <v>118.34584203001646</v>
      </c>
      <c r="AN233" s="1">
        <v>118.32796802143697</v>
      </c>
      <c r="AO233" s="35"/>
      <c r="AP233" s="34">
        <f t="shared" si="29"/>
        <v>43435</v>
      </c>
      <c r="AQ233" s="1">
        <f t="shared" si="36"/>
        <v>0.35228436954148901</v>
      </c>
      <c r="AR233" s="1">
        <f t="shared" si="37"/>
        <v>0.36135224524387333</v>
      </c>
      <c r="AS233" s="1">
        <f t="shared" si="37"/>
        <v>0.52808074533763349</v>
      </c>
      <c r="AT233" s="1">
        <f t="shared" si="37"/>
        <v>0.3309389657075279</v>
      </c>
      <c r="AU233" s="1">
        <f t="shared" si="34"/>
        <v>0.34499308823223718</v>
      </c>
      <c r="AV233" s="1">
        <f t="shared" si="35"/>
        <v>0.35233935136205208</v>
      </c>
      <c r="AW233" s="1">
        <f t="shared" si="35"/>
        <v>0.35858860110262736</v>
      </c>
      <c r="AX233" s="1">
        <f t="shared" si="35"/>
        <v>0.2579939845385848</v>
      </c>
      <c r="AY233" s="1">
        <f t="shared" si="35"/>
        <v>0.2579939845385848</v>
      </c>
      <c r="AZ233" s="1">
        <f t="shared" si="35"/>
        <v>0.42758807750322703</v>
      </c>
      <c r="BA233" s="1">
        <f t="shared" si="39"/>
        <v>0.64144789622910814</v>
      </c>
      <c r="BB233" s="1">
        <f t="shared" si="39"/>
        <v>0.70946037564811881</v>
      </c>
      <c r="BC233" s="1">
        <f t="shared" si="39"/>
        <v>0.82853646795200131</v>
      </c>
      <c r="BD233" s="1">
        <f t="shared" si="39"/>
        <v>0.83705296132381424</v>
      </c>
      <c r="BE233" s="1">
        <f t="shared" si="39"/>
        <v>0.92256712184570766</v>
      </c>
      <c r="BF233" s="1">
        <f t="shared" si="39"/>
        <v>0.90714057090759415</v>
      </c>
      <c r="BG233" s="1">
        <f t="shared" si="39"/>
        <v>0.88464197153272917</v>
      </c>
      <c r="BH233" s="1">
        <f t="shared" si="39"/>
        <v>0.84507884712126113</v>
      </c>
      <c r="BI233" s="1">
        <f t="shared" si="39"/>
        <v>0.78596276709095303</v>
      </c>
      <c r="BJ233" s="1">
        <f t="shared" si="40"/>
        <v>0.90314271981870586</v>
      </c>
      <c r="BK233" s="1">
        <f t="shared" si="40"/>
        <v>0.84152076133749976</v>
      </c>
      <c r="BL233" s="1">
        <f t="shared" si="40"/>
        <v>0.8237374682833476</v>
      </c>
      <c r="BM233" s="1">
        <f t="shared" si="40"/>
        <v>0.82852193281128805</v>
      </c>
      <c r="BN233" s="1">
        <f t="shared" si="40"/>
        <v>0.8955149019080455</v>
      </c>
      <c r="BO233" s="1">
        <f t="shared" si="40"/>
        <v>0.82479726058080072</v>
      </c>
      <c r="BP233" s="1">
        <f t="shared" si="40"/>
        <v>0.78754756539467508</v>
      </c>
      <c r="BQ233" s="1">
        <f t="shared" si="40"/>
        <v>0.82133973611659972</v>
      </c>
      <c r="BR233" s="1">
        <f t="shared" si="40"/>
        <v>0.80887536847737973</v>
      </c>
      <c r="BS233" s="1">
        <f t="shared" si="40"/>
        <v>0.80206085665512905</v>
      </c>
      <c r="BT233" s="1">
        <f t="shared" si="40"/>
        <v>1.6169626225423395</v>
      </c>
      <c r="BU233" s="1">
        <f t="shared" si="27"/>
        <v>1.6013634563527557</v>
      </c>
      <c r="BV233" s="1">
        <f t="shared" si="27"/>
        <v>1.6021239892394012</v>
      </c>
      <c r="BW233" s="1">
        <f t="shared" si="27"/>
        <v>1.6461385078678115</v>
      </c>
      <c r="BX233" s="1">
        <f t="shared" si="27"/>
        <v>1.6674422464461491</v>
      </c>
      <c r="BY233" s="1">
        <f t="shared" si="27"/>
        <v>1.6748373347535317</v>
      </c>
      <c r="BZ233" s="1">
        <f t="shared" si="27"/>
        <v>1.6376941078997342</v>
      </c>
      <c r="CA233" s="1">
        <f t="shared" si="27"/>
        <v>1.7342754114749059</v>
      </c>
      <c r="CB233" s="1">
        <f t="shared" si="30"/>
        <v>1.7360101519098725</v>
      </c>
      <c r="CC233" s="1">
        <f t="shared" si="30"/>
        <v>1.7289241482200346</v>
      </c>
    </row>
    <row r="234" spans="1:81" x14ac:dyDescent="0.25">
      <c r="A234" s="28">
        <f>'Tabell Indexserie'!A235</f>
        <v>43466</v>
      </c>
      <c r="B234" s="2">
        <v>117.61650484080975</v>
      </c>
      <c r="C234" s="1">
        <v>117.59911048328682</v>
      </c>
      <c r="D234" s="1">
        <v>117.67997121194354</v>
      </c>
      <c r="E234" s="1">
        <v>117.62783737481789</v>
      </c>
      <c r="F234" s="1">
        <v>117.61920417181932</v>
      </c>
      <c r="G234" s="1">
        <v>117.62193180370581</v>
      </c>
      <c r="H234" s="1">
        <v>117.59027297271194</v>
      </c>
      <c r="I234" s="1">
        <v>117.59542805661451</v>
      </c>
      <c r="J234" s="1">
        <v>117.59542805661451</v>
      </c>
      <c r="K234" s="1">
        <v>117.4659820204697</v>
      </c>
      <c r="L234" s="1">
        <v>116.52045713164399</v>
      </c>
      <c r="M234" s="1">
        <v>116.50185716650063</v>
      </c>
      <c r="N234" s="1">
        <v>116.68855405258539</v>
      </c>
      <c r="O234" s="1">
        <v>116.75639093030814</v>
      </c>
      <c r="P234" s="1">
        <v>116.8805357481379</v>
      </c>
      <c r="Q234" s="1">
        <v>116.68757145188903</v>
      </c>
      <c r="R234" s="1">
        <v>116.87835458774941</v>
      </c>
      <c r="S234" s="1">
        <v>116.88676508855616</v>
      </c>
      <c r="T234" s="1">
        <v>116.86221259435291</v>
      </c>
      <c r="U234" s="1">
        <v>116.96208074962951</v>
      </c>
      <c r="V234" s="1">
        <v>116.88841875765823</v>
      </c>
      <c r="W234" s="1">
        <v>116.91240061350608</v>
      </c>
      <c r="X234" s="1">
        <v>116.7799272344908</v>
      </c>
      <c r="Y234" s="1">
        <v>117.06476147435778</v>
      </c>
      <c r="Z234" s="1">
        <v>116.90882755308664</v>
      </c>
      <c r="AA234" s="1">
        <v>116.80151677755194</v>
      </c>
      <c r="AB234" s="19">
        <v>116.87608280722883</v>
      </c>
      <c r="AC234" s="19">
        <v>116.81136893361797</v>
      </c>
      <c r="AD234" s="19">
        <v>116.85519747775012</v>
      </c>
      <c r="AE234" s="19">
        <v>116.47179099501841</v>
      </c>
      <c r="AF234" s="1">
        <v>116.47867716732718</v>
      </c>
      <c r="AG234" s="1">
        <v>116.47803194114059</v>
      </c>
      <c r="AH234" s="1">
        <v>116.53425955739507</v>
      </c>
      <c r="AI234" s="1">
        <v>116.37191881441646</v>
      </c>
      <c r="AJ234" s="1">
        <v>116.35788432500195</v>
      </c>
      <c r="AK234" s="1">
        <v>116.33898598131289</v>
      </c>
      <c r="AL234" s="1">
        <v>116.27565633240302</v>
      </c>
      <c r="AM234" s="1">
        <v>116.27534668825693</v>
      </c>
      <c r="AN234" s="1">
        <v>116.16876493680304</v>
      </c>
      <c r="AP234" s="34">
        <f t="shared" si="29"/>
        <v>43466</v>
      </c>
      <c r="AQ234" s="1">
        <f t="shared" si="36"/>
        <v>-1.1023428257038614</v>
      </c>
      <c r="AR234" s="1">
        <f t="shared" si="37"/>
        <v>-1.1373988245798605</v>
      </c>
      <c r="AS234" s="1">
        <f t="shared" si="37"/>
        <v>-1.2804562929528696</v>
      </c>
      <c r="AT234" s="1">
        <f t="shared" si="37"/>
        <v>-1.0900057459804824</v>
      </c>
      <c r="AU234" s="1">
        <f t="shared" si="34"/>
        <v>-1.1174350128162147</v>
      </c>
      <c r="AV234" s="1">
        <f t="shared" si="35"/>
        <v>-1.1217935763518483</v>
      </c>
      <c r="AW234" s="1">
        <f t="shared" si="35"/>
        <v>-1.1555276668736347</v>
      </c>
      <c r="AX234" s="1">
        <f t="shared" si="35"/>
        <v>-1.1599396550933339</v>
      </c>
      <c r="AY234" s="1">
        <f t="shared" si="35"/>
        <v>-1.1599396550933339</v>
      </c>
      <c r="AZ234" s="1">
        <f t="shared" si="35"/>
        <v>-1.3865488699824957</v>
      </c>
      <c r="BA234" s="1">
        <f t="shared" si="39"/>
        <v>-0.66594813965112909</v>
      </c>
      <c r="BB234" s="1">
        <f t="shared" si="39"/>
        <v>-0.86717747927509414</v>
      </c>
      <c r="BC234" s="1">
        <f t="shared" si="39"/>
        <v>-0.84857729674021609</v>
      </c>
      <c r="BD234" s="1">
        <f t="shared" si="39"/>
        <v>-0.83935748980920044</v>
      </c>
      <c r="BE234" s="1">
        <f t="shared" si="39"/>
        <v>-0.84965407013833927</v>
      </c>
      <c r="BF234" s="1">
        <f t="shared" si="39"/>
        <v>-0.89752516112839853</v>
      </c>
      <c r="BG234" s="1">
        <f t="shared" si="39"/>
        <v>-0.77938444126445239</v>
      </c>
      <c r="BH234" s="1">
        <f t="shared" si="39"/>
        <v>-0.73168300684490761</v>
      </c>
      <c r="BI234" s="1">
        <f t="shared" ref="BI234:BY249" si="42">(T234/T233-1)*100</f>
        <v>-0.72098741833387381</v>
      </c>
      <c r="BJ234" s="1">
        <f t="shared" si="42"/>
        <v>-0.68814719978707029</v>
      </c>
      <c r="BK234" s="1">
        <f t="shared" si="42"/>
        <v>-0.66810777804974242</v>
      </c>
      <c r="BL234" s="1">
        <f t="shared" si="42"/>
        <v>-0.63417594213973638</v>
      </c>
      <c r="BM234" s="1">
        <f t="shared" si="42"/>
        <v>-0.74947289593134681</v>
      </c>
      <c r="BN234" s="1">
        <f t="shared" si="42"/>
        <v>-0.52225422806546629</v>
      </c>
      <c r="BO234" s="1">
        <f t="shared" si="42"/>
        <v>-0.49880698628935738</v>
      </c>
      <c r="BP234" s="1">
        <f t="shared" si="42"/>
        <v>-0.56293680486058095</v>
      </c>
      <c r="BQ234" s="1">
        <f t="shared" si="42"/>
        <v>-0.53425164637596056</v>
      </c>
      <c r="BR234" s="1">
        <f t="shared" si="42"/>
        <v>-0.51088090962335686</v>
      </c>
      <c r="BS234" s="1">
        <f t="shared" si="42"/>
        <v>-0.47193011822390663</v>
      </c>
      <c r="BT234" s="1">
        <f t="shared" si="42"/>
        <v>-1.3443246248942553</v>
      </c>
      <c r="BU234" s="1">
        <f t="shared" si="27"/>
        <v>-1.3044341877782029</v>
      </c>
      <c r="BV234" s="1">
        <f t="shared" si="27"/>
        <v>-1.3053155524761495</v>
      </c>
      <c r="BW234" s="1">
        <f t="shared" si="27"/>
        <v>-1.3771434775201485</v>
      </c>
      <c r="BX234" s="1">
        <f t="shared" si="27"/>
        <v>-1.5454817084494477</v>
      </c>
      <c r="BY234" s="1">
        <f t="shared" si="27"/>
        <v>-1.5618153245859689</v>
      </c>
      <c r="BZ234" s="1">
        <f t="shared" si="27"/>
        <v>-1.5628252759964822</v>
      </c>
      <c r="CA234" s="1">
        <f t="shared" si="27"/>
        <v>-1.7483966635213344</v>
      </c>
      <c r="CB234" s="1">
        <f t="shared" si="30"/>
        <v>-1.7495294352921853</v>
      </c>
      <c r="CC234" s="1">
        <f t="shared" si="30"/>
        <v>-1.8247613989642364</v>
      </c>
    </row>
    <row r="235" spans="1:81" x14ac:dyDescent="0.25">
      <c r="A235" s="28">
        <f>'Tabell Indexserie'!A236</f>
        <v>43497</v>
      </c>
      <c r="B235" s="2">
        <v>117.46971699940434</v>
      </c>
      <c r="C235" s="1">
        <v>117.45684938882721</v>
      </c>
      <c r="D235" s="1">
        <v>117.5526907044699</v>
      </c>
      <c r="E235" s="1">
        <v>117.48467564308999</v>
      </c>
      <c r="F235" s="1">
        <v>117.46347525583141</v>
      </c>
      <c r="G235" s="1">
        <v>117.45760089559379</v>
      </c>
      <c r="H235" s="1">
        <v>117.42930453490672</v>
      </c>
      <c r="I235" s="1">
        <v>117.42789874508331</v>
      </c>
      <c r="J235" s="1">
        <v>117.42789874508331</v>
      </c>
      <c r="K235" s="1">
        <v>117.25057826271598</v>
      </c>
      <c r="L235" s="1">
        <v>116.25325640265238</v>
      </c>
      <c r="M235" s="1">
        <v>116.42179155287238</v>
      </c>
      <c r="N235" s="1">
        <v>116.81041078242157</v>
      </c>
      <c r="O235" s="1">
        <v>116.88228967646324</v>
      </c>
      <c r="P235" s="1">
        <v>117.14379392947856</v>
      </c>
      <c r="Q235" s="1">
        <v>116.99471563474735</v>
      </c>
      <c r="R235" s="1">
        <v>117.26498790167729</v>
      </c>
      <c r="S235" s="1">
        <v>117.17122696150413</v>
      </c>
      <c r="T235" s="1">
        <v>117.11010817326373</v>
      </c>
      <c r="U235" s="1">
        <v>117.20227275082489</v>
      </c>
      <c r="V235" s="1">
        <v>117.0208590307048</v>
      </c>
      <c r="W235" s="1">
        <v>116.98514667439503</v>
      </c>
      <c r="X235" s="1">
        <v>117.09712644661636</v>
      </c>
      <c r="Y235" s="1">
        <v>117.24027074861722</v>
      </c>
      <c r="Z235" s="1">
        <v>116.95651357028483</v>
      </c>
      <c r="AA235" s="1">
        <v>116.85834974106346</v>
      </c>
      <c r="AB235" s="19">
        <v>116.95517052975327</v>
      </c>
      <c r="AC235" s="19">
        <v>116.93211715215186</v>
      </c>
      <c r="AD235" s="19">
        <v>116.96482026539701</v>
      </c>
      <c r="AE235" s="19">
        <v>117.08015440565751</v>
      </c>
      <c r="AF235" s="1">
        <v>117.100207069044</v>
      </c>
      <c r="AG235" s="1">
        <v>117.10194892598969</v>
      </c>
      <c r="AH235" s="1">
        <v>117.1457102721305</v>
      </c>
      <c r="AI235" s="1">
        <v>117.11869900319137</v>
      </c>
      <c r="AJ235" s="1">
        <v>117.12340596840433</v>
      </c>
      <c r="AK235" s="1">
        <v>117.05997902200865</v>
      </c>
      <c r="AL235" s="1">
        <v>117.14661103511779</v>
      </c>
      <c r="AM235" s="1">
        <v>117.14819421454452</v>
      </c>
      <c r="AN235" s="1">
        <v>117.06555697577136</v>
      </c>
      <c r="AP235" s="34">
        <f t="shared" si="29"/>
        <v>43497</v>
      </c>
      <c r="AQ235" s="1">
        <f t="shared" si="36"/>
        <v>-0.12480207739898885</v>
      </c>
      <c r="AR235" s="1">
        <f t="shared" si="37"/>
        <v>-0.1209712334344859</v>
      </c>
      <c r="AS235" s="1">
        <f t="shared" si="37"/>
        <v>-0.10815817353014845</v>
      </c>
      <c r="AT235" s="1">
        <f t="shared" si="37"/>
        <v>-0.12170735679830624</v>
      </c>
      <c r="AU235" s="1">
        <f t="shared" si="34"/>
        <v>-0.13240092643410639</v>
      </c>
      <c r="AV235" s="1">
        <f t="shared" si="35"/>
        <v>-0.13971111134806202</v>
      </c>
      <c r="AW235" s="1">
        <f t="shared" si="35"/>
        <v>-0.13688924579891015</v>
      </c>
      <c r="AX235" s="1">
        <f t="shared" si="35"/>
        <v>-0.14246243608259102</v>
      </c>
      <c r="AY235" s="1">
        <f t="shared" si="35"/>
        <v>-0.14246243608259102</v>
      </c>
      <c r="AZ235" s="1">
        <f t="shared" si="35"/>
        <v>-0.18337543691260283</v>
      </c>
      <c r="BA235" s="1">
        <f t="shared" si="39"/>
        <v>-0.22931658145636247</v>
      </c>
      <c r="BB235" s="1">
        <f t="shared" si="39"/>
        <v>-6.8724753043059028E-2</v>
      </c>
      <c r="BC235" s="1">
        <f t="shared" si="39"/>
        <v>0.10442903404328518</v>
      </c>
      <c r="BD235" s="1">
        <f t="shared" si="39"/>
        <v>0.10783028248129156</v>
      </c>
      <c r="BE235" s="1">
        <f t="shared" si="39"/>
        <v>0.22523697350937955</v>
      </c>
      <c r="BF235" s="1">
        <f t="shared" si="39"/>
        <v>0.263219277800264</v>
      </c>
      <c r="BG235" s="1">
        <f t="shared" si="39"/>
        <v>0.33079975782650539</v>
      </c>
      <c r="BH235" s="1">
        <f t="shared" si="39"/>
        <v>0.2433653397221347</v>
      </c>
      <c r="BI235" s="1">
        <f t="shared" si="42"/>
        <v>0.21212637807166423</v>
      </c>
      <c r="BJ235" s="1">
        <f t="shared" si="42"/>
        <v>0.20535886473287412</v>
      </c>
      <c r="BK235" s="1">
        <f t="shared" si="42"/>
        <v>0.11330487182066307</v>
      </c>
      <c r="BL235" s="1">
        <f t="shared" si="42"/>
        <v>6.2222707349435247E-2</v>
      </c>
      <c r="BM235" s="1">
        <f t="shared" si="42"/>
        <v>0.27162134763847323</v>
      </c>
      <c r="BN235" s="1">
        <f t="shared" si="42"/>
        <v>0.14992494073280405</v>
      </c>
      <c r="BO235" s="1">
        <f t="shared" si="42"/>
        <v>4.0789064603807823E-2</v>
      </c>
      <c r="BP235" s="1">
        <f t="shared" si="42"/>
        <v>4.8657727296275155E-2</v>
      </c>
      <c r="BQ235" s="1">
        <f t="shared" si="42"/>
        <v>6.7668012671928679E-2</v>
      </c>
      <c r="BR235" s="1">
        <f t="shared" si="42"/>
        <v>0.10337026236078017</v>
      </c>
      <c r="BS235" s="1">
        <f t="shared" si="42"/>
        <v>9.3810793197923736E-2</v>
      </c>
      <c r="BT235" s="1">
        <f t="shared" si="42"/>
        <v>0.52232682733033275</v>
      </c>
      <c r="BU235" s="1">
        <f t="shared" si="42"/>
        <v>0.53359972557378565</v>
      </c>
      <c r="BV235" s="1">
        <f t="shared" si="42"/>
        <v>0.53565206627494977</v>
      </c>
      <c r="BW235" s="1">
        <f t="shared" si="42"/>
        <v>0.52469609972016773</v>
      </c>
      <c r="BX235" s="1">
        <f t="shared" si="42"/>
        <v>0.64171854892745017</v>
      </c>
      <c r="BY235" s="1">
        <f t="shared" si="42"/>
        <v>0.65790268346936909</v>
      </c>
      <c r="BZ235" s="1">
        <f t="shared" ref="BZ235:CA244" si="43">(AK235/AK234-1)*100</f>
        <v>0.61973467846072605</v>
      </c>
      <c r="CA235" s="1">
        <f t="shared" si="43"/>
        <v>0.74904303289842211</v>
      </c>
      <c r="CB235" s="1">
        <f t="shared" si="30"/>
        <v>0.75067290801356101</v>
      </c>
      <c r="CC235" s="1">
        <f t="shared" si="30"/>
        <v>0.77197346417186008</v>
      </c>
    </row>
    <row r="236" spans="1:81" x14ac:dyDescent="0.25">
      <c r="A236" s="28">
        <f>'Tabell Indexserie'!A237</f>
        <v>43525</v>
      </c>
      <c r="B236" s="2">
        <v>118.9174662650925</v>
      </c>
      <c r="C236" s="1">
        <v>118.84675730597668</v>
      </c>
      <c r="D236" s="1">
        <v>118.77932099382573</v>
      </c>
      <c r="E236" s="1">
        <v>118.90525582142128</v>
      </c>
      <c r="F236" s="1">
        <v>118.8291385049659</v>
      </c>
      <c r="G236" s="1">
        <v>118.82372459306222</v>
      </c>
      <c r="H236" s="1">
        <v>118.80783526729982</v>
      </c>
      <c r="I236" s="1">
        <v>118.78487520586559</v>
      </c>
      <c r="J236" s="1">
        <v>118.78487520586559</v>
      </c>
      <c r="K236" s="1">
        <v>118.19669035398637</v>
      </c>
      <c r="L236" s="1">
        <v>117.25503894316267</v>
      </c>
      <c r="M236" s="1">
        <v>116.71676310945543</v>
      </c>
      <c r="N236" s="1">
        <v>117.49136344509698</v>
      </c>
      <c r="O236" s="1">
        <v>117.51361515739137</v>
      </c>
      <c r="P236" s="1">
        <v>117.61728740815275</v>
      </c>
      <c r="Q236" s="1">
        <v>117.56964762605948</v>
      </c>
      <c r="R236" s="1">
        <v>117.55058378961679</v>
      </c>
      <c r="S236" s="1">
        <v>117.65773090632553</v>
      </c>
      <c r="T236" s="1">
        <v>117.58389532605344</v>
      </c>
      <c r="U236" s="1">
        <v>117.39186259321602</v>
      </c>
      <c r="V236" s="1">
        <v>117.60908355663716</v>
      </c>
      <c r="W236" s="1">
        <v>117.56998964743717</v>
      </c>
      <c r="X236" s="1">
        <v>117.59048325423051</v>
      </c>
      <c r="Y236" s="1">
        <v>117.3393040806646</v>
      </c>
      <c r="Z236" s="1">
        <v>117.16306170782258</v>
      </c>
      <c r="AA236" s="1">
        <v>117.36853631257925</v>
      </c>
      <c r="AB236" s="19">
        <v>117.33447783103077</v>
      </c>
      <c r="AC236" s="19">
        <v>117.36801925743075</v>
      </c>
      <c r="AD236" s="19">
        <v>117.29148760005275</v>
      </c>
      <c r="AE236" s="19">
        <v>117.50832111257183</v>
      </c>
      <c r="AF236" s="1">
        <v>117.52953825724126</v>
      </c>
      <c r="AG236" s="1">
        <v>117.52844162648289</v>
      </c>
      <c r="AH236" s="1">
        <v>117.54082267541102</v>
      </c>
      <c r="AI236" s="1">
        <v>117.5036482094355</v>
      </c>
      <c r="AJ236" s="1">
        <v>117.51297573363598</v>
      </c>
      <c r="AK236" s="1">
        <v>117.53904137523659</v>
      </c>
      <c r="AL236" s="1">
        <v>117.51557099913222</v>
      </c>
      <c r="AM236" s="1">
        <v>117.51429746385151</v>
      </c>
      <c r="AN236" s="1">
        <v>117.48984994220166</v>
      </c>
      <c r="AO236" s="35"/>
      <c r="AP236" s="34">
        <f t="shared" si="29"/>
        <v>43525</v>
      </c>
      <c r="AQ236" s="1">
        <f t="shared" si="36"/>
        <v>1.2324446697147495</v>
      </c>
      <c r="AR236" s="1">
        <f t="shared" si="37"/>
        <v>1.1833349220430334</v>
      </c>
      <c r="AS236" s="1">
        <f t="shared" si="37"/>
        <v>1.043472745715035</v>
      </c>
      <c r="AT236" s="1">
        <f t="shared" si="37"/>
        <v>1.209162106083439</v>
      </c>
      <c r="AU236" s="1">
        <f t="shared" si="34"/>
        <v>1.1626279966262754</v>
      </c>
      <c r="AV236" s="1">
        <f t="shared" si="35"/>
        <v>1.1630781550550751</v>
      </c>
      <c r="AW236" s="1">
        <f t="shared" si="35"/>
        <v>1.1739239518218536</v>
      </c>
      <c r="AX236" s="1">
        <f t="shared" si="35"/>
        <v>1.155582681188938</v>
      </c>
      <c r="AY236" s="1">
        <f t="shared" si="35"/>
        <v>1.155582681188938</v>
      </c>
      <c r="AZ236" s="1">
        <f t="shared" si="35"/>
        <v>0.80691464834441451</v>
      </c>
      <c r="BA236" s="1">
        <f t="shared" si="39"/>
        <v>0.86172428326698469</v>
      </c>
      <c r="BB236" s="1">
        <f t="shared" si="39"/>
        <v>0.25336455714057848</v>
      </c>
      <c r="BC236" s="1">
        <f t="shared" si="39"/>
        <v>0.58295545586581898</v>
      </c>
      <c r="BD236" s="1">
        <f t="shared" si="39"/>
        <v>0.54013784524213904</v>
      </c>
      <c r="BE236" s="1">
        <f t="shared" si="39"/>
        <v>0.40419851772877102</v>
      </c>
      <c r="BF236" s="1">
        <f t="shared" si="39"/>
        <v>0.49141705947390868</v>
      </c>
      <c r="BG236" s="1">
        <f t="shared" si="39"/>
        <v>0.24354745013828172</v>
      </c>
      <c r="BH236" s="1">
        <f t="shared" si="39"/>
        <v>0.41520769000842339</v>
      </c>
      <c r="BI236" s="1">
        <f t="shared" si="42"/>
        <v>0.40456554961827429</v>
      </c>
      <c r="BJ236" s="1">
        <f t="shared" si="42"/>
        <v>0.16176294020697757</v>
      </c>
      <c r="BK236" s="1">
        <f t="shared" si="42"/>
        <v>0.50266638854361556</v>
      </c>
      <c r="BL236" s="1">
        <f t="shared" si="42"/>
        <v>0.49992925569426472</v>
      </c>
      <c r="BM236" s="1">
        <f t="shared" si="42"/>
        <v>0.42132272805095461</v>
      </c>
      <c r="BN236" s="1">
        <f t="shared" si="42"/>
        <v>8.4470405446035457E-2</v>
      </c>
      <c r="BO236" s="1">
        <f t="shared" si="42"/>
        <v>0.17660250911430975</v>
      </c>
      <c r="BP236" s="1">
        <f t="shared" si="42"/>
        <v>0.43658546663227771</v>
      </c>
      <c r="BQ236" s="1">
        <f t="shared" si="42"/>
        <v>0.32431853979555392</v>
      </c>
      <c r="BR236" s="1">
        <f t="shared" si="42"/>
        <v>0.3727821884142335</v>
      </c>
      <c r="BS236" s="1">
        <f t="shared" si="42"/>
        <v>0.27928682651290337</v>
      </c>
      <c r="BT236" s="1">
        <f t="shared" si="42"/>
        <v>0.36570391377417355</v>
      </c>
      <c r="BU236" s="1">
        <f t="shared" si="42"/>
        <v>0.36663572075847917</v>
      </c>
      <c r="BV236" s="1">
        <f t="shared" si="42"/>
        <v>0.36420632141891396</v>
      </c>
      <c r="BW236" s="1">
        <f t="shared" si="42"/>
        <v>0.33728286111600614</v>
      </c>
      <c r="BX236" s="1">
        <f t="shared" si="42"/>
        <v>0.32868295969854522</v>
      </c>
      <c r="BY236" s="1">
        <f t="shared" si="42"/>
        <v>0.33261478524346799</v>
      </c>
      <c r="BZ236" s="1">
        <f t="shared" si="43"/>
        <v>0.40924520679939125</v>
      </c>
      <c r="CA236" s="1">
        <f t="shared" si="43"/>
        <v>0.31495573004995947</v>
      </c>
      <c r="CB236" s="1">
        <f t="shared" si="30"/>
        <v>0.31251292583862611</v>
      </c>
      <c r="CC236" s="1">
        <f t="shared" si="30"/>
        <v>0.36244047983995387</v>
      </c>
    </row>
    <row r="237" spans="1:81" x14ac:dyDescent="0.25">
      <c r="A237" s="28">
        <f>'Tabell Indexserie'!A238</f>
        <v>43556</v>
      </c>
      <c r="B237" s="2">
        <v>117.90245584745173</v>
      </c>
      <c r="C237" s="1">
        <v>117.67861452065046</v>
      </c>
      <c r="D237" s="1">
        <v>117.70769791215271</v>
      </c>
      <c r="E237" s="1">
        <v>117.91178412801747</v>
      </c>
      <c r="F237" s="1">
        <v>117.89104390582523</v>
      </c>
      <c r="G237" s="1">
        <v>117.89313130261108</v>
      </c>
      <c r="H237" s="1">
        <v>117.89303375735814</v>
      </c>
      <c r="I237" s="1">
        <v>117.89237513087789</v>
      </c>
      <c r="J237" s="1">
        <v>117.89237513087789</v>
      </c>
      <c r="K237" s="1">
        <v>117.60736567884808</v>
      </c>
      <c r="L237" s="1">
        <v>116.2335782627674</v>
      </c>
      <c r="M237" s="1">
        <v>116.12720151204681</v>
      </c>
      <c r="N237" s="1">
        <v>117.56759482956825</v>
      </c>
      <c r="O237" s="1">
        <v>117.50863253980226</v>
      </c>
      <c r="P237" s="1">
        <v>117.40133920731346</v>
      </c>
      <c r="Q237" s="1">
        <v>117.87170582256661</v>
      </c>
      <c r="R237" s="1">
        <v>117.32759451455703</v>
      </c>
      <c r="S237" s="1">
        <v>117.50982726573176</v>
      </c>
      <c r="T237" s="1">
        <v>117.4914655062932</v>
      </c>
      <c r="U237" s="1">
        <v>117.05471368979133</v>
      </c>
      <c r="V237" s="1">
        <v>117.50565162508497</v>
      </c>
      <c r="W237" s="1">
        <v>117.48232264290841</v>
      </c>
      <c r="X237" s="1">
        <v>117.48823863866753</v>
      </c>
      <c r="Y237" s="1">
        <v>117.05113351974381</v>
      </c>
      <c r="Z237" s="1">
        <v>117.38933189716589</v>
      </c>
      <c r="AA237" s="1">
        <v>117.64319968047316</v>
      </c>
      <c r="AB237" s="19">
        <v>117.64679936447588</v>
      </c>
      <c r="AC237" s="19">
        <v>117.72815365365825</v>
      </c>
      <c r="AD237" s="19">
        <v>117.71968439566882</v>
      </c>
      <c r="AE237" s="19">
        <v>117.45766646412208</v>
      </c>
      <c r="AF237" s="1">
        <v>117.46688269021071</v>
      </c>
      <c r="AG237" s="1">
        <v>117.46696487052431</v>
      </c>
      <c r="AH237" s="1">
        <v>117.4584554891392</v>
      </c>
      <c r="AI237" s="1">
        <v>117.48605006976983</v>
      </c>
      <c r="AJ237" s="1">
        <v>117.48784931943311</v>
      </c>
      <c r="AK237" s="1">
        <v>117.46367847320568</v>
      </c>
      <c r="AL237" s="1">
        <v>117.53772543707355</v>
      </c>
      <c r="AM237" s="1">
        <v>117.5353475414769</v>
      </c>
      <c r="AN237" s="1">
        <v>117.63579667377617</v>
      </c>
      <c r="AP237" s="34">
        <f t="shared" si="29"/>
        <v>43556</v>
      </c>
      <c r="AQ237" s="1">
        <f t="shared" si="36"/>
        <v>-0.85354191400116575</v>
      </c>
      <c r="AR237" s="1">
        <f t="shared" si="37"/>
        <v>-0.98289832369492514</v>
      </c>
      <c r="AS237" s="1">
        <f t="shared" si="37"/>
        <v>-0.90219667254094471</v>
      </c>
      <c r="AT237" s="1">
        <f t="shared" si="37"/>
        <v>-0.83551537443883328</v>
      </c>
      <c r="AU237" s="1">
        <f t="shared" si="34"/>
        <v>-0.78944828763650721</v>
      </c>
      <c r="AV237" s="1">
        <f t="shared" si="35"/>
        <v>-0.78317128472294995</v>
      </c>
      <c r="AW237" s="1">
        <f t="shared" si="35"/>
        <v>-0.76998415793329</v>
      </c>
      <c r="AX237" s="1">
        <f t="shared" si="35"/>
        <v>-0.75135834713039307</v>
      </c>
      <c r="AY237" s="1">
        <f t="shared" si="35"/>
        <v>-0.75135834713039307</v>
      </c>
      <c r="AZ237" s="1">
        <f t="shared" si="35"/>
        <v>-0.49859659637957465</v>
      </c>
      <c r="BA237" s="1">
        <f t="shared" si="39"/>
        <v>-0.87114437861421923</v>
      </c>
      <c r="BB237" s="1">
        <f t="shared" si="39"/>
        <v>-0.50512161381286447</v>
      </c>
      <c r="BC237" s="1">
        <f t="shared" si="39"/>
        <v>6.4882543053390584E-2</v>
      </c>
      <c r="BD237" s="1">
        <f t="shared" si="39"/>
        <v>-4.2400342993742512E-3</v>
      </c>
      <c r="BE237" s="1">
        <f t="shared" si="39"/>
        <v>-0.18360243259982756</v>
      </c>
      <c r="BF237" s="1">
        <f t="shared" si="39"/>
        <v>0.25691851817728484</v>
      </c>
      <c r="BG237" s="1">
        <f t="shared" si="39"/>
        <v>-0.18969644205157898</v>
      </c>
      <c r="BH237" s="1">
        <f t="shared" si="39"/>
        <v>-0.12570669131085621</v>
      </c>
      <c r="BI237" s="1">
        <f t="shared" si="42"/>
        <v>-7.8607550382592262E-2</v>
      </c>
      <c r="BJ237" s="1">
        <f t="shared" si="42"/>
        <v>-0.28719955197659131</v>
      </c>
      <c r="BK237" s="1">
        <f t="shared" si="42"/>
        <v>-8.7945529736555006E-2</v>
      </c>
      <c r="BL237" s="1">
        <f t="shared" si="42"/>
        <v>-7.4565801010650912E-2</v>
      </c>
      <c r="BM237" s="1">
        <f t="shared" si="42"/>
        <v>-8.6949736690788981E-2</v>
      </c>
      <c r="BN237" s="1">
        <f t="shared" si="42"/>
        <v>-0.24558741265645612</v>
      </c>
      <c r="BO237" s="1">
        <f t="shared" si="42"/>
        <v>0.19312416903851659</v>
      </c>
      <c r="BP237" s="1">
        <f t="shared" si="42"/>
        <v>0.23401788632892995</v>
      </c>
      <c r="BQ237" s="1">
        <f t="shared" si="42"/>
        <v>0.26618052870603925</v>
      </c>
      <c r="BR237" s="1">
        <f t="shared" si="42"/>
        <v>0.30684201582851234</v>
      </c>
      <c r="BS237" s="1">
        <f t="shared" si="42"/>
        <v>0.36507064952246981</v>
      </c>
      <c r="BT237" s="1">
        <f t="shared" si="42"/>
        <v>-4.3107286335253292E-2</v>
      </c>
      <c r="BU237" s="1">
        <f t="shared" si="42"/>
        <v>-5.3310485142388231E-2</v>
      </c>
      <c r="BV237" s="1">
        <f t="shared" si="42"/>
        <v>-5.230798188744501E-2</v>
      </c>
      <c r="BW237" s="1">
        <f t="shared" si="42"/>
        <v>-7.0075386914114635E-2</v>
      </c>
      <c r="BX237" s="1">
        <f t="shared" si="42"/>
        <v>-1.4976675136335604E-2</v>
      </c>
      <c r="BY237" s="1">
        <f t="shared" si="42"/>
        <v>-2.1381821067856244E-2</v>
      </c>
      <c r="BZ237" s="1">
        <f t="shared" si="43"/>
        <v>-6.4117335949953613E-2</v>
      </c>
      <c r="CA237" s="1">
        <f t="shared" si="43"/>
        <v>1.8852342504871444E-2</v>
      </c>
      <c r="CB237" s="1">
        <f t="shared" si="30"/>
        <v>1.7912780044371246E-2</v>
      </c>
      <c r="CC237" s="1">
        <f t="shared" si="30"/>
        <v>0.12422071493520814</v>
      </c>
    </row>
    <row r="238" spans="1:81" x14ac:dyDescent="0.25">
      <c r="A238" s="28">
        <f>'Tabell Indexserie'!A239</f>
        <v>43586</v>
      </c>
      <c r="B238" s="2">
        <v>118.19800000455423</v>
      </c>
      <c r="C238" s="1">
        <v>118.54773527609542</v>
      </c>
      <c r="D238" s="1">
        <v>118.46108569094721</v>
      </c>
      <c r="E238" s="1">
        <v>118.26791373361795</v>
      </c>
      <c r="F238" s="1">
        <v>118.25339002952771</v>
      </c>
      <c r="G238" s="1">
        <v>118.27120273383113</v>
      </c>
      <c r="H238" s="1">
        <v>118.27945470424908</v>
      </c>
      <c r="I238" s="1">
        <v>118.30159799919147</v>
      </c>
      <c r="J238" s="1">
        <v>118.30159799919147</v>
      </c>
      <c r="K238" s="1">
        <v>118.82996750630826</v>
      </c>
      <c r="L238" s="1">
        <v>118.56760729101369</v>
      </c>
      <c r="M238" s="1">
        <v>118.70218291112889</v>
      </c>
      <c r="N238" s="1">
        <v>119.95947557196394</v>
      </c>
      <c r="O238" s="1">
        <v>119.62910063718158</v>
      </c>
      <c r="P238" s="1">
        <v>118.22929497988106</v>
      </c>
      <c r="Q238" s="1">
        <v>120.45970768515244</v>
      </c>
      <c r="R238" s="1">
        <v>118.31748208381391</v>
      </c>
      <c r="S238" s="1">
        <v>118.47673393272852</v>
      </c>
      <c r="T238" s="1">
        <v>118.81725959932558</v>
      </c>
      <c r="U238" s="1">
        <v>119.69223270495432</v>
      </c>
      <c r="V238" s="1">
        <v>118.66810151391708</v>
      </c>
      <c r="W238" s="1">
        <v>118.68556061760376</v>
      </c>
      <c r="X238" s="1">
        <v>118.66510180386871</v>
      </c>
      <c r="Y238" s="1">
        <v>119.67146032810544</v>
      </c>
      <c r="Z238" s="1">
        <v>118.73955366167579</v>
      </c>
      <c r="AA238" s="1">
        <v>118.18782136937401</v>
      </c>
      <c r="AB238" s="19">
        <v>118.14312710203723</v>
      </c>
      <c r="AC238" s="19">
        <v>118.30997138498986</v>
      </c>
      <c r="AD238" s="19">
        <v>118.31820780244949</v>
      </c>
      <c r="AE238" s="19">
        <v>118.0679002094918</v>
      </c>
      <c r="AF238" s="1">
        <v>118.06491867954055</v>
      </c>
      <c r="AG238" s="1">
        <v>118.06457071657219</v>
      </c>
      <c r="AH238" s="1">
        <v>118.02290249565314</v>
      </c>
      <c r="AI238" s="1">
        <v>118.07988039277078</v>
      </c>
      <c r="AJ238" s="1">
        <v>118.08033515834201</v>
      </c>
      <c r="AK238" s="1">
        <v>118.07255975416717</v>
      </c>
      <c r="AL238" s="1">
        <v>118.1219830312332</v>
      </c>
      <c r="AM238" s="1">
        <v>118.12517125532702</v>
      </c>
      <c r="AN238" s="1">
        <v>118.29225335720123</v>
      </c>
      <c r="AP238" s="34">
        <f t="shared" si="29"/>
        <v>43586</v>
      </c>
      <c r="AQ238" s="1">
        <f t="shared" si="36"/>
        <v>0.25066836392695357</v>
      </c>
      <c r="AR238" s="1">
        <f t="shared" si="37"/>
        <v>0.73855454449835989</v>
      </c>
      <c r="AS238" s="1">
        <f t="shared" si="37"/>
        <v>0.64004970971123232</v>
      </c>
      <c r="AT238" s="1">
        <f t="shared" si="37"/>
        <v>0.30203054616986247</v>
      </c>
      <c r="AU238" s="1">
        <f t="shared" si="34"/>
        <v>0.30735678614564055</v>
      </c>
      <c r="AV238" s="1">
        <f t="shared" si="35"/>
        <v>0.32068995627032582</v>
      </c>
      <c r="AW238" s="1">
        <f t="shared" si="35"/>
        <v>0.32777250239082178</v>
      </c>
      <c r="AX238" s="1">
        <f t="shared" si="35"/>
        <v>0.34711563649412192</v>
      </c>
      <c r="AY238" s="1">
        <f t="shared" si="35"/>
        <v>0.34711563649412192</v>
      </c>
      <c r="AZ238" s="1">
        <f t="shared" si="35"/>
        <v>1.0395622930614357</v>
      </c>
      <c r="BA238" s="1">
        <f t="shared" si="39"/>
        <v>2.0080505677712024</v>
      </c>
      <c r="BB238" s="1">
        <f t="shared" si="39"/>
        <v>2.2173800501125163</v>
      </c>
      <c r="BC238" s="1">
        <f t="shared" si="39"/>
        <v>2.0344728033801163</v>
      </c>
      <c r="BD238" s="1">
        <f t="shared" si="39"/>
        <v>1.8045211245744763</v>
      </c>
      <c r="BE238" s="1">
        <f t="shared" si="39"/>
        <v>0.70523537308679884</v>
      </c>
      <c r="BF238" s="1">
        <f t="shared" si="39"/>
        <v>2.1956090687968555</v>
      </c>
      <c r="BG238" s="1">
        <f t="shared" si="39"/>
        <v>0.8436954438148403</v>
      </c>
      <c r="BH238" s="1">
        <f t="shared" si="39"/>
        <v>0.82283047256144215</v>
      </c>
      <c r="BI238" s="1">
        <f t="shared" si="42"/>
        <v>1.1284173597795322</v>
      </c>
      <c r="BJ238" s="1">
        <f t="shared" si="42"/>
        <v>2.2532360569030407</v>
      </c>
      <c r="BK238" s="1">
        <f t="shared" si="42"/>
        <v>0.98927147141913974</v>
      </c>
      <c r="BL238" s="1">
        <f t="shared" si="42"/>
        <v>1.0241864032196846</v>
      </c>
      <c r="BM238" s="1">
        <f t="shared" si="42"/>
        <v>1.0016859379606391</v>
      </c>
      <c r="BN238" s="1">
        <f t="shared" si="42"/>
        <v>2.238617200507198</v>
      </c>
      <c r="BO238" s="1">
        <f t="shared" si="42"/>
        <v>1.1502082367183863</v>
      </c>
      <c r="BP238" s="1">
        <f t="shared" si="42"/>
        <v>0.46294362137384582</v>
      </c>
      <c r="BQ238" s="1">
        <f t="shared" si="42"/>
        <v>0.42187950734102753</v>
      </c>
      <c r="BR238" s="1">
        <f t="shared" si="42"/>
        <v>0.49420441353666966</v>
      </c>
      <c r="BS238" s="1">
        <f t="shared" si="42"/>
        <v>0.50843103245925558</v>
      </c>
      <c r="BT238" s="1">
        <f t="shared" si="42"/>
        <v>0.51953504929889149</v>
      </c>
      <c r="BU238" s="1">
        <f t="shared" si="42"/>
        <v>0.50911029188287493</v>
      </c>
      <c r="BV238" s="1">
        <f t="shared" si="42"/>
        <v>0.50874375336638078</v>
      </c>
      <c r="BW238" s="1">
        <f t="shared" si="42"/>
        <v>0.48055033940586078</v>
      </c>
      <c r="BX238" s="1">
        <f t="shared" si="42"/>
        <v>0.5054475170867434</v>
      </c>
      <c r="BY238" s="1">
        <f t="shared" si="42"/>
        <v>0.50429541636940467</v>
      </c>
      <c r="BZ238" s="1">
        <f t="shared" si="43"/>
        <v>0.51835706907508161</v>
      </c>
      <c r="CA238" s="1">
        <f t="shared" si="43"/>
        <v>0.49708090911837477</v>
      </c>
      <c r="CB238" s="1">
        <f t="shared" si="30"/>
        <v>0.50182666422284861</v>
      </c>
      <c r="CC238" s="1">
        <f t="shared" si="30"/>
        <v>0.55804160126999847</v>
      </c>
    </row>
    <row r="239" spans="1:81" x14ac:dyDescent="0.25">
      <c r="A239" s="28">
        <f>'Tabell Indexserie'!A240</f>
        <v>43617</v>
      </c>
      <c r="B239" s="2">
        <v>116.80970224508145</v>
      </c>
      <c r="C239" s="1">
        <v>116.79841719543398</v>
      </c>
      <c r="D239" s="1">
        <v>116.37850728459684</v>
      </c>
      <c r="E239" s="1">
        <v>117.16078353855673</v>
      </c>
      <c r="F239" s="1">
        <v>117.16681986502216</v>
      </c>
      <c r="G239" s="1">
        <v>117.1174686861316</v>
      </c>
      <c r="H239" s="1">
        <v>117.11774048527211</v>
      </c>
      <c r="I239" s="1">
        <v>117.12189168882416</v>
      </c>
      <c r="J239" s="1">
        <v>117.12189168882416</v>
      </c>
      <c r="K239" s="1">
        <v>117.69953726627601</v>
      </c>
      <c r="L239" s="1">
        <v>116.07115902930845</v>
      </c>
      <c r="M239" s="1">
        <v>115.98259719946739</v>
      </c>
      <c r="N239" s="1">
        <v>117.01771925017179</v>
      </c>
      <c r="O239" s="1">
        <v>117.01082836692444</v>
      </c>
      <c r="P239" s="1">
        <v>116.67916779964463</v>
      </c>
      <c r="Q239" s="1">
        <v>116.64876171338713</v>
      </c>
      <c r="R239" s="1">
        <v>116.68406343087935</v>
      </c>
      <c r="S239" s="1">
        <v>116.99089338250263</v>
      </c>
      <c r="T239" s="1">
        <v>116.94850385556784</v>
      </c>
      <c r="U239" s="1">
        <v>116.5102825664413</v>
      </c>
      <c r="V239" s="1">
        <v>117.18243842136434</v>
      </c>
      <c r="W239" s="1">
        <v>117.1726112645637</v>
      </c>
      <c r="X239" s="1">
        <v>117.18715408253956</v>
      </c>
      <c r="Y239" s="1">
        <v>116.70226009088051</v>
      </c>
      <c r="Z239" s="1">
        <v>117.01692805492188</v>
      </c>
      <c r="AA239" s="1">
        <v>117.31479256391582</v>
      </c>
      <c r="AB239" s="19">
        <v>117.10168350938378</v>
      </c>
      <c r="AC239" s="19">
        <v>117.17615513174947</v>
      </c>
      <c r="AD239" s="19">
        <v>117.17638797227859</v>
      </c>
      <c r="AE239" s="19">
        <v>117.54632894254095</v>
      </c>
      <c r="AF239" s="1">
        <v>117.56673047206533</v>
      </c>
      <c r="AG239" s="1">
        <v>117.56699625471961</v>
      </c>
      <c r="AH239" s="1">
        <v>117.50978551318443</v>
      </c>
      <c r="AI239" s="1">
        <v>117.56422384193556</v>
      </c>
      <c r="AJ239" s="1">
        <v>117.56196982669994</v>
      </c>
      <c r="AK239" s="1">
        <v>117.56743404951889</v>
      </c>
      <c r="AL239" s="1">
        <v>117.59068596150811</v>
      </c>
      <c r="AM239" s="1">
        <v>117.58987563301065</v>
      </c>
      <c r="AN239" s="1">
        <v>117.86466730510523</v>
      </c>
      <c r="AO239" s="35"/>
      <c r="AP239" s="34">
        <f t="shared" si="29"/>
        <v>43617</v>
      </c>
      <c r="AQ239" s="1">
        <f t="shared" si="36"/>
        <v>-1.1745526653744398</v>
      </c>
      <c r="AR239" s="1">
        <f t="shared" si="37"/>
        <v>-1.4756233652100659</v>
      </c>
      <c r="AS239" s="1">
        <f t="shared" si="37"/>
        <v>-1.7580274519715333</v>
      </c>
      <c r="AT239" s="1">
        <f t="shared" si="37"/>
        <v>-0.93612050818354664</v>
      </c>
      <c r="AU239" s="1">
        <f t="shared" si="34"/>
        <v>-0.91884906152308599</v>
      </c>
      <c r="AV239" s="1">
        <f t="shared" si="35"/>
        <v>-0.97549870216168122</v>
      </c>
      <c r="AW239" s="1">
        <f t="shared" si="35"/>
        <v>-0.9821775234606589</v>
      </c>
      <c r="AX239" s="1">
        <f t="shared" si="35"/>
        <v>-0.99720234580040756</v>
      </c>
      <c r="AY239" s="1">
        <f t="shared" si="35"/>
        <v>-0.99720234580040756</v>
      </c>
      <c r="AZ239" s="1">
        <f t="shared" si="35"/>
        <v>-0.95130063884957261</v>
      </c>
      <c r="BA239" s="1">
        <f t="shared" si="39"/>
        <v>-2.1055061485536486</v>
      </c>
      <c r="BB239" s="1">
        <f t="shared" si="39"/>
        <v>-2.2910999991445968</v>
      </c>
      <c r="BC239" s="1">
        <f t="shared" si="39"/>
        <v>-2.4522917491643925</v>
      </c>
      <c r="BD239" s="1">
        <f t="shared" si="39"/>
        <v>-2.1886583250324665</v>
      </c>
      <c r="BE239" s="1">
        <f t="shared" si="39"/>
        <v>-1.3111193638600471</v>
      </c>
      <c r="BF239" s="1">
        <f t="shared" si="39"/>
        <v>-3.1636686199887132</v>
      </c>
      <c r="BG239" s="1">
        <f t="shared" si="39"/>
        <v>-1.3805387202015407</v>
      </c>
      <c r="BH239" s="1">
        <f t="shared" si="39"/>
        <v>-1.2541201136330726</v>
      </c>
      <c r="BI239" s="1">
        <f t="shared" si="42"/>
        <v>-1.5727982197700441</v>
      </c>
      <c r="BJ239" s="1">
        <f t="shared" si="42"/>
        <v>-2.6584432979512074</v>
      </c>
      <c r="BK239" s="1">
        <f t="shared" si="42"/>
        <v>-1.2519481424235201</v>
      </c>
      <c r="BL239" s="1">
        <f t="shared" si="42"/>
        <v>-1.2747543552620311</v>
      </c>
      <c r="BM239" s="1">
        <f t="shared" si="42"/>
        <v>-1.2454779870933907</v>
      </c>
      <c r="BN239" s="1">
        <f t="shared" si="42"/>
        <v>-2.4811264348945095</v>
      </c>
      <c r="BO239" s="1">
        <f t="shared" si="42"/>
        <v>-1.450759712018268</v>
      </c>
      <c r="BP239" s="1">
        <f t="shared" si="42"/>
        <v>-0.73867915944545448</v>
      </c>
      <c r="BQ239" s="1">
        <f t="shared" si="42"/>
        <v>-0.8815100955927635</v>
      </c>
      <c r="BR239" s="1">
        <f t="shared" si="42"/>
        <v>-0.95834378114324492</v>
      </c>
      <c r="BS239" s="1">
        <f t="shared" si="42"/>
        <v>-0.96504151928783477</v>
      </c>
      <c r="BT239" s="1">
        <f t="shared" si="42"/>
        <v>-0.44175535096787621</v>
      </c>
      <c r="BU239" s="1">
        <f t="shared" si="42"/>
        <v>-0.42196125068060253</v>
      </c>
      <c r="BV239" s="1">
        <f t="shared" si="42"/>
        <v>-0.4214426553475259</v>
      </c>
      <c r="BW239" s="1">
        <f t="shared" si="42"/>
        <v>-0.43476051818638339</v>
      </c>
      <c r="BX239" s="1">
        <f t="shared" si="42"/>
        <v>-0.43670145084834244</v>
      </c>
      <c r="BY239" s="1">
        <f t="shared" si="42"/>
        <v>-0.43899378414447021</v>
      </c>
      <c r="BZ239" s="1">
        <f t="shared" si="43"/>
        <v>-0.42780956532150194</v>
      </c>
      <c r="CA239" s="1">
        <f t="shared" si="43"/>
        <v>-0.44978678489050461</v>
      </c>
      <c r="CB239" s="1">
        <f t="shared" si="30"/>
        <v>-0.45315965820640347</v>
      </c>
      <c r="CC239" s="1">
        <f t="shared" si="30"/>
        <v>-0.36146581027993729</v>
      </c>
    </row>
    <row r="240" spans="1:81" x14ac:dyDescent="0.25">
      <c r="A240" s="28">
        <f>'Tabell Indexserie'!A241</f>
        <v>43647</v>
      </c>
      <c r="B240" s="2">
        <v>118.89391719898354</v>
      </c>
      <c r="C240" s="1">
        <v>118.87184873246254</v>
      </c>
      <c r="D240" s="1">
        <v>118.88929953795413</v>
      </c>
      <c r="E240" s="1">
        <v>118.18868241940838</v>
      </c>
      <c r="F240" s="1">
        <v>117.96920951381755</v>
      </c>
      <c r="G240" s="1">
        <v>117.90694514206106</v>
      </c>
      <c r="H240" s="1">
        <v>117.86976828334171</v>
      </c>
      <c r="I240" s="1">
        <v>117.85364777397386</v>
      </c>
      <c r="J240" s="1">
        <v>117.85364777397386</v>
      </c>
      <c r="K240" s="1">
        <v>118.54937835430312</v>
      </c>
      <c r="L240" s="1">
        <v>117.09041899849491</v>
      </c>
      <c r="M240" s="1">
        <v>117.27781798863417</v>
      </c>
      <c r="N240" s="1">
        <v>117.08474810953126</v>
      </c>
      <c r="O240" s="1">
        <v>117.11939680354961</v>
      </c>
      <c r="P240" s="1">
        <v>117.96786370471099</v>
      </c>
      <c r="Q240" s="1">
        <v>116.29037249778892</v>
      </c>
      <c r="R240" s="1">
        <v>117.30839054783411</v>
      </c>
      <c r="S240" s="1">
        <v>117.15802924925619</v>
      </c>
      <c r="T240" s="1">
        <v>117.12442061627793</v>
      </c>
      <c r="U240" s="1">
        <v>117.10997019420988</v>
      </c>
      <c r="V240" s="1">
        <v>117.40039176541086</v>
      </c>
      <c r="W240" s="1">
        <v>117.39730698906243</v>
      </c>
      <c r="X240" s="1">
        <v>117.37825007165348</v>
      </c>
      <c r="Y240" s="1">
        <v>117.36753722502222</v>
      </c>
      <c r="Z240" s="1">
        <v>117.61459617819276</v>
      </c>
      <c r="AA240" s="1">
        <v>117.58398033272719</v>
      </c>
      <c r="AB240" s="19">
        <v>117.5443423517093</v>
      </c>
      <c r="AC240" s="19">
        <v>117.57476678846211</v>
      </c>
      <c r="AD240" s="19">
        <v>117.54553154066636</v>
      </c>
      <c r="AE240" s="19">
        <v>117.49434447791756</v>
      </c>
      <c r="AF240" s="1">
        <v>117.49787036062526</v>
      </c>
      <c r="AG240" s="1">
        <v>117.50719792153922</v>
      </c>
      <c r="AH240" s="1">
        <v>117.42580149968416</v>
      </c>
      <c r="AI240" s="1">
        <v>117.43294791834768</v>
      </c>
      <c r="AJ240" s="1">
        <v>117.43447869976269</v>
      </c>
      <c r="AK240" s="1">
        <v>117.43828481935891</v>
      </c>
      <c r="AL240" s="1">
        <v>117.33616795783287</v>
      </c>
      <c r="AM240" s="1">
        <v>117.33506916872301</v>
      </c>
      <c r="AN240" s="1">
        <v>117.44650733051625</v>
      </c>
      <c r="AP240" s="34">
        <f t="shared" si="29"/>
        <v>43647</v>
      </c>
      <c r="AQ240" s="1">
        <f t="shared" si="36"/>
        <v>1.7842823959341558</v>
      </c>
      <c r="AR240" s="1">
        <f t="shared" si="37"/>
        <v>1.7752222905205617</v>
      </c>
      <c r="AS240" s="1">
        <f t="shared" si="37"/>
        <v>2.1574363788816164</v>
      </c>
      <c r="AT240" s="1">
        <f t="shared" si="37"/>
        <v>0.87734039480316106</v>
      </c>
      <c r="AU240" s="1">
        <f t="shared" si="34"/>
        <v>0.68482668533613733</v>
      </c>
      <c r="AV240" s="1">
        <f t="shared" si="35"/>
        <v>0.67408941192641514</v>
      </c>
      <c r="AW240" s="1">
        <f t="shared" si="35"/>
        <v>0.64211262525524226</v>
      </c>
      <c r="AX240" s="1">
        <f t="shared" si="35"/>
        <v>0.62478164807469039</v>
      </c>
      <c r="AY240" s="1">
        <f t="shared" si="35"/>
        <v>0.62478164807469039</v>
      </c>
      <c r="AZ240" s="1">
        <f t="shared" si="35"/>
        <v>0.72204284550794195</v>
      </c>
      <c r="BA240" s="1">
        <f t="shared" si="39"/>
        <v>0.87813370497067389</v>
      </c>
      <c r="BB240" s="1">
        <f t="shared" si="39"/>
        <v>1.1167371833717965</v>
      </c>
      <c r="BC240" s="1">
        <f t="shared" si="39"/>
        <v>5.7280948380267205E-2</v>
      </c>
      <c r="BD240" s="1">
        <f t="shared" si="39"/>
        <v>9.2784948316682048E-2</v>
      </c>
      <c r="BE240" s="1">
        <f t="shared" si="39"/>
        <v>1.1044781423872108</v>
      </c>
      <c r="BF240" s="1">
        <f t="shared" si="39"/>
        <v>-0.3072379083447041</v>
      </c>
      <c r="BG240" s="1">
        <f t="shared" si="39"/>
        <v>0.5350577436177506</v>
      </c>
      <c r="BH240" s="1">
        <f t="shared" si="39"/>
        <v>0.14286228775697296</v>
      </c>
      <c r="BI240" s="1">
        <f t="shared" si="42"/>
        <v>0.15042241235283527</v>
      </c>
      <c r="BJ240" s="1">
        <f t="shared" si="42"/>
        <v>0.51470789921619353</v>
      </c>
      <c r="BK240" s="1">
        <f t="shared" si="42"/>
        <v>0.18599488710313583</v>
      </c>
      <c r="BL240" s="1">
        <f t="shared" si="42"/>
        <v>0.19176471538335793</v>
      </c>
      <c r="BM240" s="1">
        <f t="shared" si="42"/>
        <v>0.16306905872918165</v>
      </c>
      <c r="BN240" s="1">
        <f t="shared" si="42"/>
        <v>0.57006362483780215</v>
      </c>
      <c r="BO240" s="1">
        <f t="shared" si="42"/>
        <v>0.51075355780179077</v>
      </c>
      <c r="BP240" s="1">
        <f t="shared" si="42"/>
        <v>0.22945765229454018</v>
      </c>
      <c r="BQ240" s="1">
        <f t="shared" si="42"/>
        <v>0.37801236417753792</v>
      </c>
      <c r="BR240" s="1">
        <f t="shared" si="42"/>
        <v>0.34018154654797961</v>
      </c>
      <c r="BS240" s="1">
        <f t="shared" si="42"/>
        <v>0.31503238389214427</v>
      </c>
      <c r="BT240" s="1">
        <f t="shared" si="42"/>
        <v>-4.4224660260383519E-2</v>
      </c>
      <c r="BU240" s="1">
        <f t="shared" si="42"/>
        <v>-5.8571086534076056E-2</v>
      </c>
      <c r="BV240" s="1">
        <f t="shared" si="42"/>
        <v>-5.0863197228279144E-2</v>
      </c>
      <c r="BW240" s="1">
        <f t="shared" si="42"/>
        <v>-7.1469804096313538E-2</v>
      </c>
      <c r="BX240" s="1">
        <f t="shared" si="42"/>
        <v>-0.11166315678176053</v>
      </c>
      <c r="BY240" s="1">
        <f t="shared" si="42"/>
        <v>-0.10844589209009214</v>
      </c>
      <c r="BZ240" s="1">
        <f t="shared" si="43"/>
        <v>-0.10985119408626343</v>
      </c>
      <c r="CA240" s="1">
        <f t="shared" si="43"/>
        <v>-0.21644401645769529</v>
      </c>
      <c r="CB240" s="1">
        <f t="shared" si="30"/>
        <v>-0.21669081875965723</v>
      </c>
      <c r="CC240" s="1">
        <f t="shared" si="30"/>
        <v>-0.35477975219369018</v>
      </c>
    </row>
    <row r="241" spans="1:81" x14ac:dyDescent="0.25">
      <c r="A241" s="28">
        <f>'Tabell Indexserie'!A242</f>
        <v>43678</v>
      </c>
      <c r="B241" s="2">
        <v>118.77352814483106</v>
      </c>
      <c r="C241" s="1">
        <v>118.78421917052232</v>
      </c>
      <c r="D241" s="1">
        <v>118.8389152172365</v>
      </c>
      <c r="E241" s="1">
        <v>118.82132544321743</v>
      </c>
      <c r="F241" s="1">
        <v>119.16713657531209</v>
      </c>
      <c r="G241" s="1">
        <v>118.98449950931114</v>
      </c>
      <c r="H241" s="1">
        <v>118.8879456570284</v>
      </c>
      <c r="I241" s="1">
        <v>118.864650432624</v>
      </c>
      <c r="J241" s="1">
        <v>118.864650432624</v>
      </c>
      <c r="K241" s="1">
        <v>118.79710632640165</v>
      </c>
      <c r="L241" s="1">
        <v>117.68951091560776</v>
      </c>
      <c r="M241" s="1">
        <v>117.53548518487094</v>
      </c>
      <c r="N241" s="1">
        <v>117.30433586530017</v>
      </c>
      <c r="O241" s="1">
        <v>117.32003084365039</v>
      </c>
      <c r="P241" s="1">
        <v>118.1735078343898</v>
      </c>
      <c r="Q241" s="1">
        <v>117.22793077189401</v>
      </c>
      <c r="R241" s="1">
        <v>118.60165382679574</v>
      </c>
      <c r="S241" s="1">
        <v>118.30178159386446</v>
      </c>
      <c r="T241" s="1">
        <v>118.21963181593854</v>
      </c>
      <c r="U241" s="1">
        <v>118.15935111596465</v>
      </c>
      <c r="V241" s="1">
        <v>118.24229686498394</v>
      </c>
      <c r="W241" s="1">
        <v>118.26555438022292</v>
      </c>
      <c r="X241" s="1">
        <v>118.27397752958731</v>
      </c>
      <c r="Y241" s="1">
        <v>118.21780339926246</v>
      </c>
      <c r="Z241" s="1">
        <v>118.03861043183252</v>
      </c>
      <c r="AA241" s="1">
        <v>118.07984953787806</v>
      </c>
      <c r="AB241" s="19">
        <v>118.08168629036587</v>
      </c>
      <c r="AC241" s="19">
        <v>118.08726182518971</v>
      </c>
      <c r="AD241" s="19">
        <v>118.16380618737855</v>
      </c>
      <c r="AE241" s="19">
        <v>118.34765967673992</v>
      </c>
      <c r="AF241" s="1">
        <v>118.4010039587821</v>
      </c>
      <c r="AG241" s="1">
        <v>118.39147234870065</v>
      </c>
      <c r="AH241" s="1">
        <v>118.22203252040741</v>
      </c>
      <c r="AI241" s="1">
        <v>118.21511505777137</v>
      </c>
      <c r="AJ241" s="1">
        <v>118.21422904992441</v>
      </c>
      <c r="AK241" s="1">
        <v>118.22530973387605</v>
      </c>
      <c r="AL241" s="1">
        <v>118.0849717271868</v>
      </c>
      <c r="AM241" s="1">
        <v>118.08391546021595</v>
      </c>
      <c r="AN241" s="1">
        <v>118.17230569391282</v>
      </c>
      <c r="AP241" s="34">
        <f t="shared" si="29"/>
        <v>43678</v>
      </c>
      <c r="AQ241" s="1">
        <f t="shared" si="36"/>
        <v>-0.10125753864346221</v>
      </c>
      <c r="AR241" s="1">
        <f t="shared" si="37"/>
        <v>-7.3717674011652967E-2</v>
      </c>
      <c r="AS241" s="1">
        <f t="shared" si="37"/>
        <v>-4.2379188802887935E-2</v>
      </c>
      <c r="AT241" s="1">
        <f t="shared" si="37"/>
        <v>0.53528223756995619</v>
      </c>
      <c r="AU241" s="1">
        <f t="shared" si="34"/>
        <v>1.0154573947146917</v>
      </c>
      <c r="AV241" s="1">
        <f t="shared" si="35"/>
        <v>0.9139023710196037</v>
      </c>
      <c r="AW241" s="1">
        <f t="shared" si="35"/>
        <v>0.86381553855194859</v>
      </c>
      <c r="AX241" s="1">
        <f t="shared" si="35"/>
        <v>0.85784587727746331</v>
      </c>
      <c r="AY241" s="1">
        <f t="shared" si="35"/>
        <v>0.85784587727746331</v>
      </c>
      <c r="AZ241" s="1">
        <f t="shared" si="35"/>
        <v>0.20896606590221634</v>
      </c>
      <c r="BA241" s="1">
        <f t="shared" si="39"/>
        <v>0.5116489651647349</v>
      </c>
      <c r="BB241" s="1">
        <f t="shared" si="39"/>
        <v>0.21970667655304421</v>
      </c>
      <c r="BC241" s="1">
        <f t="shared" si="39"/>
        <v>0.1875459949433278</v>
      </c>
      <c r="BD241" s="1">
        <f t="shared" si="39"/>
        <v>0.17130726897212067</v>
      </c>
      <c r="BE241" s="1">
        <f t="shared" si="39"/>
        <v>0.1743221613248469</v>
      </c>
      <c r="BF241" s="1">
        <f t="shared" si="39"/>
        <v>0.80622174816999959</v>
      </c>
      <c r="BG241" s="1">
        <f t="shared" si="39"/>
        <v>1.1024473807219159</v>
      </c>
      <c r="BH241" s="1">
        <f t="shared" si="39"/>
        <v>0.97624751110734209</v>
      </c>
      <c r="BI241" s="1">
        <f t="shared" si="42"/>
        <v>0.93508355806406485</v>
      </c>
      <c r="BJ241" s="1">
        <f t="shared" si="42"/>
        <v>0.89606454515744893</v>
      </c>
      <c r="BK241" s="1">
        <f t="shared" si="42"/>
        <v>0.71712290471344087</v>
      </c>
      <c r="BL241" s="1">
        <f t="shared" si="42"/>
        <v>0.73958033061303219</v>
      </c>
      <c r="BM241" s="1">
        <f t="shared" si="42"/>
        <v>0.76311195420535327</v>
      </c>
      <c r="BN241" s="1">
        <f t="shared" si="42"/>
        <v>0.72444748722133578</v>
      </c>
      <c r="BO241" s="1">
        <f t="shared" si="42"/>
        <v>0.36051159245351627</v>
      </c>
      <c r="BP241" s="1">
        <f t="shared" si="42"/>
        <v>0.42171493408176275</v>
      </c>
      <c r="BQ241" s="1">
        <f t="shared" si="42"/>
        <v>0.45714147351196832</v>
      </c>
      <c r="BR241" s="1">
        <f t="shared" si="42"/>
        <v>0.43588862706371856</v>
      </c>
      <c r="BS241" s="1">
        <f t="shared" si="42"/>
        <v>0.52598736728524109</v>
      </c>
      <c r="BT241" s="1">
        <f t="shared" si="42"/>
        <v>0.72626065757805947</v>
      </c>
      <c r="BU241" s="1">
        <f t="shared" si="42"/>
        <v>0.76863827011071084</v>
      </c>
      <c r="BV241" s="1">
        <f t="shared" si="42"/>
        <v>0.7525278815276204</v>
      </c>
      <c r="BW241" s="1">
        <f t="shared" si="42"/>
        <v>0.67807160824480128</v>
      </c>
      <c r="BX241" s="1">
        <f t="shared" si="42"/>
        <v>0.66605424907457689</v>
      </c>
      <c r="BY241" s="1">
        <f t="shared" si="42"/>
        <v>0.66398757740924186</v>
      </c>
      <c r="BZ241" s="1">
        <f t="shared" si="43"/>
        <v>0.67016042998901959</v>
      </c>
      <c r="CA241" s="1">
        <f t="shared" si="43"/>
        <v>0.63816961333100775</v>
      </c>
      <c r="CB241" s="1">
        <f t="shared" si="30"/>
        <v>0.63821182942001009</v>
      </c>
      <c r="CC241" s="1">
        <f t="shared" si="30"/>
        <v>0.61798207532390848</v>
      </c>
    </row>
    <row r="242" spans="1:81" x14ac:dyDescent="0.25">
      <c r="A242" s="28">
        <f>'Tabell Indexserie'!A243</f>
        <v>43709</v>
      </c>
      <c r="B242" s="2">
        <v>119.0703086126763</v>
      </c>
      <c r="C242" s="1">
        <v>119.06694452492835</v>
      </c>
      <c r="D242" s="1">
        <v>119.10926673851991</v>
      </c>
      <c r="E242" s="1">
        <v>119.08774221129339</v>
      </c>
      <c r="F242" s="1">
        <v>119.10162978790942</v>
      </c>
      <c r="G242" s="1">
        <v>119.34319716221069</v>
      </c>
      <c r="H242" s="1">
        <v>119.22806221163296</v>
      </c>
      <c r="I242" s="1">
        <v>119.19361297503153</v>
      </c>
      <c r="J242" s="1">
        <v>119.19361297503153</v>
      </c>
      <c r="K242" s="1">
        <v>118.96343926850365</v>
      </c>
      <c r="L242" s="1">
        <v>117.68385033880793</v>
      </c>
      <c r="M242" s="1">
        <v>117.67945348306259</v>
      </c>
      <c r="N242" s="1">
        <v>117.4877315465047</v>
      </c>
      <c r="O242" s="1">
        <v>117.5180184994779</v>
      </c>
      <c r="P242" s="1">
        <v>118.3774690871644</v>
      </c>
      <c r="Q242" s="1">
        <v>117.42860680342106</v>
      </c>
      <c r="R242" s="1">
        <v>118.66340743526132</v>
      </c>
      <c r="S242" s="1">
        <v>118.38645913368373</v>
      </c>
      <c r="T242" s="1">
        <v>118.35258195306666</v>
      </c>
      <c r="U242" s="1">
        <v>118.4273130751092</v>
      </c>
      <c r="V242" s="1">
        <v>118.28557155173425</v>
      </c>
      <c r="W242" s="1">
        <v>118.3030510223154</v>
      </c>
      <c r="X242" s="1">
        <v>118.31368479035989</v>
      </c>
      <c r="Y242" s="1">
        <v>118.29787472276564</v>
      </c>
      <c r="Z242" s="1">
        <v>118.14591867232889</v>
      </c>
      <c r="AA242" s="1">
        <v>118.13529541174925</v>
      </c>
      <c r="AB242" s="19">
        <v>118.14561114871998</v>
      </c>
      <c r="AC242" s="19">
        <v>118.12863858227205</v>
      </c>
      <c r="AD242" s="19">
        <v>118.08132946787829</v>
      </c>
      <c r="AE242" s="19">
        <v>118.13744633357389</v>
      </c>
      <c r="AF242" s="1">
        <v>118.14972443837111</v>
      </c>
      <c r="AG242" s="1">
        <v>118.14992848753899</v>
      </c>
      <c r="AH242" s="1">
        <v>117.90672760107057</v>
      </c>
      <c r="AI242" s="1">
        <v>117.92162932508504</v>
      </c>
      <c r="AJ242" s="1">
        <v>117.92098455151674</v>
      </c>
      <c r="AK242" s="1">
        <v>117.95005513627902</v>
      </c>
      <c r="AL242" s="1">
        <v>117.92933913834844</v>
      </c>
      <c r="AM242" s="1">
        <v>117.93149419442932</v>
      </c>
      <c r="AN242" s="1">
        <v>117.90028635691587</v>
      </c>
      <c r="AO242" s="35"/>
      <c r="AP242" s="34">
        <f t="shared" si="29"/>
        <v>43709</v>
      </c>
      <c r="AQ242" s="1">
        <f t="shared" si="36"/>
        <v>0.24987088661991841</v>
      </c>
      <c r="AR242" s="1">
        <f t="shared" si="37"/>
        <v>0.2380159219636413</v>
      </c>
      <c r="AS242" s="1">
        <f t="shared" si="37"/>
        <v>0.22749410055553643</v>
      </c>
      <c r="AT242" s="1">
        <f t="shared" si="37"/>
        <v>0.224216290368906</v>
      </c>
      <c r="AU242" s="1">
        <f t="shared" si="34"/>
        <v>-5.4970513922913966E-2</v>
      </c>
      <c r="AV242" s="1">
        <f t="shared" si="35"/>
        <v>0.30146586688082344</v>
      </c>
      <c r="AW242" s="1">
        <f t="shared" si="35"/>
        <v>0.28608161468761661</v>
      </c>
      <c r="AX242" s="1">
        <f t="shared" si="35"/>
        <v>0.27675388873833473</v>
      </c>
      <c r="AY242" s="1">
        <f t="shared" si="35"/>
        <v>0.27675388873833473</v>
      </c>
      <c r="AZ242" s="1">
        <f t="shared" si="35"/>
        <v>0.14001430442673879</v>
      </c>
      <c r="BA242" s="1">
        <f t="shared" si="39"/>
        <v>-4.8097547145742325E-3</v>
      </c>
      <c r="BB242" s="1">
        <f t="shared" si="39"/>
        <v>0.12248921928998957</v>
      </c>
      <c r="BC242" s="1">
        <f t="shared" si="39"/>
        <v>0.15634177530754467</v>
      </c>
      <c r="BD242" s="1">
        <f t="shared" si="39"/>
        <v>0.16875861215155386</v>
      </c>
      <c r="BE242" s="1">
        <f t="shared" si="39"/>
        <v>0.17259473507416079</v>
      </c>
      <c r="BF242" s="1">
        <f t="shared" si="39"/>
        <v>0.17118448667112762</v>
      </c>
      <c r="BG242" s="1">
        <f t="shared" si="39"/>
        <v>5.2068083768674889E-2</v>
      </c>
      <c r="BH242" s="1">
        <f t="shared" si="39"/>
        <v>7.1577569397862639E-2</v>
      </c>
      <c r="BI242" s="1">
        <f t="shared" si="42"/>
        <v>0.11246028691336285</v>
      </c>
      <c r="BJ242" s="1">
        <f t="shared" si="42"/>
        <v>0.22678015460795287</v>
      </c>
      <c r="BK242" s="1">
        <f t="shared" si="42"/>
        <v>3.6598313714875097E-2</v>
      </c>
      <c r="BL242" s="1">
        <f t="shared" si="42"/>
        <v>3.1705463428455261E-2</v>
      </c>
      <c r="BM242" s="1">
        <f t="shared" si="42"/>
        <v>3.3572271434456624E-2</v>
      </c>
      <c r="BN242" s="1">
        <f t="shared" si="42"/>
        <v>6.773203460119781E-2</v>
      </c>
      <c r="BO242" s="1">
        <f t="shared" si="42"/>
        <v>9.090944065148765E-2</v>
      </c>
      <c r="BP242" s="1">
        <f t="shared" si="42"/>
        <v>4.6956253830088279E-2</v>
      </c>
      <c r="BQ242" s="1">
        <f t="shared" si="42"/>
        <v>5.4136132674220683E-2</v>
      </c>
      <c r="BR242" s="1">
        <f t="shared" si="42"/>
        <v>3.5039136688252981E-2</v>
      </c>
      <c r="BS242" s="1">
        <f t="shared" si="42"/>
        <v>-6.9798631375728171E-2</v>
      </c>
      <c r="BT242" s="1">
        <f t="shared" si="42"/>
        <v>-0.17762357425590292</v>
      </c>
      <c r="BU242" s="1">
        <f t="shared" si="42"/>
        <v>-0.21222752511327325</v>
      </c>
      <c r="BV242" s="1">
        <f t="shared" si="42"/>
        <v>-0.20402133394391564</v>
      </c>
      <c r="BW242" s="1">
        <f t="shared" si="42"/>
        <v>-0.26670571687422706</v>
      </c>
      <c r="BX242" s="1">
        <f t="shared" si="42"/>
        <v>-0.24826413487218923</v>
      </c>
      <c r="BY242" s="1">
        <f t="shared" si="42"/>
        <v>-0.24806193024684564</v>
      </c>
      <c r="BZ242" s="1">
        <f t="shared" si="43"/>
        <v>-0.23282205664474365</v>
      </c>
      <c r="CA242" s="1">
        <f t="shared" si="43"/>
        <v>-0.13179711741636568</v>
      </c>
      <c r="CB242" s="1">
        <f t="shared" si="30"/>
        <v>-0.12907877012088287</v>
      </c>
      <c r="CC242" s="1">
        <f t="shared" si="30"/>
        <v>-0.2301887361845445</v>
      </c>
    </row>
    <row r="243" spans="1:81" x14ac:dyDescent="0.25">
      <c r="A243" s="28">
        <f>'Tabell Indexserie'!A244</f>
        <v>43739</v>
      </c>
      <c r="B243" s="2">
        <v>118.48905337397876</v>
      </c>
      <c r="C243" s="1">
        <v>118.47996694248604</v>
      </c>
      <c r="D243" s="1">
        <v>118.51533510464135</v>
      </c>
      <c r="E243" s="1">
        <v>118.50732804927431</v>
      </c>
      <c r="F243" s="1">
        <v>118.50875884511166</v>
      </c>
      <c r="G243" s="1">
        <v>118.5106399932223</v>
      </c>
      <c r="H243" s="1">
        <v>118.87326074155982</v>
      </c>
      <c r="I243" s="1">
        <v>118.70675468868261</v>
      </c>
      <c r="J243" s="1">
        <v>118.70675468868261</v>
      </c>
      <c r="K243" s="1">
        <v>118.41233513067188</v>
      </c>
      <c r="L243" s="1">
        <v>116.73783330513125</v>
      </c>
      <c r="M243" s="1">
        <v>116.92690103638121</v>
      </c>
      <c r="N243" s="1">
        <v>117.30169183389556</v>
      </c>
      <c r="O243" s="1">
        <v>117.35037103037216</v>
      </c>
      <c r="P243" s="1">
        <v>117.77708113905938</v>
      </c>
      <c r="Q243" s="1">
        <v>117.21725907494903</v>
      </c>
      <c r="R243" s="1">
        <v>117.82482053269848</v>
      </c>
      <c r="S243" s="1">
        <v>117.69440090610412</v>
      </c>
      <c r="T243" s="1">
        <v>117.55430512208615</v>
      </c>
      <c r="U243" s="1">
        <v>117.61506660143986</v>
      </c>
      <c r="V243" s="1">
        <v>117.63588987294889</v>
      </c>
      <c r="W243" s="1">
        <v>117.66135366182517</v>
      </c>
      <c r="X243" s="1">
        <v>117.67823144960305</v>
      </c>
      <c r="Y243" s="1">
        <v>117.56501388271792</v>
      </c>
      <c r="Z243" s="1">
        <v>117.64936592530138</v>
      </c>
      <c r="AA243" s="1">
        <v>117.6687895162637</v>
      </c>
      <c r="AB243" s="19">
        <v>117.66984297901348</v>
      </c>
      <c r="AC243" s="19">
        <v>117.58305716826194</v>
      </c>
      <c r="AD243" s="19">
        <v>117.57302392245623</v>
      </c>
      <c r="AE243" s="19">
        <v>117.28217877392093</v>
      </c>
      <c r="AF243" s="1">
        <v>117.2083052881171</v>
      </c>
      <c r="AG243" s="1">
        <v>117.19222344599332</v>
      </c>
      <c r="AH243" s="1">
        <v>117.25142357481128</v>
      </c>
      <c r="AI243" s="1">
        <v>117.29182376758436</v>
      </c>
      <c r="AJ243" s="1">
        <v>117.28963643158768</v>
      </c>
      <c r="AK243" s="1">
        <v>117.34381062213239</v>
      </c>
      <c r="AL243" s="1">
        <v>117.3253299596194</v>
      </c>
      <c r="AM243" s="1">
        <v>117.32507666631646</v>
      </c>
      <c r="AN243" s="1">
        <v>117.33224551299989</v>
      </c>
      <c r="AP243" s="34">
        <f t="shared" si="29"/>
        <v>43739</v>
      </c>
      <c r="AQ243" s="1">
        <f t="shared" si="36"/>
        <v>-0.4881613606867341</v>
      </c>
      <c r="AR243" s="1">
        <f t="shared" si="37"/>
        <v>-0.49298114164625373</v>
      </c>
      <c r="AS243" s="1">
        <f t="shared" si="37"/>
        <v>-0.4986443541646568</v>
      </c>
      <c r="AT243" s="1">
        <f t="shared" si="37"/>
        <v>-0.48738363096116899</v>
      </c>
      <c r="AU243" s="1">
        <f t="shared" si="34"/>
        <v>-0.4977857514238182</v>
      </c>
      <c r="AV243" s="1">
        <f t="shared" si="35"/>
        <v>-0.69761594190976828</v>
      </c>
      <c r="AW243" s="1">
        <f t="shared" si="35"/>
        <v>-0.29758218282820437</v>
      </c>
      <c r="AX243" s="1">
        <f t="shared" si="35"/>
        <v>-0.40846004596815089</v>
      </c>
      <c r="AY243" s="1">
        <f t="shared" si="35"/>
        <v>-0.40846004596815089</v>
      </c>
      <c r="AZ243" s="1">
        <f t="shared" si="35"/>
        <v>-0.46325504812273488</v>
      </c>
      <c r="BA243" s="1">
        <f t="shared" si="39"/>
        <v>-0.80386308822589791</v>
      </c>
      <c r="BB243" s="1">
        <f t="shared" si="39"/>
        <v>-0.63949349220057128</v>
      </c>
      <c r="BC243" s="1">
        <f t="shared" si="39"/>
        <v>-0.15834820381692705</v>
      </c>
      <c r="BD243" s="1">
        <f t="shared" si="39"/>
        <v>-0.14265682084019238</v>
      </c>
      <c r="BE243" s="1">
        <f t="shared" si="39"/>
        <v>-0.50718092955926997</v>
      </c>
      <c r="BF243" s="1">
        <f t="shared" si="39"/>
        <v>-0.17997976321547648</v>
      </c>
      <c r="BG243" s="1">
        <f t="shared" si="39"/>
        <v>-0.70669376574269416</v>
      </c>
      <c r="BH243" s="1">
        <f t="shared" si="39"/>
        <v>-0.58457549338317705</v>
      </c>
      <c r="BI243" s="1">
        <f t="shared" si="42"/>
        <v>-0.67449042328208142</v>
      </c>
      <c r="BJ243" s="1">
        <f t="shared" si="42"/>
        <v>-0.68586076351676573</v>
      </c>
      <c r="BK243" s="1">
        <f t="shared" si="42"/>
        <v>-0.54924845884622986</v>
      </c>
      <c r="BL243" s="1">
        <f t="shared" si="42"/>
        <v>-0.54241826812158056</v>
      </c>
      <c r="BM243" s="1">
        <f t="shared" si="42"/>
        <v>-0.53709200409302049</v>
      </c>
      <c r="BN243" s="1">
        <f t="shared" si="42"/>
        <v>-0.61950465447092595</v>
      </c>
      <c r="BO243" s="1">
        <f t="shared" si="42"/>
        <v>-0.42028768543809214</v>
      </c>
      <c r="BP243" s="1">
        <f t="shared" si="42"/>
        <v>-0.39489120830450419</v>
      </c>
      <c r="BQ243" s="1">
        <f t="shared" si="42"/>
        <v>-0.40269643965665791</v>
      </c>
      <c r="BR243" s="1">
        <f t="shared" si="42"/>
        <v>-0.46185363732108575</v>
      </c>
      <c r="BS243" s="1">
        <f t="shared" si="42"/>
        <v>-0.43047071684634286</v>
      </c>
      <c r="BT243" s="1">
        <f t="shared" si="42"/>
        <v>-0.72395974874724933</v>
      </c>
      <c r="BU243" s="1">
        <f t="shared" si="42"/>
        <v>-0.79680181627936886</v>
      </c>
      <c r="BV243" s="1">
        <f t="shared" si="42"/>
        <v>-0.81058452917022183</v>
      </c>
      <c r="BW243" s="1">
        <f t="shared" si="42"/>
        <v>-0.55578170948520356</v>
      </c>
      <c r="BX243" s="1">
        <f t="shared" si="42"/>
        <v>-0.53408824242449082</v>
      </c>
      <c r="BY243" s="1">
        <f t="shared" si="42"/>
        <v>-0.5353992949857389</v>
      </c>
      <c r="BZ243" s="1">
        <f t="shared" si="43"/>
        <v>-0.51398408711735843</v>
      </c>
      <c r="CA243" s="1">
        <f t="shared" si="43"/>
        <v>-0.5121788887669898</v>
      </c>
      <c r="CB243" s="1">
        <f t="shared" si="30"/>
        <v>-0.5142116889599313</v>
      </c>
      <c r="CC243" s="1">
        <f t="shared" si="30"/>
        <v>-0.48179767960560005</v>
      </c>
    </row>
    <row r="244" spans="1:81" x14ac:dyDescent="0.25">
      <c r="A244" s="28">
        <f>'Tabell Indexserie'!A245</f>
        <v>43770</v>
      </c>
      <c r="B244" s="2">
        <v>119.18761691971952</v>
      </c>
      <c r="C244" s="1">
        <v>119.22646094237615</v>
      </c>
      <c r="D244" s="1">
        <v>119.36594415814052</v>
      </c>
      <c r="E244" s="1">
        <v>119.21202591107628</v>
      </c>
      <c r="F244" s="1">
        <v>119.23364591064147</v>
      </c>
      <c r="G244" s="1">
        <v>119.21886477731366</v>
      </c>
      <c r="H244" s="1">
        <v>119.22130871856014</v>
      </c>
      <c r="I244" s="1">
        <v>119.46310187520227</v>
      </c>
      <c r="J244" s="1">
        <v>119.46310187520227</v>
      </c>
      <c r="K244" s="1">
        <v>119.40048110118369</v>
      </c>
      <c r="L244" s="1">
        <v>117.53061955758358</v>
      </c>
      <c r="M244" s="1">
        <v>117.83913450464891</v>
      </c>
      <c r="N244" s="1">
        <v>118.56271456462531</v>
      </c>
      <c r="O244" s="1">
        <v>118.63096574294796</v>
      </c>
      <c r="P244" s="1">
        <v>118.84881002615734</v>
      </c>
      <c r="Q244" s="1">
        <v>118.54481087482078</v>
      </c>
      <c r="R244" s="1">
        <v>118.75630825977272</v>
      </c>
      <c r="S244" s="1">
        <v>118.69457145366233</v>
      </c>
      <c r="T244" s="1">
        <v>118.75325409144025</v>
      </c>
      <c r="U244" s="1">
        <v>118.6017018085746</v>
      </c>
      <c r="V244" s="1">
        <v>118.58613988788004</v>
      </c>
      <c r="W244" s="1">
        <v>118.5962496413847</v>
      </c>
      <c r="X244" s="1">
        <v>118.60401703808954</v>
      </c>
      <c r="Y244" s="1">
        <v>118.50024783583989</v>
      </c>
      <c r="Z244" s="1">
        <v>118.77934358181268</v>
      </c>
      <c r="AA244" s="1">
        <v>118.7988678191046</v>
      </c>
      <c r="AB244" s="19">
        <v>118.81792582454104</v>
      </c>
      <c r="AC244" s="19">
        <v>118.69451678874152</v>
      </c>
      <c r="AD244" s="19">
        <v>118.68479373301996</v>
      </c>
      <c r="AE244" s="19">
        <v>118.65332739761033</v>
      </c>
      <c r="AF244" s="1">
        <v>118.61293632676865</v>
      </c>
      <c r="AG244" s="1">
        <v>118.63368392828897</v>
      </c>
      <c r="AH244" s="1">
        <v>118.76072424924506</v>
      </c>
      <c r="AI244" s="1">
        <v>118.80470052545088</v>
      </c>
      <c r="AJ244" s="1">
        <v>118.80055811314641</v>
      </c>
      <c r="AK244" s="1">
        <v>118.84153035040325</v>
      </c>
      <c r="AL244" s="1">
        <v>118.8855369192375</v>
      </c>
      <c r="AM244" s="1">
        <v>118.88422610496718</v>
      </c>
      <c r="AN244" s="1">
        <v>118.85467781889207</v>
      </c>
      <c r="AP244" s="34">
        <f t="shared" si="29"/>
        <v>43770</v>
      </c>
      <c r="AQ244" s="1">
        <f t="shared" si="36"/>
        <v>0.58955956339352689</v>
      </c>
      <c r="AR244" s="1">
        <f t="shared" si="37"/>
        <v>0.63005925740380331</v>
      </c>
      <c r="AS244" s="1">
        <f t="shared" si="37"/>
        <v>0.71772066690620751</v>
      </c>
      <c r="AT244" s="1">
        <f t="shared" si="37"/>
        <v>0.59464496702597014</v>
      </c>
      <c r="AU244" s="1">
        <f t="shared" si="34"/>
        <v>0.61167383119522523</v>
      </c>
      <c r="AV244" s="1">
        <f t="shared" si="35"/>
        <v>0.59760438736291555</v>
      </c>
      <c r="AW244" s="1">
        <f t="shared" si="35"/>
        <v>0.29278912248988931</v>
      </c>
      <c r="AX244" s="1">
        <f t="shared" si="35"/>
        <v>0.63715598030056331</v>
      </c>
      <c r="AY244" s="1">
        <f t="shared" si="35"/>
        <v>0.63715598030056331</v>
      </c>
      <c r="AZ244" s="1">
        <f t="shared" si="35"/>
        <v>0.83449580605041707</v>
      </c>
      <c r="BA244" s="1">
        <f t="shared" si="39"/>
        <v>0.67911681243915112</v>
      </c>
      <c r="BB244" s="1">
        <f t="shared" si="39"/>
        <v>0.78017416025064623</v>
      </c>
      <c r="BC244" s="1">
        <f t="shared" si="39"/>
        <v>1.0750251859243498</v>
      </c>
      <c r="BD244" s="1">
        <f t="shared" si="39"/>
        <v>1.091257489287667</v>
      </c>
      <c r="BE244" s="1">
        <f t="shared" si="39"/>
        <v>0.90996387135164891</v>
      </c>
      <c r="BF244" s="1">
        <f t="shared" si="39"/>
        <v>1.1325565964845907</v>
      </c>
      <c r="BG244" s="1">
        <f t="shared" si="39"/>
        <v>0.79057003682492244</v>
      </c>
      <c r="BH244" s="1">
        <f t="shared" si="39"/>
        <v>0.84980299815293758</v>
      </c>
      <c r="BI244" s="1">
        <f t="shared" si="42"/>
        <v>1.0199107281600117</v>
      </c>
      <c r="BJ244" s="1">
        <f t="shared" si="42"/>
        <v>0.83886804271269266</v>
      </c>
      <c r="BK244" s="1">
        <f t="shared" si="42"/>
        <v>0.80778920103163898</v>
      </c>
      <c r="BL244" s="1">
        <f t="shared" si="42"/>
        <v>0.79456503810635404</v>
      </c>
      <c r="BM244" s="1">
        <f t="shared" si="42"/>
        <v>0.78670929795794375</v>
      </c>
      <c r="BN244" s="1">
        <f t="shared" si="42"/>
        <v>0.79550363006375413</v>
      </c>
      <c r="BO244" s="1">
        <f t="shared" si="42"/>
        <v>0.96046217302077075</v>
      </c>
      <c r="BP244" s="1">
        <f t="shared" si="42"/>
        <v>0.96038916307938926</v>
      </c>
      <c r="BQ244" s="1">
        <f t="shared" si="42"/>
        <v>0.97568146303408376</v>
      </c>
      <c r="BR244" s="1">
        <f t="shared" si="42"/>
        <v>0.94525490937786838</v>
      </c>
      <c r="BS244" s="1">
        <f t="shared" si="42"/>
        <v>0.94559940152341149</v>
      </c>
      <c r="BT244" s="1">
        <f t="shared" si="42"/>
        <v>1.1691022779620086</v>
      </c>
      <c r="BU244" s="1">
        <f t="shared" si="42"/>
        <v>1.1984057232111045</v>
      </c>
      <c r="BV244" s="1">
        <f t="shared" si="42"/>
        <v>1.2299967010694468</v>
      </c>
      <c r="BW244" s="1">
        <f t="shared" si="42"/>
        <v>1.2872344133807223</v>
      </c>
      <c r="BX244" s="1">
        <f t="shared" si="42"/>
        <v>1.2898399131932026</v>
      </c>
      <c r="BY244" s="1">
        <f t="shared" si="42"/>
        <v>1.2881970884443872</v>
      </c>
      <c r="BZ244" s="1">
        <f t="shared" si="43"/>
        <v>1.2763517055822904</v>
      </c>
      <c r="CA244" s="1">
        <f t="shared" si="43"/>
        <v>1.3298125478573786</v>
      </c>
      <c r="CB244" s="1">
        <f t="shared" si="30"/>
        <v>1.3289140590848181</v>
      </c>
      <c r="CC244" s="1">
        <f t="shared" si="30"/>
        <v>1.2975395631744657</v>
      </c>
    </row>
    <row r="245" spans="1:81" x14ac:dyDescent="0.25">
      <c r="A245" s="28">
        <f>'Tabell Indexserie'!A246</f>
        <v>43800</v>
      </c>
      <c r="B245" s="2">
        <v>118.82390773110889</v>
      </c>
      <c r="C245" s="1">
        <v>118.82379984722985</v>
      </c>
      <c r="D245" s="1">
        <v>118.99183191561937</v>
      </c>
      <c r="E245" s="1">
        <v>118.83494329121575</v>
      </c>
      <c r="F245" s="1">
        <v>118.83160035290064</v>
      </c>
      <c r="G245" s="1">
        <v>118.82309263493666</v>
      </c>
      <c r="H245" s="1">
        <v>118.81278287836219</v>
      </c>
      <c r="I245" s="1">
        <v>118.82303407508633</v>
      </c>
      <c r="J245" s="1">
        <v>118.82303407508633</v>
      </c>
      <c r="K245" s="1">
        <v>119.02692748706848</v>
      </c>
      <c r="L245" s="1">
        <v>117.128135921027</v>
      </c>
      <c r="M245" s="1">
        <v>117.40696102351002</v>
      </c>
      <c r="N245" s="1">
        <v>118.23647722512695</v>
      </c>
      <c r="O245" s="1">
        <v>118.31609072650137</v>
      </c>
      <c r="P245" s="1">
        <v>118.42230256346011</v>
      </c>
      <c r="Q245" s="1">
        <v>118.28756950964159</v>
      </c>
      <c r="R245" s="1">
        <v>118.32603739334154</v>
      </c>
      <c r="S245" s="1">
        <v>118.27878465486478</v>
      </c>
      <c r="T245" s="1">
        <v>118.27475602345423</v>
      </c>
      <c r="U245" s="1">
        <v>118.36554682696558</v>
      </c>
      <c r="V245" s="1">
        <v>118.09863794934178</v>
      </c>
      <c r="W245" s="1">
        <v>118.08158220240377</v>
      </c>
      <c r="X245" s="1">
        <v>118.05693701792096</v>
      </c>
      <c r="Y245" s="1">
        <v>118.04317915271521</v>
      </c>
      <c r="Z245" s="1">
        <v>118.5562722160313</v>
      </c>
      <c r="AA245" s="1">
        <v>118.51732438777702</v>
      </c>
      <c r="AB245" s="19">
        <v>118.58753019495863</v>
      </c>
      <c r="AC245" s="19">
        <v>118.43621724240637</v>
      </c>
      <c r="AD245" s="19">
        <v>118.455973543933</v>
      </c>
      <c r="AE245" s="19">
        <v>118.8371267847254</v>
      </c>
      <c r="AF245" s="1">
        <v>118.78770762148747</v>
      </c>
      <c r="AG245" s="1">
        <v>118.78304186209016</v>
      </c>
      <c r="AH245" s="1">
        <v>119.08591752350206</v>
      </c>
      <c r="AI245" s="1">
        <v>119.13169138248782</v>
      </c>
      <c r="AJ245" s="1">
        <v>119.13802113078876</v>
      </c>
      <c r="AK245" s="1">
        <v>119.1109544835243</v>
      </c>
      <c r="AL245" s="1">
        <v>119.26994364466351</v>
      </c>
      <c r="AM245" s="1">
        <v>119.27150775223642</v>
      </c>
      <c r="AN245" s="1">
        <v>119.20050840502286</v>
      </c>
      <c r="AO245" s="35"/>
      <c r="AP245" s="34">
        <f t="shared" si="29"/>
        <v>43800</v>
      </c>
      <c r="AQ245" s="1">
        <f t="shared" si="36"/>
        <v>-0.3051568594207299</v>
      </c>
      <c r="AR245" s="1">
        <f t="shared" si="37"/>
        <v>-0.33772796069231337</v>
      </c>
      <c r="AS245" s="1">
        <f t="shared" si="37"/>
        <v>-0.31341623036593713</v>
      </c>
      <c r="AT245" s="1">
        <f t="shared" si="37"/>
        <v>-0.31631256744333314</v>
      </c>
      <c r="AU245" s="1">
        <f t="shared" si="34"/>
        <v>-0.33719136462718735</v>
      </c>
      <c r="AV245" s="1">
        <f t="shared" si="35"/>
        <v>-0.33197107111886393</v>
      </c>
      <c r="AW245" s="1">
        <f t="shared" si="35"/>
        <v>-0.34266176456957398</v>
      </c>
      <c r="AX245" s="1">
        <f t="shared" si="35"/>
        <v>-0.53578702550733937</v>
      </c>
      <c r="AY245" s="1">
        <f t="shared" si="35"/>
        <v>-0.53578702550733937</v>
      </c>
      <c r="AZ245" s="1">
        <f t="shared" si="35"/>
        <v>-0.31285771269099483</v>
      </c>
      <c r="BA245" s="1">
        <f t="shared" si="39"/>
        <v>-0.3424500254245566</v>
      </c>
      <c r="BB245" s="1">
        <f t="shared" si="39"/>
        <v>-0.36674868918172843</v>
      </c>
      <c r="BC245" s="1">
        <f t="shared" si="39"/>
        <v>-0.27516014684408896</v>
      </c>
      <c r="BD245" s="1">
        <f t="shared" si="39"/>
        <v>-0.26542396791143785</v>
      </c>
      <c r="BE245" s="1">
        <f t="shared" si="39"/>
        <v>-0.35886557265769614</v>
      </c>
      <c r="BF245" s="1">
        <f t="shared" si="39"/>
        <v>-0.2169992623724637</v>
      </c>
      <c r="BG245" s="1">
        <f t="shared" si="39"/>
        <v>-0.36231411428687688</v>
      </c>
      <c r="BH245" s="1">
        <f t="shared" si="39"/>
        <v>-0.35029975988403184</v>
      </c>
      <c r="BI245" s="1">
        <f t="shared" si="42"/>
        <v>-0.40293469989258757</v>
      </c>
      <c r="BJ245" s="1">
        <f t="shared" si="42"/>
        <v>-0.19911601436392035</v>
      </c>
      <c r="BK245" s="1">
        <f t="shared" si="42"/>
        <v>-0.41109520809023969</v>
      </c>
      <c r="BL245" s="1">
        <f t="shared" si="42"/>
        <v>-0.43396603226257824</v>
      </c>
      <c r="BM245" s="1">
        <f t="shared" si="42"/>
        <v>-0.46126601259457445</v>
      </c>
      <c r="BN245" s="1">
        <f t="shared" si="42"/>
        <v>-0.3857111621891729</v>
      </c>
      <c r="BO245" s="1">
        <f t="shared" si="42"/>
        <v>-0.18780316429997113</v>
      </c>
      <c r="BP245" s="1">
        <f t="shared" si="42"/>
        <v>-0.23699167887381023</v>
      </c>
      <c r="BQ245" s="1">
        <f t="shared" si="42"/>
        <v>-0.19390645644044024</v>
      </c>
      <c r="BR245" s="1">
        <f t="shared" si="42"/>
        <v>-0.21761708402662228</v>
      </c>
      <c r="BS245" s="1">
        <f t="shared" si="42"/>
        <v>-0.19279655117545591</v>
      </c>
      <c r="BT245" s="1">
        <f t="shared" si="42"/>
        <v>0.1549045367258417</v>
      </c>
      <c r="BU245" s="1">
        <f t="shared" si="42"/>
        <v>0.14734589677245502</v>
      </c>
      <c r="BV245" s="1">
        <f t="shared" si="42"/>
        <v>0.12589842012447061</v>
      </c>
      <c r="BW245" s="1">
        <f t="shared" si="42"/>
        <v>0.27382223905481062</v>
      </c>
      <c r="BX245" s="1">
        <f t="shared" si="42"/>
        <v>0.27523393905350968</v>
      </c>
      <c r="BY245" s="1">
        <f t="shared" ref="BY245:CA249" si="44">(AJ245/AJ244-1)*100</f>
        <v>0.28405844467578323</v>
      </c>
      <c r="BZ245" s="1">
        <f t="shared" si="44"/>
        <v>0.22670873753194432</v>
      </c>
      <c r="CA245" s="1">
        <f t="shared" si="44"/>
        <v>0.3233418760493656</v>
      </c>
      <c r="CB245" s="1">
        <f t="shared" si="30"/>
        <v>0.32576369461099208</v>
      </c>
      <c r="CC245" s="1">
        <f t="shared" si="30"/>
        <v>0.29096926808194201</v>
      </c>
    </row>
    <row r="246" spans="1:81" x14ac:dyDescent="0.25">
      <c r="A246" s="28">
        <f>'Tabell Indexserie'!A247</f>
        <v>43831</v>
      </c>
      <c r="B246" s="2">
        <v>120.72638859141215</v>
      </c>
      <c r="C246" s="1">
        <v>120.7324554859108</v>
      </c>
      <c r="D246" s="1">
        <v>120.89469968434473</v>
      </c>
      <c r="E246" s="1">
        <v>120.7343048898034</v>
      </c>
      <c r="F246" s="1">
        <v>120.73568938496018</v>
      </c>
      <c r="G246" s="1">
        <v>120.7247937099159</v>
      </c>
      <c r="H246" s="1">
        <v>120.68997729968656</v>
      </c>
      <c r="I246" s="1">
        <v>120.70000042562771</v>
      </c>
      <c r="J246" s="1">
        <v>120.70000042562771</v>
      </c>
      <c r="K246" s="1">
        <v>120.55170021290321</v>
      </c>
      <c r="L246" s="1">
        <v>118.92915850878533</v>
      </c>
      <c r="M246" s="1">
        <v>118.90845815355596</v>
      </c>
      <c r="N246" s="1">
        <v>119.66680336974042</v>
      </c>
      <c r="O246" s="1">
        <v>119.75785134473787</v>
      </c>
      <c r="P246" s="1">
        <v>119.79153585487984</v>
      </c>
      <c r="Q246" s="1">
        <v>119.71101854225145</v>
      </c>
      <c r="R246" s="1">
        <v>119.74223392567121</v>
      </c>
      <c r="S246" s="1">
        <v>119.72995067417934</v>
      </c>
      <c r="T246" s="1">
        <v>119.620158733059</v>
      </c>
      <c r="U246" s="1">
        <v>119.7270116205719</v>
      </c>
      <c r="V246" s="1">
        <v>119.66698476530061</v>
      </c>
      <c r="W246" s="1">
        <v>119.68020289483601</v>
      </c>
      <c r="X246" s="1">
        <v>119.50484496406088</v>
      </c>
      <c r="Y246" s="1">
        <v>119.89210046865183</v>
      </c>
      <c r="Z246" s="1">
        <v>120.84743055403851</v>
      </c>
      <c r="AA246" s="1">
        <v>120.71725974806813</v>
      </c>
      <c r="AB246" s="19">
        <v>120.84960202236623</v>
      </c>
      <c r="AC246" s="19">
        <v>120.73628135322562</v>
      </c>
      <c r="AD246" s="19">
        <v>120.78429986723732</v>
      </c>
      <c r="AE246" s="19">
        <v>120.6041224677893</v>
      </c>
      <c r="AF246" s="1">
        <v>120.62154455720179</v>
      </c>
      <c r="AG246" s="1">
        <v>120.61814721759261</v>
      </c>
      <c r="AH246" s="1">
        <v>120.72986628121842</v>
      </c>
      <c r="AI246" s="1">
        <v>120.45389496320766</v>
      </c>
      <c r="AJ246" s="1">
        <v>120.40691768990773</v>
      </c>
      <c r="AK246" s="1">
        <v>120.36242077435597</v>
      </c>
      <c r="AL246" s="1">
        <v>120.31081940898733</v>
      </c>
      <c r="AM246" s="1">
        <v>120.31527226868292</v>
      </c>
      <c r="AN246" s="1">
        <v>120.14328603494056</v>
      </c>
      <c r="AP246" s="34">
        <f t="shared" si="29"/>
        <v>43831</v>
      </c>
      <c r="AQ246" s="1">
        <f t="shared" si="36"/>
        <v>1.6010926560406036</v>
      </c>
      <c r="AR246" s="1">
        <f t="shared" si="37"/>
        <v>1.6062906935604637</v>
      </c>
      <c r="AS246" s="1">
        <f t="shared" si="37"/>
        <v>1.5991583103575957</v>
      </c>
      <c r="AT246" s="1">
        <f t="shared" si="37"/>
        <v>1.5983191020953136</v>
      </c>
      <c r="AU246" s="1">
        <f t="shared" si="34"/>
        <v>1.6023423284756477</v>
      </c>
      <c r="AV246" s="1">
        <f t="shared" si="35"/>
        <v>1.6004473817407661</v>
      </c>
      <c r="AW246" s="1">
        <f t="shared" si="35"/>
        <v>1.5799599806076481</v>
      </c>
      <c r="AX246" s="1">
        <f t="shared" si="35"/>
        <v>1.5796317314665576</v>
      </c>
      <c r="AY246" s="1">
        <f t="shared" si="35"/>
        <v>1.5796317314665576</v>
      </c>
      <c r="AZ246" s="1">
        <f t="shared" si="35"/>
        <v>1.2810317446868336</v>
      </c>
      <c r="BA246" s="1">
        <f t="shared" si="39"/>
        <v>1.5376515417035774</v>
      </c>
      <c r="BB246" s="1">
        <f t="shared" si="39"/>
        <v>1.2788825440642082</v>
      </c>
      <c r="BC246" s="1">
        <f t="shared" si="39"/>
        <v>1.2097164751365908</v>
      </c>
      <c r="BD246" s="1">
        <f t="shared" si="39"/>
        <v>1.2185668148631423</v>
      </c>
      <c r="BE246" s="1">
        <f t="shared" si="39"/>
        <v>1.1562292421108733</v>
      </c>
      <c r="BF246" s="1">
        <f t="shared" si="39"/>
        <v>1.2033800664860594</v>
      </c>
      <c r="BG246" s="1">
        <f t="shared" si="39"/>
        <v>1.1968595953415928</v>
      </c>
      <c r="BH246" s="1">
        <f t="shared" si="39"/>
        <v>1.226903052435846</v>
      </c>
      <c r="BI246" s="1">
        <f t="shared" si="42"/>
        <v>1.137523132440843</v>
      </c>
      <c r="BJ246" s="1">
        <f t="shared" si="42"/>
        <v>1.1502205076588723</v>
      </c>
      <c r="BK246" s="1">
        <f t="shared" si="42"/>
        <v>1.3279973784554366</v>
      </c>
      <c r="BL246" s="1">
        <f t="shared" si="42"/>
        <v>1.3538272968701026</v>
      </c>
      <c r="BM246" s="1">
        <f t="shared" si="42"/>
        <v>1.2264488497784054</v>
      </c>
      <c r="BN246" s="1">
        <f t="shared" si="42"/>
        <v>1.5663093193589939</v>
      </c>
      <c r="BO246" s="1">
        <f t="shared" si="42"/>
        <v>1.9325492402732625</v>
      </c>
      <c r="BP246" s="1">
        <f t="shared" si="42"/>
        <v>1.8562141624908213</v>
      </c>
      <c r="BQ246" s="1">
        <f t="shared" si="42"/>
        <v>1.9075123865795574</v>
      </c>
      <c r="BR246" s="1">
        <f t="shared" si="42"/>
        <v>1.94202767056606</v>
      </c>
      <c r="BS246" s="1">
        <f t="shared" si="42"/>
        <v>1.965562608322835</v>
      </c>
      <c r="BT246" s="1">
        <f t="shared" si="42"/>
        <v>1.4869054233066725</v>
      </c>
      <c r="BU246" s="1">
        <f t="shared" si="42"/>
        <v>1.5437935224390076</v>
      </c>
      <c r="BV246" s="1">
        <f t="shared" si="42"/>
        <v>1.5449220080026693</v>
      </c>
      <c r="BW246" s="1">
        <f t="shared" si="42"/>
        <v>1.3804728484305695</v>
      </c>
      <c r="BX246" s="1">
        <f t="shared" si="42"/>
        <v>1.1098672111308661</v>
      </c>
      <c r="BY246" s="1">
        <f t="shared" si="44"/>
        <v>1.0650643237778645</v>
      </c>
      <c r="BZ246" s="1">
        <f t="shared" si="44"/>
        <v>1.0506727078614553</v>
      </c>
      <c r="CA246" s="1">
        <f t="shared" si="44"/>
        <v>0.87270584064738088</v>
      </c>
      <c r="CB246" s="1">
        <f t="shared" si="30"/>
        <v>0.87511639293997856</v>
      </c>
      <c r="CC246" s="1">
        <f t="shared" si="30"/>
        <v>0.79091745709196637</v>
      </c>
    </row>
    <row r="247" spans="1:81" x14ac:dyDescent="0.25">
      <c r="A247" s="28">
        <f>'Tabell Indexserie'!A248</f>
        <v>43862</v>
      </c>
      <c r="B247" s="2">
        <v>119.04441900191796</v>
      </c>
      <c r="C247" s="1">
        <v>119.02073521379185</v>
      </c>
      <c r="D247" s="1">
        <v>119.12166294673281</v>
      </c>
      <c r="E247" s="1">
        <v>119.05175924862725</v>
      </c>
      <c r="F247" s="1">
        <v>119.01322753338668</v>
      </c>
      <c r="G247" s="1">
        <v>119.007229480372</v>
      </c>
      <c r="H247" s="1">
        <v>118.96322410294634</v>
      </c>
      <c r="I247" s="1">
        <v>118.95736513867607</v>
      </c>
      <c r="J247" s="1">
        <v>118.95736513867607</v>
      </c>
      <c r="K247" s="1">
        <v>118.71959896965473</v>
      </c>
      <c r="L247" s="1">
        <v>116.70882318264103</v>
      </c>
      <c r="M247" s="1">
        <v>116.92441934507356</v>
      </c>
      <c r="N247" s="1">
        <v>117.68534249819811</v>
      </c>
      <c r="O247" s="1">
        <v>117.77921514142952</v>
      </c>
      <c r="P247" s="1">
        <v>117.7986648712822</v>
      </c>
      <c r="Q247" s="1">
        <v>117.93207795863522</v>
      </c>
      <c r="R247" s="1">
        <v>117.91408432580722</v>
      </c>
      <c r="S247" s="1">
        <v>117.84142212684675</v>
      </c>
      <c r="T247" s="1">
        <v>117.62791134669148</v>
      </c>
      <c r="U247" s="1">
        <v>117.71826003005617</v>
      </c>
      <c r="V247" s="1">
        <v>117.52000252953617</v>
      </c>
      <c r="W247" s="1">
        <v>117.44641388579829</v>
      </c>
      <c r="X247" s="1">
        <v>117.64791559227174</v>
      </c>
      <c r="Y247" s="1">
        <v>117.84374430050742</v>
      </c>
      <c r="Z247" s="1">
        <v>118.80916024827572</v>
      </c>
      <c r="AA247" s="1">
        <v>118.67170530944391</v>
      </c>
      <c r="AB247" s="19">
        <v>118.84042048060812</v>
      </c>
      <c r="AC247" s="19">
        <v>118.79133091419929</v>
      </c>
      <c r="AD247" s="19">
        <v>118.83951991488506</v>
      </c>
      <c r="AE247" s="19">
        <v>118.94728754696717</v>
      </c>
      <c r="AF247" s="1">
        <v>118.98470255584638</v>
      </c>
      <c r="AG247" s="1">
        <v>118.98702566783969</v>
      </c>
      <c r="AH247" s="1">
        <v>119.07124432424965</v>
      </c>
      <c r="AI247" s="1">
        <v>119.00125653168256</v>
      </c>
      <c r="AJ247" s="1">
        <v>119.04420478577183</v>
      </c>
      <c r="AK247" s="1">
        <v>118.93644754600405</v>
      </c>
      <c r="AL247" s="1">
        <v>118.98994924675887</v>
      </c>
      <c r="AM247" s="1">
        <v>118.99346379333355</v>
      </c>
      <c r="AN247" s="1">
        <v>118.82572401274157</v>
      </c>
      <c r="AP247" s="34">
        <f t="shared" si="29"/>
        <v>43862</v>
      </c>
      <c r="AQ247" s="1">
        <f t="shared" si="36"/>
        <v>-1.3932079051802493</v>
      </c>
      <c r="AR247" s="1">
        <f t="shared" si="37"/>
        <v>-1.4177797223040023</v>
      </c>
      <c r="AS247" s="1">
        <f t="shared" si="37"/>
        <v>-1.4665959237595283</v>
      </c>
      <c r="AT247" s="1">
        <f t="shared" si="37"/>
        <v>-1.3935936788734948</v>
      </c>
      <c r="AU247" s="1">
        <f t="shared" si="34"/>
        <v>-1.4266385195196962</v>
      </c>
      <c r="AV247" s="1">
        <f t="shared" si="35"/>
        <v>-1.4227104282082736</v>
      </c>
      <c r="AW247" s="1">
        <f t="shared" si="35"/>
        <v>-1.4307345443047903</v>
      </c>
      <c r="AX247" s="1">
        <f t="shared" si="35"/>
        <v>-1.4437740520352405</v>
      </c>
      <c r="AY247" s="1">
        <f t="shared" si="35"/>
        <v>-1.4437740520352405</v>
      </c>
      <c r="AZ247" s="1">
        <f t="shared" si="35"/>
        <v>-1.5197639187277012</v>
      </c>
      <c r="BA247" s="1">
        <f t="shared" si="39"/>
        <v>-1.8669394066050615</v>
      </c>
      <c r="BB247" s="1">
        <f t="shared" si="39"/>
        <v>-1.6685430450374295</v>
      </c>
      <c r="BC247" s="1">
        <f t="shared" si="39"/>
        <v>-1.6558149927512367</v>
      </c>
      <c r="BD247" s="1">
        <f t="shared" si="39"/>
        <v>-1.6521974810758788</v>
      </c>
      <c r="BE247" s="1">
        <f t="shared" si="39"/>
        <v>-1.6636158551401214</v>
      </c>
      <c r="BF247" s="1">
        <f t="shared" si="39"/>
        <v>-1.486029110167808</v>
      </c>
      <c r="BG247" s="1">
        <f t="shared" si="39"/>
        <v>-1.526737509339271</v>
      </c>
      <c r="BH247" s="1">
        <f t="shared" si="39"/>
        <v>-1.577323415485099</v>
      </c>
      <c r="BI247" s="1">
        <f t="shared" si="42"/>
        <v>-1.6654779658112351</v>
      </c>
      <c r="BJ247" s="1">
        <f t="shared" si="42"/>
        <v>-1.6777764376861626</v>
      </c>
      <c r="BK247" s="1">
        <f t="shared" si="42"/>
        <v>-1.7941308038932013</v>
      </c>
      <c r="BL247" s="1">
        <f t="shared" si="42"/>
        <v>-1.8664649248636089</v>
      </c>
      <c r="BM247" s="1">
        <f t="shared" si="42"/>
        <v>-1.5538527934558455</v>
      </c>
      <c r="BN247" s="1">
        <f t="shared" si="42"/>
        <v>-1.7084996927549834</v>
      </c>
      <c r="BO247" s="1">
        <f t="shared" si="42"/>
        <v>-1.6866476154421495</v>
      </c>
      <c r="BP247" s="1">
        <f t="shared" si="42"/>
        <v>-1.6945003911563394</v>
      </c>
      <c r="BQ247" s="1">
        <f t="shared" si="42"/>
        <v>-1.6625470900485606</v>
      </c>
      <c r="BR247" s="1">
        <f t="shared" si="42"/>
        <v>-1.6109080197162839</v>
      </c>
      <c r="BS247" s="1">
        <f t="shared" si="42"/>
        <v>-1.6101264439913998</v>
      </c>
      <c r="BT247" s="1">
        <f t="shared" si="42"/>
        <v>-1.3737796742931629</v>
      </c>
      <c r="BU247" s="1">
        <f t="shared" si="42"/>
        <v>-1.3570063352813189</v>
      </c>
      <c r="BV247" s="1">
        <f t="shared" si="42"/>
        <v>-1.3523019440933814</v>
      </c>
      <c r="BW247" s="1">
        <f t="shared" si="42"/>
        <v>-1.3738290350668647</v>
      </c>
      <c r="BX247" s="1">
        <f t="shared" si="42"/>
        <v>-1.2059704934977877</v>
      </c>
      <c r="BY247" s="1">
        <f t="shared" si="44"/>
        <v>-1.1317563228762317</v>
      </c>
      <c r="BZ247" s="1">
        <f t="shared" si="44"/>
        <v>-1.1847329250922911</v>
      </c>
      <c r="CA247" s="1">
        <f t="shared" si="44"/>
        <v>-1.0978814446756191</v>
      </c>
      <c r="CB247" s="1">
        <f t="shared" si="30"/>
        <v>-1.0986206908110252</v>
      </c>
      <c r="CC247" s="1">
        <f t="shared" si="30"/>
        <v>-1.0966588859703807</v>
      </c>
    </row>
    <row r="248" spans="1:81" x14ac:dyDescent="0.25">
      <c r="A248" s="28">
        <f>'Tabell Indexserie'!A249</f>
        <v>43891</v>
      </c>
      <c r="B248" s="2">
        <v>117.00952550579498</v>
      </c>
      <c r="C248" s="1">
        <v>116.90524516300916</v>
      </c>
      <c r="D248" s="1">
        <v>116.80607879071863</v>
      </c>
      <c r="E248" s="1">
        <v>116.98752650232457</v>
      </c>
      <c r="F248" s="1">
        <v>116.87902572353075</v>
      </c>
      <c r="G248" s="1">
        <v>116.88681817735134</v>
      </c>
      <c r="H248" s="1">
        <v>116.84414500289169</v>
      </c>
      <c r="I248" s="1">
        <v>116.81413983160083</v>
      </c>
      <c r="J248" s="1">
        <v>116.81413983160083</v>
      </c>
      <c r="K248" s="1">
        <v>116.28089182546327</v>
      </c>
      <c r="L248" s="1">
        <v>114.69783607928005</v>
      </c>
      <c r="M248" s="1">
        <v>113.88571308910231</v>
      </c>
      <c r="N248" s="1">
        <v>114.74112722517415</v>
      </c>
      <c r="O248" s="1">
        <v>114.7630615358936</v>
      </c>
      <c r="P248" s="1">
        <v>114.52493343574582</v>
      </c>
      <c r="Q248" s="1">
        <v>114.86298002484398</v>
      </c>
      <c r="R248" s="1">
        <v>114.45034552715776</v>
      </c>
      <c r="S248" s="1">
        <v>114.67385508921626</v>
      </c>
      <c r="T248" s="1">
        <v>114.40102846128964</v>
      </c>
      <c r="U248" s="1">
        <v>114.20382689041236</v>
      </c>
      <c r="V248" s="1">
        <v>114.37839150677986</v>
      </c>
      <c r="W248" s="1">
        <v>114.31427740852298</v>
      </c>
      <c r="X248" s="1">
        <v>114.28813363282458</v>
      </c>
      <c r="Y248" s="1">
        <v>114.02967385312337</v>
      </c>
      <c r="Z248" s="1">
        <v>114.81100851227637</v>
      </c>
      <c r="AA248" s="1">
        <v>115.07863425707826</v>
      </c>
      <c r="AB248" s="19">
        <v>115.03945169734362</v>
      </c>
      <c r="AC248" s="19">
        <v>115.08292954791189</v>
      </c>
      <c r="AD248" s="19">
        <v>114.98672203321283</v>
      </c>
      <c r="AE248" s="19">
        <v>114.96107761297291</v>
      </c>
      <c r="AF248" s="1">
        <v>114.99311893224218</v>
      </c>
      <c r="AG248" s="1">
        <v>114.99419315985762</v>
      </c>
      <c r="AH248" s="1">
        <v>115.02426952741061</v>
      </c>
      <c r="AI248" s="1">
        <v>114.96617897330722</v>
      </c>
      <c r="AJ248" s="1">
        <v>114.97020799251762</v>
      </c>
      <c r="AK248" s="1">
        <v>115.0169492770525</v>
      </c>
      <c r="AL248" s="1">
        <v>114.85013257768021</v>
      </c>
      <c r="AM248" s="1">
        <v>114.84216517140987</v>
      </c>
      <c r="AN248" s="1">
        <v>114.72049386367831</v>
      </c>
      <c r="AO248" s="35"/>
      <c r="AP248" s="34">
        <f t="shared" si="29"/>
        <v>43891</v>
      </c>
      <c r="AQ248" s="1">
        <f t="shared" si="36"/>
        <v>-1.7093564849018139</v>
      </c>
      <c r="AR248" s="1">
        <f t="shared" si="37"/>
        <v>-1.7774130255393983</v>
      </c>
      <c r="AS248" s="1">
        <f t="shared" si="37"/>
        <v>-1.9438816574023465</v>
      </c>
      <c r="AT248" s="1">
        <f t="shared" si="37"/>
        <v>-1.7338952060269364</v>
      </c>
      <c r="AU248" s="1">
        <f t="shared" si="34"/>
        <v>-1.7932475692731153</v>
      </c>
      <c r="AV248" s="1">
        <f t="shared" si="35"/>
        <v>-1.7817499930711245</v>
      </c>
      <c r="AW248" s="1">
        <f t="shared" si="35"/>
        <v>-1.7812892312172646</v>
      </c>
      <c r="AX248" s="1">
        <f t="shared" si="35"/>
        <v>-1.8016751670455577</v>
      </c>
      <c r="AY248" s="1">
        <f t="shared" si="35"/>
        <v>-1.8016751670455577</v>
      </c>
      <c r="AZ248" s="1">
        <f t="shared" si="35"/>
        <v>-2.0541740077936077</v>
      </c>
      <c r="BA248" s="1">
        <f t="shared" si="39"/>
        <v>-1.7230806108068819</v>
      </c>
      <c r="BB248" s="1">
        <f t="shared" si="39"/>
        <v>-2.5988636702169554</v>
      </c>
      <c r="BC248" s="1">
        <f t="shared" si="39"/>
        <v>-2.5017688783707581</v>
      </c>
      <c r="BD248" s="1">
        <f t="shared" si="39"/>
        <v>-2.5608538840355743</v>
      </c>
      <c r="BE248" s="1">
        <f t="shared" si="39"/>
        <v>-2.7790904414014883</v>
      </c>
      <c r="BF248" s="1">
        <f t="shared" si="39"/>
        <v>-2.6024284375517626</v>
      </c>
      <c r="BG248" s="1">
        <f t="shared" si="39"/>
        <v>-2.9375106616431279</v>
      </c>
      <c r="BH248" s="1">
        <f t="shared" si="39"/>
        <v>-2.6879911837968673</v>
      </c>
      <c r="BI248" s="1">
        <f t="shared" si="42"/>
        <v>-2.7432969339148294</v>
      </c>
      <c r="BJ248" s="1">
        <f t="shared" si="42"/>
        <v>-2.9854613368788363</v>
      </c>
      <c r="BK248" s="1">
        <f t="shared" si="42"/>
        <v>-2.6732564288081351</v>
      </c>
      <c r="BL248" s="1">
        <f t="shared" si="42"/>
        <v>-2.6668642946568899</v>
      </c>
      <c r="BM248" s="1">
        <f t="shared" si="42"/>
        <v>-2.8557938681132655</v>
      </c>
      <c r="BN248" s="1">
        <f t="shared" si="42"/>
        <v>-3.2365489318278873</v>
      </c>
      <c r="BO248" s="1">
        <f t="shared" si="42"/>
        <v>-3.3651881114590831</v>
      </c>
      <c r="BP248" s="1">
        <f t="shared" si="42"/>
        <v>-3.0277403050680718</v>
      </c>
      <c r="BQ248" s="1">
        <f t="shared" si="42"/>
        <v>-3.1983804566601326</v>
      </c>
      <c r="BR248" s="1">
        <f t="shared" si="42"/>
        <v>-3.1217777743107411</v>
      </c>
      <c r="BS248" s="1">
        <f t="shared" si="42"/>
        <v>-3.242017373035222</v>
      </c>
      <c r="BT248" s="1">
        <f t="shared" si="42"/>
        <v>-3.3512407186420901</v>
      </c>
      <c r="BU248" s="1">
        <f t="shared" si="42"/>
        <v>-3.3547031995400545</v>
      </c>
      <c r="BV248" s="1">
        <f t="shared" si="42"/>
        <v>-3.3556872991584275</v>
      </c>
      <c r="BW248" s="1">
        <f t="shared" si="42"/>
        <v>-3.3987843326962253</v>
      </c>
      <c r="BX248" s="1">
        <f t="shared" si="42"/>
        <v>-3.3907856740160058</v>
      </c>
      <c r="BY248" s="1">
        <f t="shared" si="44"/>
        <v>-3.4222554559339091</v>
      </c>
      <c r="BZ248" s="1">
        <f t="shared" si="44"/>
        <v>-3.295455976550421</v>
      </c>
      <c r="CA248" s="1">
        <f t="shared" si="44"/>
        <v>-3.4791313848647754</v>
      </c>
      <c r="CB248" s="1">
        <f t="shared" si="30"/>
        <v>-3.4886778564019227</v>
      </c>
      <c r="CC248" s="1">
        <f t="shared" si="30"/>
        <v>-3.4548328513639537</v>
      </c>
    </row>
    <row r="249" spans="1:81" x14ac:dyDescent="0.25">
      <c r="A249" s="28">
        <f>'Tabell Indexserie'!A250</f>
        <v>43922</v>
      </c>
      <c r="B249" s="2">
        <v>109.28686752259757</v>
      </c>
      <c r="C249" s="1">
        <v>108.87672861235075</v>
      </c>
      <c r="D249" s="1">
        <v>108.40351970774005</v>
      </c>
      <c r="E249" s="1">
        <v>108.64723009207194</v>
      </c>
      <c r="F249" s="1">
        <v>108.61936441361904</v>
      </c>
      <c r="G249" s="1">
        <v>108.62786664362048</v>
      </c>
      <c r="H249" s="1">
        <v>108.62526371368368</v>
      </c>
      <c r="I249" s="1">
        <v>108.61871726023888</v>
      </c>
      <c r="J249" s="1">
        <v>108.61871726023888</v>
      </c>
      <c r="K249" s="1">
        <v>108.18742030106482</v>
      </c>
      <c r="L249" s="1">
        <v>107.1218474773334</v>
      </c>
      <c r="M249" s="1">
        <v>106.98647875691401</v>
      </c>
      <c r="N249" s="1">
        <v>108.07193249398519</v>
      </c>
      <c r="O249" s="1">
        <v>107.96361791425282</v>
      </c>
      <c r="P249" s="1">
        <v>107.62342866246703</v>
      </c>
      <c r="Q249" s="1">
        <v>108.57223755990584</v>
      </c>
      <c r="R249" s="1">
        <v>107.63278098183058</v>
      </c>
      <c r="S249" s="1">
        <v>107.89695089763944</v>
      </c>
      <c r="T249" s="1">
        <v>107.56659596410776</v>
      </c>
      <c r="U249" s="1">
        <v>107.25922598746762</v>
      </c>
      <c r="V249" s="1">
        <v>107.56516037392402</v>
      </c>
      <c r="W249" s="1">
        <v>107.53547270927596</v>
      </c>
      <c r="X249" s="1">
        <v>107.5273954297858</v>
      </c>
      <c r="Y249" s="1">
        <v>107.24726136015002</v>
      </c>
      <c r="Z249" s="1">
        <v>108.23355107906147</v>
      </c>
      <c r="AA249" s="1">
        <v>108.44502308514096</v>
      </c>
      <c r="AB249" s="19">
        <v>108.47984653969043</v>
      </c>
      <c r="AC249" s="19">
        <v>108.60624945302533</v>
      </c>
      <c r="AD249" s="19">
        <v>108.60060180604194</v>
      </c>
      <c r="AE249" s="19">
        <v>108.34789879867654</v>
      </c>
      <c r="AF249" s="1">
        <v>108.36412253098062</v>
      </c>
      <c r="AG249" s="1">
        <v>108.36350145331676</v>
      </c>
      <c r="AH249" s="1">
        <v>108.33105929378748</v>
      </c>
      <c r="AI249" s="1">
        <v>108.37837603014924</v>
      </c>
      <c r="AJ249" s="1">
        <v>108.37967957587819</v>
      </c>
      <c r="AK249" s="1">
        <v>108.34385062135635</v>
      </c>
      <c r="AL249" s="1">
        <v>108.28933164633612</v>
      </c>
      <c r="AM249" s="1">
        <v>108.28462190482932</v>
      </c>
      <c r="AN249" s="1">
        <v>108.38926109072932</v>
      </c>
      <c r="AP249" s="34">
        <f t="shared" si="29"/>
        <v>43922</v>
      </c>
      <c r="AQ249" s="1">
        <f t="shared" si="36"/>
        <v>-6.6000250405382044</v>
      </c>
      <c r="AR249" s="1">
        <f t="shared" si="37"/>
        <v>-6.8675417766445701</v>
      </c>
      <c r="AS249" s="1">
        <f t="shared" si="37"/>
        <v>-7.1935974308609758</v>
      </c>
      <c r="AT249" s="1">
        <f t="shared" si="37"/>
        <v>-7.1292185240679595</v>
      </c>
      <c r="AU249" s="1">
        <f t="shared" si="34"/>
        <v>-7.0668464754740201</v>
      </c>
      <c r="AV249" s="1">
        <f t="shared" si="35"/>
        <v>-7.0657681186937822</v>
      </c>
      <c r="AW249" s="1">
        <f t="shared" si="35"/>
        <v>-7.0340548848250917</v>
      </c>
      <c r="AX249" s="1">
        <f t="shared" si="35"/>
        <v>-7.0157795821434448</v>
      </c>
      <c r="AY249" s="1">
        <f t="shared" si="35"/>
        <v>-7.0157795821434448</v>
      </c>
      <c r="AZ249" s="1">
        <f t="shared" ref="AZ249:BO272" si="45">(K249/K248-1)*100</f>
        <v>-6.9602764455459205</v>
      </c>
      <c r="BA249" s="1">
        <f t="shared" si="45"/>
        <v>-6.6051713449154059</v>
      </c>
      <c r="BB249" s="1">
        <f t="shared" si="45"/>
        <v>-6.0580332203657994</v>
      </c>
      <c r="BC249" s="1">
        <f t="shared" si="45"/>
        <v>-5.8123838352232449</v>
      </c>
      <c r="BD249" s="1">
        <f t="shared" si="45"/>
        <v>-5.9247666719959069</v>
      </c>
      <c r="BE249" s="1">
        <f t="shared" si="45"/>
        <v>-6.026202824340321</v>
      </c>
      <c r="BF249" s="1">
        <f t="shared" si="45"/>
        <v>-5.4767362500759535</v>
      </c>
      <c r="BG249" s="1">
        <f t="shared" si="45"/>
        <v>-5.9567880847589567</v>
      </c>
      <c r="BH249" s="1">
        <f t="shared" si="45"/>
        <v>-5.9097203859627694</v>
      </c>
      <c r="BI249" s="1">
        <f t="shared" si="45"/>
        <v>-5.9741005733130015</v>
      </c>
      <c r="BJ249" s="1">
        <f t="shared" si="45"/>
        <v>-6.0808828320688786</v>
      </c>
      <c r="BK249" s="1">
        <f t="shared" si="45"/>
        <v>-5.9567467623042987</v>
      </c>
      <c r="BL249" s="1">
        <f t="shared" si="45"/>
        <v>-5.9299720497919211</v>
      </c>
      <c r="BM249" s="1">
        <f t="shared" si="45"/>
        <v>-5.915520700302201</v>
      </c>
      <c r="BN249" s="1">
        <f t="shared" si="45"/>
        <v>-5.9479364132089652</v>
      </c>
      <c r="BO249" s="1">
        <f t="shared" si="45"/>
        <v>-5.7289431723018041</v>
      </c>
      <c r="BP249" s="1">
        <f t="shared" si="42"/>
        <v>-5.7644159706642384</v>
      </c>
      <c r="BQ249" s="1">
        <f t="shared" si="42"/>
        <v>-5.702048350257094</v>
      </c>
      <c r="BR249" s="1">
        <f t="shared" si="42"/>
        <v>-5.6278373520115892</v>
      </c>
      <c r="BS249" s="1">
        <f t="shared" si="42"/>
        <v>-5.5537892673610756</v>
      </c>
      <c r="BT249" s="1">
        <f t="shared" si="42"/>
        <v>-5.7525372513993371</v>
      </c>
      <c r="BU249" s="1">
        <f t="shared" si="42"/>
        <v>-5.7646896290964866</v>
      </c>
      <c r="BV249" s="1">
        <f t="shared" si="42"/>
        <v>-5.7661100307241586</v>
      </c>
      <c r="BW249" s="1">
        <f t="shared" si="42"/>
        <v>-5.8189547833017325</v>
      </c>
      <c r="BX249" s="1">
        <f t="shared" si="42"/>
        <v>-5.7302095294369471</v>
      </c>
      <c r="BY249" s="1">
        <f t="shared" si="44"/>
        <v>-5.7323793108805638</v>
      </c>
      <c r="BZ249" s="1">
        <f t="shared" si="44"/>
        <v>-5.801839379013618</v>
      </c>
      <c r="CA249" s="1">
        <f t="shared" si="44"/>
        <v>-5.7124887748010389</v>
      </c>
      <c r="CB249" s="1">
        <f t="shared" si="30"/>
        <v>-5.7100484450053335</v>
      </c>
      <c r="CC249" s="1">
        <f t="shared" si="30"/>
        <v>-5.5188332613633655</v>
      </c>
    </row>
    <row r="250" spans="1:81" x14ac:dyDescent="0.25">
      <c r="A250" s="28">
        <f>'Tabell Indexserie'!A251</f>
        <v>43952</v>
      </c>
      <c r="B250" s="2"/>
      <c r="C250" s="1">
        <v>107.26593017646067</v>
      </c>
      <c r="D250" s="1">
        <v>106.16861926250844</v>
      </c>
      <c r="E250" s="1">
        <v>105.73126141477144</v>
      </c>
      <c r="F250" s="1">
        <v>105.74539677736175</v>
      </c>
      <c r="G250" s="1">
        <v>105.74594805479504</v>
      </c>
      <c r="H250" s="1">
        <v>105.77668040126694</v>
      </c>
      <c r="I250" s="1">
        <v>105.80322121108772</v>
      </c>
      <c r="J250" s="1">
        <v>105.80322121108772</v>
      </c>
      <c r="K250" s="1">
        <v>106.49343452095391</v>
      </c>
      <c r="L250" s="1">
        <v>106.77940552268603</v>
      </c>
      <c r="M250" s="1">
        <v>106.9399921424169</v>
      </c>
      <c r="N250" s="1">
        <v>107.59907785956221</v>
      </c>
      <c r="O250" s="1">
        <v>107.26699482832379</v>
      </c>
      <c r="P250" s="1">
        <v>106.02244330111799</v>
      </c>
      <c r="Q250" s="1">
        <v>108.17755322952308</v>
      </c>
      <c r="R250" s="1">
        <v>106.18010030621389</v>
      </c>
      <c r="S250" s="1">
        <v>106.47389329066245</v>
      </c>
      <c r="T250" s="1">
        <v>106.3656525961906</v>
      </c>
      <c r="U250" s="1">
        <v>107.02122632250577</v>
      </c>
      <c r="V250" s="1">
        <v>106.31536112884439</v>
      </c>
      <c r="W250" s="1">
        <v>106.3255149066771</v>
      </c>
      <c r="X250" s="1">
        <v>106.32548500051035</v>
      </c>
      <c r="Y250" s="1">
        <v>107.09695584497489</v>
      </c>
      <c r="Z250" s="1">
        <v>106.94869176139798</v>
      </c>
      <c r="AA250" s="1">
        <v>106.46120302228081</v>
      </c>
      <c r="AB250" s="19">
        <v>106.4130700477572</v>
      </c>
      <c r="AC250" s="19">
        <v>106.66362644342641</v>
      </c>
      <c r="AD250" s="19">
        <v>106.6471377812132</v>
      </c>
      <c r="AE250" s="19">
        <v>106.91623606855269</v>
      </c>
      <c r="AF250" s="1">
        <v>106.91390708943487</v>
      </c>
      <c r="AG250" s="1">
        <v>106.91124750801335</v>
      </c>
      <c r="AH250" s="1">
        <v>106.82475050043676</v>
      </c>
      <c r="AI250" s="1">
        <v>106.91641620801204</v>
      </c>
      <c r="AJ250" s="1">
        <v>106.92008713598591</v>
      </c>
      <c r="AK250" s="1">
        <v>106.9150635528611</v>
      </c>
      <c r="AL250" s="1">
        <v>106.72322319716395</v>
      </c>
      <c r="AM250" s="1">
        <v>106.73757733497541</v>
      </c>
      <c r="AN250" s="1">
        <v>106.89080328682685</v>
      </c>
      <c r="AP250" s="34">
        <f t="shared" si="29"/>
        <v>43952</v>
      </c>
      <c r="AQ250" s="1"/>
      <c r="AR250" s="1">
        <f t="shared" ref="AR250" si="46">(C250/C238-1)*100</f>
        <v>-9.5166770359295665</v>
      </c>
      <c r="AS250" s="1">
        <f t="shared" si="37"/>
        <v>-2.0616493369006617</v>
      </c>
      <c r="AT250" s="1">
        <f t="shared" si="37"/>
        <v>-2.6838868094744672</v>
      </c>
      <c r="AU250" s="1">
        <f t="shared" si="34"/>
        <v>-2.6459072484656732</v>
      </c>
      <c r="AV250" s="1">
        <f t="shared" si="35"/>
        <v>-2.6530195960491998</v>
      </c>
      <c r="AW250" s="1">
        <f t="shared" si="35"/>
        <v>-2.6223948417055887</v>
      </c>
      <c r="AX250" s="1">
        <f t="shared" si="35"/>
        <v>-2.5920910503900885</v>
      </c>
      <c r="AY250" s="1">
        <f t="shared" si="35"/>
        <v>-2.5920910503900885</v>
      </c>
      <c r="AZ250" s="1">
        <f t="shared" si="45"/>
        <v>-1.5657881252708172</v>
      </c>
      <c r="BA250" s="1">
        <f t="shared" si="45"/>
        <v>-0.31967517617713659</v>
      </c>
      <c r="BB250" s="1">
        <f t="shared" si="45"/>
        <v>-4.3450924861954121E-2</v>
      </c>
      <c r="BC250" s="1">
        <f t="shared" si="45"/>
        <v>-0.43753694739315785</v>
      </c>
      <c r="BD250" s="1">
        <f t="shared" si="45"/>
        <v>-0.64523873818521649</v>
      </c>
      <c r="BE250" s="1">
        <f t="shared" si="45"/>
        <v>-1.4875807073291836</v>
      </c>
      <c r="BF250" s="1">
        <f t="shared" si="45"/>
        <v>-0.36352233246089716</v>
      </c>
      <c r="BG250" s="1">
        <f t="shared" si="45"/>
        <v>-1.3496637942133183</v>
      </c>
      <c r="BH250" s="1">
        <f t="shared" si="45"/>
        <v>-1.3189043760161834</v>
      </c>
      <c r="BI250" s="1">
        <f t="shared" si="45"/>
        <v>-1.1164649742359534</v>
      </c>
      <c r="BJ250" s="1">
        <f t="shared" si="45"/>
        <v>-0.22189202166129629</v>
      </c>
      <c r="BK250" s="1">
        <f t="shared" si="45"/>
        <v>-1.1618996715432872</v>
      </c>
      <c r="BL250" s="1">
        <f t="shared" si="45"/>
        <v>-1.1251708595451215</v>
      </c>
      <c r="BM250" s="1">
        <f t="shared" si="45"/>
        <v>-1.1177713590768357</v>
      </c>
      <c r="BN250" s="1">
        <f t="shared" si="45"/>
        <v>-0.14014858120282581</v>
      </c>
      <c r="BO250" s="1">
        <f t="shared" si="45"/>
        <v>-1.1871174001534257</v>
      </c>
      <c r="BP250" s="1">
        <f t="shared" ref="BP250:CA265" si="47">(AA250/AA249-1)*100</f>
        <v>-1.8293325100799063</v>
      </c>
      <c r="BQ250" s="1">
        <f t="shared" si="47"/>
        <v>-1.9052170129840951</v>
      </c>
      <c r="BR250" s="1">
        <f t="shared" si="47"/>
        <v>-1.7886843707268896</v>
      </c>
      <c r="BS250" s="1">
        <f t="shared" si="47"/>
        <v>-1.7987598524707771</v>
      </c>
      <c r="BT250" s="1">
        <f t="shared" si="47"/>
        <v>-1.3213571707413108</v>
      </c>
      <c r="BU250" s="1">
        <f t="shared" si="47"/>
        <v>-1.3382800577111165</v>
      </c>
      <c r="BV250" s="1">
        <f t="shared" si="47"/>
        <v>-1.3401688998846639</v>
      </c>
      <c r="BW250" s="1">
        <f t="shared" si="47"/>
        <v>-1.3904680736719244</v>
      </c>
      <c r="BX250" s="1">
        <f t="shared" si="47"/>
        <v>-1.3489405134936794</v>
      </c>
      <c r="BY250" s="1">
        <f t="shared" si="47"/>
        <v>-1.3467399475659003</v>
      </c>
      <c r="BZ250" s="1">
        <f t="shared" si="47"/>
        <v>-1.3187523429351145</v>
      </c>
      <c r="CA250" s="1">
        <f t="shared" si="47"/>
        <v>-1.4462259812323519</v>
      </c>
      <c r="CB250" s="1">
        <f t="shared" si="30"/>
        <v>-1.4286835403217291</v>
      </c>
      <c r="CC250" s="1">
        <f t="shared" si="30"/>
        <v>-1.3824781060627012</v>
      </c>
    </row>
    <row r="251" spans="1:81" x14ac:dyDescent="0.25">
      <c r="A251" s="28">
        <f>'Tabell Indexserie'!A252</f>
        <v>43983</v>
      </c>
      <c r="D251" s="1">
        <v>108.76896086718165</v>
      </c>
      <c r="E251" s="1">
        <v>109.90850165526238</v>
      </c>
      <c r="F251" s="1">
        <v>109.85311886658566</v>
      </c>
      <c r="G251" s="1">
        <v>109.83336120213859</v>
      </c>
      <c r="H251" s="1">
        <v>109.79696179497792</v>
      </c>
      <c r="I251" s="1">
        <v>109.79058974951715</v>
      </c>
      <c r="J251" s="1">
        <v>109.79058974951715</v>
      </c>
      <c r="K251" s="1">
        <v>110.42595639879808</v>
      </c>
      <c r="L251" s="1">
        <v>109.97698165369498</v>
      </c>
      <c r="M251" s="1">
        <v>109.83956225283058</v>
      </c>
      <c r="N251" s="1">
        <v>110.46124071556476</v>
      </c>
      <c r="O251" s="1">
        <v>110.45005670430089</v>
      </c>
      <c r="P251" s="1">
        <v>109.75040879181138</v>
      </c>
      <c r="Q251" s="1">
        <v>109.83590856320558</v>
      </c>
      <c r="R251" s="1">
        <v>109.77331839265106</v>
      </c>
      <c r="S251" s="1">
        <v>110.29692865751448</v>
      </c>
      <c r="T251" s="1">
        <v>110.04200266656991</v>
      </c>
      <c r="U251" s="1">
        <v>109.69379891689482</v>
      </c>
      <c r="V251" s="1">
        <v>110.22592068798387</v>
      </c>
      <c r="W251" s="1">
        <v>110.2216515906788</v>
      </c>
      <c r="X251" s="1">
        <v>110.22975877633591</v>
      </c>
      <c r="Y251" s="1">
        <v>109.84054078570014</v>
      </c>
      <c r="Z251" s="1">
        <v>110.70509902428898</v>
      </c>
      <c r="AA251" s="1">
        <v>110.98111575732736</v>
      </c>
      <c r="AB251" s="19">
        <v>110.61339127043749</v>
      </c>
      <c r="AC251" s="19">
        <v>110.76320559649497</v>
      </c>
      <c r="AD251" s="19">
        <v>110.78534190569187</v>
      </c>
      <c r="AE251" s="19">
        <v>110.52158665086895</v>
      </c>
      <c r="AF251" s="1">
        <v>110.54274740335184</v>
      </c>
      <c r="AG251" s="1">
        <v>110.54602806243687</v>
      </c>
      <c r="AH251" s="1">
        <v>110.44199566299386</v>
      </c>
      <c r="AI251" s="1">
        <v>110.53019616291901</v>
      </c>
      <c r="AJ251" s="1">
        <v>110.52522168921685</v>
      </c>
      <c r="AK251" s="1">
        <v>110.53570073600905</v>
      </c>
      <c r="AL251" s="1">
        <v>110.26829540206685</v>
      </c>
      <c r="AM251" s="1">
        <v>110.25865100576186</v>
      </c>
      <c r="AN251" s="1">
        <v>110.67622234822552</v>
      </c>
      <c r="AO251" s="35"/>
      <c r="AP251" s="34">
        <f t="shared" si="29"/>
        <v>43983</v>
      </c>
      <c r="AS251" s="1">
        <f t="shared" si="37"/>
        <v>2.4492563082540331</v>
      </c>
      <c r="AT251" s="1">
        <f t="shared" si="37"/>
        <v>3.9508090460626644</v>
      </c>
      <c r="AU251" s="1">
        <f t="shared" si="34"/>
        <v>3.8845398612219251</v>
      </c>
      <c r="AV251" s="1">
        <f t="shared" si="35"/>
        <v>3.8653142011886299</v>
      </c>
      <c r="AW251" s="1">
        <f t="shared" si="35"/>
        <v>3.8007256216208596</v>
      </c>
      <c r="AX251" s="1">
        <f t="shared" si="35"/>
        <v>3.7686645952624165</v>
      </c>
      <c r="AY251" s="1">
        <f t="shared" si="35"/>
        <v>3.7686645952624165</v>
      </c>
      <c r="AZ251" s="1">
        <f t="shared" si="45"/>
        <v>3.6927364541617713</v>
      </c>
      <c r="BA251" s="1">
        <f t="shared" si="45"/>
        <v>2.9945625894401529</v>
      </c>
      <c r="BB251" s="1">
        <f t="shared" si="45"/>
        <v>2.7113992177521196</v>
      </c>
      <c r="BC251" s="1">
        <f t="shared" si="45"/>
        <v>2.6600254509041577</v>
      </c>
      <c r="BD251" s="1">
        <f t="shared" si="45"/>
        <v>2.9674196439188449</v>
      </c>
      <c r="BE251" s="1">
        <f t="shared" si="45"/>
        <v>3.5162040928499172</v>
      </c>
      <c r="BF251" s="1">
        <f t="shared" si="45"/>
        <v>1.5329939383671665</v>
      </c>
      <c r="BG251" s="1">
        <f t="shared" si="45"/>
        <v>3.3840786325070926</v>
      </c>
      <c r="BH251" s="1">
        <f t="shared" si="45"/>
        <v>3.5905847421353831</v>
      </c>
      <c r="BI251" s="1">
        <f t="shared" si="45"/>
        <v>3.4563319837243922</v>
      </c>
      <c r="BJ251" s="1">
        <f t="shared" si="45"/>
        <v>2.4972360028236995</v>
      </c>
      <c r="BK251" s="1">
        <f t="shared" si="45"/>
        <v>3.6782639099539383</v>
      </c>
      <c r="BL251" s="1">
        <f t="shared" si="45"/>
        <v>3.6643478166283883</v>
      </c>
      <c r="BM251" s="1">
        <f t="shared" si="45"/>
        <v>3.6720018496100071</v>
      </c>
      <c r="BN251" s="1">
        <f t="shared" si="45"/>
        <v>2.5617767742125652</v>
      </c>
      <c r="BO251" s="1">
        <f t="shared" ref="BO251:CA275" si="48">(Z251/Z250-1)*100</f>
        <v>3.5123452199598004</v>
      </c>
      <c r="BP251" s="1">
        <f t="shared" si="48"/>
        <v>4.2455961483927496</v>
      </c>
      <c r="BQ251" s="1">
        <f t="shared" si="48"/>
        <v>3.947185454564206</v>
      </c>
      <c r="BR251" s="1">
        <f t="shared" si="48"/>
        <v>3.8434650027982631</v>
      </c>
      <c r="BS251" s="1">
        <f t="shared" si="48"/>
        <v>3.8802767805810268</v>
      </c>
      <c r="BT251" s="1">
        <f t="shared" si="48"/>
        <v>3.3721263625522413</v>
      </c>
      <c r="BU251" s="1">
        <f t="shared" si="47"/>
        <v>3.3941705178554438</v>
      </c>
      <c r="BV251" s="1">
        <f t="shared" si="47"/>
        <v>3.3998111883888349</v>
      </c>
      <c r="BW251" s="1">
        <f t="shared" si="47"/>
        <v>3.3861489454565241</v>
      </c>
      <c r="BX251" s="1">
        <f t="shared" si="47"/>
        <v>3.3800047579935377</v>
      </c>
      <c r="BY251" s="1">
        <f t="shared" si="47"/>
        <v>3.3718028574422743</v>
      </c>
      <c r="BZ251" s="1">
        <f t="shared" si="47"/>
        <v>3.3864612364541413</v>
      </c>
      <c r="CA251" s="1">
        <f t="shared" si="47"/>
        <v>3.3217439454144237</v>
      </c>
      <c r="CB251" s="1">
        <f t="shared" si="30"/>
        <v>3.2988135562944665</v>
      </c>
      <c r="CC251" s="1">
        <f t="shared" si="30"/>
        <v>3.5413889174740421</v>
      </c>
    </row>
    <row r="252" spans="1:81" x14ac:dyDescent="0.25">
      <c r="A252" s="28">
        <f>'Tabell Indexserie'!A253</f>
        <v>44013</v>
      </c>
      <c r="E252" s="1">
        <v>113.3764658818337</v>
      </c>
      <c r="F252" s="1">
        <v>113.62173450993228</v>
      </c>
      <c r="G252" s="1">
        <v>113.63326663499519</v>
      </c>
      <c r="H252" s="1">
        <v>113.59179515534895</v>
      </c>
      <c r="I252" s="1">
        <v>113.57344510759148</v>
      </c>
      <c r="J252" s="1">
        <v>113.57344510759148</v>
      </c>
      <c r="K252" s="1">
        <v>114.14478524452788</v>
      </c>
      <c r="L252" s="1">
        <v>114.22149076290509</v>
      </c>
      <c r="M252" s="1">
        <v>114.33608238455226</v>
      </c>
      <c r="N252" s="1">
        <v>114.22963768623836</v>
      </c>
      <c r="O252" s="1">
        <v>114.25151299555684</v>
      </c>
      <c r="P252" s="1">
        <v>115.18857550705007</v>
      </c>
      <c r="Q252" s="1">
        <v>113.17016144275775</v>
      </c>
      <c r="R252" s="1">
        <v>114.42724960576119</v>
      </c>
      <c r="S252" s="1">
        <v>114.1523366836698</v>
      </c>
      <c r="T252" s="1">
        <v>113.99098139509505</v>
      </c>
      <c r="U252" s="1">
        <v>113.91550983413832</v>
      </c>
      <c r="V252" s="1">
        <v>114.30005655910473</v>
      </c>
      <c r="W252" s="1">
        <v>114.27535743838216</v>
      </c>
      <c r="X252" s="1">
        <v>114.25244618031212</v>
      </c>
      <c r="Y252" s="1">
        <v>114.19986513630764</v>
      </c>
      <c r="Z252" s="1">
        <v>115.38714265485136</v>
      </c>
      <c r="AA252" s="1">
        <v>115.41856218574588</v>
      </c>
      <c r="AB252" s="19">
        <v>115.35815569348381</v>
      </c>
      <c r="AC252" s="19">
        <v>115.39009723893986</v>
      </c>
      <c r="AD252" s="19">
        <v>115.23420291873872</v>
      </c>
      <c r="AE252" s="19">
        <v>115.21358231148868</v>
      </c>
      <c r="AF252" s="1">
        <v>115.22238253900392</v>
      </c>
      <c r="AG252" s="1">
        <v>115.23705297303944</v>
      </c>
      <c r="AH252" s="1">
        <v>115.15013467400048</v>
      </c>
      <c r="AI252" s="1">
        <v>115.17777923359898</v>
      </c>
      <c r="AJ252" s="1">
        <v>115.18040293614534</v>
      </c>
      <c r="AK252" s="1">
        <v>115.18403559419444</v>
      </c>
      <c r="AL252" s="1">
        <v>114.83975461811237</v>
      </c>
      <c r="AM252" s="1">
        <v>114.8360034885404</v>
      </c>
      <c r="AN252" s="1">
        <v>115.00170535111484</v>
      </c>
      <c r="AP252" s="34">
        <f t="shared" si="29"/>
        <v>44013</v>
      </c>
      <c r="AT252" s="1">
        <f t="shared" si="37"/>
        <v>3.1553193559574533</v>
      </c>
      <c r="AU252" s="1">
        <f t="shared" si="34"/>
        <v>3.430595036562889</v>
      </c>
      <c r="AV252" s="1">
        <f t="shared" si="35"/>
        <v>3.4597005784637869</v>
      </c>
      <c r="AW252" s="1">
        <f t="shared" si="35"/>
        <v>3.4562280215522323</v>
      </c>
      <c r="AX252" s="1">
        <f t="shared" si="35"/>
        <v>3.4455187522944852</v>
      </c>
      <c r="AY252" s="1">
        <f t="shared" si="35"/>
        <v>3.4455187522944852</v>
      </c>
      <c r="AZ252" s="1">
        <f t="shared" si="45"/>
        <v>3.3677125985664302</v>
      </c>
      <c r="BA252" s="1">
        <f t="shared" si="45"/>
        <v>3.8594522648162766</v>
      </c>
      <c r="BB252" s="1">
        <f t="shared" si="45"/>
        <v>4.0937163618437467</v>
      </c>
      <c r="BC252" s="1">
        <f t="shared" si="45"/>
        <v>3.4115106314776433</v>
      </c>
      <c r="BD252" s="1">
        <f t="shared" si="45"/>
        <v>3.441787541525021</v>
      </c>
      <c r="BE252" s="1">
        <f t="shared" si="45"/>
        <v>4.9550309425767214</v>
      </c>
      <c r="BF252" s="1">
        <f t="shared" si="45"/>
        <v>3.0356674089270674</v>
      </c>
      <c r="BG252" s="1">
        <f t="shared" si="45"/>
        <v>4.2395832441389336</v>
      </c>
      <c r="BH252" s="1">
        <f t="shared" si="45"/>
        <v>3.4954808561594941</v>
      </c>
      <c r="BI252" s="1">
        <f t="shared" si="45"/>
        <v>3.5886103786121115</v>
      </c>
      <c r="BJ252" s="1">
        <f t="shared" si="45"/>
        <v>3.8486322462420341</v>
      </c>
      <c r="BK252" s="1">
        <f t="shared" si="45"/>
        <v>3.6961686014431283</v>
      </c>
      <c r="BL252" s="1">
        <f t="shared" si="45"/>
        <v>3.677776361723617</v>
      </c>
      <c r="BM252" s="1">
        <f t="shared" si="45"/>
        <v>3.6493660592495036</v>
      </c>
      <c r="BN252" s="1">
        <f t="shared" si="45"/>
        <v>3.9687753896920253</v>
      </c>
      <c r="BO252" s="1">
        <f t="shared" si="48"/>
        <v>4.2292935662657349</v>
      </c>
      <c r="BP252" s="1">
        <f t="shared" si="48"/>
        <v>3.9983797226561535</v>
      </c>
      <c r="BQ252" s="1">
        <f t="shared" si="48"/>
        <v>4.2895027162180632</v>
      </c>
      <c r="BR252" s="1">
        <f t="shared" si="48"/>
        <v>4.1772821737395605</v>
      </c>
      <c r="BS252" s="1">
        <f t="shared" si="48"/>
        <v>4.015748777337369</v>
      </c>
      <c r="BT252" s="1">
        <f t="shared" si="48"/>
        <v>4.2453205774555691</v>
      </c>
      <c r="BU252" s="1">
        <f t="shared" si="47"/>
        <v>4.2333262430839236</v>
      </c>
      <c r="BV252" s="1">
        <f t="shared" si="47"/>
        <v>4.243503808163096</v>
      </c>
      <c r="BW252" s="1">
        <f t="shared" si="47"/>
        <v>4.2629970445057674</v>
      </c>
      <c r="BX252" s="1">
        <f t="shared" si="47"/>
        <v>4.2048084885595749</v>
      </c>
      <c r="BY252" s="1">
        <f t="shared" si="47"/>
        <v>4.2118723453170581</v>
      </c>
      <c r="BZ252" s="1">
        <f t="shared" si="47"/>
        <v>4.2052792240282244</v>
      </c>
      <c r="CA252" s="1">
        <f t="shared" si="47"/>
        <v>4.1457603016141542</v>
      </c>
      <c r="CB252" s="1">
        <f t="shared" si="30"/>
        <v>4.1514678812271555</v>
      </c>
      <c r="CC252" s="1">
        <f t="shared" si="30"/>
        <v>3.908231516323224</v>
      </c>
    </row>
    <row r="253" spans="1:81" x14ac:dyDescent="0.25">
      <c r="A253" s="28">
        <f>'Tabell Indexserie'!A254</f>
        <v>44044</v>
      </c>
      <c r="F253" s="1">
        <v>114.37170057018979</v>
      </c>
      <c r="G253" s="1">
        <v>114.55886648800823</v>
      </c>
      <c r="H253" s="1">
        <v>114.45020581241096</v>
      </c>
      <c r="I253" s="1">
        <v>114.42053350019651</v>
      </c>
      <c r="J253" s="1">
        <v>114.42053350019651</v>
      </c>
      <c r="K253" s="1">
        <v>114.39234847125219</v>
      </c>
      <c r="L253" s="1">
        <v>114.86175609759695</v>
      </c>
      <c r="M253" s="1">
        <v>114.79682159666109</v>
      </c>
      <c r="N253" s="1">
        <v>114.76996605842686</v>
      </c>
      <c r="O253" s="1">
        <v>114.79173641823047</v>
      </c>
      <c r="P253" s="1">
        <v>116.06688618741234</v>
      </c>
      <c r="Q253" s="1">
        <v>114.49625845747008</v>
      </c>
      <c r="R253" s="1">
        <v>116.30169342974649</v>
      </c>
      <c r="S253" s="1">
        <v>115.81758096571794</v>
      </c>
      <c r="T253" s="1">
        <v>115.67732750866655</v>
      </c>
      <c r="U253" s="1">
        <v>115.64858898835021</v>
      </c>
      <c r="V253" s="1">
        <v>115.84898304868787</v>
      </c>
      <c r="W253" s="1">
        <v>115.84313142060861</v>
      </c>
      <c r="X253" s="1">
        <v>115.85619451548759</v>
      </c>
      <c r="Y253" s="1">
        <v>115.81497802473186</v>
      </c>
      <c r="Z253" s="1">
        <v>116.91553095900572</v>
      </c>
      <c r="AA253" s="1">
        <v>116.92308308169193</v>
      </c>
      <c r="AB253" s="19">
        <v>116.91767725060565</v>
      </c>
      <c r="AC253" s="19">
        <v>116.92833589020755</v>
      </c>
      <c r="AD253" s="19">
        <v>117.12653020763813</v>
      </c>
      <c r="AE253" s="19">
        <v>117.53927795068844</v>
      </c>
      <c r="AF253" s="1">
        <v>117.6164539642068</v>
      </c>
      <c r="AG253" s="1">
        <v>117.60676999737979</v>
      </c>
      <c r="AH253" s="1">
        <v>117.36759716159565</v>
      </c>
      <c r="AI253" s="1">
        <v>117.35654346116689</v>
      </c>
      <c r="AJ253" s="1">
        <v>117.35676040236773</v>
      </c>
      <c r="AK253" s="1">
        <v>117.37114577162858</v>
      </c>
      <c r="AL253" s="1">
        <v>117.0971955489258</v>
      </c>
      <c r="AM253" s="1">
        <v>117.09639419191424</v>
      </c>
      <c r="AN253" s="1">
        <v>117.24301500926541</v>
      </c>
      <c r="AP253" s="34">
        <f t="shared" si="29"/>
        <v>44044</v>
      </c>
      <c r="AU253" s="1">
        <f t="shared" si="34"/>
        <v>0.66005510608706519</v>
      </c>
      <c r="AV253" s="1">
        <f t="shared" si="35"/>
        <v>0.81455007008306435</v>
      </c>
      <c r="AW253" s="1">
        <f t="shared" si="35"/>
        <v>0.75569776486765772</v>
      </c>
      <c r="AX253" s="1">
        <f t="shared" si="35"/>
        <v>0.74585075041313509</v>
      </c>
      <c r="AY253" s="1">
        <f t="shared" si="35"/>
        <v>0.74585075041313509</v>
      </c>
      <c r="AZ253" s="1">
        <f t="shared" si="45"/>
        <v>0.21688527092496024</v>
      </c>
      <c r="BA253" s="1">
        <f t="shared" si="45"/>
        <v>0.56054717060285419</v>
      </c>
      <c r="BB253" s="1">
        <f t="shared" si="45"/>
        <v>0.40296921365488014</v>
      </c>
      <c r="BC253" s="1">
        <f t="shared" si="45"/>
        <v>0.47301942222093274</v>
      </c>
      <c r="BD253" s="1">
        <f t="shared" si="45"/>
        <v>0.47283699664848466</v>
      </c>
      <c r="BE253" s="1">
        <f t="shared" si="45"/>
        <v>0.76249808324828638</v>
      </c>
      <c r="BF253" s="1">
        <f t="shared" si="45"/>
        <v>1.1717726632236802</v>
      </c>
      <c r="BG253" s="1">
        <f t="shared" si="45"/>
        <v>1.6381096552118279</v>
      </c>
      <c r="BH253" s="1">
        <f t="shared" si="45"/>
        <v>1.4587912349641519</v>
      </c>
      <c r="BI253" s="1">
        <f t="shared" si="45"/>
        <v>1.4793680104626894</v>
      </c>
      <c r="BJ253" s="1">
        <f t="shared" si="45"/>
        <v>1.5213724248219318</v>
      </c>
      <c r="BK253" s="1">
        <f t="shared" si="45"/>
        <v>1.3551406151598666</v>
      </c>
      <c r="BL253" s="1">
        <f t="shared" si="45"/>
        <v>1.3719265617452292</v>
      </c>
      <c r="BM253" s="1">
        <f t="shared" si="45"/>
        <v>1.4036884012482709</v>
      </c>
      <c r="BN253" s="1">
        <f t="shared" si="45"/>
        <v>1.4142861609306223</v>
      </c>
      <c r="BO253" s="1">
        <f t="shared" si="48"/>
        <v>1.3245741847738746</v>
      </c>
      <c r="BP253" s="1">
        <f t="shared" si="48"/>
        <v>1.3035346026272432</v>
      </c>
      <c r="BQ253" s="1">
        <f t="shared" si="48"/>
        <v>1.3518953625312857</v>
      </c>
      <c r="BR253" s="1">
        <f t="shared" si="48"/>
        <v>1.3330768307460827</v>
      </c>
      <c r="BS253" s="1">
        <f t="shared" si="48"/>
        <v>1.6421576588973696</v>
      </c>
      <c r="BT253" s="1">
        <f t="shared" si="48"/>
        <v>2.0185950237291195</v>
      </c>
      <c r="BU253" s="1">
        <f t="shared" si="47"/>
        <v>2.0777833025562131</v>
      </c>
      <c r="BV253" s="1">
        <f t="shared" si="47"/>
        <v>2.056384611722728</v>
      </c>
      <c r="BW253" s="1">
        <f t="shared" si="47"/>
        <v>1.9257141937983668</v>
      </c>
      <c r="BX253" s="1">
        <f t="shared" si="47"/>
        <v>1.8916532703318056</v>
      </c>
      <c r="BY253" s="1">
        <f t="shared" si="47"/>
        <v>1.8895206222094396</v>
      </c>
      <c r="BZ253" s="1">
        <f t="shared" si="47"/>
        <v>1.8987962751535692</v>
      </c>
      <c r="CA253" s="1">
        <f t="shared" si="47"/>
        <v>1.9657312385596093</v>
      </c>
      <c r="CB253" s="1">
        <f t="shared" si="30"/>
        <v>1.9683641320723977</v>
      </c>
      <c r="CC253" s="1">
        <f t="shared" si="30"/>
        <v>1.9489360190855898</v>
      </c>
    </row>
    <row r="254" spans="1:81" x14ac:dyDescent="0.25">
      <c r="A254" s="28">
        <f>'Tabell Indexserie'!A255</f>
        <v>44075</v>
      </c>
      <c r="F254" s="1"/>
      <c r="G254" s="1">
        <v>115.9652368673087</v>
      </c>
      <c r="H254" s="1">
        <v>115.81527623276993</v>
      </c>
      <c r="I254" s="1">
        <v>115.76708355603685</v>
      </c>
      <c r="J254" s="1">
        <v>115.76708355603685</v>
      </c>
      <c r="K254" s="1">
        <v>115.46304167993229</v>
      </c>
      <c r="L254" s="1">
        <v>115.61345637484996</v>
      </c>
      <c r="M254" s="1">
        <v>115.64567645395385</v>
      </c>
      <c r="N254" s="1">
        <v>115.70911819373283</v>
      </c>
      <c r="O254" s="1">
        <v>115.7519294559908</v>
      </c>
      <c r="P254" s="1">
        <v>116.9858654713568</v>
      </c>
      <c r="Q254" s="1">
        <v>115.47778429954859</v>
      </c>
      <c r="R254" s="1">
        <v>117.1377309124222</v>
      </c>
      <c r="S254" s="1">
        <v>116.69989751098181</v>
      </c>
      <c r="T254" s="1">
        <v>116.65955972345125</v>
      </c>
      <c r="U254" s="1">
        <v>116.76376980472372</v>
      </c>
      <c r="V254" s="1">
        <v>116.5830215963318</v>
      </c>
      <c r="W254" s="1">
        <v>116.59537788928263</v>
      </c>
      <c r="X254" s="1">
        <v>116.60522605247365</v>
      </c>
      <c r="Y254" s="1">
        <v>116.55090477012445</v>
      </c>
      <c r="Z254" s="1">
        <v>117.65718159000301</v>
      </c>
      <c r="AA254" s="1">
        <v>117.61820993642317</v>
      </c>
      <c r="AB254" s="19">
        <v>117.62292022508993</v>
      </c>
      <c r="AC254" s="19">
        <v>117.59772109740219</v>
      </c>
      <c r="AD254" s="19">
        <v>117.55542110017299</v>
      </c>
      <c r="AE254" s="19">
        <v>117.51339885411922</v>
      </c>
      <c r="AF254" s="1">
        <v>117.55111285894098</v>
      </c>
      <c r="AG254" s="1">
        <v>117.5461263917329</v>
      </c>
      <c r="AH254" s="1">
        <v>117.09255687604174</v>
      </c>
      <c r="AI254" s="1">
        <v>117.10190411572066</v>
      </c>
      <c r="AJ254" s="1">
        <v>117.09906347197233</v>
      </c>
      <c r="AK254" s="1">
        <v>117.14116519896828</v>
      </c>
      <c r="AL254" s="1">
        <v>117.23930177773093</v>
      </c>
      <c r="AM254" s="1">
        <v>117.24385426431409</v>
      </c>
      <c r="AN254" s="1">
        <v>117.14359221704019</v>
      </c>
      <c r="AO254" s="35"/>
      <c r="AP254" s="34">
        <f t="shared" si="29"/>
        <v>44075</v>
      </c>
      <c r="AV254" s="1">
        <f t="shared" si="35"/>
        <v>1.2276399220899181</v>
      </c>
      <c r="AW254" s="1">
        <f t="shared" si="35"/>
        <v>1.1927199349876183</v>
      </c>
      <c r="AX254" s="1">
        <f t="shared" si="35"/>
        <v>1.1768430146657405</v>
      </c>
      <c r="AY254" s="1">
        <f t="shared" si="35"/>
        <v>1.1768430146657405</v>
      </c>
      <c r="AZ254" s="1">
        <f t="shared" si="45"/>
        <v>0.93598323925412341</v>
      </c>
      <c r="BA254" s="1">
        <f t="shared" si="45"/>
        <v>0.65443912995226672</v>
      </c>
      <c r="BB254" s="1">
        <f t="shared" si="45"/>
        <v>0.73944107988914709</v>
      </c>
      <c r="BC254" s="1">
        <f t="shared" si="45"/>
        <v>0.81829085392242096</v>
      </c>
      <c r="BD254" s="1">
        <f t="shared" si="45"/>
        <v>0.8364652959530039</v>
      </c>
      <c r="BE254" s="1">
        <f t="shared" si="45"/>
        <v>0.79176698378951027</v>
      </c>
      <c r="BF254" s="1">
        <f t="shared" si="45"/>
        <v>0.85725582241895637</v>
      </c>
      <c r="BG254" s="1">
        <f t="shared" si="45"/>
        <v>0.71885237267050872</v>
      </c>
      <c r="BH254" s="1">
        <f t="shared" si="45"/>
        <v>0.76181572599502978</v>
      </c>
      <c r="BI254" s="1">
        <f t="shared" si="45"/>
        <v>0.84911385483996682</v>
      </c>
      <c r="BJ254" s="1">
        <f t="shared" si="45"/>
        <v>0.96428397970842461</v>
      </c>
      <c r="BK254" s="1">
        <f t="shared" si="45"/>
        <v>0.63361673821118458</v>
      </c>
      <c r="BL254" s="1">
        <f t="shared" si="45"/>
        <v>0.64936648332021285</v>
      </c>
      <c r="BM254" s="1">
        <f t="shared" si="45"/>
        <v>0.64651833259199432</v>
      </c>
      <c r="BN254" s="1">
        <f t="shared" si="45"/>
        <v>0.63543313476728258</v>
      </c>
      <c r="BO254" s="1">
        <f t="shared" si="48"/>
        <v>0.6343474001391014</v>
      </c>
      <c r="BP254" s="1">
        <f t="shared" si="48"/>
        <v>0.59451635760030541</v>
      </c>
      <c r="BQ254" s="1">
        <f t="shared" si="48"/>
        <v>0.60319618989062018</v>
      </c>
      <c r="BR254" s="1">
        <f t="shared" si="48"/>
        <v>0.57247475737889353</v>
      </c>
      <c r="BS254" s="1">
        <f t="shared" si="48"/>
        <v>0.36617740811970556</v>
      </c>
      <c r="BT254" s="1">
        <f t="shared" si="48"/>
        <v>-2.2017403050644813E-2</v>
      </c>
      <c r="BU254" s="1">
        <f t="shared" si="47"/>
        <v>-5.5554391467793618E-2</v>
      </c>
      <c r="BV254" s="1">
        <f t="shared" si="47"/>
        <v>-5.1564723398356271E-2</v>
      </c>
      <c r="BW254" s="1">
        <f t="shared" si="47"/>
        <v>-0.23434090175266098</v>
      </c>
      <c r="BX254" s="1">
        <f t="shared" si="47"/>
        <v>-0.21697924797051682</v>
      </c>
      <c r="BY254" s="1">
        <f t="shared" si="47"/>
        <v>-0.2195842229385514</v>
      </c>
      <c r="BZ254" s="1">
        <f t="shared" si="47"/>
        <v>-0.19594302428279642</v>
      </c>
      <c r="CA254" s="1">
        <f t="shared" si="47"/>
        <v>0.1213574997581901</v>
      </c>
      <c r="CB254" s="1">
        <f t="shared" si="30"/>
        <v>0.12593049804605627</v>
      </c>
      <c r="CC254" s="1">
        <f t="shared" si="30"/>
        <v>-8.4800610268642718E-2</v>
      </c>
    </row>
    <row r="255" spans="1:81" x14ac:dyDescent="0.25">
      <c r="A255" s="28">
        <f>'Tabell Indexserie'!A256</f>
        <v>44105</v>
      </c>
      <c r="F255" s="1"/>
      <c r="G255" s="1"/>
      <c r="H255" s="1">
        <v>116.39315468584911</v>
      </c>
      <c r="I255" s="1">
        <v>116.59296638491989</v>
      </c>
      <c r="J255" s="1">
        <v>115.93062035314711</v>
      </c>
      <c r="K255" s="1">
        <v>115.91864872127206</v>
      </c>
      <c r="L255" s="1">
        <v>115.36909998114943</v>
      </c>
      <c r="M255" s="1">
        <v>115.66476988239494</v>
      </c>
      <c r="N255" s="1">
        <v>116.05870125384531</v>
      </c>
      <c r="O255" s="1">
        <v>116.12141035843678</v>
      </c>
      <c r="P255" s="1">
        <v>116.91674222316394</v>
      </c>
      <c r="Q255" s="1">
        <v>116.01539659966436</v>
      </c>
      <c r="R255" s="1">
        <v>116.91502843874274</v>
      </c>
      <c r="S255" s="1">
        <v>116.67131804340107</v>
      </c>
      <c r="T255" s="1">
        <v>116.2023976974077</v>
      </c>
      <c r="U255" s="1">
        <v>116.34056705450743</v>
      </c>
      <c r="V255" s="1">
        <v>116.41811111198427</v>
      </c>
      <c r="W255" s="1">
        <v>116.48328267208919</v>
      </c>
      <c r="X255" s="1">
        <v>116.52674627852251</v>
      </c>
      <c r="Y255" s="1">
        <v>116.34193172339093</v>
      </c>
      <c r="Z255" s="1">
        <v>117.38779858130418</v>
      </c>
      <c r="AA255" s="1">
        <v>117.40205872498623</v>
      </c>
      <c r="AB255" s="19">
        <v>117.4175442823237</v>
      </c>
      <c r="AC255" s="19">
        <v>117.29459918575758</v>
      </c>
      <c r="AD255" s="19">
        <v>117.26638112891446</v>
      </c>
      <c r="AE255" s="19">
        <v>117.32457892096348</v>
      </c>
      <c r="AF255" s="1">
        <v>117.17799647215007</v>
      </c>
      <c r="AG255" s="1">
        <v>117.13817157435246</v>
      </c>
      <c r="AH255" s="1">
        <v>117.29012580045234</v>
      </c>
      <c r="AI255" s="1">
        <v>117.31059877859546</v>
      </c>
      <c r="AJ255" s="1">
        <v>117.31095300591643</v>
      </c>
      <c r="AK255" s="1">
        <v>117.40454274806311</v>
      </c>
      <c r="AL255" s="1">
        <v>117.69371595583102</v>
      </c>
      <c r="AM255" s="1">
        <v>117.69369177047167</v>
      </c>
      <c r="AN255" s="1">
        <v>117.65774262119153</v>
      </c>
      <c r="AP255" s="34">
        <f t="shared" si="29"/>
        <v>44105</v>
      </c>
      <c r="AW255" s="1">
        <f t="shared" si="35"/>
        <v>0.49896565623841482</v>
      </c>
      <c r="AX255" s="1">
        <f t="shared" si="35"/>
        <v>0.71340039285283652</v>
      </c>
      <c r="AY255" s="1">
        <f t="shared" si="35"/>
        <v>0.14126364082678311</v>
      </c>
      <c r="AZ255" s="1">
        <f t="shared" si="45"/>
        <v>0.39459123431264675</v>
      </c>
      <c r="BA255" s="1">
        <f t="shared" si="45"/>
        <v>-0.21135636055050755</v>
      </c>
      <c r="BB255" s="1">
        <f t="shared" si="45"/>
        <v>1.6510282983794866E-2</v>
      </c>
      <c r="BC255" s="1">
        <f t="shared" si="45"/>
        <v>0.30212230943387208</v>
      </c>
      <c r="BD255" s="1">
        <f t="shared" si="45"/>
        <v>0.31920064242769719</v>
      </c>
      <c r="BE255" s="1">
        <f t="shared" si="45"/>
        <v>-5.9086837469091158E-2</v>
      </c>
      <c r="BF255" s="1">
        <f t="shared" si="45"/>
        <v>0.46555474143945563</v>
      </c>
      <c r="BG255" s="1">
        <f t="shared" si="45"/>
        <v>-0.19012018753031823</v>
      </c>
      <c r="BH255" s="1">
        <f t="shared" si="45"/>
        <v>-2.4489710951158816E-2</v>
      </c>
      <c r="BI255" s="1">
        <f t="shared" si="45"/>
        <v>-0.39187703701889509</v>
      </c>
      <c r="BJ255" s="1">
        <f t="shared" si="45"/>
        <v>-0.36244354813488311</v>
      </c>
      <c r="BK255" s="1">
        <f t="shared" si="45"/>
        <v>-0.1414532597366791</v>
      </c>
      <c r="BL255" s="1">
        <f t="shared" si="45"/>
        <v>-9.6140360984020568E-2</v>
      </c>
      <c r="BM255" s="1">
        <f t="shared" si="45"/>
        <v>-6.7303822142439351E-2</v>
      </c>
      <c r="BN255" s="1">
        <f t="shared" si="45"/>
        <v>-0.17929766152023907</v>
      </c>
      <c r="BO255" s="1">
        <f t="shared" si="48"/>
        <v>-0.2289558572272643</v>
      </c>
      <c r="BP255" s="1">
        <f t="shared" si="48"/>
        <v>-0.18377359386252401</v>
      </c>
      <c r="BQ255" s="1">
        <f t="shared" si="48"/>
        <v>-0.17460537654838681</v>
      </c>
      <c r="BR255" s="1">
        <f t="shared" si="48"/>
        <v>-0.25776172260476571</v>
      </c>
      <c r="BS255" s="1">
        <f t="shared" si="48"/>
        <v>-0.2458754930682705</v>
      </c>
      <c r="BT255" s="1">
        <f t="shared" si="48"/>
        <v>-0.16067949271907356</v>
      </c>
      <c r="BU255" s="1">
        <f t="shared" si="47"/>
        <v>-0.31740778774135281</v>
      </c>
      <c r="BV255" s="1">
        <f t="shared" si="47"/>
        <v>-0.34705934589532861</v>
      </c>
      <c r="BW255" s="1">
        <f t="shared" si="47"/>
        <v>0.16872884979337588</v>
      </c>
      <c r="BX255" s="1">
        <f t="shared" si="47"/>
        <v>0.17821628473997375</v>
      </c>
      <c r="BY255" s="1">
        <f t="shared" si="47"/>
        <v>0.18094895694431568</v>
      </c>
      <c r="BZ255" s="1">
        <f t="shared" si="47"/>
        <v>0.22483774055641614</v>
      </c>
      <c r="CA255" s="1">
        <f t="shared" si="47"/>
        <v>0.3875954319154884</v>
      </c>
      <c r="CB255" s="1">
        <f t="shared" si="30"/>
        <v>0.38367683234250549</v>
      </c>
      <c r="CC255" s="1">
        <f t="shared" si="30"/>
        <v>0.43890612744632573</v>
      </c>
    </row>
    <row r="256" spans="1:81" x14ac:dyDescent="0.25">
      <c r="A256" s="28">
        <f>'Tabell Indexserie'!A257</f>
        <v>44136</v>
      </c>
      <c r="F256" s="1"/>
      <c r="G256" s="1"/>
      <c r="H256" s="1"/>
      <c r="I256" s="1">
        <v>117.09067365598661</v>
      </c>
      <c r="J256" s="1">
        <v>115.58639099333728</v>
      </c>
      <c r="K256" s="1">
        <v>115.57356976421788</v>
      </c>
      <c r="L256" s="1">
        <v>114.4262040578013</v>
      </c>
      <c r="M256" s="1">
        <v>114.89772746524116</v>
      </c>
      <c r="N256" s="1">
        <v>115.5359860384084</v>
      </c>
      <c r="O256" s="1">
        <v>115.62228320200457</v>
      </c>
      <c r="P256" s="1">
        <v>116.08954163160122</v>
      </c>
      <c r="Q256" s="1">
        <v>115.60037127370876</v>
      </c>
      <c r="R256" s="1">
        <v>116.00326491303026</v>
      </c>
      <c r="S256" s="1">
        <v>115.87907309586504</v>
      </c>
      <c r="T256" s="1">
        <v>115.8047954739133</v>
      </c>
      <c r="U256" s="1">
        <v>115.55940007452617</v>
      </c>
      <c r="V256" s="1">
        <v>115.50626520109564</v>
      </c>
      <c r="W256" s="1">
        <v>115.59509684109759</v>
      </c>
      <c r="X256" s="1">
        <v>115.61034298716078</v>
      </c>
      <c r="Y256" s="1">
        <v>115.42280077301344</v>
      </c>
      <c r="Z256" s="1">
        <v>116.35040757484596</v>
      </c>
      <c r="AA256" s="1">
        <v>116.3730306829307</v>
      </c>
      <c r="AB256" s="19">
        <v>116.42198576213791</v>
      </c>
      <c r="AC256" s="19">
        <v>116.2151116946014</v>
      </c>
      <c r="AD256" s="19">
        <v>116.19865712276233</v>
      </c>
      <c r="AE256" s="19">
        <v>116.32294376388968</v>
      </c>
      <c r="AF256" s="1">
        <v>116.24355136324708</v>
      </c>
      <c r="AG256" s="1">
        <v>116.29469951374836</v>
      </c>
      <c r="AH256" s="1">
        <v>116.52103394706377</v>
      </c>
      <c r="AI256" s="1">
        <v>116.59852538058935</v>
      </c>
      <c r="AJ256" s="1">
        <v>116.59345171882576</v>
      </c>
      <c r="AK256" s="1">
        <v>116.65921824016593</v>
      </c>
      <c r="AL256" s="1">
        <v>117.12635758443282</v>
      </c>
      <c r="AM256" s="1">
        <v>117.12441015355773</v>
      </c>
      <c r="AN256" s="1">
        <v>117.01641947642739</v>
      </c>
      <c r="AP256" s="34">
        <f t="shared" si="29"/>
        <v>44136</v>
      </c>
      <c r="AX256" s="1">
        <f t="shared" si="35"/>
        <v>0.42687589697614214</v>
      </c>
      <c r="AY256" s="1">
        <f t="shared" si="35"/>
        <v>-0.29692704029464778</v>
      </c>
      <c r="AZ256" s="1">
        <f t="shared" si="45"/>
        <v>-0.29769063119768902</v>
      </c>
      <c r="BA256" s="1">
        <f t="shared" si="45"/>
        <v>-0.81728636480842276</v>
      </c>
      <c r="BB256" s="1">
        <f t="shared" si="45"/>
        <v>-0.66315993879008106</v>
      </c>
      <c r="BC256" s="1">
        <f t="shared" si="45"/>
        <v>-0.45038864797705136</v>
      </c>
      <c r="BD256" s="1">
        <f t="shared" si="45"/>
        <v>-0.42983215144523079</v>
      </c>
      <c r="BE256" s="1">
        <f t="shared" si="45"/>
        <v>-0.70751252201656234</v>
      </c>
      <c r="BF256" s="1">
        <f t="shared" si="45"/>
        <v>-0.35773297176040497</v>
      </c>
      <c r="BG256" s="1">
        <f t="shared" si="45"/>
        <v>-0.77985143389003309</v>
      </c>
      <c r="BH256" s="1">
        <f t="shared" si="45"/>
        <v>-0.67904002527966467</v>
      </c>
      <c r="BI256" s="1">
        <f t="shared" si="45"/>
        <v>-0.34216352792457716</v>
      </c>
      <c r="BJ256" s="1">
        <f t="shared" si="45"/>
        <v>-0.67144848934359569</v>
      </c>
      <c r="BK256" s="1">
        <f t="shared" si="45"/>
        <v>-0.78325090673522224</v>
      </c>
      <c r="BL256" s="1">
        <f t="shared" si="45"/>
        <v>-0.762500687323453</v>
      </c>
      <c r="BM256" s="1">
        <f t="shared" si="45"/>
        <v>-0.78643171686210156</v>
      </c>
      <c r="BN256" s="1">
        <f t="shared" si="45"/>
        <v>-0.79002551939980625</v>
      </c>
      <c r="BO256" s="1">
        <f t="shared" si="48"/>
        <v>-0.88372984159824641</v>
      </c>
      <c r="BP256" s="1">
        <f t="shared" si="48"/>
        <v>-0.87649914595281375</v>
      </c>
      <c r="BQ256" s="1">
        <f t="shared" si="48"/>
        <v>-0.84787884661600144</v>
      </c>
      <c r="BR256" s="1">
        <f t="shared" si="48"/>
        <v>-0.92032156522962039</v>
      </c>
      <c r="BS256" s="1">
        <f t="shared" si="48"/>
        <v>-0.91051160262066722</v>
      </c>
      <c r="BT256" s="1">
        <f t="shared" si="48"/>
        <v>-0.85373002510288343</v>
      </c>
      <c r="BU256" s="1">
        <f t="shared" si="47"/>
        <v>-0.79745783085229949</v>
      </c>
      <c r="BV256" s="1">
        <f t="shared" si="47"/>
        <v>-0.72006592664690672</v>
      </c>
      <c r="BW256" s="1">
        <f t="shared" si="47"/>
        <v>-0.65571747676104186</v>
      </c>
      <c r="BX256" s="1">
        <f t="shared" si="47"/>
        <v>-0.60699834918584994</v>
      </c>
      <c r="BY256" s="1">
        <f t="shared" si="47"/>
        <v>-0.61162344069822794</v>
      </c>
      <c r="BZ256" s="1">
        <f t="shared" si="47"/>
        <v>-0.63483447101068124</v>
      </c>
      <c r="CA256" s="1">
        <f t="shared" si="47"/>
        <v>-0.48206343625951664</v>
      </c>
      <c r="CB256" s="1">
        <f t="shared" si="30"/>
        <v>-0.48369764628011236</v>
      </c>
      <c r="CC256" s="1">
        <f t="shared" si="30"/>
        <v>-0.54507517353017398</v>
      </c>
    </row>
    <row r="257" spans="1:81" x14ac:dyDescent="0.25">
      <c r="A257" s="28">
        <f>'Tabell Indexserie'!A258</f>
        <v>44166</v>
      </c>
      <c r="J257" s="1">
        <v>115.79221336152548</v>
      </c>
      <c r="K257" s="1">
        <v>115.76893225994799</v>
      </c>
      <c r="L257" s="1">
        <v>114.07176460410024</v>
      </c>
      <c r="M257" s="1">
        <v>114.59252759909096</v>
      </c>
      <c r="N257" s="1">
        <v>115.34782753115773</v>
      </c>
      <c r="O257" s="1">
        <v>115.44661439910317</v>
      </c>
      <c r="P257" s="1">
        <v>115.5934968130517</v>
      </c>
      <c r="Q257" s="1">
        <v>115.32517823087153</v>
      </c>
      <c r="R257" s="1">
        <v>115.4883260509279</v>
      </c>
      <c r="S257" s="1">
        <v>115.42179360753534</v>
      </c>
      <c r="T257" s="1">
        <v>115.43746322545387</v>
      </c>
      <c r="U257" s="1">
        <v>115.54468926774042</v>
      </c>
      <c r="V257" s="1">
        <v>115.01779329156315</v>
      </c>
      <c r="W257" s="1">
        <v>115.11340866141663</v>
      </c>
      <c r="X257" s="1">
        <v>115.05469890892</v>
      </c>
      <c r="Y257" s="1">
        <v>114.96883591683253</v>
      </c>
      <c r="Z257" s="1">
        <v>115.93303212571503</v>
      </c>
      <c r="AA257" s="1">
        <v>115.89614887394794</v>
      </c>
      <c r="AB257" s="19">
        <v>116.00674159815554</v>
      </c>
      <c r="AC257" s="19">
        <v>115.70631672377247</v>
      </c>
      <c r="AD257" s="19">
        <v>115.75098935245398</v>
      </c>
      <c r="AE257" s="19">
        <v>115.6781311810899</v>
      </c>
      <c r="AF257" s="1">
        <v>115.58256561627573</v>
      </c>
      <c r="AG257" s="1">
        <v>115.5712423635719</v>
      </c>
      <c r="AH257" s="1">
        <v>116.1090275651862</v>
      </c>
      <c r="AI257" s="1">
        <v>116.25774488735136</v>
      </c>
      <c r="AJ257" s="1">
        <v>116.26246432179286</v>
      </c>
      <c r="AK257" s="1">
        <v>116.23139948284347</v>
      </c>
      <c r="AL257" s="1">
        <v>116.75845658815041</v>
      </c>
      <c r="AM257" s="1">
        <v>116.76042820438477</v>
      </c>
      <c r="AN257" s="1">
        <v>116.58670439842004</v>
      </c>
      <c r="AO257" s="35"/>
      <c r="AP257" s="34">
        <f t="shared" si="29"/>
        <v>44166</v>
      </c>
      <c r="AY257" s="1">
        <f t="shared" si="35"/>
        <v>0.17806799435418075</v>
      </c>
      <c r="AZ257" s="1">
        <f t="shared" si="45"/>
        <v>0.16903734662576664</v>
      </c>
      <c r="BA257" s="1">
        <f t="shared" si="45"/>
        <v>-0.30975374619787166</v>
      </c>
      <c r="BB257" s="1">
        <f t="shared" si="45"/>
        <v>-0.26562741742871543</v>
      </c>
      <c r="BC257" s="1">
        <f t="shared" si="45"/>
        <v>-0.16285705753020796</v>
      </c>
      <c r="BD257" s="1">
        <f t="shared" si="45"/>
        <v>-0.15193334540408721</v>
      </c>
      <c r="BE257" s="1">
        <f t="shared" si="45"/>
        <v>-0.4272950100222328</v>
      </c>
      <c r="BF257" s="1">
        <f t="shared" si="45"/>
        <v>-0.23805550086483107</v>
      </c>
      <c r="BG257" s="1">
        <f t="shared" si="45"/>
        <v>-0.44390031822675313</v>
      </c>
      <c r="BH257" s="1">
        <f t="shared" si="45"/>
        <v>-0.39461783401685269</v>
      </c>
      <c r="BI257" s="1">
        <f t="shared" si="45"/>
        <v>-0.31719951402373603</v>
      </c>
      <c r="BJ257" s="1">
        <f t="shared" si="45"/>
        <v>-1.2730082344025728E-2</v>
      </c>
      <c r="BK257" s="1">
        <f t="shared" si="45"/>
        <v>-0.42289646252700042</v>
      </c>
      <c r="BL257" s="1">
        <f t="shared" si="45"/>
        <v>-0.41670295094186072</v>
      </c>
      <c r="BM257" s="1">
        <f t="shared" si="45"/>
        <v>-0.48061796538608759</v>
      </c>
      <c r="BN257" s="1">
        <f t="shared" si="45"/>
        <v>-0.39330604797370716</v>
      </c>
      <c r="BO257" s="1">
        <f t="shared" si="48"/>
        <v>-0.35872280796476197</v>
      </c>
      <c r="BP257" s="1">
        <f t="shared" si="48"/>
        <v>-0.40978722147581026</v>
      </c>
      <c r="BQ257" s="1">
        <f t="shared" si="48"/>
        <v>-0.35667160396212205</v>
      </c>
      <c r="BR257" s="1">
        <f t="shared" si="48"/>
        <v>-0.4378044846405027</v>
      </c>
      <c r="BS257" s="1">
        <f t="shared" si="48"/>
        <v>-0.385260709024704</v>
      </c>
      <c r="BT257" s="1">
        <f t="shared" si="48"/>
        <v>-0.55432966355168922</v>
      </c>
      <c r="BU257" s="1">
        <f t="shared" si="47"/>
        <v>-0.56862143251787955</v>
      </c>
      <c r="BV257" s="1">
        <f t="shared" si="47"/>
        <v>-0.62208953047849791</v>
      </c>
      <c r="BW257" s="1">
        <f t="shared" si="47"/>
        <v>-0.35358970644283616</v>
      </c>
      <c r="BX257" s="1">
        <f t="shared" si="47"/>
        <v>-0.29226827022523771</v>
      </c>
      <c r="BY257" s="1">
        <f t="shared" si="47"/>
        <v>-0.28388163499190044</v>
      </c>
      <c r="BZ257" s="1">
        <f t="shared" si="47"/>
        <v>-0.36672520506840778</v>
      </c>
      <c r="CA257" s="1">
        <f t="shared" si="47"/>
        <v>-0.31410606789954443</v>
      </c>
      <c r="CB257" s="1">
        <f t="shared" si="30"/>
        <v>-0.31076523561208713</v>
      </c>
      <c r="CC257" s="1">
        <f t="shared" si="30"/>
        <v>-0.36722630886335539</v>
      </c>
    </row>
    <row r="258" spans="1:81" x14ac:dyDescent="0.25">
      <c r="A258" s="28">
        <f>'Tabell Indexserie'!A259</f>
        <v>44197</v>
      </c>
      <c r="K258" s="1">
        <v>116.83153198347649</v>
      </c>
      <c r="L258" s="1">
        <v>114.64248821416865</v>
      </c>
      <c r="M258" s="1">
        <v>115.34791204659969</v>
      </c>
      <c r="N258" s="1">
        <v>116.12608741079399</v>
      </c>
      <c r="O258" s="1">
        <v>116.22736046593441</v>
      </c>
      <c r="P258" s="1">
        <v>116.25716523969685</v>
      </c>
      <c r="Q258" s="1">
        <v>115.89550917031977</v>
      </c>
      <c r="R258" s="1">
        <v>116.00227281940786</v>
      </c>
      <c r="S258" s="1">
        <v>115.87054873626155</v>
      </c>
      <c r="T258" s="1">
        <v>115.92913358392019</v>
      </c>
      <c r="U258" s="1">
        <v>116.03953481985192</v>
      </c>
      <c r="V258" s="1">
        <v>115.98968867324056</v>
      </c>
      <c r="W258" s="1">
        <v>116.10468190613413</v>
      </c>
      <c r="X258" s="1">
        <v>115.89106243019464</v>
      </c>
      <c r="Y258" s="1">
        <v>116.40018995361241</v>
      </c>
      <c r="Z258" s="1">
        <v>117.5277566345418</v>
      </c>
      <c r="AA258" s="1">
        <v>117.3924862063833</v>
      </c>
      <c r="AB258" s="19">
        <v>117.59248608642092</v>
      </c>
      <c r="AC258" s="19">
        <v>117.26100726670988</v>
      </c>
      <c r="AD258" s="19">
        <v>117.29000044365156</v>
      </c>
      <c r="AE258" s="19">
        <v>117.52780938164929</v>
      </c>
      <c r="AF258" s="1">
        <v>117.46932127742474</v>
      </c>
      <c r="AG258" s="1">
        <v>117.46183747774191</v>
      </c>
      <c r="AH258" s="1">
        <v>117.63487524874729</v>
      </c>
      <c r="AI258" s="1">
        <v>117.4949760448103</v>
      </c>
      <c r="AJ258" s="1">
        <v>117.40529759413992</v>
      </c>
      <c r="AK258" s="1">
        <v>117.33693856539681</v>
      </c>
      <c r="AL258" s="1">
        <v>117.56013465291714</v>
      </c>
      <c r="AM258" s="1">
        <v>117.57100388914597</v>
      </c>
      <c r="AN258" s="1">
        <v>117.34719106736273</v>
      </c>
      <c r="AP258" s="34">
        <f t="shared" si="29"/>
        <v>44197</v>
      </c>
      <c r="AZ258" s="1">
        <f t="shared" si="45"/>
        <v>0.91786259299908579</v>
      </c>
      <c r="BA258" s="1">
        <f t="shared" si="45"/>
        <v>0.50031978732789639</v>
      </c>
      <c r="BB258" s="1">
        <f t="shared" si="45"/>
        <v>0.65919171462165416</v>
      </c>
      <c r="BC258" s="1">
        <f t="shared" si="45"/>
        <v>0.6747070112144371</v>
      </c>
      <c r="BD258" s="1">
        <f t="shared" si="45"/>
        <v>0.67628320751977888</v>
      </c>
      <c r="BE258" s="1">
        <f t="shared" si="45"/>
        <v>0.57413993428929722</v>
      </c>
      <c r="BF258" s="1">
        <f t="shared" si="45"/>
        <v>0.4945415634272754</v>
      </c>
      <c r="BG258" s="1">
        <f t="shared" si="45"/>
        <v>0.44502053675392617</v>
      </c>
      <c r="BH258" s="1">
        <f t="shared" si="45"/>
        <v>0.38879583716409094</v>
      </c>
      <c r="BI258" s="1">
        <f t="shared" si="45"/>
        <v>0.42591923343471283</v>
      </c>
      <c r="BJ258" s="1">
        <f t="shared" si="45"/>
        <v>0.42827200042474534</v>
      </c>
      <c r="BK258" s="1">
        <f t="shared" si="45"/>
        <v>0.84499567750679905</v>
      </c>
      <c r="BL258" s="1">
        <f t="shared" si="45"/>
        <v>0.86112752306131135</v>
      </c>
      <c r="BM258" s="1">
        <f t="shared" si="45"/>
        <v>0.72692686974629162</v>
      </c>
      <c r="BN258" s="1">
        <f t="shared" si="45"/>
        <v>1.2449930673520182</v>
      </c>
      <c r="BO258" s="1">
        <f t="shared" si="48"/>
        <v>1.3755566291904442</v>
      </c>
      <c r="BP258" s="1">
        <f t="shared" si="48"/>
        <v>1.2911018588398715</v>
      </c>
      <c r="BQ258" s="1">
        <f t="shared" si="48"/>
        <v>1.3669416677164925</v>
      </c>
      <c r="BR258" s="1">
        <f t="shared" si="48"/>
        <v>1.3436522628655911</v>
      </c>
      <c r="BS258" s="1">
        <f t="shared" si="48"/>
        <v>1.3295878504428149</v>
      </c>
      <c r="BT258" s="1">
        <f t="shared" si="48"/>
        <v>1.5989869318201455</v>
      </c>
      <c r="BU258" s="1">
        <f t="shared" si="47"/>
        <v>1.6323877663460662</v>
      </c>
      <c r="BV258" s="1">
        <f t="shared" si="47"/>
        <v>1.6358698543902817</v>
      </c>
      <c r="BW258" s="1">
        <f t="shared" si="47"/>
        <v>1.3141507732501223</v>
      </c>
      <c r="BX258" s="1">
        <f t="shared" si="47"/>
        <v>1.0642139658375127</v>
      </c>
      <c r="BY258" s="1">
        <f t="shared" si="47"/>
        <v>0.98297699004892269</v>
      </c>
      <c r="BZ258" s="1">
        <f t="shared" si="47"/>
        <v>0.95115355013557501</v>
      </c>
      <c r="CA258" s="1">
        <f t="shared" si="47"/>
        <v>0.68661242037015846</v>
      </c>
      <c r="CB258" s="1">
        <f t="shared" si="30"/>
        <v>0.6942212333636899</v>
      </c>
      <c r="CC258" s="1">
        <f t="shared" si="30"/>
        <v>0.65229279176108879</v>
      </c>
    </row>
    <row r="259" spans="1:81" x14ac:dyDescent="0.25">
      <c r="A259" s="28">
        <f>'Tabell Indexserie'!A260</f>
        <v>44228</v>
      </c>
      <c r="L259" s="1">
        <v>115.4044755657094</v>
      </c>
      <c r="M259" s="1">
        <v>115.60161189843139</v>
      </c>
      <c r="N259" s="1">
        <v>116.42638838079843</v>
      </c>
      <c r="O259" s="1">
        <v>116.5309113033848</v>
      </c>
      <c r="P259" s="1">
        <v>116.60086479876539</v>
      </c>
      <c r="Q259" s="1">
        <v>116.3844084945903</v>
      </c>
      <c r="R259" s="1">
        <v>116.46489623792075</v>
      </c>
      <c r="S259" s="1">
        <v>116.39280355085442</v>
      </c>
      <c r="T259" s="1">
        <v>116.47162744387454</v>
      </c>
      <c r="U259" s="1">
        <v>116.55857118541395</v>
      </c>
      <c r="V259" s="1">
        <v>116.3192516723328</v>
      </c>
      <c r="W259" s="1">
        <v>116.30805468498903</v>
      </c>
      <c r="X259" s="1">
        <v>116.61670404816465</v>
      </c>
      <c r="Y259" s="1">
        <v>116.90765008777113</v>
      </c>
      <c r="Z259" s="1">
        <v>117.9620026117681</v>
      </c>
      <c r="AA259" s="1">
        <v>117.79528813986245</v>
      </c>
      <c r="AB259" s="19">
        <v>118.04498095205972</v>
      </c>
      <c r="AC259" s="19">
        <v>117.78525862313093</v>
      </c>
      <c r="AD259" s="19">
        <v>117.84353587782047</v>
      </c>
      <c r="AE259" s="19">
        <v>117.82800530928999</v>
      </c>
      <c r="AF259" s="1">
        <v>117.77357313222078</v>
      </c>
      <c r="AG259" s="1">
        <v>117.77633249429513</v>
      </c>
      <c r="AH259" s="1">
        <v>117.88176101930317</v>
      </c>
      <c r="AI259" s="1">
        <v>118.13058642874275</v>
      </c>
      <c r="AJ259" s="1">
        <v>118.22465065539066</v>
      </c>
      <c r="AK259" s="1">
        <v>118.06279385441132</v>
      </c>
      <c r="AL259" s="1">
        <v>118.37239986928785</v>
      </c>
      <c r="AM259" s="1">
        <v>118.3787836416944</v>
      </c>
      <c r="AN259" s="1">
        <v>118.14520566360757</v>
      </c>
      <c r="AP259" s="34">
        <f t="shared" si="29"/>
        <v>44228</v>
      </c>
      <c r="BA259" s="1">
        <f t="shared" si="45"/>
        <v>0.66466400320730479</v>
      </c>
      <c r="BB259" s="1">
        <f t="shared" si="45"/>
        <v>0.21994316787390389</v>
      </c>
      <c r="BC259" s="1">
        <f t="shared" si="45"/>
        <v>0.25859905960847751</v>
      </c>
      <c r="BD259" s="1">
        <f t="shared" si="45"/>
        <v>0.2611698624433334</v>
      </c>
      <c r="BE259" s="1">
        <f t="shared" si="45"/>
        <v>0.29563731264210524</v>
      </c>
      <c r="BF259" s="1">
        <f t="shared" si="45"/>
        <v>0.42184492545958019</v>
      </c>
      <c r="BG259" s="1">
        <f t="shared" si="45"/>
        <v>0.39880547791775189</v>
      </c>
      <c r="BH259" s="1">
        <f t="shared" si="45"/>
        <v>0.45072265583345761</v>
      </c>
      <c r="BI259" s="1">
        <f t="shared" si="45"/>
        <v>0.46795300127180361</v>
      </c>
      <c r="BJ259" s="1">
        <f t="shared" si="45"/>
        <v>0.44729269758605472</v>
      </c>
      <c r="BK259" s="1">
        <f t="shared" si="45"/>
        <v>0.28413129034310369</v>
      </c>
      <c r="BL259" s="1">
        <f t="shared" si="45"/>
        <v>0.1751632884359644</v>
      </c>
      <c r="BM259" s="1">
        <f t="shared" si="45"/>
        <v>0.62614113871559685</v>
      </c>
      <c r="BN259" s="1">
        <f t="shared" si="45"/>
        <v>0.4359616031219149</v>
      </c>
      <c r="BO259" s="1">
        <f t="shared" si="48"/>
        <v>0.36948376252650128</v>
      </c>
      <c r="BP259" s="1">
        <f t="shared" si="48"/>
        <v>0.34312411849852786</v>
      </c>
      <c r="BQ259" s="1">
        <f t="shared" si="48"/>
        <v>0.38479913189883863</v>
      </c>
      <c r="BR259" s="1">
        <f t="shared" si="48"/>
        <v>0.44708072072809912</v>
      </c>
      <c r="BS259" s="1">
        <f t="shared" si="48"/>
        <v>0.47193744741678145</v>
      </c>
      <c r="BT259" s="1">
        <f t="shared" si="48"/>
        <v>0.25542544289740565</v>
      </c>
      <c r="BU259" s="1">
        <f t="shared" si="47"/>
        <v>0.25900537390310951</v>
      </c>
      <c r="BV259" s="1">
        <f t="shared" si="47"/>
        <v>0.26774229256614213</v>
      </c>
      <c r="BW259" s="1">
        <f t="shared" si="47"/>
        <v>0.20987463967112596</v>
      </c>
      <c r="BX259" s="1">
        <f t="shared" si="47"/>
        <v>0.54096813781214781</v>
      </c>
      <c r="BY259" s="1">
        <f t="shared" si="47"/>
        <v>0.69788423354044671</v>
      </c>
      <c r="BZ259" s="1">
        <f t="shared" si="47"/>
        <v>0.6186076591814027</v>
      </c>
      <c r="CA259" s="1">
        <f t="shared" si="47"/>
        <v>0.69093593569693468</v>
      </c>
      <c r="CB259" s="1">
        <f t="shared" si="30"/>
        <v>0.68705694927131411</v>
      </c>
      <c r="CC259" s="1">
        <f t="shared" si="30"/>
        <v>0.68004575907296694</v>
      </c>
    </row>
    <row r="260" spans="1:81" x14ac:dyDescent="0.25">
      <c r="A260" s="28">
        <f>'Tabell Indexserie'!A261</f>
        <v>44256</v>
      </c>
      <c r="M260" s="1">
        <v>118.02480257841435</v>
      </c>
      <c r="N260" s="1">
        <v>118.93849886362555</v>
      </c>
      <c r="O260" s="1">
        <v>118.96631188396121</v>
      </c>
      <c r="P260" s="1">
        <v>119.14838241895538</v>
      </c>
      <c r="Q260" s="1">
        <v>119.05383236662476</v>
      </c>
      <c r="R260" s="1">
        <v>118.78097869480317</v>
      </c>
      <c r="S260" s="1">
        <v>119.28789154723979</v>
      </c>
      <c r="T260" s="1">
        <v>119.27279472571854</v>
      </c>
      <c r="U260" s="1">
        <v>119.07544974824773</v>
      </c>
      <c r="V260" s="1">
        <v>119.22739260470325</v>
      </c>
      <c r="W260" s="1">
        <v>119.14379260980732</v>
      </c>
      <c r="X260" s="1">
        <v>119.04876272257086</v>
      </c>
      <c r="Y260" s="1">
        <v>118.86324932366404</v>
      </c>
      <c r="Z260" s="1">
        <v>119.78703147538798</v>
      </c>
      <c r="AA260" s="1">
        <v>120.08901637545182</v>
      </c>
      <c r="AB260" s="20">
        <v>120.08998076222829</v>
      </c>
      <c r="AC260" s="20">
        <v>120.01958442072846</v>
      </c>
      <c r="AD260" s="20">
        <v>119.93231398909651</v>
      </c>
      <c r="AE260" s="20">
        <v>119.53100439509548</v>
      </c>
      <c r="AF260" s="1">
        <v>119.46135433805152</v>
      </c>
      <c r="AG260" s="1">
        <v>119.46607877565924</v>
      </c>
      <c r="AH260" s="1">
        <v>119.48898123193057</v>
      </c>
      <c r="AI260" s="1">
        <v>119.80484068046484</v>
      </c>
      <c r="AJ260" s="1">
        <v>119.80045490448705</v>
      </c>
      <c r="AK260" s="1">
        <v>119.85053321285085</v>
      </c>
      <c r="AL260" s="1">
        <v>120.06714786991313</v>
      </c>
      <c r="AM260" s="1">
        <v>120.04989486127791</v>
      </c>
      <c r="AN260" s="1">
        <v>119.82761639126537</v>
      </c>
      <c r="AO260" s="35"/>
      <c r="AP260" s="34">
        <f t="shared" si="29"/>
        <v>44256</v>
      </c>
      <c r="BB260" s="1">
        <f t="shared" si="45"/>
        <v>2.0961564810290101</v>
      </c>
      <c r="BC260" s="1">
        <f t="shared" si="45"/>
        <v>2.1576813622447011</v>
      </c>
      <c r="BD260" s="1">
        <f t="shared" si="45"/>
        <v>2.0899180769606396</v>
      </c>
      <c r="BE260" s="1">
        <f t="shared" si="45"/>
        <v>2.1848188043773087</v>
      </c>
      <c r="BF260" s="1">
        <f t="shared" si="45"/>
        <v>2.2936267035790658</v>
      </c>
      <c r="BG260" s="1">
        <f t="shared" si="45"/>
        <v>1.9886528316231722</v>
      </c>
      <c r="BH260" s="1">
        <f t="shared" si="45"/>
        <v>2.4873427807076132</v>
      </c>
      <c r="BI260" s="1">
        <f t="shared" si="45"/>
        <v>2.4050211569283997</v>
      </c>
      <c r="BJ260" s="1">
        <f t="shared" si="45"/>
        <v>2.1593251677991976</v>
      </c>
      <c r="BK260" s="1">
        <f t="shared" si="45"/>
        <v>2.5001372434569902</v>
      </c>
      <c r="BL260" s="1">
        <f t="shared" si="45"/>
        <v>2.4381268627513775</v>
      </c>
      <c r="BM260" s="1">
        <f t="shared" si="45"/>
        <v>2.0855148447701977</v>
      </c>
      <c r="BN260" s="1">
        <f t="shared" si="45"/>
        <v>1.6727726837590939</v>
      </c>
      <c r="BO260" s="1">
        <f t="shared" si="48"/>
        <v>1.5471328251575489</v>
      </c>
      <c r="BP260" s="1">
        <f t="shared" si="48"/>
        <v>1.9472156075257763</v>
      </c>
      <c r="BQ260" s="1">
        <f t="shared" si="48"/>
        <v>1.7323903089103698</v>
      </c>
      <c r="BR260" s="1">
        <f t="shared" si="48"/>
        <v>1.8969485856855428</v>
      </c>
      <c r="BS260" s="1">
        <f t="shared" si="48"/>
        <v>1.7725012201277535</v>
      </c>
      <c r="BT260" s="1">
        <f t="shared" si="48"/>
        <v>1.4453262459423355</v>
      </c>
      <c r="BU260" s="1">
        <f t="shared" si="47"/>
        <v>1.4330729389826047</v>
      </c>
      <c r="BV260" s="1">
        <f t="shared" si="47"/>
        <v>1.4347078445883454</v>
      </c>
      <c r="BW260" s="1">
        <f t="shared" si="47"/>
        <v>1.3634172061310013</v>
      </c>
      <c r="BX260" s="1">
        <f t="shared" si="47"/>
        <v>1.4172910694318919</v>
      </c>
      <c r="BY260" s="1">
        <f t="shared" si="47"/>
        <v>1.3328897487628444</v>
      </c>
      <c r="BZ260" s="1">
        <f t="shared" si="47"/>
        <v>1.5142275564341334</v>
      </c>
      <c r="CA260" s="1">
        <f t="shared" si="47"/>
        <v>1.4317087450256061</v>
      </c>
      <c r="CB260" s="1">
        <f t="shared" si="30"/>
        <v>1.411664462309048</v>
      </c>
      <c r="CC260" s="1">
        <f t="shared" si="30"/>
        <v>1.4240194667298534</v>
      </c>
    </row>
    <row r="261" spans="1:81" x14ac:dyDescent="0.25">
      <c r="A261" s="28">
        <f>'Tabell Indexserie'!A262</f>
        <v>44287</v>
      </c>
      <c r="N261" s="1">
        <v>117.26679354635559</v>
      </c>
      <c r="O261" s="1">
        <v>117.71391532248334</v>
      </c>
      <c r="P261" s="1">
        <v>117.16686049455197</v>
      </c>
      <c r="Q261" s="1">
        <v>117.70466416367974</v>
      </c>
      <c r="R261" s="1">
        <v>116.90426920558799</v>
      </c>
      <c r="S261" s="1">
        <v>117.88676739924463</v>
      </c>
      <c r="T261" s="1">
        <v>117.53281257056747</v>
      </c>
      <c r="U261" s="1">
        <v>117.30197158124525</v>
      </c>
      <c r="V261" s="1">
        <v>117.66646735815972</v>
      </c>
      <c r="W261" s="1">
        <v>117.4803959241047</v>
      </c>
      <c r="X261" s="1">
        <v>117.4452801643729</v>
      </c>
      <c r="Y261" s="1">
        <v>117.31728605025165</v>
      </c>
      <c r="Z261" s="1">
        <v>118.84551588074268</v>
      </c>
      <c r="AA261" s="1">
        <v>119.03379469089803</v>
      </c>
      <c r="AB261" s="20">
        <v>119.12430551250691</v>
      </c>
      <c r="AC261" s="20">
        <v>119.36164544274922</v>
      </c>
      <c r="AD261" s="20">
        <v>119.36252910554789</v>
      </c>
      <c r="AE261" s="20">
        <v>118.9426734814396</v>
      </c>
      <c r="AF261" s="1">
        <v>118.870474882438</v>
      </c>
      <c r="AG261" s="1">
        <v>118.86882697751557</v>
      </c>
      <c r="AH261" s="1">
        <v>118.78063075409986</v>
      </c>
      <c r="AI261" s="1">
        <v>119.19835715218944</v>
      </c>
      <c r="AJ261" s="1">
        <v>119.19801098711754</v>
      </c>
      <c r="AK261" s="1">
        <v>119.13656845875794</v>
      </c>
      <c r="AL261" s="1">
        <v>119.92124196566516</v>
      </c>
      <c r="AM261" s="1">
        <v>119.91246219395957</v>
      </c>
      <c r="AN261" s="1">
        <v>120.06865720625277</v>
      </c>
      <c r="AP261" s="34">
        <f t="shared" si="29"/>
        <v>44287</v>
      </c>
      <c r="BC261" s="1">
        <f t="shared" si="45"/>
        <v>-1.4055207802704306</v>
      </c>
      <c r="BD261" s="1">
        <f t="shared" si="45"/>
        <v>-1.0527321067996476</v>
      </c>
      <c r="BE261" s="1">
        <f t="shared" si="45"/>
        <v>-1.6630707729089256</v>
      </c>
      <c r="BF261" s="1">
        <f t="shared" si="45"/>
        <v>-1.1332421444362084</v>
      </c>
      <c r="BG261" s="1">
        <f t="shared" si="45"/>
        <v>-1.579974765182901</v>
      </c>
      <c r="BH261" s="1">
        <f t="shared" si="45"/>
        <v>-1.1745736552316366</v>
      </c>
      <c r="BI261" s="1">
        <f t="shared" si="45"/>
        <v>-1.4588256770140751</v>
      </c>
      <c r="BJ261" s="1">
        <f t="shared" si="45"/>
        <v>-1.4893734777000733</v>
      </c>
      <c r="BK261" s="1">
        <f t="shared" si="45"/>
        <v>-1.3092001866708225</v>
      </c>
      <c r="BL261" s="1">
        <f t="shared" si="45"/>
        <v>-1.3961253450695543</v>
      </c>
      <c r="BM261" s="1">
        <f t="shared" si="45"/>
        <v>-1.3469124092744034</v>
      </c>
      <c r="BN261" s="1">
        <f t="shared" si="45"/>
        <v>-1.3006234325655508</v>
      </c>
      <c r="BO261" s="1">
        <f t="shared" si="48"/>
        <v>-0.78599125719109875</v>
      </c>
      <c r="BP261" s="1">
        <f t="shared" si="48"/>
        <v>-0.87869958169587425</v>
      </c>
      <c r="BQ261" s="1">
        <f t="shared" si="48"/>
        <v>-0.80412640887450593</v>
      </c>
      <c r="BR261" s="1">
        <f t="shared" si="48"/>
        <v>-0.54819301462737391</v>
      </c>
      <c r="BS261" s="1">
        <f t="shared" si="48"/>
        <v>-0.47508871012063025</v>
      </c>
      <c r="BT261" s="1">
        <f t="shared" si="48"/>
        <v>-0.49219942276333972</v>
      </c>
      <c r="BU261" s="1">
        <f t="shared" si="47"/>
        <v>-0.49461975287962145</v>
      </c>
      <c r="BV261" s="1">
        <f t="shared" si="47"/>
        <v>-0.49993421083588396</v>
      </c>
      <c r="BW261" s="1">
        <f t="shared" si="47"/>
        <v>-0.59281656812838479</v>
      </c>
      <c r="BX261" s="1">
        <f t="shared" si="47"/>
        <v>-0.50622622995089017</v>
      </c>
      <c r="BY261" s="1">
        <f t="shared" si="47"/>
        <v>-0.50287281283682983</v>
      </c>
      <c r="BZ261" s="1">
        <f t="shared" si="47"/>
        <v>-0.59571262217493759</v>
      </c>
      <c r="CA261" s="1">
        <f t="shared" si="47"/>
        <v>-0.12152025498769481</v>
      </c>
      <c r="CB261" s="1">
        <f t="shared" si="30"/>
        <v>-0.11447962322428396</v>
      </c>
      <c r="CC261" s="1">
        <f t="shared" si="30"/>
        <v>0.20115631291566238</v>
      </c>
    </row>
    <row r="262" spans="1:81" x14ac:dyDescent="0.25">
      <c r="A262" s="28">
        <f>'Tabell Indexserie'!A263</f>
        <v>44317</v>
      </c>
      <c r="O262" s="1">
        <v>118.12642267019386</v>
      </c>
      <c r="P262" s="1">
        <v>117.48445647832837</v>
      </c>
      <c r="Q262" s="1">
        <v>119.26982711598106</v>
      </c>
      <c r="R262" s="1">
        <v>117.39694633967849</v>
      </c>
      <c r="S262" s="1">
        <v>118.20905489461383</v>
      </c>
      <c r="T262" s="1">
        <v>117.89497162541851</v>
      </c>
      <c r="U262" s="1">
        <v>118.37046746981655</v>
      </c>
      <c r="V262" s="1">
        <v>117.91796643310936</v>
      </c>
      <c r="W262" s="1">
        <v>117.67264638786281</v>
      </c>
      <c r="X262" s="1">
        <v>117.68146073821352</v>
      </c>
      <c r="Y262" s="1">
        <v>118.28668543087606</v>
      </c>
      <c r="Z262" s="1">
        <v>118.75809135391438</v>
      </c>
      <c r="AA262" s="1">
        <v>118.27655465349604</v>
      </c>
      <c r="AB262" s="20">
        <v>118.16851325089976</v>
      </c>
      <c r="AC262" s="20">
        <v>118.61573719788849</v>
      </c>
      <c r="AD262" s="20">
        <v>118.60305363802688</v>
      </c>
      <c r="AE262" s="20">
        <v>118.58328112293589</v>
      </c>
      <c r="AF262" s="1">
        <v>118.47383458359151</v>
      </c>
      <c r="AG262" s="1">
        <v>118.4715146783209</v>
      </c>
      <c r="AH262" s="1">
        <v>118.29560154407226</v>
      </c>
      <c r="AI262" s="1">
        <v>118.78024408357933</v>
      </c>
      <c r="AJ262" s="1">
        <v>118.78306260244099</v>
      </c>
      <c r="AK262" s="1">
        <v>118.775969569814</v>
      </c>
      <c r="AL262" s="1">
        <v>119.57199371393698</v>
      </c>
      <c r="AM262" s="1">
        <v>119.60458309263444</v>
      </c>
      <c r="AN262" s="1">
        <v>119.75963663267886</v>
      </c>
      <c r="AP262" s="34">
        <f t="shared" ref="AP262:AP276" si="49">A262</f>
        <v>44317</v>
      </c>
      <c r="BD262" s="1">
        <f t="shared" si="45"/>
        <v>0.3504321019145662</v>
      </c>
      <c r="BE262" s="1">
        <f t="shared" si="45"/>
        <v>0.27106298012582464</v>
      </c>
      <c r="BF262" s="1">
        <f t="shared" si="45"/>
        <v>1.3297374096618686</v>
      </c>
      <c r="BG262" s="1">
        <f t="shared" si="45"/>
        <v>0.42143639187726123</v>
      </c>
      <c r="BH262" s="1">
        <f t="shared" si="45"/>
        <v>0.27338733810362559</v>
      </c>
      <c r="BI262" s="1">
        <f t="shared" si="45"/>
        <v>0.30813442385171363</v>
      </c>
      <c r="BJ262" s="1">
        <f t="shared" si="45"/>
        <v>0.91089337559107086</v>
      </c>
      <c r="BK262" s="1">
        <f t="shared" si="45"/>
        <v>0.21373895264833465</v>
      </c>
      <c r="BL262" s="1">
        <f t="shared" si="45"/>
        <v>0.16364471897278854</v>
      </c>
      <c r="BM262" s="1">
        <f t="shared" si="45"/>
        <v>0.20109839536341934</v>
      </c>
      <c r="BN262" s="1">
        <f t="shared" si="45"/>
        <v>0.8263056649718159</v>
      </c>
      <c r="BO262" s="1">
        <f t="shared" si="48"/>
        <v>-7.3561485412731997E-2</v>
      </c>
      <c r="BP262" s="1">
        <f t="shared" si="48"/>
        <v>-0.63615550471894933</v>
      </c>
      <c r="BQ262" s="1">
        <f t="shared" si="48"/>
        <v>-0.80234865378232545</v>
      </c>
      <c r="BR262" s="1">
        <f t="shared" si="48"/>
        <v>-0.62491451260907604</v>
      </c>
      <c r="BS262" s="1">
        <f t="shared" si="48"/>
        <v>-0.63627628637915601</v>
      </c>
      <c r="BT262" s="1">
        <f t="shared" si="48"/>
        <v>-0.30215594452717154</v>
      </c>
      <c r="BU262" s="1">
        <f t="shared" si="47"/>
        <v>-0.33367436214818413</v>
      </c>
      <c r="BV262" s="1">
        <f t="shared" si="47"/>
        <v>-0.33424431728413806</v>
      </c>
      <c r="BW262" s="1">
        <f t="shared" si="47"/>
        <v>-0.40834032194332348</v>
      </c>
      <c r="BX262" s="1">
        <f t="shared" si="47"/>
        <v>-0.35077083157805111</v>
      </c>
      <c r="BY262" s="1">
        <f t="shared" si="47"/>
        <v>-0.3481168697700765</v>
      </c>
      <c r="BZ262" s="1">
        <f t="shared" si="47"/>
        <v>-0.30267691407341868</v>
      </c>
      <c r="CA262" s="1">
        <f t="shared" si="47"/>
        <v>-0.29123134984557764</v>
      </c>
      <c r="CB262" s="1">
        <f t="shared" si="30"/>
        <v>-0.25675321454673439</v>
      </c>
      <c r="CC262" s="1">
        <f t="shared" si="30"/>
        <v>-0.25736989216350592</v>
      </c>
    </row>
    <row r="263" spans="1:81" x14ac:dyDescent="0.25">
      <c r="A263" s="28">
        <f>'Tabell Indexserie'!A264</f>
        <v>44348</v>
      </c>
      <c r="P263" s="1">
        <v>120.45844803810114</v>
      </c>
      <c r="Q263" s="1">
        <v>121.06286879163228</v>
      </c>
      <c r="R263" s="1">
        <v>120.05802027084036</v>
      </c>
      <c r="S263" s="1">
        <v>120.03740680450973</v>
      </c>
      <c r="T263" s="21">
        <v>119.61976767826505</v>
      </c>
      <c r="U263" s="21">
        <v>119.37511282318985</v>
      </c>
      <c r="V263" s="21">
        <v>119.7017542904192</v>
      </c>
      <c r="W263" s="21">
        <v>119.35231702291573</v>
      </c>
      <c r="X263" s="21">
        <v>119.37861843229675</v>
      </c>
      <c r="Y263" s="21">
        <v>119.08173339533904</v>
      </c>
      <c r="Z263" s="21">
        <v>120.3758083049936</v>
      </c>
      <c r="AA263" s="21">
        <v>120.66906619525535</v>
      </c>
      <c r="AB263" s="20">
        <v>120.02378455753713</v>
      </c>
      <c r="AC263" s="20">
        <v>120.3017055892436</v>
      </c>
      <c r="AD263" s="20">
        <v>120.31350548630607</v>
      </c>
      <c r="AE263" s="20">
        <v>120.23635383415527</v>
      </c>
      <c r="AF263" s="1">
        <v>120.13853229618674</v>
      </c>
      <c r="AG263" s="1">
        <v>120.14250010637902</v>
      </c>
      <c r="AH263" s="1">
        <v>119.92373522662672</v>
      </c>
      <c r="AI263" s="1">
        <v>120.44865189594015</v>
      </c>
      <c r="AJ263" s="1">
        <v>120.44617954214927</v>
      </c>
      <c r="AK263" s="1">
        <v>120.46463899272547</v>
      </c>
      <c r="AL263" s="1">
        <v>121.4067909211108</v>
      </c>
      <c r="AM263" s="1">
        <v>121.38298131411936</v>
      </c>
      <c r="AN263" s="1">
        <v>122.13256658387064</v>
      </c>
      <c r="AO263" s="35"/>
      <c r="AP263" s="34">
        <f t="shared" si="49"/>
        <v>44348</v>
      </c>
      <c r="BE263" s="1">
        <f t="shared" si="45"/>
        <v>2.5313915124775432</v>
      </c>
      <c r="BF263" s="1">
        <f t="shared" si="45"/>
        <v>1.5033489349386198</v>
      </c>
      <c r="BG263" s="1">
        <f t="shared" si="45"/>
        <v>2.2667318138431591</v>
      </c>
      <c r="BH263" s="1">
        <f t="shared" si="45"/>
        <v>1.5467105388211833</v>
      </c>
      <c r="BI263" s="1">
        <f t="shared" si="45"/>
        <v>1.462993738466345</v>
      </c>
      <c r="BJ263" s="1">
        <f t="shared" si="45"/>
        <v>0.8487297337314903</v>
      </c>
      <c r="BK263" s="1">
        <f t="shared" si="45"/>
        <v>1.5127362786753418</v>
      </c>
      <c r="BL263" s="1">
        <f t="shared" si="45"/>
        <v>1.427409586350703</v>
      </c>
      <c r="BM263" s="1">
        <f t="shared" si="45"/>
        <v>1.4421623282350415</v>
      </c>
      <c r="BN263" s="1">
        <f t="shared" si="45"/>
        <v>0.67213648059112341</v>
      </c>
      <c r="BO263" s="1">
        <f t="shared" si="48"/>
        <v>1.3621951419362288</v>
      </c>
      <c r="BP263" s="1">
        <f t="shared" si="48"/>
        <v>2.0228113244999735</v>
      </c>
      <c r="BQ263" s="1">
        <f t="shared" si="48"/>
        <v>1.5700217051036081</v>
      </c>
      <c r="BR263" s="1">
        <f t="shared" si="48"/>
        <v>1.4213699051942585</v>
      </c>
      <c r="BS263" s="1">
        <f t="shared" si="48"/>
        <v>1.4421651009926206</v>
      </c>
      <c r="BT263" s="1">
        <f t="shared" si="48"/>
        <v>1.3940183604007617</v>
      </c>
      <c r="BU263" s="1">
        <f t="shared" si="47"/>
        <v>1.4051184537465788</v>
      </c>
      <c r="BV263" s="1">
        <f t="shared" si="47"/>
        <v>1.4104533335251412</v>
      </c>
      <c r="BW263" s="1">
        <f t="shared" si="47"/>
        <v>1.376326474782652</v>
      </c>
      <c r="BX263" s="1">
        <f t="shared" si="47"/>
        <v>1.4046172620985953</v>
      </c>
      <c r="BY263" s="1">
        <f t="shared" si="47"/>
        <v>1.40012970138228</v>
      </c>
      <c r="BZ263" s="1">
        <f t="shared" si="47"/>
        <v>1.4217264898173765</v>
      </c>
      <c r="CA263" s="1">
        <f t="shared" si="47"/>
        <v>1.5344706985177314</v>
      </c>
      <c r="CB263" s="1">
        <f t="shared" si="30"/>
        <v>1.486898056496333</v>
      </c>
      <c r="CC263" s="1">
        <f t="shared" si="30"/>
        <v>1.9814104467183125</v>
      </c>
    </row>
    <row r="264" spans="1:81" x14ac:dyDescent="0.25">
      <c r="A264" s="28">
        <f>'Tabell Indexserie'!A265</f>
        <v>44378</v>
      </c>
      <c r="Q264" s="1">
        <v>121.70286673683702</v>
      </c>
      <c r="R264" s="1">
        <v>121.05120552585795</v>
      </c>
      <c r="S264" s="1">
        <v>123.49503584693853</v>
      </c>
      <c r="T264" s="21">
        <v>123.24445515253299</v>
      </c>
      <c r="U264" s="21">
        <v>123.15378455037012</v>
      </c>
      <c r="V264" s="21">
        <v>122.9708143490365</v>
      </c>
      <c r="W264" s="21">
        <v>122.52655781924874</v>
      </c>
      <c r="X264" s="21">
        <v>122.51416942274597</v>
      </c>
      <c r="Y264" s="21">
        <v>122.4137633285475</v>
      </c>
      <c r="Z264" s="21">
        <v>123.879082897318</v>
      </c>
      <c r="AA264" s="21">
        <v>123.9799315668637</v>
      </c>
      <c r="AB264" s="20">
        <v>123.87771018195865</v>
      </c>
      <c r="AC264" s="20">
        <v>123.68545014895639</v>
      </c>
      <c r="AD264" s="20">
        <v>123.37503173209889</v>
      </c>
      <c r="AE264" s="20">
        <v>123.6301206028472</v>
      </c>
      <c r="AF264" s="1">
        <v>123.47991710212779</v>
      </c>
      <c r="AG264" s="1">
        <v>123.50172960591603</v>
      </c>
      <c r="AH264" s="1">
        <v>123.29784800305474</v>
      </c>
      <c r="AI264" s="1">
        <v>123.8480618557717</v>
      </c>
      <c r="AJ264" s="1">
        <v>123.85308345483304</v>
      </c>
      <c r="AK264" s="1">
        <v>123.85494589234482</v>
      </c>
      <c r="AL264" s="1">
        <v>124.92760871011039</v>
      </c>
      <c r="AM264" s="1">
        <v>124.91944502215716</v>
      </c>
      <c r="AN264" s="1">
        <v>125.18617809910226</v>
      </c>
      <c r="AP264" s="34">
        <f t="shared" si="49"/>
        <v>44378</v>
      </c>
      <c r="BF264" s="1">
        <f t="shared" si="45"/>
        <v>0.52864924777742406</v>
      </c>
      <c r="BG264" s="1">
        <f t="shared" si="45"/>
        <v>0.82725439981190529</v>
      </c>
      <c r="BH264" s="1">
        <f t="shared" si="45"/>
        <v>2.8804596287720807</v>
      </c>
      <c r="BI264" s="1">
        <f t="shared" si="45"/>
        <v>3.0301743136778914</v>
      </c>
      <c r="BJ264" s="1">
        <f t="shared" si="45"/>
        <v>3.1653764656767169</v>
      </c>
      <c r="BK264" s="1">
        <f t="shared" si="45"/>
        <v>2.7310043014791008</v>
      </c>
      <c r="BL264" s="1">
        <f t="shared" si="45"/>
        <v>2.6595552357174146</v>
      </c>
      <c r="BM264" s="1">
        <f t="shared" si="45"/>
        <v>2.6265599582453669</v>
      </c>
      <c r="BN264" s="1">
        <f t="shared" si="45"/>
        <v>2.7981033179509174</v>
      </c>
      <c r="BO264" s="1">
        <f t="shared" si="48"/>
        <v>2.9102812613712503</v>
      </c>
      <c r="BP264" s="1">
        <f t="shared" si="48"/>
        <v>2.7437565202095948</v>
      </c>
      <c r="BQ264" s="1">
        <f t="shared" si="48"/>
        <v>3.2109682581905385</v>
      </c>
      <c r="BR264" s="1">
        <f t="shared" si="48"/>
        <v>2.8127153668678684</v>
      </c>
      <c r="BS264" s="1">
        <f t="shared" si="48"/>
        <v>2.5446239251513347</v>
      </c>
      <c r="BT264" s="1">
        <f t="shared" si="48"/>
        <v>2.8225795780309815</v>
      </c>
      <c r="BU264" s="1">
        <f t="shared" si="47"/>
        <v>2.781276533080379</v>
      </c>
      <c r="BV264" s="1">
        <f t="shared" si="47"/>
        <v>2.7960376191294545</v>
      </c>
      <c r="BW264" s="1">
        <f t="shared" si="47"/>
        <v>2.8135487691838268</v>
      </c>
      <c r="BX264" s="1">
        <f t="shared" si="47"/>
        <v>2.8222897527889534</v>
      </c>
      <c r="BY264" s="1">
        <f t="shared" si="47"/>
        <v>2.8285695118221321</v>
      </c>
      <c r="BZ264" s="1">
        <f t="shared" si="47"/>
        <v>2.8143585768966473</v>
      </c>
      <c r="CA264" s="1">
        <f t="shared" si="47"/>
        <v>2.9000171755527271</v>
      </c>
      <c r="CB264" s="1">
        <f t="shared" ref="CB264:CC285" si="50">(AM264/AM263-1)*100</f>
        <v>2.9134757358496577</v>
      </c>
      <c r="CC264" s="1">
        <f t="shared" si="50"/>
        <v>2.5002434654762151</v>
      </c>
    </row>
    <row r="265" spans="1:81" x14ac:dyDescent="0.25">
      <c r="A265" s="28">
        <f>'Tabell Indexserie'!A266</f>
        <v>44409</v>
      </c>
      <c r="R265" s="1">
        <v>116.41386335073138</v>
      </c>
      <c r="S265" s="1">
        <v>118.5111227748061</v>
      </c>
      <c r="T265" s="21">
        <v>118.39921655995927</v>
      </c>
      <c r="U265" s="21">
        <v>118.39533932475597</v>
      </c>
      <c r="V265" s="21">
        <v>118.3425464789693</v>
      </c>
      <c r="W265" s="21">
        <v>117.83056016573043</v>
      </c>
      <c r="X265" s="21">
        <v>117.84551762335852</v>
      </c>
      <c r="Y265" s="21">
        <v>117.78309050057882</v>
      </c>
      <c r="Z265" s="21">
        <v>119.15431255190514</v>
      </c>
      <c r="AA265" s="21">
        <v>119.12787143513981</v>
      </c>
      <c r="AB265" s="20">
        <v>119.09034295466395</v>
      </c>
      <c r="AC265" s="20">
        <v>118.78282354508941</v>
      </c>
      <c r="AD265" s="20">
        <v>119.14934809768941</v>
      </c>
      <c r="AE265" s="20">
        <v>119.42254964394581</v>
      </c>
      <c r="AF265" s="1">
        <v>119.39721486810227</v>
      </c>
      <c r="AG265" s="1">
        <v>119.38909037298072</v>
      </c>
      <c r="AH265" s="1">
        <v>118.98376149409256</v>
      </c>
      <c r="AI265" s="1">
        <v>119.47589366887301</v>
      </c>
      <c r="AJ265" s="1">
        <v>119.47613106453041</v>
      </c>
      <c r="AK265" s="1">
        <v>119.49672780519749</v>
      </c>
      <c r="AL265" s="1">
        <v>120.62290433974971</v>
      </c>
      <c r="AM265" s="1">
        <v>120.62341003030247</v>
      </c>
      <c r="AN265" s="1">
        <v>120.83757553800027</v>
      </c>
      <c r="AP265" s="34">
        <f t="shared" si="49"/>
        <v>44409</v>
      </c>
      <c r="BG265" s="1">
        <f t="shared" si="45"/>
        <v>-3.8308930134000052</v>
      </c>
      <c r="BH265" s="1">
        <f t="shared" si="45"/>
        <v>-4.0357193614726121</v>
      </c>
      <c r="BI265" s="1">
        <f t="shared" si="45"/>
        <v>-3.9314049354812974</v>
      </c>
      <c r="BJ265" s="1">
        <f t="shared" si="45"/>
        <v>-3.8638237898957484</v>
      </c>
      <c r="BK265" s="1">
        <f t="shared" si="45"/>
        <v>-3.7637124667081356</v>
      </c>
      <c r="BL265" s="1">
        <f t="shared" si="45"/>
        <v>-3.832636562308267</v>
      </c>
      <c r="BM265" s="1">
        <f t="shared" si="45"/>
        <v>-3.8107035466876105</v>
      </c>
      <c r="BN265" s="1">
        <f t="shared" si="45"/>
        <v>-3.7828040753394521</v>
      </c>
      <c r="BO265" s="1">
        <f t="shared" si="48"/>
        <v>-3.8140178591160367</v>
      </c>
      <c r="BP265" s="1">
        <f t="shared" si="48"/>
        <v>-3.9135851023656354</v>
      </c>
      <c r="BQ265" s="1">
        <f t="shared" si="48"/>
        <v>-3.8645913136937549</v>
      </c>
      <c r="BR265" s="1">
        <f t="shared" si="48"/>
        <v>-3.9637860378586742</v>
      </c>
      <c r="BS265" s="1">
        <f t="shared" si="48"/>
        <v>-3.4250719737080049</v>
      </c>
      <c r="BT265" s="1">
        <f t="shared" si="48"/>
        <v>-3.4033542460238375</v>
      </c>
      <c r="BU265" s="1">
        <f t="shared" si="47"/>
        <v>-3.306369432244427</v>
      </c>
      <c r="BV265" s="1">
        <f t="shared" si="47"/>
        <v>-3.3300256166925002</v>
      </c>
      <c r="BW265" s="1">
        <f t="shared" si="47"/>
        <v>-3.4989146841032381</v>
      </c>
      <c r="BX265" s="1">
        <f t="shared" si="47"/>
        <v>-3.5302677501649837</v>
      </c>
      <c r="BY265" s="1">
        <f t="shared" si="47"/>
        <v>-3.5339874213941802</v>
      </c>
      <c r="BZ265" s="1">
        <f t="shared" si="47"/>
        <v>-3.5188082766880346</v>
      </c>
      <c r="CA265" s="1">
        <f t="shared" si="47"/>
        <v>-3.4457590398208726</v>
      </c>
      <c r="CB265" s="1">
        <f t="shared" si="50"/>
        <v>-3.4390442505509822</v>
      </c>
      <c r="CC265" s="1">
        <f t="shared" si="50"/>
        <v>-3.4737082217331294</v>
      </c>
    </row>
    <row r="266" spans="1:81" x14ac:dyDescent="0.25">
      <c r="A266" s="28">
        <f>'Tabell Indexserie'!A267</f>
        <v>44440</v>
      </c>
      <c r="S266" s="1">
        <v>120.38732647421709</v>
      </c>
      <c r="T266" s="21">
        <v>120.43464174744717</v>
      </c>
      <c r="U266" s="21">
        <v>120.52918958481401</v>
      </c>
      <c r="V266" s="21">
        <v>121.44596482185574</v>
      </c>
      <c r="W266" s="21">
        <v>120.76635443462852</v>
      </c>
      <c r="X266" s="21">
        <v>120.76378537350284</v>
      </c>
      <c r="Y266" s="21">
        <v>120.64261663270638</v>
      </c>
      <c r="Z266" s="21">
        <v>122.11994614508652</v>
      </c>
      <c r="AA266" s="21">
        <v>122.0455385923058</v>
      </c>
      <c r="AB266" s="5">
        <v>122.0461510785381</v>
      </c>
      <c r="AC266" s="5">
        <v>121.64892854923315</v>
      </c>
      <c r="AD266" s="5">
        <v>121.59282241349052</v>
      </c>
      <c r="AE266" s="5">
        <v>121.75301441827067</v>
      </c>
      <c r="AF266" s="1">
        <v>121.81466528405315</v>
      </c>
      <c r="AG266" s="1">
        <v>121.8009772753859</v>
      </c>
      <c r="AH266" s="1">
        <v>121.04521933139065</v>
      </c>
      <c r="AI266" s="1">
        <v>121.50696663939246</v>
      </c>
      <c r="AJ266" s="1">
        <v>121.50170764467259</v>
      </c>
      <c r="AK266" s="1">
        <v>121.57050202672481</v>
      </c>
      <c r="AL266" s="1">
        <v>123.04969339526313</v>
      </c>
      <c r="AM266" s="1">
        <v>123.05735139266353</v>
      </c>
      <c r="AN266" s="1">
        <v>122.89990514608995</v>
      </c>
      <c r="AO266" s="35"/>
      <c r="AP266" s="34">
        <f t="shared" si="49"/>
        <v>44440</v>
      </c>
      <c r="BH266" s="1">
        <f t="shared" si="45"/>
        <v>1.5831456621806961</v>
      </c>
      <c r="BI266" s="1">
        <f t="shared" si="45"/>
        <v>1.719120486288972</v>
      </c>
      <c r="BJ266" s="1">
        <f t="shared" si="45"/>
        <v>1.8023093410838964</v>
      </c>
      <c r="BK266" s="1">
        <f t="shared" si="45"/>
        <v>2.6224028764143092</v>
      </c>
      <c r="BL266" s="1">
        <f t="shared" si="45"/>
        <v>2.4915389223040707</v>
      </c>
      <c r="BM266" s="1">
        <f t="shared" si="45"/>
        <v>2.4763502329136378</v>
      </c>
      <c r="BN266" s="1">
        <f t="shared" si="45"/>
        <v>2.4277900333354863</v>
      </c>
      <c r="BO266" s="1">
        <f t="shared" si="48"/>
        <v>2.4889016013495135</v>
      </c>
      <c r="BP266" s="1">
        <f t="shared" si="48"/>
        <v>2.4491893643500129</v>
      </c>
      <c r="BQ266" s="1">
        <f t="shared" si="48"/>
        <v>2.4819880861367549</v>
      </c>
      <c r="BR266" s="1">
        <f t="shared" si="48"/>
        <v>2.4128951632941931</v>
      </c>
      <c r="BS266" s="1">
        <f t="shared" si="48"/>
        <v>2.05076599646834</v>
      </c>
      <c r="BT266" s="1">
        <f t="shared" si="48"/>
        <v>1.9514444979386703</v>
      </c>
      <c r="BU266" s="1">
        <f t="shared" si="48"/>
        <v>2.0247125685648903</v>
      </c>
      <c r="BV266" s="1">
        <f t="shared" si="48"/>
        <v>2.0201903665320486</v>
      </c>
      <c r="BW266" s="1">
        <f t="shared" si="48"/>
        <v>1.7325539312357696</v>
      </c>
      <c r="BX266" s="1">
        <f t="shared" si="48"/>
        <v>1.6999855855010848</v>
      </c>
      <c r="BY266" s="1">
        <f t="shared" si="48"/>
        <v>1.6953817989370235</v>
      </c>
      <c r="BZ266" s="1">
        <f t="shared" si="48"/>
        <v>1.7354234376258049</v>
      </c>
      <c r="CA266" s="1">
        <f t="shared" si="48"/>
        <v>2.0118808022380863</v>
      </c>
      <c r="CB266" s="1">
        <f t="shared" si="50"/>
        <v>2.0178018195221137</v>
      </c>
      <c r="CC266" s="1">
        <f t="shared" si="50"/>
        <v>1.7066956192290927</v>
      </c>
    </row>
    <row r="267" spans="1:81" x14ac:dyDescent="0.25">
      <c r="A267" s="28">
        <f>'Tabell Indexserie'!A268</f>
        <v>44470</v>
      </c>
      <c r="T267" s="21">
        <v>121.84450406095704</v>
      </c>
      <c r="U267" s="21">
        <v>122.06499712532801</v>
      </c>
      <c r="V267" s="21">
        <v>122.27004863654366</v>
      </c>
      <c r="W267" s="21">
        <v>121.41821011540273</v>
      </c>
      <c r="X267" s="21">
        <v>121.43106702535759</v>
      </c>
      <c r="Y267" s="21">
        <v>121.13428205007916</v>
      </c>
      <c r="Z267" s="21">
        <v>122.80589077167875</v>
      </c>
      <c r="AA267" s="21">
        <v>122.78906964042564</v>
      </c>
      <c r="AB267" s="5">
        <v>122.83729197415961</v>
      </c>
      <c r="AC267" s="5">
        <v>122.38057397768392</v>
      </c>
      <c r="AD267" s="5">
        <v>122.33505438186444</v>
      </c>
      <c r="AE267" s="5">
        <v>122.77133236172871</v>
      </c>
      <c r="AF267" s="1">
        <v>122.74354604155826</v>
      </c>
      <c r="AG267" s="1">
        <v>122.67273667366773</v>
      </c>
      <c r="AH267" s="1">
        <v>123.04832739990259</v>
      </c>
      <c r="AI267" s="1">
        <v>123.35469076605666</v>
      </c>
      <c r="AJ267" s="1">
        <v>123.35601455596631</v>
      </c>
      <c r="AK267" s="1">
        <v>123.51774675227993</v>
      </c>
      <c r="AL267" s="1">
        <v>124.77743402515479</v>
      </c>
      <c r="AM267" s="1">
        <v>124.77718475233267</v>
      </c>
      <c r="AN267" s="1">
        <v>124.71109019522723</v>
      </c>
      <c r="AP267" s="34">
        <f t="shared" si="49"/>
        <v>44470</v>
      </c>
      <c r="BI267" s="1">
        <f t="shared" si="45"/>
        <v>1.1706451674148299</v>
      </c>
      <c r="BJ267" s="1">
        <f t="shared" si="45"/>
        <v>1.274220415655658</v>
      </c>
      <c r="BK267" s="1">
        <f t="shared" si="45"/>
        <v>0.67856006240860633</v>
      </c>
      <c r="BL267" s="1">
        <f t="shared" si="45"/>
        <v>0.53976596695817225</v>
      </c>
      <c r="BM267" s="1">
        <f t="shared" si="45"/>
        <v>0.55255112266558992</v>
      </c>
      <c r="BN267" s="1">
        <f t="shared" si="45"/>
        <v>0.40753875462569145</v>
      </c>
      <c r="BO267" s="1">
        <f t="shared" si="48"/>
        <v>0.56169745258263237</v>
      </c>
      <c r="BP267" s="1">
        <f t="shared" si="48"/>
        <v>0.60922427537772883</v>
      </c>
      <c r="BQ267" s="1">
        <f t="shared" si="48"/>
        <v>0.64823092627672718</v>
      </c>
      <c r="BR267" s="1">
        <f t="shared" si="48"/>
        <v>0.60144009254849973</v>
      </c>
      <c r="BS267" s="1">
        <f t="shared" si="48"/>
        <v>0.61042416290812973</v>
      </c>
      <c r="BT267" s="1">
        <f t="shared" si="48"/>
        <v>0.83638006691129085</v>
      </c>
      <c r="BU267" s="1">
        <f t="shared" si="48"/>
        <v>0.76253606685130482</v>
      </c>
      <c r="BV267" s="1">
        <f t="shared" si="48"/>
        <v>0.71572446936187806</v>
      </c>
      <c r="BW267" s="1">
        <f t="shared" si="48"/>
        <v>1.6548427765890938</v>
      </c>
      <c r="BX267" s="1">
        <f t="shared" si="48"/>
        <v>1.5206734047997994</v>
      </c>
      <c r="BY267" s="1">
        <f t="shared" si="48"/>
        <v>1.5261570781511802</v>
      </c>
      <c r="BZ267" s="1">
        <f t="shared" si="48"/>
        <v>1.6017411239505064</v>
      </c>
      <c r="CA267" s="1">
        <f t="shared" si="48"/>
        <v>1.4040999064839355</v>
      </c>
      <c r="CB267" s="1">
        <f t="shared" si="50"/>
        <v>1.3975868489005006</v>
      </c>
      <c r="CC267" s="1">
        <f t="shared" si="50"/>
        <v>1.4737074426415031</v>
      </c>
    </row>
    <row r="268" spans="1:81" x14ac:dyDescent="0.25">
      <c r="A268" s="28">
        <f>'Tabell Indexserie'!A269</f>
        <v>44501</v>
      </c>
      <c r="T268" s="21"/>
      <c r="U268" s="21">
        <v>122.3372500832978</v>
      </c>
      <c r="V268" s="21">
        <v>122.66235404941632</v>
      </c>
      <c r="W268" s="21">
        <v>121.70038085918701</v>
      </c>
      <c r="X268" s="21">
        <v>121.69291781556433</v>
      </c>
      <c r="Y268" s="21">
        <v>121.36593693123476</v>
      </c>
      <c r="Z268" s="21">
        <v>123.10243331839456</v>
      </c>
      <c r="AA268" s="21">
        <v>123.1184233536852</v>
      </c>
      <c r="AB268" s="22">
        <v>123.22262214046864</v>
      </c>
      <c r="AC268" s="22">
        <v>122.90977538792859</v>
      </c>
      <c r="AD268" s="22">
        <v>122.89937830866569</v>
      </c>
      <c r="AE268" s="5">
        <v>122.90757419616548</v>
      </c>
      <c r="AF268" s="1">
        <v>123.09237485347192</v>
      </c>
      <c r="AG268" s="1">
        <v>123.18577147494788</v>
      </c>
      <c r="AH268" s="1">
        <v>123.70116596297271</v>
      </c>
      <c r="AI268" s="1">
        <v>124.05757286865727</v>
      </c>
      <c r="AJ268" s="1">
        <v>124.04766383794502</v>
      </c>
      <c r="AK268" s="1">
        <v>124.16438040996039</v>
      </c>
      <c r="AL268" s="1">
        <v>125.44034984559784</v>
      </c>
      <c r="AM268" s="1">
        <v>125.4371116547501</v>
      </c>
      <c r="AN268" s="1">
        <v>125.20735646250994</v>
      </c>
      <c r="AP268" s="34">
        <f t="shared" si="49"/>
        <v>44501</v>
      </c>
      <c r="BJ268" s="1">
        <f t="shared" si="45"/>
        <v>0.22303933509313367</v>
      </c>
      <c r="BK268" s="1">
        <f t="shared" si="45"/>
        <v>0.32085160449948358</v>
      </c>
      <c r="BL268" s="1">
        <f t="shared" si="45"/>
        <v>0.23239573661650859</v>
      </c>
      <c r="BM268" s="1">
        <f t="shared" si="45"/>
        <v>0.21563739545502614</v>
      </c>
      <c r="BN268" s="1">
        <f t="shared" si="45"/>
        <v>0.19123808490466576</v>
      </c>
      <c r="BO268" s="1">
        <f t="shared" si="48"/>
        <v>0.2414725750144564</v>
      </c>
      <c r="BP268" s="1">
        <f t="shared" si="48"/>
        <v>0.26822722431567581</v>
      </c>
      <c r="BQ268" s="1">
        <f t="shared" si="48"/>
        <v>0.31369151836242448</v>
      </c>
      <c r="BR268" s="1">
        <f t="shared" si="48"/>
        <v>0.43242272285890504</v>
      </c>
      <c r="BS268" s="1">
        <f t="shared" si="48"/>
        <v>0.46129372292567083</v>
      </c>
      <c r="BT268" s="1">
        <f t="shared" si="48"/>
        <v>0.1109720256479374</v>
      </c>
      <c r="BU268" s="1">
        <f t="shared" si="48"/>
        <v>0.28419320050894203</v>
      </c>
      <c r="BV268" s="1">
        <f t="shared" si="48"/>
        <v>0.41821419754002331</v>
      </c>
      <c r="BW268" s="1">
        <f t="shared" si="48"/>
        <v>0.53055460148467848</v>
      </c>
      <c r="BX268" s="1">
        <f t="shared" si="48"/>
        <v>0.5698057351816832</v>
      </c>
      <c r="BY268" s="1">
        <f t="shared" si="48"/>
        <v>0.56069360255224243</v>
      </c>
      <c r="BZ268" s="1">
        <f t="shared" si="48"/>
        <v>0.52351477798353585</v>
      </c>
      <c r="CA268" s="1">
        <f t="shared" si="48"/>
        <v>0.53127861269322008</v>
      </c>
      <c r="CB268" s="1">
        <f t="shared" si="50"/>
        <v>0.52888426977037994</v>
      </c>
      <c r="CC268" s="1">
        <f t="shared" si="50"/>
        <v>0.39793274720463234</v>
      </c>
    </row>
    <row r="269" spans="1:81" x14ac:dyDescent="0.25">
      <c r="A269" s="28">
        <f>'Tabell Indexserie'!A270</f>
        <v>44531</v>
      </c>
      <c r="T269" s="21"/>
      <c r="U269" s="21"/>
      <c r="V269" s="21">
        <v>123.08106191184378</v>
      </c>
      <c r="W269" s="21">
        <v>122.06144555160816</v>
      </c>
      <c r="X269" s="21">
        <v>122.05605168527589</v>
      </c>
      <c r="Y269" s="21">
        <v>121.86323440531091</v>
      </c>
      <c r="Z269" s="21">
        <v>123.45909057175543</v>
      </c>
      <c r="AA269" s="21">
        <v>123.45992166771755</v>
      </c>
      <c r="AB269" s="22">
        <v>123.63993548753884</v>
      </c>
      <c r="AC269" s="22">
        <v>123.67238904932294</v>
      </c>
      <c r="AD269" s="22">
        <v>123.72830572440546</v>
      </c>
      <c r="AE269" s="5">
        <v>123.50427676033996</v>
      </c>
      <c r="AF269" s="1">
        <v>123.65572409299381</v>
      </c>
      <c r="AG269" s="1">
        <v>123.63313683940902</v>
      </c>
      <c r="AH269" s="1">
        <v>124.637121423918</v>
      </c>
      <c r="AI269" s="1">
        <v>125.17130963160822</v>
      </c>
      <c r="AJ269" s="1">
        <v>125.17989487241145</v>
      </c>
      <c r="AK269" s="1">
        <v>125.14444540019348</v>
      </c>
      <c r="AL269" s="1">
        <v>126.47586331870195</v>
      </c>
      <c r="AM269" s="1">
        <v>126.47935078237172</v>
      </c>
      <c r="AN269" s="1">
        <v>126.09523879018754</v>
      </c>
      <c r="AO269" s="35"/>
      <c r="AP269" s="34">
        <f t="shared" si="49"/>
        <v>44531</v>
      </c>
      <c r="BK269" s="1">
        <f t="shared" si="45"/>
        <v>0.34134993223655652</v>
      </c>
      <c r="BL269" s="1">
        <f t="shared" si="45"/>
        <v>0.29668328880492201</v>
      </c>
      <c r="BM269" s="1">
        <f t="shared" si="45"/>
        <v>0.29840181025317936</v>
      </c>
      <c r="BN269" s="1">
        <f t="shared" si="45"/>
        <v>0.409750451115376</v>
      </c>
      <c r="BO269" s="1">
        <f t="shared" si="48"/>
        <v>0.28972396706277159</v>
      </c>
      <c r="BP269" s="1">
        <f t="shared" si="48"/>
        <v>0.27737385253165936</v>
      </c>
      <c r="BQ269" s="1">
        <f t="shared" si="48"/>
        <v>0.33866617981435088</v>
      </c>
      <c r="BR269" s="1">
        <f t="shared" si="48"/>
        <v>0.62046623955449576</v>
      </c>
      <c r="BS269" s="1">
        <f t="shared" si="48"/>
        <v>0.67447649219012362</v>
      </c>
      <c r="BT269" s="1">
        <f t="shared" si="48"/>
        <v>0.48548884645800428</v>
      </c>
      <c r="BU269" s="1">
        <f t="shared" si="48"/>
        <v>0.45766379939657931</v>
      </c>
      <c r="BV269" s="1">
        <f t="shared" si="48"/>
        <v>0.36316317956583966</v>
      </c>
      <c r="BW269" s="1">
        <f t="shared" si="48"/>
        <v>0.75662622389949252</v>
      </c>
      <c r="BX269" s="1">
        <f t="shared" si="48"/>
        <v>0.89775798219919878</v>
      </c>
      <c r="BY269" s="1">
        <f t="shared" si="48"/>
        <v>0.91273870013832692</v>
      </c>
      <c r="BZ269" s="1">
        <f t="shared" si="48"/>
        <v>0.78932861984826186</v>
      </c>
      <c r="CA269" s="1">
        <f t="shared" si="48"/>
        <v>0.82550269859635872</v>
      </c>
      <c r="CB269" s="1">
        <f t="shared" si="50"/>
        <v>0.83088578322041418</v>
      </c>
      <c r="CC269" s="1">
        <f t="shared" si="50"/>
        <v>0.70912952142987429</v>
      </c>
    </row>
    <row r="270" spans="1:81" x14ac:dyDescent="0.25">
      <c r="A270" s="28">
        <f>'Tabell Indexserie'!A271</f>
        <v>44562</v>
      </c>
      <c r="T270" s="21"/>
      <c r="U270" s="21"/>
      <c r="V270" s="21"/>
      <c r="W270" s="21">
        <v>121.65239838498297</v>
      </c>
      <c r="X270" s="21">
        <v>121.40988601372085</v>
      </c>
      <c r="Y270" s="21">
        <v>120.76718929724856</v>
      </c>
      <c r="Z270" s="21">
        <v>122.18822509386034</v>
      </c>
      <c r="AA270" s="21">
        <v>122.1844787778784</v>
      </c>
      <c r="AB270" s="22">
        <v>122.41113481262637</v>
      </c>
      <c r="AC270" s="22">
        <v>123.06823251723293</v>
      </c>
      <c r="AD270" s="22">
        <v>123.12175189798106</v>
      </c>
      <c r="AE270" s="5">
        <v>123.04852840627701</v>
      </c>
      <c r="AF270" s="1">
        <v>123.08807072339519</v>
      </c>
      <c r="AG270" s="1">
        <v>123.0775174413745</v>
      </c>
      <c r="AH270" s="1">
        <v>123.39289217816271</v>
      </c>
      <c r="AI270" s="1">
        <v>123.73816259867971</v>
      </c>
      <c r="AJ270" s="1">
        <v>123.59531651692556</v>
      </c>
      <c r="AK270" s="1">
        <v>123.47064693183994</v>
      </c>
      <c r="AL270" s="1">
        <v>124.70242517691446</v>
      </c>
      <c r="AM270" s="1">
        <v>124.72181036327886</v>
      </c>
      <c r="AN270" s="1">
        <v>124.19458715559415</v>
      </c>
      <c r="AO270" s="21"/>
      <c r="AP270" s="34">
        <f t="shared" si="49"/>
        <v>44562</v>
      </c>
      <c r="BL270" s="1">
        <f t="shared" si="45"/>
        <v>-0.33511578105327455</v>
      </c>
      <c r="BM270" s="1">
        <f t="shared" si="45"/>
        <v>-0.52940076516745371</v>
      </c>
      <c r="BN270" s="1">
        <f t="shared" si="45"/>
        <v>-0.8994058900627544</v>
      </c>
      <c r="BO270" s="1">
        <f t="shared" si="48"/>
        <v>-1.0293818559731327</v>
      </c>
      <c r="BP270" s="1">
        <f t="shared" si="48"/>
        <v>-1.033082536105856</v>
      </c>
      <c r="BQ270" s="1">
        <f t="shared" si="48"/>
        <v>-0.99385418640590695</v>
      </c>
      <c r="BR270" s="1">
        <f t="shared" si="48"/>
        <v>-0.48851367450261085</v>
      </c>
      <c r="BS270" s="1">
        <f t="shared" si="48"/>
        <v>-0.49023044716659525</v>
      </c>
      <c r="BT270" s="1">
        <f t="shared" si="48"/>
        <v>-0.36901422850912358</v>
      </c>
      <c r="BU270" s="1">
        <f t="shared" si="48"/>
        <v>-0.45905951686613378</v>
      </c>
      <c r="BV270" s="1">
        <f t="shared" si="48"/>
        <v>-0.4494097717153589</v>
      </c>
      <c r="BW270" s="1">
        <f t="shared" si="48"/>
        <v>-0.99828143617293197</v>
      </c>
      <c r="BX270" s="1">
        <f t="shared" si="48"/>
        <v>-1.144948500695897</v>
      </c>
      <c r="BY270" s="1">
        <f t="shared" si="48"/>
        <v>-1.2658409380363778</v>
      </c>
      <c r="BZ270" s="1">
        <f t="shared" si="48"/>
        <v>-1.3374932167392495</v>
      </c>
      <c r="CA270" s="1">
        <f t="shared" si="48"/>
        <v>-1.4021949289396596</v>
      </c>
      <c r="CB270" s="1">
        <f t="shared" si="50"/>
        <v>-1.3895868441932469</v>
      </c>
      <c r="CC270" s="1">
        <f t="shared" si="50"/>
        <v>-1.5073143544744982</v>
      </c>
    </row>
    <row r="271" spans="1:81" x14ac:dyDescent="0.25">
      <c r="A271" s="28">
        <f>'Tabell Indexserie'!A272</f>
        <v>44593</v>
      </c>
      <c r="X271" s="21">
        <v>120.38043177015233</v>
      </c>
      <c r="Y271" s="21">
        <v>120.42684049698622</v>
      </c>
      <c r="Z271" s="21">
        <v>121.62017402351275</v>
      </c>
      <c r="AA271" s="21">
        <v>121.50728004762165</v>
      </c>
      <c r="AB271" s="22">
        <v>121.83904519628155</v>
      </c>
      <c r="AC271" s="22">
        <v>122.77298022896579</v>
      </c>
      <c r="AD271" s="22">
        <v>122.8343840378988</v>
      </c>
      <c r="AE271" s="5">
        <v>122.82002012089018</v>
      </c>
      <c r="AF271" s="1">
        <v>122.78276091751825</v>
      </c>
      <c r="AG271" s="1">
        <v>122.78446163889232</v>
      </c>
      <c r="AH271" s="1">
        <v>122.94336743320706</v>
      </c>
      <c r="AI271" s="1">
        <v>123.85426471098833</v>
      </c>
      <c r="AJ271" s="1">
        <v>124.00945657896079</v>
      </c>
      <c r="AK271" s="1">
        <v>123.75201902108779</v>
      </c>
      <c r="AL271" s="1">
        <v>125.01133165705932</v>
      </c>
      <c r="AM271" s="1">
        <v>125.02123404366188</v>
      </c>
      <c r="AN271" s="1">
        <v>124.49304093812741</v>
      </c>
      <c r="AP271" s="34">
        <f t="shared" si="49"/>
        <v>44593</v>
      </c>
      <c r="BM271" s="1">
        <f t="shared" ref="BM271:BT271" si="51">(X271/X270-1)*100</f>
        <v>-0.84791632491293401</v>
      </c>
      <c r="BN271" s="1">
        <f t="shared" si="51"/>
        <v>-0.28182224182152771</v>
      </c>
      <c r="BO271" s="1">
        <f t="shared" si="51"/>
        <v>-0.46489837290887293</v>
      </c>
      <c r="BP271" s="1">
        <f t="shared" si="51"/>
        <v>-0.55424284412411984</v>
      </c>
      <c r="BQ271" s="1">
        <f t="shared" si="51"/>
        <v>-0.46735096216575789</v>
      </c>
      <c r="BR271" s="1">
        <f t="shared" si="51"/>
        <v>-0.23990942441283192</v>
      </c>
      <c r="BS271" s="1">
        <f t="shared" si="51"/>
        <v>-0.2334013735610041</v>
      </c>
      <c r="BT271" s="1">
        <f t="shared" si="51"/>
        <v>-0.18570582545478498</v>
      </c>
      <c r="BU271" s="1">
        <f t="shared" si="48"/>
        <v>-0.24804175098579462</v>
      </c>
      <c r="BV271" s="1">
        <f t="shared" si="48"/>
        <v>-0.23810668964927562</v>
      </c>
      <c r="BW271" s="1">
        <f t="shared" si="48"/>
        <v>-0.36430359724982653</v>
      </c>
      <c r="BX271" s="1">
        <f t="shared" si="48"/>
        <v>9.3828864006306745E-2</v>
      </c>
      <c r="BY271" s="1">
        <f t="shared" si="48"/>
        <v>0.33507747195138382</v>
      </c>
      <c r="BZ271" s="1">
        <f t="shared" si="48"/>
        <v>0.22788581435324584</v>
      </c>
      <c r="CA271" s="1">
        <f t="shared" si="48"/>
        <v>0.24771489384156631</v>
      </c>
      <c r="CB271" s="1">
        <f t="shared" si="50"/>
        <v>0.24007323138661718</v>
      </c>
      <c r="CC271" s="1">
        <f t="shared" si="50"/>
        <v>0.24031142529532534</v>
      </c>
    </row>
    <row r="272" spans="1:81" x14ac:dyDescent="0.25">
      <c r="A272" s="28">
        <f>'Tabell Indexserie'!A273</f>
        <v>44621</v>
      </c>
      <c r="Y272">
        <v>121.6177570631323</v>
      </c>
      <c r="Z272" s="1">
        <v>122.5754879895198</v>
      </c>
      <c r="AA272" s="1">
        <v>122.69212828139248</v>
      </c>
      <c r="AB272" s="5">
        <v>122.91116501929105</v>
      </c>
      <c r="AC272" s="5">
        <v>123.78892117197863</v>
      </c>
      <c r="AD272" s="5">
        <v>123.67399798229643</v>
      </c>
      <c r="AE272" s="5">
        <v>123.42573409002399</v>
      </c>
      <c r="AF272" s="1">
        <v>123.34529660347975</v>
      </c>
      <c r="AG272" s="1">
        <v>123.35414916412559</v>
      </c>
      <c r="AH272" s="1">
        <v>123.42185692633379</v>
      </c>
      <c r="AI272" s="1">
        <v>124.29933978847177</v>
      </c>
      <c r="AJ272" s="1">
        <v>124.28699400225321</v>
      </c>
      <c r="AK272" s="1">
        <v>124.34104324283</v>
      </c>
      <c r="AL272" s="1">
        <v>125.31257534469626</v>
      </c>
      <c r="AM272" s="1">
        <v>125.28328777172921</v>
      </c>
      <c r="AN272" s="1">
        <v>124.84696341286023</v>
      </c>
      <c r="AO272" s="35"/>
      <c r="AP272" s="34">
        <f t="shared" si="49"/>
        <v>44621</v>
      </c>
      <c r="BN272" s="1">
        <f t="shared" si="45"/>
        <v>0.98891290449150127</v>
      </c>
      <c r="BO272" s="1">
        <f t="shared" si="48"/>
        <v>0.78548972132070904</v>
      </c>
      <c r="BP272" s="1">
        <f t="shared" si="48"/>
        <v>0.97512530385541751</v>
      </c>
      <c r="BQ272" s="1">
        <f t="shared" si="48"/>
        <v>0.87994765658441221</v>
      </c>
      <c r="BR272" s="1">
        <f t="shared" si="48"/>
        <v>0.82749554594028218</v>
      </c>
      <c r="BS272" s="1">
        <f t="shared" si="48"/>
        <v>0.68353332088071372</v>
      </c>
      <c r="BT272" s="1">
        <f t="shared" si="48"/>
        <v>0.4931720158795061</v>
      </c>
      <c r="BU272" s="1">
        <f t="shared" si="48"/>
        <v>0.45815526687773556</v>
      </c>
      <c r="BV272" s="1">
        <f t="shared" si="48"/>
        <v>0.46397363121459811</v>
      </c>
      <c r="BW272" s="1">
        <f t="shared" si="48"/>
        <v>0.38919504412198158</v>
      </c>
      <c r="BX272" s="1">
        <f t="shared" si="48"/>
        <v>0.35935385714978008</v>
      </c>
      <c r="BY272" s="1">
        <f t="shared" si="48"/>
        <v>0.22380343479346809</v>
      </c>
      <c r="BZ272" s="1">
        <f t="shared" si="48"/>
        <v>0.47597140345794209</v>
      </c>
      <c r="CA272" s="1">
        <f t="shared" si="48"/>
        <v>0.24097310511284054</v>
      </c>
      <c r="CB272" s="1">
        <f t="shared" si="50"/>
        <v>0.2096073759564776</v>
      </c>
      <c r="CC272" s="1">
        <f t="shared" si="50"/>
        <v>0.28429097085733712</v>
      </c>
    </row>
    <row r="273" spans="1:81" x14ac:dyDescent="0.25">
      <c r="A273" s="28">
        <f>'Tabell Indexserie'!A274</f>
        <v>44652</v>
      </c>
      <c r="E273" s="1"/>
      <c r="F273" s="1"/>
      <c r="G273" s="1"/>
      <c r="H273" s="1"/>
      <c r="I273" s="1"/>
      <c r="Z273" s="1">
        <v>122.35789674607123</v>
      </c>
      <c r="AA273" s="1">
        <v>122.85276894318565</v>
      </c>
      <c r="AB273" s="5">
        <v>122.89770933161526</v>
      </c>
      <c r="AC273" s="5">
        <v>123.28858808810934</v>
      </c>
      <c r="AD273" s="5">
        <v>123.26703393111009</v>
      </c>
      <c r="AE273" s="5">
        <v>123.51630218167148</v>
      </c>
      <c r="AF273" s="1">
        <v>123.45301152455086</v>
      </c>
      <c r="AG273" s="1">
        <v>123.45369912881208</v>
      </c>
      <c r="AH273" s="1">
        <v>123.44789283869217</v>
      </c>
      <c r="AI273" s="1">
        <v>124.08825565466041</v>
      </c>
      <c r="AJ273" s="1">
        <v>124.08564970832484</v>
      </c>
      <c r="AK273" s="1">
        <v>123.97226546545158</v>
      </c>
      <c r="AL273" s="1">
        <v>125.26767583164744</v>
      </c>
      <c r="AM273" s="1">
        <v>125.25620480495601</v>
      </c>
      <c r="AN273" s="1">
        <v>125.60363540751629</v>
      </c>
      <c r="AO273" s="21"/>
      <c r="AP273" s="34">
        <f t="shared" si="49"/>
        <v>44652</v>
      </c>
      <c r="BO273" s="1">
        <f t="shared" si="48"/>
        <v>-0.17751611436959136</v>
      </c>
      <c r="BP273" s="1">
        <f t="shared" si="48"/>
        <v>0.13092988445415621</v>
      </c>
      <c r="BQ273" s="1">
        <f t="shared" si="48"/>
        <v>-1.0947490143531358E-2</v>
      </c>
      <c r="BR273" s="1">
        <f t="shared" si="48"/>
        <v>-0.40418244147566451</v>
      </c>
      <c r="BS273" s="1">
        <f t="shared" si="48"/>
        <v>-0.32906193527000305</v>
      </c>
      <c r="BT273" s="1">
        <f t="shared" si="48"/>
        <v>7.3378612908570062E-2</v>
      </c>
      <c r="BU273" s="1">
        <f t="shared" si="48"/>
        <v>8.7327951723503716E-2</v>
      </c>
      <c r="BV273" s="1">
        <f t="shared" si="48"/>
        <v>8.0702566846002632E-2</v>
      </c>
      <c r="BW273" s="1">
        <f t="shared" si="48"/>
        <v>2.1095058044640069E-2</v>
      </c>
      <c r="BX273" s="1">
        <f t="shared" si="48"/>
        <v>-0.16981919145392377</v>
      </c>
      <c r="BY273" s="1">
        <f t="shared" si="48"/>
        <v>-0.16199948799527908</v>
      </c>
      <c r="BZ273" s="1">
        <f t="shared" si="48"/>
        <v>-0.29658571921277188</v>
      </c>
      <c r="CA273" s="1">
        <f t="shared" si="48"/>
        <v>-3.5830013807724992E-2</v>
      </c>
      <c r="CB273" s="1">
        <f t="shared" si="50"/>
        <v>-2.1617381898964005E-2</v>
      </c>
      <c r="CC273" s="1">
        <f t="shared" si="50"/>
        <v>0.60607961457084247</v>
      </c>
    </row>
    <row r="274" spans="1:81" x14ac:dyDescent="0.25">
      <c r="A274" s="28">
        <f>'Tabell Indexserie'!A275</f>
        <v>44682</v>
      </c>
      <c r="AA274">
        <v>123.72122438195056</v>
      </c>
      <c r="AB274" s="5">
        <v>124.40770287120655</v>
      </c>
      <c r="AC274" s="22">
        <v>124.57191907116676</v>
      </c>
      <c r="AD274" s="22">
        <v>124.58537116863894</v>
      </c>
      <c r="AE274" s="5">
        <v>124.26052680242837</v>
      </c>
      <c r="AF274" s="1">
        <v>124.26052862772612</v>
      </c>
      <c r="AG274" s="1">
        <v>124.26155000296814</v>
      </c>
      <c r="AH274" s="1">
        <v>124.02409784248731</v>
      </c>
      <c r="AI274" s="1">
        <v>124.54142301105516</v>
      </c>
      <c r="AJ274" s="1">
        <v>124.54074520466133</v>
      </c>
      <c r="AK274" s="1">
        <v>124.52186314044178</v>
      </c>
      <c r="AL274" s="1">
        <v>125.468068620116</v>
      </c>
      <c r="AM274" s="1">
        <v>125.52056935636003</v>
      </c>
      <c r="AN274" s="1">
        <v>125.88957792974578</v>
      </c>
      <c r="AO274" s="21"/>
      <c r="AP274" s="34">
        <f t="shared" si="49"/>
        <v>44682</v>
      </c>
      <c r="BP274" s="1">
        <f t="shared" si="48"/>
        <v>0.70690750093433952</v>
      </c>
      <c r="BQ274" s="1">
        <f t="shared" si="48"/>
        <v>1.2286588153704869</v>
      </c>
      <c r="BR274" s="1">
        <f t="shared" si="48"/>
        <v>1.0409162785936621</v>
      </c>
      <c r="BS274" s="1">
        <f t="shared" si="48"/>
        <v>1.0694970062033127</v>
      </c>
      <c r="BT274" s="1">
        <f t="shared" si="48"/>
        <v>0.60253149390940841</v>
      </c>
      <c r="BU274" s="1">
        <f t="shared" si="48"/>
        <v>0.654108873654069</v>
      </c>
      <c r="BV274" s="1">
        <f t="shared" si="48"/>
        <v>0.65437559170515858</v>
      </c>
      <c r="BW274" s="1">
        <f t="shared" si="48"/>
        <v>0.46675969151459551</v>
      </c>
      <c r="BX274" s="1">
        <f t="shared" si="48"/>
        <v>0.36519762003579537</v>
      </c>
      <c r="BY274" s="1">
        <f t="shared" si="48"/>
        <v>0.36675916788624363</v>
      </c>
      <c r="BZ274" s="1">
        <f t="shared" si="48"/>
        <v>0.44332308756860339</v>
      </c>
      <c r="CA274" s="1">
        <f t="shared" si="48"/>
        <v>0.15997166638412885</v>
      </c>
      <c r="CB274" s="1">
        <f t="shared" si="50"/>
        <v>0.21105904638869522</v>
      </c>
      <c r="CC274" s="1">
        <f t="shared" si="50"/>
        <v>0.22765465450245159</v>
      </c>
    </row>
    <row r="275" spans="1:81" x14ac:dyDescent="0.25">
      <c r="A275" s="28">
        <f>'Tabell Indexserie'!A276</f>
        <v>44713</v>
      </c>
      <c r="AB275" s="22">
        <v>125.13906429938194</v>
      </c>
      <c r="AC275" s="22">
        <v>125.09250062212686</v>
      </c>
      <c r="AD275" s="22">
        <v>125.1006026816534</v>
      </c>
      <c r="AE275" s="5">
        <v>124.19075556679074</v>
      </c>
      <c r="AF275" s="1">
        <v>124.19040699109986</v>
      </c>
      <c r="AG275" s="1">
        <v>124.18869801159674</v>
      </c>
      <c r="AH275" s="1">
        <v>123.52915411403049</v>
      </c>
      <c r="AI275" s="1">
        <v>124.03274505335381</v>
      </c>
      <c r="AJ275" s="1">
        <v>124.03602880608207</v>
      </c>
      <c r="AK275" s="1">
        <v>124.07035632202539</v>
      </c>
      <c r="AL275" s="1">
        <v>125.04703366100995</v>
      </c>
      <c r="AM275" s="1">
        <v>125.00600395145702</v>
      </c>
      <c r="AN275" s="1">
        <v>126.35359106906425</v>
      </c>
      <c r="AP275" s="34">
        <f t="shared" si="49"/>
        <v>44713</v>
      </c>
      <c r="BQ275" s="1">
        <f t="shared" si="48"/>
        <v>0.58787471458461305</v>
      </c>
      <c r="BR275" s="1">
        <f t="shared" si="48"/>
        <v>0.41789638856144506</v>
      </c>
      <c r="BS275" s="1">
        <f t="shared" si="48"/>
        <v>0.41355699162868298</v>
      </c>
      <c r="BT275" s="1">
        <f t="shared" si="48"/>
        <v>-5.6149154870854812E-2</v>
      </c>
      <c r="BU275" s="1">
        <f t="shared" si="48"/>
        <v>-5.6431143019142205E-2</v>
      </c>
      <c r="BV275" s="1">
        <f t="shared" si="48"/>
        <v>-5.8627943534950155E-2</v>
      </c>
      <c r="BW275" s="1">
        <f t="shared" si="48"/>
        <v>-0.39907061374911956</v>
      </c>
      <c r="BX275" s="1">
        <f t="shared" si="48"/>
        <v>-0.40844077850001881</v>
      </c>
      <c r="BY275" s="1">
        <f t="shared" si="48"/>
        <v>-0.40526206724541547</v>
      </c>
      <c r="BZ275" s="1">
        <f t="shared" si="48"/>
        <v>-0.36259240508405011</v>
      </c>
      <c r="CA275" s="1">
        <f t="shared" si="48"/>
        <v>-0.33557140373366989</v>
      </c>
      <c r="CB275" s="1">
        <f t="shared" si="50"/>
        <v>-0.4099450851295372</v>
      </c>
      <c r="CC275" s="1">
        <f t="shared" si="50"/>
        <v>0.36858741362801872</v>
      </c>
    </row>
    <row r="276" spans="1:81" x14ac:dyDescent="0.25">
      <c r="A276" s="28">
        <f>'Tabell Indexserie'!A277</f>
        <v>44743</v>
      </c>
      <c r="AC276" s="22">
        <v>125.13996142502182</v>
      </c>
      <c r="AD276" s="22">
        <v>125.39363051897953</v>
      </c>
      <c r="AE276" s="5">
        <v>125.39241759704593</v>
      </c>
      <c r="AF276" s="1">
        <v>125.34079209546151</v>
      </c>
      <c r="AG276" s="1">
        <v>125.34984268526205</v>
      </c>
      <c r="AH276" s="1">
        <v>124.13995216625364</v>
      </c>
      <c r="AI276" s="1">
        <v>124.77435314045159</v>
      </c>
      <c r="AJ276" s="1">
        <v>124.78204639890205</v>
      </c>
      <c r="AK276" s="1">
        <v>124.80987611174911</v>
      </c>
      <c r="AL276" s="1">
        <v>125.95757798706781</v>
      </c>
      <c r="AM276" s="1">
        <v>125.94305794074286</v>
      </c>
      <c r="AN276" s="1">
        <v>126.38935990496078</v>
      </c>
      <c r="AO276" s="21"/>
      <c r="AP276" s="34">
        <f t="shared" si="49"/>
        <v>44743</v>
      </c>
      <c r="BR276" s="1">
        <f>(AC276/AC275-1)*100</f>
        <v>3.7940566108218832E-2</v>
      </c>
      <c r="BS276" s="1">
        <f>(AD276/AD275-1)*100</f>
        <v>0.23423375351101505</v>
      </c>
      <c r="BT276" s="1">
        <f>(AE276/AE275-1)*100</f>
        <v>0.96759378326587431</v>
      </c>
      <c r="BU276" s="1">
        <f t="shared" ref="BU276:CA281" si="52">(AF276/AF275-1)*100</f>
        <v>0.92630754035945007</v>
      </c>
      <c r="BV276" s="1">
        <f t="shared" si="52"/>
        <v>0.93498417509527698</v>
      </c>
      <c r="BW276" s="1">
        <f t="shared" si="52"/>
        <v>0.49445659739506542</v>
      </c>
      <c r="BX276" s="1">
        <f t="shared" si="52"/>
        <v>0.5979131452575448</v>
      </c>
      <c r="BY276" s="1">
        <f t="shared" si="52"/>
        <v>0.60145233606785364</v>
      </c>
      <c r="BZ276" s="1">
        <f t="shared" si="52"/>
        <v>0.59604873528715796</v>
      </c>
      <c r="CA276" s="1">
        <f t="shared" si="52"/>
        <v>0.72816147604608528</v>
      </c>
      <c r="CB276" s="1">
        <f t="shared" si="50"/>
        <v>0.74960718658738656</v>
      </c>
      <c r="CC276" s="1">
        <f t="shared" si="50"/>
        <v>2.8308523401587848E-2</v>
      </c>
    </row>
    <row r="277" spans="1:81" x14ac:dyDescent="0.25">
      <c r="A277" s="28">
        <f>'Tabell Indexserie'!A278</f>
        <v>44774</v>
      </c>
      <c r="AC277" s="22"/>
      <c r="AD277" s="22">
        <v>123.72339622402497</v>
      </c>
      <c r="AE277" s="5">
        <v>123.86531205715536</v>
      </c>
      <c r="AF277" s="1">
        <v>123.79004189979091</v>
      </c>
      <c r="AG277" s="1">
        <v>123.7783308373449</v>
      </c>
      <c r="AH277" s="1">
        <v>122.63659545714094</v>
      </c>
      <c r="AI277" s="1">
        <v>123.3660097387951</v>
      </c>
      <c r="AJ277" s="1">
        <v>123.36830288103707</v>
      </c>
      <c r="AK277" s="1">
        <v>123.41392794407056</v>
      </c>
      <c r="AL277" s="1">
        <v>124.64388110441536</v>
      </c>
      <c r="AM277" s="1">
        <v>124.64525788051303</v>
      </c>
      <c r="AN277" s="1">
        <v>124.95147637665877</v>
      </c>
      <c r="AO277" s="21"/>
      <c r="AP277" s="34">
        <f>A277</f>
        <v>44774</v>
      </c>
      <c r="BS277" s="1">
        <f>(AD277/AD276-1)*100</f>
        <v>-1.3319929314127066</v>
      </c>
      <c r="BT277" s="1">
        <f>(AE277/AE276-1)*100</f>
        <v>-1.2178611507419834</v>
      </c>
      <c r="BU277" s="1">
        <f t="shared" si="52"/>
        <v>-1.2372270589207091</v>
      </c>
      <c r="BV277" s="1">
        <f t="shared" si="52"/>
        <v>-1.2537006941947482</v>
      </c>
      <c r="BW277" s="1">
        <f t="shared" si="52"/>
        <v>-1.2110176320185295</v>
      </c>
      <c r="BX277" s="1">
        <f t="shared" si="52"/>
        <v>-1.1287122443113029</v>
      </c>
      <c r="BY277" s="1">
        <f t="shared" si="52"/>
        <v>-1.1329702939359976</v>
      </c>
      <c r="BZ277" s="1">
        <f t="shared" si="52"/>
        <v>-1.1184597014010866</v>
      </c>
      <c r="CA277" s="1">
        <f t="shared" si="52"/>
        <v>-1.0429677226624134</v>
      </c>
      <c r="CB277" s="1">
        <f t="shared" si="50"/>
        <v>-1.0304657370162174</v>
      </c>
      <c r="CC277" s="1">
        <f t="shared" si="50"/>
        <v>-1.1376618485790524</v>
      </c>
    </row>
    <row r="278" spans="1:81" x14ac:dyDescent="0.25">
      <c r="A278" s="28">
        <f>'Tabell Indexserie'!A279</f>
        <v>44805</v>
      </c>
      <c r="AC278" s="22"/>
      <c r="AD278" s="22"/>
      <c r="AE278" s="5">
        <v>125.16303386009714</v>
      </c>
      <c r="AF278" s="1">
        <v>125.0033346729042</v>
      </c>
      <c r="AG278" s="1">
        <v>125.00599514554911</v>
      </c>
      <c r="AH278" s="1">
        <v>124.89560936350286</v>
      </c>
      <c r="AI278" s="1">
        <v>125.8009832169685</v>
      </c>
      <c r="AJ278" s="1">
        <v>125.79099681627581</v>
      </c>
      <c r="AK278" s="1">
        <v>125.86813581044281</v>
      </c>
      <c r="AL278" s="1">
        <v>127.40769130111455</v>
      </c>
      <c r="AM278" s="1">
        <v>127.4208345713415</v>
      </c>
      <c r="AN278" s="1">
        <v>127.24997437413683</v>
      </c>
      <c r="AP278" s="34">
        <f>A278</f>
        <v>44805</v>
      </c>
      <c r="BT278" s="1">
        <f>(AE278/AE277-1)*100</f>
        <v>1.0476878323633976</v>
      </c>
      <c r="BU278" s="1">
        <f t="shared" si="52"/>
        <v>0.98012146574395498</v>
      </c>
      <c r="BV278" s="1">
        <f t="shared" si="52"/>
        <v>0.99182490174105631</v>
      </c>
      <c r="BW278" s="1">
        <f t="shared" si="52"/>
        <v>1.8420389916575797</v>
      </c>
      <c r="BX278" s="1">
        <f t="shared" si="52"/>
        <v>1.9737798793435957</v>
      </c>
      <c r="BY278" s="1">
        <f t="shared" si="52"/>
        <v>1.9637896272066913</v>
      </c>
      <c r="BZ278" s="1">
        <f t="shared" si="52"/>
        <v>1.9885987807506167</v>
      </c>
      <c r="CA278" s="1">
        <f t="shared" si="52"/>
        <v>2.217365322878484</v>
      </c>
      <c r="CB278" s="1">
        <f t="shared" si="50"/>
        <v>2.2267808162338421</v>
      </c>
      <c r="CC278" s="1">
        <f t="shared" si="50"/>
        <v>1.8395124764667647</v>
      </c>
    </row>
    <row r="279" spans="1:81" x14ac:dyDescent="0.25">
      <c r="A279" s="28">
        <f>'Tabell Indexserie'!A280</f>
        <v>44835</v>
      </c>
      <c r="AC279" s="22"/>
      <c r="AD279" s="22"/>
      <c r="AE279" s="22"/>
      <c r="AF279" s="1">
        <v>125.82620897454507</v>
      </c>
      <c r="AG279" s="1">
        <v>125.85169515151988</v>
      </c>
      <c r="AH279" s="1">
        <v>123.76730354050495</v>
      </c>
      <c r="AI279" s="1">
        <v>124.7335491217903</v>
      </c>
      <c r="AJ279" s="21">
        <v>124.72347627425619</v>
      </c>
      <c r="AK279" s="21">
        <v>124.86385029384306</v>
      </c>
      <c r="AL279" s="21">
        <v>125.96240207017121</v>
      </c>
      <c r="AM279" s="21">
        <v>125.96713757919463</v>
      </c>
      <c r="AN279" s="1">
        <v>125.87401606467665</v>
      </c>
      <c r="AO279" s="21"/>
      <c r="AP279" s="34">
        <f>A279</f>
        <v>44835</v>
      </c>
      <c r="BU279" s="1">
        <f>(AF279/AF278-1)*100</f>
        <v>0.658281880074707</v>
      </c>
      <c r="BV279" s="1">
        <f>(AG279/AG278-1)*100</f>
        <v>0.6765275577272023</v>
      </c>
      <c r="BW279" s="1">
        <f>(AH279/AH278-1)*100</f>
        <v>-0.9033991096628724</v>
      </c>
      <c r="BX279" s="1">
        <f t="shared" si="52"/>
        <v>-0.84851013710854906</v>
      </c>
      <c r="BY279" s="1">
        <f t="shared" si="52"/>
        <v>-0.84864622193812078</v>
      </c>
      <c r="BZ279" s="1">
        <f t="shared" si="52"/>
        <v>-0.79788701892924419</v>
      </c>
      <c r="CA279" s="1">
        <f t="shared" si="52"/>
        <v>-1.1343814617341685</v>
      </c>
      <c r="CB279" s="1">
        <f t="shared" si="50"/>
        <v>-1.140862871474102</v>
      </c>
      <c r="CC279" s="1">
        <f t="shared" si="50"/>
        <v>-1.0813034079005912</v>
      </c>
    </row>
    <row r="280" spans="1:81" x14ac:dyDescent="0.25">
      <c r="A280" s="28">
        <f>'Tabell Indexserie'!A281</f>
        <v>44866</v>
      </c>
      <c r="AG280" s="1">
        <v>125.19489980381891</v>
      </c>
      <c r="AH280" s="1">
        <v>123.12735408887386</v>
      </c>
      <c r="AI280" s="1">
        <v>124.09713949657326</v>
      </c>
      <c r="AJ280" s="21">
        <v>124.08201087677398</v>
      </c>
      <c r="AK280" s="21">
        <v>124.23260133878948</v>
      </c>
      <c r="AL280" s="21">
        <v>125.32255379546955</v>
      </c>
      <c r="AM280" s="21">
        <v>125.32085091216037</v>
      </c>
      <c r="AN280" s="1">
        <v>124.99824892731061</v>
      </c>
      <c r="AO280" s="21"/>
      <c r="AP280" s="34">
        <f>A280</f>
        <v>44866</v>
      </c>
      <c r="BV280" s="1">
        <f>(AG280/AG279-1)*100</f>
        <v>-0.52188041401445284</v>
      </c>
      <c r="BW280" s="1">
        <f>(AH280/AH279-1)*100</f>
        <v>-0.51705857146807643</v>
      </c>
      <c r="BX280" s="1">
        <f t="shared" si="52"/>
        <v>-0.51021527864619776</v>
      </c>
      <c r="BY280" s="1">
        <f t="shared" si="52"/>
        <v>-0.51431006947856295</v>
      </c>
      <c r="BZ280" s="1">
        <f t="shared" si="52"/>
        <v>-0.50554980770499691</v>
      </c>
      <c r="CA280" s="1">
        <f t="shared" si="52"/>
        <v>-0.50796766668931292</v>
      </c>
      <c r="CB280" s="1">
        <f t="shared" si="50"/>
        <v>-0.51305973879730571</v>
      </c>
      <c r="CC280" s="1">
        <f t="shared" si="50"/>
        <v>-0.69574894386149611</v>
      </c>
    </row>
    <row r="281" spans="1:81" x14ac:dyDescent="0.25">
      <c r="A281" s="28">
        <v>44896</v>
      </c>
      <c r="AH281" s="1">
        <v>122.45717284510175</v>
      </c>
      <c r="AI281" s="1">
        <v>123.26379873160043</v>
      </c>
      <c r="AJ281" s="21">
        <v>123.28900019893358</v>
      </c>
      <c r="AK281" s="21">
        <v>123.44123584022785</v>
      </c>
      <c r="AL281" s="21">
        <v>124.6590693256348</v>
      </c>
      <c r="AM281" s="21">
        <v>124.65603669992021</v>
      </c>
      <c r="AN281" s="1">
        <v>124.09020069912374</v>
      </c>
      <c r="AO281" s="21"/>
      <c r="AP281" s="34">
        <v>44896</v>
      </c>
      <c r="BW281" s="1">
        <f>(AH281/AH280-1)*100</f>
        <v>-0.54429923288075166</v>
      </c>
      <c r="BX281" s="1">
        <f t="shared" si="52"/>
        <v>-0.67152294432688553</v>
      </c>
      <c r="BY281" s="1">
        <f t="shared" si="52"/>
        <v>-0.63910205213223437</v>
      </c>
      <c r="BZ281" s="1">
        <f t="shared" si="52"/>
        <v>-0.63700308134378991</v>
      </c>
      <c r="CA281" s="1">
        <f t="shared" si="52"/>
        <v>-0.52942144070696751</v>
      </c>
      <c r="CB281" s="1">
        <f t="shared" si="50"/>
        <v>-0.53048970494633529</v>
      </c>
      <c r="CC281" s="1">
        <f t="shared" si="50"/>
        <v>-0.72644875906615614</v>
      </c>
    </row>
    <row r="282" spans="1:81" x14ac:dyDescent="0.25">
      <c r="A282" s="28">
        <f>'Tabell Indexserie'!A283</f>
        <v>44927</v>
      </c>
      <c r="AI282" s="1">
        <v>125.73799982369876</v>
      </c>
      <c r="AJ282" s="21">
        <v>125.97626348236678</v>
      </c>
      <c r="AK282" s="21">
        <v>125.37354630100947</v>
      </c>
      <c r="AL282" s="21">
        <v>126.84526771759268</v>
      </c>
      <c r="AM282" s="21">
        <v>126.84611402507036</v>
      </c>
      <c r="AN282" s="1">
        <v>125.97494434632418</v>
      </c>
      <c r="AO282" s="21"/>
      <c r="AP282" s="34">
        <f>A282</f>
        <v>44927</v>
      </c>
      <c r="BX282" s="1">
        <f>(AI282/AI281-1)*100</f>
        <v>2.0072406639728424</v>
      </c>
      <c r="BY282" s="1">
        <f>(AJ282/AJ281-1)*100</f>
        <v>2.1796456124205221</v>
      </c>
      <c r="BZ282" s="1">
        <f>(AK282/AK281-1)*100</f>
        <v>1.5653686935560573</v>
      </c>
      <c r="CA282" s="1">
        <f>(AL282/AL281-1)*100</f>
        <v>1.7537419489688899</v>
      </c>
      <c r="CB282" s="1">
        <f t="shared" si="50"/>
        <v>1.7568963229773304</v>
      </c>
      <c r="CC282" s="1">
        <f t="shared" si="50"/>
        <v>1.5188497049580141</v>
      </c>
    </row>
    <row r="283" spans="1:81" x14ac:dyDescent="0.25">
      <c r="A283" s="28">
        <f>'Tabell Indexserie'!A284</f>
        <v>44958</v>
      </c>
      <c r="AJ283" s="21">
        <v>124.74186800867402</v>
      </c>
      <c r="AK283" s="21">
        <v>124.01533327145107</v>
      </c>
      <c r="AL283" s="21">
        <v>125.74048820465033</v>
      </c>
      <c r="AM283" s="21">
        <v>125.74238062125472</v>
      </c>
      <c r="AN283" s="1">
        <v>124.78895719898058</v>
      </c>
      <c r="AO283" s="35"/>
      <c r="AP283" s="34">
        <f t="shared" ref="AP283:AP287" si="53">A283</f>
        <v>44958</v>
      </c>
      <c r="BY283" s="1">
        <f>(AJ283/AJ282-1)*100</f>
        <v>-0.97986353902737022</v>
      </c>
      <c r="BZ283" s="1">
        <f>(AK283/AK282-1)*100</f>
        <v>-1.0833330232978056</v>
      </c>
      <c r="CA283" s="1">
        <f>(AL283/AL282-1)*100</f>
        <v>-0.87096628263816367</v>
      </c>
      <c r="CB283" s="1">
        <f t="shared" si="50"/>
        <v>-0.87013576434631368</v>
      </c>
      <c r="CC283" s="1">
        <f t="shared" si="50"/>
        <v>-0.94144685159227581</v>
      </c>
    </row>
    <row r="284" spans="1:81" x14ac:dyDescent="0.25">
      <c r="A284" s="28">
        <f>'Tabell Indexserie'!A285</f>
        <v>44986</v>
      </c>
      <c r="AJ284" s="21"/>
      <c r="AK284" s="21">
        <v>123.73603443794242</v>
      </c>
      <c r="AL284" s="21">
        <v>125.55229103780961</v>
      </c>
      <c r="AM284" s="21">
        <v>125.54955231372722</v>
      </c>
      <c r="AN284" s="1">
        <v>124.61164535408055</v>
      </c>
      <c r="AO284" s="21"/>
      <c r="AP284" s="34">
        <f t="shared" si="53"/>
        <v>44986</v>
      </c>
      <c r="BZ284" s="1">
        <f>(AK284/AK283-1)*100</f>
        <v>-0.22521314594002861</v>
      </c>
      <c r="CA284" s="1">
        <f>(AL284/AL283-1)*100</f>
        <v>-0.14967109602311846</v>
      </c>
      <c r="CB284" s="1">
        <f t="shared" si="50"/>
        <v>-0.15335188229680385</v>
      </c>
      <c r="CC284" s="1">
        <f t="shared" si="50"/>
        <v>-0.14208937143156408</v>
      </c>
    </row>
    <row r="285" spans="1:81" x14ac:dyDescent="0.25">
      <c r="A285" s="36">
        <v>45017</v>
      </c>
      <c r="AJ285" s="21"/>
      <c r="AK285" s="21"/>
      <c r="AL285" s="21">
        <v>125.53459555290492</v>
      </c>
      <c r="AM285" s="21">
        <v>125.34225123369214</v>
      </c>
      <c r="AN285" s="1">
        <v>123.49461130093928</v>
      </c>
      <c r="AO285" s="21"/>
      <c r="AP285" s="36">
        <v>45017</v>
      </c>
      <c r="CA285" s="1">
        <f>(AL285/AL284-1)*100</f>
        <v>-1.4094115494367454E-2</v>
      </c>
      <c r="CB285" s="1">
        <f t="shared" si="50"/>
        <v>-0.16511494960735895</v>
      </c>
      <c r="CC285" s="1">
        <f t="shared" si="50"/>
        <v>-0.89641224940674169</v>
      </c>
    </row>
    <row r="286" spans="1:81" x14ac:dyDescent="0.25">
      <c r="A286" s="28">
        <f>'Tabell Indexserie'!A287</f>
        <v>45047</v>
      </c>
      <c r="AJ286" s="21"/>
      <c r="AK286" s="21"/>
      <c r="AL286" s="21"/>
      <c r="AM286" s="21">
        <v>125.52430484061362</v>
      </c>
      <c r="AN286" s="1">
        <v>123.92683758312435</v>
      </c>
      <c r="AP286" s="34">
        <f t="shared" si="53"/>
        <v>45047</v>
      </c>
      <c r="CB286" s="1">
        <f>(AM286/AM285-1)*100</f>
        <v>0.14524520273859753</v>
      </c>
      <c r="CC286" s="1">
        <f>(AN286/AN285-1)*100</f>
        <v>0.34999606673671302</v>
      </c>
    </row>
    <row r="287" spans="1:81" x14ac:dyDescent="0.25">
      <c r="A287" s="28">
        <f>'Tabell Indexserie'!A288</f>
        <v>45078</v>
      </c>
      <c r="AN287" s="1">
        <v>122.23542209214072</v>
      </c>
      <c r="AP287" s="34">
        <f t="shared" si="53"/>
        <v>45078</v>
      </c>
      <c r="CC287" s="1">
        <f>(AN287/AN286-1)*100</f>
        <v>-1.3648500389184082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B330-A48E-4D89-9C90-47D32BAF82DB}">
  <dimension ref="M1:R140"/>
  <sheetViews>
    <sheetView topLeftCell="G106" workbookViewId="0">
      <selection activeCell="Q135" sqref="Q135"/>
    </sheetView>
  </sheetViews>
  <sheetFormatPr defaultRowHeight="15" x14ac:dyDescent="0.25"/>
  <cols>
    <col min="13" max="13" width="10.42578125" bestFit="1" customWidth="1"/>
    <col min="14" max="14" width="14" customWidth="1"/>
  </cols>
  <sheetData>
    <row r="1" spans="13:18" x14ac:dyDescent="0.25">
      <c r="M1" s="23"/>
      <c r="N1" s="23"/>
    </row>
    <row r="2" spans="13:18" x14ac:dyDescent="0.25">
      <c r="M2" s="24"/>
      <c r="N2" s="23"/>
      <c r="Q2" s="23"/>
      <c r="R2" s="23"/>
    </row>
    <row r="3" spans="13:18" x14ac:dyDescent="0.25">
      <c r="M3" s="24"/>
      <c r="N3" s="23"/>
      <c r="Q3" s="24"/>
      <c r="R3" s="23"/>
    </row>
    <row r="4" spans="13:18" x14ac:dyDescent="0.25">
      <c r="M4" s="24"/>
      <c r="N4" s="23"/>
      <c r="Q4" s="24"/>
      <c r="R4" s="23"/>
    </row>
    <row r="5" spans="13:18" x14ac:dyDescent="0.25">
      <c r="M5" s="24"/>
      <c r="N5" s="23"/>
      <c r="Q5" s="24"/>
      <c r="R5" s="23"/>
    </row>
    <row r="6" spans="13:18" x14ac:dyDescent="0.25">
      <c r="M6" s="24"/>
      <c r="N6" s="23"/>
      <c r="Q6" s="24"/>
      <c r="R6" s="23"/>
    </row>
    <row r="7" spans="13:18" x14ac:dyDescent="0.25">
      <c r="M7" s="24"/>
      <c r="N7" s="23"/>
      <c r="Q7" s="24"/>
      <c r="R7" s="23"/>
    </row>
    <row r="8" spans="13:18" x14ac:dyDescent="0.25">
      <c r="M8" s="24"/>
      <c r="N8" s="23"/>
      <c r="Q8" s="24"/>
      <c r="R8" s="23"/>
    </row>
    <row r="9" spans="13:18" x14ac:dyDescent="0.25">
      <c r="M9" s="24"/>
      <c r="N9" s="23"/>
      <c r="Q9" s="24"/>
      <c r="R9" s="23"/>
    </row>
    <row r="10" spans="13:18" x14ac:dyDescent="0.25">
      <c r="M10" s="24"/>
      <c r="N10" s="23"/>
      <c r="Q10" s="24"/>
      <c r="R10" s="23"/>
    </row>
    <row r="11" spans="13:18" x14ac:dyDescent="0.25">
      <c r="M11" s="24"/>
      <c r="N11" s="23"/>
      <c r="Q11" s="24"/>
      <c r="R11" s="23"/>
    </row>
    <row r="12" spans="13:18" x14ac:dyDescent="0.25">
      <c r="M12" s="24"/>
      <c r="N12" s="23"/>
      <c r="Q12" s="24"/>
      <c r="R12" s="23"/>
    </row>
    <row r="13" spans="13:18" x14ac:dyDescent="0.25">
      <c r="M13" s="24"/>
      <c r="N13" s="23"/>
      <c r="Q13" s="24"/>
      <c r="R13" s="23"/>
    </row>
    <row r="14" spans="13:18" x14ac:dyDescent="0.25">
      <c r="M14" s="24"/>
      <c r="N14" s="23"/>
      <c r="Q14" s="24"/>
      <c r="R14" s="23"/>
    </row>
    <row r="15" spans="13:18" x14ac:dyDescent="0.25">
      <c r="M15" s="24"/>
      <c r="N15" s="23"/>
      <c r="Q15" s="24"/>
      <c r="R15" s="23"/>
    </row>
    <row r="16" spans="13:18" x14ac:dyDescent="0.25">
      <c r="M16" s="24"/>
      <c r="N16" s="23"/>
      <c r="Q16" s="24"/>
      <c r="R16" s="23"/>
    </row>
    <row r="17" spans="13:18" x14ac:dyDescent="0.25">
      <c r="M17" s="24"/>
      <c r="N17" s="23"/>
      <c r="Q17" s="24"/>
      <c r="R17" s="23"/>
    </row>
    <row r="18" spans="13:18" x14ac:dyDescent="0.25">
      <c r="M18" s="24"/>
      <c r="N18" s="23"/>
      <c r="Q18" s="24"/>
      <c r="R18" s="23"/>
    </row>
    <row r="19" spans="13:18" x14ac:dyDescent="0.25">
      <c r="M19" s="24"/>
      <c r="N19" s="23"/>
      <c r="Q19" s="24"/>
      <c r="R19" s="23"/>
    </row>
    <row r="20" spans="13:18" x14ac:dyDescent="0.25">
      <c r="M20" s="24"/>
      <c r="N20" s="23"/>
      <c r="Q20" s="24"/>
      <c r="R20" s="23"/>
    </row>
    <row r="21" spans="13:18" x14ac:dyDescent="0.25">
      <c r="M21" s="24"/>
      <c r="N21" s="23"/>
      <c r="Q21" s="24"/>
      <c r="R21" s="23"/>
    </row>
    <row r="22" spans="13:18" x14ac:dyDescent="0.25">
      <c r="M22" s="24"/>
      <c r="N22" s="23"/>
      <c r="Q22" s="24"/>
      <c r="R22" s="23"/>
    </row>
    <row r="23" spans="13:18" x14ac:dyDescent="0.25">
      <c r="M23" s="24"/>
      <c r="N23" s="23"/>
      <c r="Q23" s="24"/>
      <c r="R23" s="23"/>
    </row>
    <row r="24" spans="13:18" x14ac:dyDescent="0.25">
      <c r="M24" s="24"/>
      <c r="N24" s="23"/>
      <c r="Q24" s="24"/>
      <c r="R24" s="23"/>
    </row>
    <row r="25" spans="13:18" x14ac:dyDescent="0.25">
      <c r="M25" s="24"/>
      <c r="N25" s="23"/>
      <c r="Q25" s="24"/>
      <c r="R25" s="23"/>
    </row>
    <row r="26" spans="13:18" x14ac:dyDescent="0.25">
      <c r="M26" s="24"/>
      <c r="N26" s="23"/>
      <c r="Q26" s="24"/>
      <c r="R26" s="23"/>
    </row>
    <row r="27" spans="13:18" x14ac:dyDescent="0.25">
      <c r="M27" s="24"/>
      <c r="N27" s="23"/>
      <c r="Q27" s="24"/>
      <c r="R27" s="23"/>
    </row>
    <row r="28" spans="13:18" x14ac:dyDescent="0.25">
      <c r="M28" s="24"/>
      <c r="N28" s="23"/>
      <c r="Q28" s="24"/>
      <c r="R28" s="23"/>
    </row>
    <row r="29" spans="13:18" x14ac:dyDescent="0.25">
      <c r="M29" s="24"/>
      <c r="N29" s="23"/>
      <c r="Q29" s="24"/>
      <c r="R29" s="23"/>
    </row>
    <row r="30" spans="13:18" x14ac:dyDescent="0.25">
      <c r="M30" s="24"/>
      <c r="N30" s="23"/>
      <c r="Q30" s="24"/>
      <c r="R30" s="23"/>
    </row>
    <row r="31" spans="13:18" x14ac:dyDescent="0.25">
      <c r="M31" s="24"/>
      <c r="N31" s="23"/>
      <c r="Q31" s="24"/>
      <c r="R31" s="23"/>
    </row>
    <row r="32" spans="13:18" x14ac:dyDescent="0.25">
      <c r="M32" s="24"/>
      <c r="N32" s="23"/>
      <c r="Q32" s="24"/>
      <c r="R32" s="23"/>
    </row>
    <row r="33" spans="13:18" x14ac:dyDescent="0.25">
      <c r="M33" s="24"/>
      <c r="N33" s="23"/>
      <c r="Q33" s="24"/>
      <c r="R33" s="23"/>
    </row>
    <row r="34" spans="13:18" x14ac:dyDescent="0.25">
      <c r="M34" s="24"/>
      <c r="N34" s="23"/>
      <c r="Q34" s="24"/>
      <c r="R34" s="23"/>
    </row>
    <row r="35" spans="13:18" x14ac:dyDescent="0.25">
      <c r="M35" s="24"/>
      <c r="N35" s="23"/>
      <c r="Q35" s="24"/>
      <c r="R35" s="23"/>
    </row>
    <row r="36" spans="13:18" x14ac:dyDescent="0.25">
      <c r="M36" s="24"/>
      <c r="N36" s="23"/>
      <c r="Q36" s="24"/>
      <c r="R36" s="23"/>
    </row>
    <row r="37" spans="13:18" x14ac:dyDescent="0.25">
      <c r="M37" s="24"/>
      <c r="N37" s="23"/>
      <c r="Q37" s="24"/>
      <c r="R37" s="23"/>
    </row>
    <row r="38" spans="13:18" x14ac:dyDescent="0.25">
      <c r="M38" s="24"/>
      <c r="N38" s="23"/>
      <c r="Q38" s="24"/>
      <c r="R38" s="23"/>
    </row>
    <row r="39" spans="13:18" x14ac:dyDescent="0.25">
      <c r="M39" s="24"/>
      <c r="N39" s="23"/>
      <c r="Q39" s="24"/>
      <c r="R39" s="23"/>
    </row>
    <row r="40" spans="13:18" x14ac:dyDescent="0.25">
      <c r="M40" s="24"/>
      <c r="N40" s="23"/>
      <c r="Q40" s="24"/>
      <c r="R40" s="23"/>
    </row>
    <row r="41" spans="13:18" x14ac:dyDescent="0.25">
      <c r="M41" s="24"/>
      <c r="N41" s="23"/>
      <c r="Q41" s="24"/>
      <c r="R41" s="23"/>
    </row>
    <row r="42" spans="13:18" x14ac:dyDescent="0.25">
      <c r="M42" s="24"/>
      <c r="N42" s="23"/>
      <c r="Q42" s="24"/>
      <c r="R42" s="23"/>
    </row>
    <row r="43" spans="13:18" x14ac:dyDescent="0.25">
      <c r="M43" s="24"/>
      <c r="N43" s="23"/>
      <c r="Q43" s="24"/>
      <c r="R43" s="23"/>
    </row>
    <row r="44" spans="13:18" x14ac:dyDescent="0.25">
      <c r="M44" s="24"/>
      <c r="N44" s="23"/>
      <c r="Q44" s="24"/>
      <c r="R44" s="23"/>
    </row>
    <row r="45" spans="13:18" x14ac:dyDescent="0.25">
      <c r="M45" s="24"/>
      <c r="N45" s="23"/>
      <c r="Q45" s="24"/>
      <c r="R45" s="23"/>
    </row>
    <row r="46" spans="13:18" x14ac:dyDescent="0.25">
      <c r="M46" s="24"/>
      <c r="N46" s="23"/>
      <c r="Q46" s="24"/>
      <c r="R46" s="23"/>
    </row>
    <row r="47" spans="13:18" x14ac:dyDescent="0.25">
      <c r="M47" s="24"/>
      <c r="N47" s="23"/>
      <c r="Q47" s="24"/>
      <c r="R47" s="23"/>
    </row>
    <row r="48" spans="13:18" x14ac:dyDescent="0.25">
      <c r="M48" s="24"/>
      <c r="N48" s="23"/>
      <c r="Q48" s="24"/>
      <c r="R48" s="23"/>
    </row>
    <row r="49" spans="13:18" x14ac:dyDescent="0.25">
      <c r="M49" s="24"/>
      <c r="N49" s="23"/>
      <c r="Q49" s="24"/>
      <c r="R49" s="23"/>
    </row>
    <row r="50" spans="13:18" x14ac:dyDescent="0.25">
      <c r="M50" s="24"/>
      <c r="N50" s="23"/>
      <c r="Q50" s="24"/>
      <c r="R50" s="23"/>
    </row>
    <row r="51" spans="13:18" x14ac:dyDescent="0.25">
      <c r="M51" s="24"/>
      <c r="N51" s="23"/>
      <c r="Q51" s="24"/>
      <c r="R51" s="23"/>
    </row>
    <row r="52" spans="13:18" x14ac:dyDescent="0.25">
      <c r="M52" s="24"/>
      <c r="N52" s="23"/>
      <c r="Q52" s="24"/>
      <c r="R52" s="23"/>
    </row>
    <row r="53" spans="13:18" x14ac:dyDescent="0.25">
      <c r="M53" s="24"/>
      <c r="N53" s="23"/>
      <c r="Q53" s="24"/>
      <c r="R53" s="23"/>
    </row>
    <row r="54" spans="13:18" x14ac:dyDescent="0.25">
      <c r="M54" s="24"/>
      <c r="N54" s="23"/>
      <c r="Q54" s="24"/>
      <c r="R54" s="23"/>
    </row>
    <row r="55" spans="13:18" x14ac:dyDescent="0.25">
      <c r="M55" s="24"/>
      <c r="N55" s="23"/>
      <c r="Q55" s="24"/>
      <c r="R55" s="23"/>
    </row>
    <row r="56" spans="13:18" x14ac:dyDescent="0.25">
      <c r="M56" s="24"/>
      <c r="N56" s="23"/>
      <c r="Q56" s="24"/>
      <c r="R56" s="23"/>
    </row>
    <row r="57" spans="13:18" x14ac:dyDescent="0.25">
      <c r="M57" s="24"/>
      <c r="N57" s="23"/>
      <c r="Q57" s="24"/>
      <c r="R57" s="23"/>
    </row>
    <row r="58" spans="13:18" x14ac:dyDescent="0.25">
      <c r="M58" s="24"/>
      <c r="N58" s="23"/>
      <c r="Q58" s="24"/>
      <c r="R58" s="23"/>
    </row>
    <row r="59" spans="13:18" x14ac:dyDescent="0.25">
      <c r="M59" s="24"/>
      <c r="N59" s="23"/>
      <c r="Q59" s="24"/>
      <c r="R59" s="23"/>
    </row>
    <row r="60" spans="13:18" x14ac:dyDescent="0.25">
      <c r="M60" s="24"/>
      <c r="N60" s="23"/>
      <c r="Q60" s="24"/>
      <c r="R60" s="23"/>
    </row>
    <row r="61" spans="13:18" x14ac:dyDescent="0.25">
      <c r="M61" s="24"/>
      <c r="N61" s="23"/>
      <c r="Q61" s="24"/>
      <c r="R61" s="23"/>
    </row>
    <row r="62" spans="13:18" x14ac:dyDescent="0.25">
      <c r="M62" s="24"/>
      <c r="N62" s="23"/>
      <c r="Q62" s="24"/>
      <c r="R62" s="23"/>
    </row>
    <row r="63" spans="13:18" x14ac:dyDescent="0.25">
      <c r="M63" s="24"/>
      <c r="N63" s="23"/>
      <c r="Q63" s="24"/>
      <c r="R63" s="23"/>
    </row>
    <row r="64" spans="13:18" x14ac:dyDescent="0.25">
      <c r="M64" s="24"/>
      <c r="N64" s="23"/>
      <c r="Q64" s="24"/>
      <c r="R64" s="23"/>
    </row>
    <row r="65" spans="13:18" x14ac:dyDescent="0.25">
      <c r="M65" s="24"/>
      <c r="N65" s="23"/>
      <c r="Q65" s="24"/>
      <c r="R65" s="23"/>
    </row>
    <row r="66" spans="13:18" x14ac:dyDescent="0.25">
      <c r="M66" s="24"/>
      <c r="N66" s="23"/>
      <c r="Q66" s="24"/>
      <c r="R66" s="23"/>
    </row>
    <row r="67" spans="13:18" x14ac:dyDescent="0.25">
      <c r="M67" s="24"/>
      <c r="N67" s="23"/>
      <c r="Q67" s="24"/>
      <c r="R67" s="23"/>
    </row>
    <row r="68" spans="13:18" x14ac:dyDescent="0.25">
      <c r="M68" s="24"/>
      <c r="N68" s="23"/>
      <c r="Q68" s="24"/>
      <c r="R68" s="23"/>
    </row>
    <row r="69" spans="13:18" x14ac:dyDescent="0.25">
      <c r="M69" s="24"/>
      <c r="N69" s="23"/>
      <c r="Q69" s="24"/>
      <c r="R69" s="23"/>
    </row>
    <row r="70" spans="13:18" x14ac:dyDescent="0.25">
      <c r="M70" s="24"/>
      <c r="N70" s="23"/>
      <c r="Q70" s="24"/>
      <c r="R70" s="23"/>
    </row>
    <row r="71" spans="13:18" x14ac:dyDescent="0.25">
      <c r="M71" s="24"/>
      <c r="N71" s="23"/>
      <c r="Q71" s="24"/>
      <c r="R71" s="23"/>
    </row>
    <row r="72" spans="13:18" x14ac:dyDescent="0.25">
      <c r="M72" s="24"/>
      <c r="N72" s="23"/>
      <c r="Q72" s="24"/>
      <c r="R72" s="23"/>
    </row>
    <row r="73" spans="13:18" x14ac:dyDescent="0.25">
      <c r="M73" s="24"/>
      <c r="N73" s="23"/>
      <c r="Q73" s="24"/>
      <c r="R73" s="23"/>
    </row>
    <row r="74" spans="13:18" x14ac:dyDescent="0.25">
      <c r="M74" s="24"/>
      <c r="N74" s="23"/>
      <c r="Q74" s="24"/>
      <c r="R74" s="23"/>
    </row>
    <row r="75" spans="13:18" x14ac:dyDescent="0.25">
      <c r="M75" s="24"/>
      <c r="N75" s="23"/>
      <c r="Q75" s="24"/>
      <c r="R75" s="23"/>
    </row>
    <row r="76" spans="13:18" x14ac:dyDescent="0.25">
      <c r="M76" s="24"/>
      <c r="N76" s="23"/>
      <c r="Q76" s="24"/>
      <c r="R76" s="23"/>
    </row>
    <row r="77" spans="13:18" x14ac:dyDescent="0.25">
      <c r="M77" s="24"/>
      <c r="N77" s="23"/>
      <c r="Q77" s="24"/>
      <c r="R77" s="23"/>
    </row>
    <row r="78" spans="13:18" x14ac:dyDescent="0.25">
      <c r="M78" s="24"/>
      <c r="N78" s="23"/>
      <c r="Q78" s="24"/>
      <c r="R78" s="23"/>
    </row>
    <row r="79" spans="13:18" x14ac:dyDescent="0.25">
      <c r="M79" s="24"/>
      <c r="N79" s="23"/>
      <c r="Q79" s="24"/>
      <c r="R79" s="23"/>
    </row>
    <row r="80" spans="13:18" x14ac:dyDescent="0.25">
      <c r="M80" s="24"/>
      <c r="N80" s="23"/>
      <c r="Q80" s="24"/>
      <c r="R80" s="23"/>
    </row>
    <row r="81" spans="13:18" x14ac:dyDescent="0.25">
      <c r="M81" s="24"/>
      <c r="N81" s="23"/>
      <c r="Q81" s="24"/>
      <c r="R81" s="23"/>
    </row>
    <row r="82" spans="13:18" x14ac:dyDescent="0.25">
      <c r="M82" s="24"/>
      <c r="N82" s="23"/>
      <c r="Q82" s="24"/>
      <c r="R82" s="23"/>
    </row>
    <row r="83" spans="13:18" x14ac:dyDescent="0.25">
      <c r="M83" s="24"/>
      <c r="N83" s="23"/>
      <c r="Q83" s="24"/>
      <c r="R83" s="23"/>
    </row>
    <row r="84" spans="13:18" x14ac:dyDescent="0.25">
      <c r="M84" s="24"/>
      <c r="N84" s="23"/>
      <c r="Q84" s="24"/>
      <c r="R84" s="23"/>
    </row>
    <row r="85" spans="13:18" x14ac:dyDescent="0.25">
      <c r="M85" s="24"/>
      <c r="N85" s="23"/>
      <c r="Q85" s="24"/>
      <c r="R85" s="23"/>
    </row>
    <row r="86" spans="13:18" x14ac:dyDescent="0.25">
      <c r="M86" s="24"/>
      <c r="N86" s="23"/>
      <c r="Q86" s="24"/>
      <c r="R86" s="23"/>
    </row>
    <row r="87" spans="13:18" x14ac:dyDescent="0.25">
      <c r="M87" s="24"/>
      <c r="N87" s="23"/>
      <c r="Q87" s="24"/>
      <c r="R87" s="23"/>
    </row>
    <row r="88" spans="13:18" x14ac:dyDescent="0.25">
      <c r="M88" s="24"/>
      <c r="N88" s="23"/>
      <c r="Q88" s="24"/>
      <c r="R88" s="23"/>
    </row>
    <row r="89" spans="13:18" x14ac:dyDescent="0.25">
      <c r="M89" s="24"/>
      <c r="N89" s="23"/>
      <c r="Q89" s="24"/>
      <c r="R89" s="23"/>
    </row>
    <row r="90" spans="13:18" x14ac:dyDescent="0.25">
      <c r="M90" s="24"/>
      <c r="N90" s="23"/>
      <c r="Q90" s="24"/>
      <c r="R90" s="23"/>
    </row>
    <row r="91" spans="13:18" x14ac:dyDescent="0.25">
      <c r="M91" s="24"/>
      <c r="N91" s="23"/>
      <c r="Q91" s="24"/>
      <c r="R91" s="23"/>
    </row>
    <row r="92" spans="13:18" x14ac:dyDescent="0.25">
      <c r="M92" s="24"/>
      <c r="N92" s="23"/>
      <c r="Q92" s="24"/>
      <c r="R92" s="23"/>
    </row>
    <row r="93" spans="13:18" x14ac:dyDescent="0.25">
      <c r="M93" s="24"/>
      <c r="N93" s="23"/>
      <c r="Q93" s="24"/>
      <c r="R93" s="23"/>
    </row>
    <row r="94" spans="13:18" x14ac:dyDescent="0.25">
      <c r="M94" s="24"/>
      <c r="N94" s="23"/>
      <c r="Q94" s="24"/>
      <c r="R94" s="23"/>
    </row>
    <row r="95" spans="13:18" x14ac:dyDescent="0.25">
      <c r="M95" s="24"/>
      <c r="N95" s="23"/>
      <c r="Q95" s="24"/>
      <c r="R95" s="23"/>
    </row>
    <row r="96" spans="13:18" x14ac:dyDescent="0.25">
      <c r="M96" s="24"/>
      <c r="N96" s="23"/>
      <c r="Q96" s="24"/>
      <c r="R96" s="23"/>
    </row>
    <row r="97" spans="13:18" x14ac:dyDescent="0.25">
      <c r="M97" s="24"/>
      <c r="N97" s="23"/>
      <c r="Q97" s="24"/>
      <c r="R97" s="23"/>
    </row>
    <row r="98" spans="13:18" x14ac:dyDescent="0.25">
      <c r="M98" s="24"/>
      <c r="N98" s="23"/>
      <c r="Q98" s="24"/>
      <c r="R98" s="23"/>
    </row>
    <row r="99" spans="13:18" x14ac:dyDescent="0.25">
      <c r="M99" s="24"/>
      <c r="N99" s="23"/>
      <c r="Q99" s="24"/>
      <c r="R99" s="23"/>
    </row>
    <row r="100" spans="13:18" x14ac:dyDescent="0.25">
      <c r="M100" s="24"/>
      <c r="N100" s="23"/>
      <c r="Q100" s="24"/>
      <c r="R100" s="23"/>
    </row>
    <row r="101" spans="13:18" x14ac:dyDescent="0.25">
      <c r="M101" s="24"/>
      <c r="N101" s="23"/>
      <c r="Q101" s="24"/>
      <c r="R101" s="23"/>
    </row>
    <row r="102" spans="13:18" x14ac:dyDescent="0.25">
      <c r="M102" s="24"/>
      <c r="N102" s="23"/>
      <c r="Q102" s="24"/>
      <c r="R102" s="23"/>
    </row>
    <row r="103" spans="13:18" x14ac:dyDescent="0.25">
      <c r="M103" s="24"/>
      <c r="N103" s="23"/>
      <c r="Q103" s="24"/>
      <c r="R103" s="23"/>
    </row>
    <row r="104" spans="13:18" x14ac:dyDescent="0.25">
      <c r="M104" s="24"/>
      <c r="N104" s="23"/>
      <c r="Q104" s="24"/>
      <c r="R104" s="23"/>
    </row>
    <row r="105" spans="13:18" x14ac:dyDescent="0.25">
      <c r="M105" s="24"/>
      <c r="N105" s="23"/>
      <c r="Q105" s="24"/>
      <c r="R105" s="23"/>
    </row>
    <row r="106" spans="13:18" x14ac:dyDescent="0.25">
      <c r="M106" s="24"/>
      <c r="N106" s="23"/>
      <c r="Q106" s="24"/>
      <c r="R106" s="23"/>
    </row>
    <row r="107" spans="13:18" x14ac:dyDescent="0.25">
      <c r="M107" s="24"/>
      <c r="N107" s="23"/>
      <c r="Q107" s="24"/>
      <c r="R107" s="23"/>
    </row>
    <row r="108" spans="13:18" x14ac:dyDescent="0.25">
      <c r="M108" s="24"/>
      <c r="N108" s="23"/>
      <c r="Q108" s="24"/>
      <c r="R108" s="23"/>
    </row>
    <row r="109" spans="13:18" x14ac:dyDescent="0.25">
      <c r="M109" s="24"/>
      <c r="N109" s="23"/>
      <c r="Q109" s="24"/>
      <c r="R109" s="23"/>
    </row>
    <row r="110" spans="13:18" x14ac:dyDescent="0.25">
      <c r="M110" s="24"/>
      <c r="N110" s="23"/>
      <c r="Q110" s="24"/>
      <c r="R110" s="23"/>
    </row>
    <row r="111" spans="13:18" x14ac:dyDescent="0.25">
      <c r="M111" s="24"/>
      <c r="N111" s="23"/>
      <c r="Q111" s="24"/>
      <c r="R111" s="23"/>
    </row>
    <row r="112" spans="13:18" x14ac:dyDescent="0.25">
      <c r="M112" s="24"/>
      <c r="N112" s="23"/>
      <c r="Q112" s="24"/>
      <c r="R112" s="23"/>
    </row>
    <row r="113" spans="13:18" x14ac:dyDescent="0.25">
      <c r="M113" s="24"/>
      <c r="N113" s="23"/>
      <c r="Q113" s="24"/>
      <c r="R113" s="23"/>
    </row>
    <row r="114" spans="13:18" x14ac:dyDescent="0.25">
      <c r="M114" s="24"/>
      <c r="N114" s="23"/>
      <c r="Q114" s="24"/>
      <c r="R114" s="23"/>
    </row>
    <row r="115" spans="13:18" x14ac:dyDescent="0.25">
      <c r="M115" s="24"/>
      <c r="N115" s="23"/>
      <c r="Q115" s="24"/>
      <c r="R115" s="23"/>
    </row>
    <row r="116" spans="13:18" x14ac:dyDescent="0.25">
      <c r="M116" s="24"/>
      <c r="N116" s="23"/>
      <c r="Q116" s="24"/>
      <c r="R116" s="23"/>
    </row>
    <row r="117" spans="13:18" x14ac:dyDescent="0.25">
      <c r="M117" s="24"/>
      <c r="N117" s="23"/>
      <c r="Q117" s="24"/>
      <c r="R117" s="23"/>
    </row>
    <row r="118" spans="13:18" x14ac:dyDescent="0.25">
      <c r="M118" s="24"/>
      <c r="N118" s="23"/>
      <c r="Q118" s="24"/>
      <c r="R118" s="23"/>
    </row>
    <row r="119" spans="13:18" x14ac:dyDescent="0.25">
      <c r="M119" s="24"/>
      <c r="N119" s="23"/>
      <c r="Q119" s="24"/>
      <c r="R119" s="23"/>
    </row>
    <row r="120" spans="13:18" x14ac:dyDescent="0.25">
      <c r="M120" s="24"/>
      <c r="N120" s="23"/>
      <c r="Q120" s="24"/>
      <c r="R120" s="23"/>
    </row>
    <row r="121" spans="13:18" x14ac:dyDescent="0.25">
      <c r="M121" s="24"/>
      <c r="N121" s="23"/>
      <c r="Q121" s="24"/>
      <c r="R121" s="23"/>
    </row>
    <row r="122" spans="13:18" x14ac:dyDescent="0.25">
      <c r="M122" s="24"/>
      <c r="N122" s="23"/>
      <c r="Q122" s="24"/>
      <c r="R122" s="23"/>
    </row>
    <row r="123" spans="13:18" x14ac:dyDescent="0.25">
      <c r="M123" s="24"/>
      <c r="N123" s="23"/>
      <c r="Q123" s="24"/>
      <c r="R123" s="23"/>
    </row>
    <row r="124" spans="13:18" x14ac:dyDescent="0.25">
      <c r="M124" s="24"/>
      <c r="N124" s="23"/>
      <c r="Q124" s="24"/>
      <c r="R124" s="23"/>
    </row>
    <row r="125" spans="13:18" x14ac:dyDescent="0.25">
      <c r="M125" s="24"/>
      <c r="N125" s="23"/>
      <c r="Q125" s="24"/>
      <c r="R125" s="23"/>
    </row>
    <row r="126" spans="13:18" x14ac:dyDescent="0.25">
      <c r="M126" s="24"/>
      <c r="N126" s="23"/>
      <c r="Q126" s="24"/>
      <c r="R126" s="23"/>
    </row>
    <row r="127" spans="13:18" x14ac:dyDescent="0.25">
      <c r="M127" s="24"/>
      <c r="N127" s="23"/>
      <c r="Q127" s="24"/>
      <c r="R127" s="23"/>
    </row>
    <row r="128" spans="13:18" x14ac:dyDescent="0.25">
      <c r="M128" s="24"/>
      <c r="N128" s="23"/>
      <c r="Q128" s="24"/>
      <c r="R128" s="23"/>
    </row>
    <row r="129" spans="13:18" x14ac:dyDescent="0.25">
      <c r="M129" s="24"/>
      <c r="N129" s="23"/>
      <c r="Q129" s="24"/>
      <c r="R129" s="23"/>
    </row>
    <row r="130" spans="13:18" x14ac:dyDescent="0.25">
      <c r="M130" s="24"/>
      <c r="N130" s="23"/>
      <c r="Q130" s="24"/>
      <c r="R130" s="23"/>
    </row>
    <row r="131" spans="13:18" x14ac:dyDescent="0.25">
      <c r="M131" s="24"/>
      <c r="N131" s="23"/>
      <c r="Q131" s="24"/>
      <c r="R131" s="23"/>
    </row>
    <row r="132" spans="13:18" x14ac:dyDescent="0.25">
      <c r="M132" s="24"/>
      <c r="N132" s="23"/>
      <c r="Q132" s="24"/>
      <c r="R132" s="23"/>
    </row>
    <row r="133" spans="13:18" x14ac:dyDescent="0.25">
      <c r="M133" s="24"/>
      <c r="N133" s="23"/>
      <c r="Q133" s="24"/>
      <c r="R133" s="23"/>
    </row>
    <row r="134" spans="13:18" x14ac:dyDescent="0.25">
      <c r="M134" s="24"/>
      <c r="N134" s="23"/>
      <c r="Q134" s="24"/>
      <c r="R134" s="23"/>
    </row>
    <row r="135" spans="13:18" x14ac:dyDescent="0.25">
      <c r="M135" s="24"/>
      <c r="N135" s="23"/>
      <c r="Q135" s="24"/>
      <c r="R135" s="23"/>
    </row>
    <row r="136" spans="13:18" x14ac:dyDescent="0.25">
      <c r="M136" s="24"/>
      <c r="N136" s="23"/>
      <c r="Q136" s="24"/>
      <c r="R136" s="23"/>
    </row>
    <row r="137" spans="13:18" x14ac:dyDescent="0.25">
      <c r="M137" s="24"/>
      <c r="N137" s="23"/>
      <c r="Q137" s="24"/>
      <c r="R137" s="23"/>
    </row>
    <row r="138" spans="13:18" x14ac:dyDescent="0.25">
      <c r="M138" s="24"/>
      <c r="N138" s="23"/>
      <c r="Q138" s="24"/>
      <c r="R138" s="23"/>
    </row>
    <row r="139" spans="13:18" x14ac:dyDescent="0.25">
      <c r="M139" s="24"/>
      <c r="N139" s="23"/>
      <c r="Q139" s="24"/>
      <c r="R139" s="23"/>
    </row>
    <row r="140" spans="13:18" x14ac:dyDescent="0.25">
      <c r="Q140" s="24"/>
      <c r="R140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6</vt:i4>
      </vt:variant>
    </vt:vector>
  </HeadingPairs>
  <TitlesOfParts>
    <vt:vector size="6" baseType="lpstr">
      <vt:lpstr>Information</vt:lpstr>
      <vt:lpstr>Tabell Indexserie</vt:lpstr>
      <vt:lpstr>Rev.historik faktisk</vt:lpstr>
      <vt:lpstr>Rev.historik kalenderkorr</vt:lpstr>
      <vt:lpstr>Rev.historik säsongsrens</vt:lpstr>
      <vt:lpstr>Blad1</vt:lpstr>
    </vt:vector>
  </TitlesOfParts>
  <Company>SCB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Lennartsson Daniel NR/OEM-Ö</dc:creator>
  <cp:lastModifiedBy>Kain Wyatt Mattias NR/PRR-S</cp:lastModifiedBy>
  <dcterms:created xsi:type="dcterms:W3CDTF">2020-06-29T11:38:09Z</dcterms:created>
  <dcterms:modified xsi:type="dcterms:W3CDTF">2023-07-27T07:26:17Z</dcterms:modified>
</cp:coreProperties>
</file>