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lectronique\Projets\Balance sur ruche\Indus\Acquisition\"/>
    </mc:Choice>
  </mc:AlternateContent>
  <xr:revisionPtr revIDLastSave="0" documentId="13_ncr:1_{32BAC56C-AE27-41CD-958A-E43701869E24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3" i="1"/>
  <c r="G2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 l="1"/>
</calcChain>
</file>

<file path=xl/sharedStrings.xml><?xml version="1.0" encoding="utf-8"?>
<sst xmlns="http://schemas.openxmlformats.org/spreadsheetml/2006/main" count="31" uniqueCount="31">
  <si>
    <t xml:space="preserve">Element </t>
  </si>
  <si>
    <t>Ref</t>
  </si>
  <si>
    <t>Fab</t>
  </si>
  <si>
    <t>Lien</t>
  </si>
  <si>
    <t>Quantité</t>
  </si>
  <si>
    <t>Prix unitaire</t>
  </si>
  <si>
    <t>Prix total</t>
  </si>
  <si>
    <t>https://www.ebay.fr/itm/Panel-Mount-Extension-Cable-USB-2-0-Male-to-Female-Extension-Port-Adapt-fr/293944763372?hash=item44707923ec:g:1FgAAOSwAKxWV8nF</t>
  </si>
  <si>
    <t>Nano arduino</t>
  </si>
  <si>
    <t>https://www.ebay.fr/itm/MINI-USB-Nano-V3-0-ATmega328P-CH340G-5V-16M-Micro-controller-Board-Arduino/263028181552?ssPageName=STRK%3AMEBIDX%3AIT&amp;var=562031939442&amp;_trksid=p2057872.m2749.l2649</t>
  </si>
  <si>
    <t>Somme</t>
  </si>
  <si>
    <t>USB Femelle Panel</t>
  </si>
  <si>
    <t xml:space="preserve">Boite 158mmx90mmx48mm </t>
  </si>
  <si>
    <t>https://www.ebay.fr/itm/Plastique-Electrical-Bo%C3%AEtier-Bo%C3%AEte-De-Jonction-%C3%89tui-158mmx90mmx48mm-Gris/392008505112?ssPageName=STRK%3AMEBIDX%3AIT&amp;_trksid=p2057872.m2749.l2649</t>
  </si>
  <si>
    <t>LED + BEZEL</t>
  </si>
  <si>
    <t>Switch rond</t>
  </si>
  <si>
    <t>https://www.ebay.fr/itm/10pcs-Black-round-rocker-switch-2-pins-toggle-LED-switch-on-off-control-power/282764631920?ssPageName=STRK%3AMEBIDX%3AIT&amp;_trksid=p2057872.m2749.l2649</t>
  </si>
  <si>
    <t xml:space="preserve">µ USB femelle panel </t>
  </si>
  <si>
    <t>https://www.ebay.fr/itm/Micro-USB-2-0-Male-To-Female-Extension-Cable-With-Screws-Panel-Mount-Hole-rd/154101443311?_trkparms=ispr%3D1&amp;hash=item23e1296aef:g:FCUAAOSw2J1dX4NS&amp;amdata=enc%3AAQAFAAACgBaobrjLl8XobRIiIML1V4Imu%252Fn%252BzU5L90Z278x5ickkxGz2ccqatkEnoeekHqhLkYHIxdAN%252F0KbYoYTHqSCzLLlGM%252BkBfBNTMesHrObeXeHEpu2AbMLQR5%252BckBrrkzGHAdc5CKph9vvSJuNyidAg1xABSHN6EVY74UMAzK6wQ18Id1UDQk2i88WcAqEuQCrbKQOLDGj3W8Kw4owprQVwAU8sTbN%252B8kMqN7hUnV5DBpysHR7RKxUSdPAugK2SgLrs7zvzOzTlL08b7iEfizB%252B3R9%252FjvGte6aeDDJYjzuDzrfic2Xsb8DhEgF5L3J22YW%252FBLjkTNLd5B1FaQq29tq7BAkQ3a5SMKha5uSmKJqUuaB4P%252BQ9mSYk1aHsrk553FDUuX9xRJJqG55%252BN1c231TdZEYRsG9wSbXyIjLGS0efcQmSDoVSCvKc%252FVTDTRX80ix%252FD%252Bw0XLpUOMDAkwPOfl9Om36M%252BClJTHeOezDTb5cWRaZ7rQxKBaYr%252Fm3jUrqGcoERGzpJZpsmwunLDuwAc9KDyrEqD5kXsIOeVbkHDC9O8zyl15uYyOOFrLGGNmsjoP7R%252BSditmZ2RBPSyuWTf3QwSc3GdbfXQ9P1Jn0vL4V9Sq2H%252FF%252F3DRNsZ0A7nI%252FozJnzUVzfonzNktsl9pweMZ7aqph6Rfc%252BX%252Fr1wF6gNyxjWyU9A6JjvryM%252BeRrAKidkPBQFKuTBeTsvobo1Zz80y5mwZ6f55L3tWv9zUaRdl1x8IDNcdfXGWGoppUsbpTxiLcZau0Ka%252BXG9YIqslkm6AK%252FJ0PRG1W4WLqtfVBFNYB1vE2ef2q2GaXCllIOO8bC3ANbwE%252FMBjAzH51gowE08uvI5w%253D%7Ccksum%3A1541014433113adafe4f46bf45649a091a7d812554be%7Campid%3APL_CLK%7Cclp%3A2334524</t>
  </si>
  <si>
    <t xml:space="preserve">Afficheur 7 segments </t>
  </si>
  <si>
    <t>https://www.ebay.fr/itm/0-56-2-Wire-AC70V-500V-DC5V-120V-Voltmeter-Voltage-Panel-Ammeter-Meter-LED/113556731141?ssPageName=STRK%3AMEBIDX%3AIT&amp;var=413721057349&amp;_trksid=p2057872.m2749.l2649</t>
  </si>
  <si>
    <t>Fuse holder + fuse</t>
  </si>
  <si>
    <t>Pile Li-Ion</t>
  </si>
  <si>
    <t>https://www.ebay.fr/itm/BATTERIE-Liitokala-3400-mAh-NCR18650B/324418871803?hash=item4b88df21fb:g:G9MAAOSwf3pgHWDU</t>
  </si>
  <si>
    <t>TP40-56</t>
  </si>
  <si>
    <t>https://www.ebay.fr/itm/2x-TP4056-1A-5V-Li-ion-Battery-Charger-Module-USB-Board-Electronic-Component-US/311904046261?hash=item489eee0cb5:g:mN0AAOSwXetZULnt</t>
  </si>
  <si>
    <t>Li-Ion holder</t>
  </si>
  <si>
    <t>https://www.ebay.fr/itm/5pcs-1-Slot-Storage-Box-Holder-Case-For-1x-Li-ion-18650-3-7V-Battery-With-Pin/352161030364?hash=item51fe6ee0dc:g:bjoAAOSwL4BZsdA4</t>
  </si>
  <si>
    <t>Divers composants traversants</t>
  </si>
  <si>
    <t xml:space="preserve">Boost DC DC </t>
  </si>
  <si>
    <t>Cable USB A male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</si>
</sst>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J24" sqref="J24"/>
    </sheetView>
  </sheetViews>
  <sheetFormatPr baseColWidth="10" defaultColWidth="9.140625" defaultRowHeight="15" x14ac:dyDescent="0.25"/>
  <cols>
    <col min="1" max="1" width="27.42578125" bestFit="1" customWidth="1"/>
    <col min="4" max="4" width="22.140625" customWidth="1"/>
    <col min="6" max="6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1"/>
      <c r="C2" s="1"/>
      <c r="D2" s="1" t="s">
        <v>13</v>
      </c>
      <c r="E2" s="1">
        <v>1</v>
      </c>
      <c r="F2" s="2">
        <v>9</v>
      </c>
      <c r="G2" s="2">
        <f t="shared" ref="G2:G9" si="0">F2*E2</f>
        <v>9</v>
      </c>
    </row>
    <row r="3" spans="1:7" x14ac:dyDescent="0.25">
      <c r="A3" s="1" t="s">
        <v>8</v>
      </c>
      <c r="B3" s="1"/>
      <c r="C3" s="1"/>
      <c r="D3" s="1" t="s">
        <v>9</v>
      </c>
      <c r="E3" s="1">
        <v>1</v>
      </c>
      <c r="F3" s="2">
        <v>4</v>
      </c>
      <c r="G3" s="2">
        <f t="shared" si="0"/>
        <v>4</v>
      </c>
    </row>
    <row r="4" spans="1:7" x14ac:dyDescent="0.25">
      <c r="A4" s="1" t="s">
        <v>11</v>
      </c>
      <c r="B4" s="1"/>
      <c r="C4" s="1"/>
      <c r="D4" s="1" t="s">
        <v>7</v>
      </c>
      <c r="E4" s="1">
        <v>1</v>
      </c>
      <c r="F4" s="2">
        <v>2.5</v>
      </c>
      <c r="G4" s="2">
        <f t="shared" si="0"/>
        <v>2.5</v>
      </c>
    </row>
    <row r="5" spans="1:7" x14ac:dyDescent="0.25">
      <c r="A5" s="1" t="s">
        <v>14</v>
      </c>
      <c r="B5" s="1"/>
      <c r="C5" s="1"/>
      <c r="D5" s="1"/>
      <c r="E5" s="1">
        <v>4</v>
      </c>
      <c r="F5" s="2">
        <v>0.5</v>
      </c>
      <c r="G5" s="2">
        <f t="shared" si="0"/>
        <v>2</v>
      </c>
    </row>
    <row r="6" spans="1:7" x14ac:dyDescent="0.25">
      <c r="A6" s="1" t="s">
        <v>15</v>
      </c>
      <c r="B6" s="1"/>
      <c r="C6" s="1"/>
      <c r="D6" s="1" t="s">
        <v>16</v>
      </c>
      <c r="E6" s="1">
        <v>1</v>
      </c>
      <c r="F6" s="2">
        <v>1</v>
      </c>
      <c r="G6" s="2">
        <f t="shared" si="0"/>
        <v>1</v>
      </c>
    </row>
    <row r="7" spans="1:7" x14ac:dyDescent="0.25">
      <c r="A7" s="1" t="s">
        <v>17</v>
      </c>
      <c r="B7" s="1"/>
      <c r="C7" s="1"/>
      <c r="D7" s="1" t="s">
        <v>18</v>
      </c>
      <c r="E7" s="1">
        <v>1</v>
      </c>
      <c r="F7" s="2">
        <v>2.5</v>
      </c>
      <c r="G7" s="2">
        <f t="shared" si="0"/>
        <v>2.5</v>
      </c>
    </row>
    <row r="8" spans="1:7" x14ac:dyDescent="0.25">
      <c r="A8" s="1" t="s">
        <v>19</v>
      </c>
      <c r="B8" s="1"/>
      <c r="C8" s="1"/>
      <c r="D8" s="1" t="s">
        <v>20</v>
      </c>
      <c r="E8" s="1">
        <v>1</v>
      </c>
      <c r="F8" s="2">
        <v>2.5</v>
      </c>
      <c r="G8" s="2">
        <f t="shared" si="0"/>
        <v>2.5</v>
      </c>
    </row>
    <row r="9" spans="1:7" x14ac:dyDescent="0.25">
      <c r="A9" s="1" t="s">
        <v>21</v>
      </c>
      <c r="B9" s="1"/>
      <c r="C9" s="1"/>
      <c r="D9" s="1"/>
      <c r="E9" s="1">
        <v>2</v>
      </c>
      <c r="F9" s="2">
        <v>0.5</v>
      </c>
      <c r="G9" s="2">
        <f t="shared" si="0"/>
        <v>1</v>
      </c>
    </row>
    <row r="10" spans="1:7" x14ac:dyDescent="0.25">
      <c r="A10" s="1" t="s">
        <v>22</v>
      </c>
      <c r="B10" s="1"/>
      <c r="C10" s="1"/>
      <c r="D10" s="1" t="s">
        <v>23</v>
      </c>
      <c r="E10" s="1">
        <v>1</v>
      </c>
      <c r="F10" s="2">
        <v>6</v>
      </c>
      <c r="G10" s="2">
        <f t="shared" ref="G10" si="1">F10*E10</f>
        <v>6</v>
      </c>
    </row>
    <row r="11" spans="1:7" x14ac:dyDescent="0.25">
      <c r="A11" s="1" t="s">
        <v>24</v>
      </c>
      <c r="B11" s="1"/>
      <c r="C11" s="1"/>
      <c r="D11" s="1" t="s">
        <v>25</v>
      </c>
      <c r="E11" s="1">
        <v>1</v>
      </c>
      <c r="F11" s="2">
        <v>1</v>
      </c>
      <c r="G11" s="2">
        <f t="shared" ref="G11:G18" si="2">F11*E11</f>
        <v>1</v>
      </c>
    </row>
    <row r="12" spans="1:7" x14ac:dyDescent="0.25">
      <c r="A12" s="1" t="s">
        <v>26</v>
      </c>
      <c r="B12" s="1"/>
      <c r="C12" s="1"/>
      <c r="D12" s="1" t="s">
        <v>27</v>
      </c>
      <c r="E12" s="1">
        <v>1</v>
      </c>
      <c r="F12" s="2">
        <v>1</v>
      </c>
      <c r="G12" s="2">
        <f t="shared" si="2"/>
        <v>1</v>
      </c>
    </row>
    <row r="13" spans="1:7" x14ac:dyDescent="0.25">
      <c r="A13" s="1" t="s">
        <v>28</v>
      </c>
      <c r="B13" s="1"/>
      <c r="C13" s="1"/>
      <c r="D13" s="1"/>
      <c r="E13" s="1">
        <v>1</v>
      </c>
      <c r="F13" s="2">
        <v>1</v>
      </c>
      <c r="G13" s="2">
        <f t="shared" si="2"/>
        <v>1</v>
      </c>
    </row>
    <row r="14" spans="1:7" x14ac:dyDescent="0.25">
      <c r="A14" s="1" t="s">
        <v>29</v>
      </c>
      <c r="B14" s="1"/>
      <c r="C14" s="1"/>
      <c r="D14" s="1"/>
      <c r="E14" s="1">
        <v>1</v>
      </c>
      <c r="F14" s="2">
        <v>2</v>
      </c>
      <c r="G14" s="2">
        <f t="shared" si="2"/>
        <v>2</v>
      </c>
    </row>
    <row r="15" spans="1:7" x14ac:dyDescent="0.25">
      <c r="A15" s="1" t="s">
        <v>30</v>
      </c>
      <c r="B15" s="1"/>
      <c r="C15" s="1"/>
      <c r="D15" s="1"/>
      <c r="E15" s="1">
        <v>1</v>
      </c>
      <c r="F15" s="2">
        <v>2</v>
      </c>
      <c r="G15" s="2">
        <f t="shared" si="2"/>
        <v>2</v>
      </c>
    </row>
    <row r="16" spans="1:7" x14ac:dyDescent="0.25">
      <c r="A16" s="1"/>
      <c r="B16" s="1"/>
      <c r="C16" s="1"/>
      <c r="D16" s="1"/>
      <c r="E16" s="1"/>
      <c r="F16" s="2"/>
      <c r="G16" s="2">
        <f t="shared" si="2"/>
        <v>0</v>
      </c>
    </row>
    <row r="17" spans="1:7" x14ac:dyDescent="0.25">
      <c r="A17" s="1"/>
      <c r="B17" s="1"/>
      <c r="C17" s="1"/>
      <c r="D17" s="1"/>
      <c r="E17" s="1"/>
      <c r="F17" s="2"/>
      <c r="G17" s="2">
        <f t="shared" si="2"/>
        <v>0</v>
      </c>
    </row>
    <row r="18" spans="1:7" x14ac:dyDescent="0.25">
      <c r="A18" s="1"/>
      <c r="B18" s="1"/>
      <c r="C18" s="1"/>
      <c r="D18" s="1"/>
      <c r="E18" s="1"/>
      <c r="F18" s="2"/>
      <c r="G18" s="2">
        <f t="shared" si="2"/>
        <v>0</v>
      </c>
    </row>
    <row r="19" spans="1:7" x14ac:dyDescent="0.25">
      <c r="A19" s="1" t="s">
        <v>10</v>
      </c>
      <c r="B19" s="1"/>
      <c r="C19" s="1"/>
      <c r="D19" s="1"/>
      <c r="E19" s="1"/>
      <c r="F19" s="2"/>
      <c r="G19" s="2">
        <f>SUM(G2:G18)</f>
        <v>37.5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2021-03-29T06:18:07Z</dcterms:modified>
</cp:coreProperties>
</file>