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7D4DF74E-0836-4A27-8A33-5CB6DCF14507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</sheets>
  <definedNames>
    <definedName name="_xlnm._FilterDatabase" localSheetId="3" hidden="1">full_stock_list!$A$2:$B$2</definedName>
    <definedName name="_xlnm._FilterDatabase" localSheetId="1" hidden="1">stock_classification!$A$1:$F$635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634" i="4"/>
  <c r="A2" i="4"/>
  <c r="A3" i="4"/>
  <c r="A4" i="4"/>
  <c r="A5" i="4"/>
  <c r="A6" i="4"/>
  <c r="A7" i="4"/>
  <c r="A8" i="4"/>
  <c r="A9" i="4"/>
  <c r="A10" i="4"/>
  <c r="C10" i="4" s="1"/>
  <c r="A11" i="4"/>
  <c r="C11" i="4" s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B24" i="4" s="1"/>
  <c r="A25" i="4"/>
  <c r="C25" i="4" s="1"/>
  <c r="A26" i="4"/>
  <c r="C26" i="4" s="1"/>
  <c r="A27" i="4"/>
  <c r="C27" i="4" s="1"/>
  <c r="A28" i="4"/>
  <c r="A29" i="4"/>
  <c r="A30" i="4"/>
  <c r="A31" i="4"/>
  <c r="A32" i="4"/>
  <c r="A33" i="4"/>
  <c r="B33" i="4" s="1"/>
  <c r="A34" i="4"/>
  <c r="A35" i="4"/>
  <c r="A36" i="4"/>
  <c r="A37" i="4"/>
  <c r="A38" i="4"/>
  <c r="A39" i="4"/>
  <c r="A40" i="4"/>
  <c r="A41" i="4"/>
  <c r="A42" i="4"/>
  <c r="C42" i="4" s="1"/>
  <c r="A43" i="4"/>
  <c r="C43" i="4" s="1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C57" i="4" s="1"/>
  <c r="A58" i="4"/>
  <c r="C58" i="4" s="1"/>
  <c r="A59" i="4"/>
  <c r="C59" i="4" s="1"/>
  <c r="A60" i="4"/>
  <c r="A61" i="4"/>
  <c r="A62" i="4"/>
  <c r="A63" i="4"/>
  <c r="A64" i="4"/>
  <c r="A65" i="4"/>
  <c r="B65" i="4" s="1"/>
  <c r="A66" i="4"/>
  <c r="A67" i="4"/>
  <c r="A68" i="4"/>
  <c r="A69" i="4"/>
  <c r="A70" i="4"/>
  <c r="A71" i="4"/>
  <c r="A72" i="4"/>
  <c r="A73" i="4"/>
  <c r="C73" i="4" s="1"/>
  <c r="A74" i="4"/>
  <c r="C74" i="4" s="1"/>
  <c r="A75" i="4"/>
  <c r="C75" i="4" s="1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C89" i="4" s="1"/>
  <c r="A90" i="4"/>
  <c r="C90" i="4" s="1"/>
  <c r="A91" i="4"/>
  <c r="C91" i="4" s="1"/>
  <c r="A92" i="4"/>
  <c r="A93" i="4"/>
  <c r="A94" i="4"/>
  <c r="A95" i="4"/>
  <c r="A96" i="4"/>
  <c r="C96" i="4" s="1"/>
  <c r="A97" i="4"/>
  <c r="B97" i="4" s="1"/>
  <c r="A98" i="4"/>
  <c r="A99" i="4"/>
  <c r="A100" i="4"/>
  <c r="A101" i="4"/>
  <c r="A102" i="4"/>
  <c r="A103" i="4"/>
  <c r="A104" i="4"/>
  <c r="A105" i="4"/>
  <c r="C105" i="4" s="1"/>
  <c r="A106" i="4"/>
  <c r="C106" i="4" s="1"/>
  <c r="A107" i="4"/>
  <c r="C107" i="4" s="1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C121" i="4" s="1"/>
  <c r="A122" i="4"/>
  <c r="C122" i="4" s="1"/>
  <c r="A123" i="4"/>
  <c r="C123" i="4" s="1"/>
  <c r="A124" i="4"/>
  <c r="A125" i="4"/>
  <c r="A126" i="4"/>
  <c r="A127" i="4"/>
  <c r="A128" i="4"/>
  <c r="A129" i="4"/>
  <c r="C129" i="4" s="1"/>
  <c r="A130" i="4"/>
  <c r="A131" i="4"/>
  <c r="A132" i="4"/>
  <c r="A133" i="4"/>
  <c r="A134" i="4"/>
  <c r="A135" i="4"/>
  <c r="A136" i="4"/>
  <c r="A137" i="4"/>
  <c r="C137" i="4" s="1"/>
  <c r="A138" i="4"/>
  <c r="C138" i="4" s="1"/>
  <c r="A139" i="4"/>
  <c r="C139" i="4" s="1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C153" i="4" s="1"/>
  <c r="A154" i="4"/>
  <c r="C154" i="4" s="1"/>
  <c r="A155" i="4"/>
  <c r="C155" i="4" s="1"/>
  <c r="A156" i="4"/>
  <c r="A157" i="4"/>
  <c r="A158" i="4"/>
  <c r="A159" i="4"/>
  <c r="A160" i="4"/>
  <c r="A161" i="4"/>
  <c r="B161" i="4" s="1"/>
  <c r="A162" i="4"/>
  <c r="A163" i="4"/>
  <c r="A164" i="4"/>
  <c r="A165" i="4"/>
  <c r="A166" i="4"/>
  <c r="A167" i="4"/>
  <c r="A168" i="4"/>
  <c r="A169" i="4"/>
  <c r="C169" i="4" s="1"/>
  <c r="A170" i="4"/>
  <c r="C170" i="4" s="1"/>
  <c r="A171" i="4"/>
  <c r="C171" i="4" s="1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B185" i="4" s="1"/>
  <c r="A186" i="4"/>
  <c r="C186" i="4" s="1"/>
  <c r="A187" i="4"/>
  <c r="C187" i="4" s="1"/>
  <c r="A188" i="4"/>
  <c r="A189" i="4"/>
  <c r="A190" i="4"/>
  <c r="A191" i="4"/>
  <c r="A192" i="4"/>
  <c r="C192" i="4" s="1"/>
  <c r="A193" i="4"/>
  <c r="B193" i="4" s="1"/>
  <c r="A194" i="4"/>
  <c r="A195" i="4"/>
  <c r="A196" i="4"/>
  <c r="A197" i="4"/>
  <c r="A198" i="4"/>
  <c r="A199" i="4"/>
  <c r="A200" i="4"/>
  <c r="A201" i="4"/>
  <c r="C201" i="4" s="1"/>
  <c r="A202" i="4"/>
  <c r="C202" i="4" s="1"/>
  <c r="A203" i="4"/>
  <c r="C203" i="4" s="1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B217" i="4" s="1"/>
  <c r="A218" i="4"/>
  <c r="C218" i="4" s="1"/>
  <c r="A219" i="4"/>
  <c r="C219" i="4" s="1"/>
  <c r="A220" i="4"/>
  <c r="A221" i="4"/>
  <c r="B221" i="4" s="1"/>
  <c r="A222" i="4"/>
  <c r="A223" i="4"/>
  <c r="A224" i="4"/>
  <c r="C224" i="4" s="1"/>
  <c r="A225" i="4"/>
  <c r="C225" i="4" s="1"/>
  <c r="A226" i="4"/>
  <c r="A227" i="4"/>
  <c r="A228" i="4"/>
  <c r="A229" i="4"/>
  <c r="A230" i="4"/>
  <c r="A231" i="4"/>
  <c r="A232" i="4"/>
  <c r="A233" i="4"/>
  <c r="B233" i="4" s="1"/>
  <c r="A234" i="4"/>
  <c r="C234" i="4" s="1"/>
  <c r="A235" i="4"/>
  <c r="C235" i="4" s="1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C248" i="4" s="1"/>
  <c r="A249" i="4"/>
  <c r="C249" i="4" s="1"/>
  <c r="A250" i="4"/>
  <c r="C250" i="4" s="1"/>
  <c r="A251" i="4"/>
  <c r="C251" i="4" s="1"/>
  <c r="A252" i="4"/>
  <c r="A253" i="4"/>
  <c r="B253" i="4" s="1"/>
  <c r="A254" i="4"/>
  <c r="A255" i="4"/>
  <c r="A256" i="4"/>
  <c r="C256" i="4" s="1"/>
  <c r="A257" i="4"/>
  <c r="B257" i="4" s="1"/>
  <c r="A258" i="4"/>
  <c r="A259" i="4"/>
  <c r="A260" i="4"/>
  <c r="A261" i="4"/>
  <c r="A262" i="4"/>
  <c r="A263" i="4"/>
  <c r="A264" i="4"/>
  <c r="A265" i="4"/>
  <c r="B265" i="4" s="1"/>
  <c r="A266" i="4"/>
  <c r="C266" i="4" s="1"/>
  <c r="A267" i="4"/>
  <c r="C267" i="4" s="1"/>
  <c r="A268" i="4"/>
  <c r="A269" i="4"/>
  <c r="B269" i="4" s="1"/>
  <c r="A270" i="4"/>
  <c r="A271" i="4"/>
  <c r="A272" i="4"/>
  <c r="A273" i="4"/>
  <c r="A274" i="4"/>
  <c r="A275" i="4"/>
  <c r="A276" i="4"/>
  <c r="A277" i="4"/>
  <c r="A278" i="4"/>
  <c r="A279" i="4"/>
  <c r="A280" i="4"/>
  <c r="A281" i="4"/>
  <c r="B281" i="4" s="1"/>
  <c r="A282" i="4"/>
  <c r="C282" i="4" s="1"/>
  <c r="A283" i="4"/>
  <c r="C283" i="4" s="1"/>
  <c r="A284" i="4"/>
  <c r="A285" i="4"/>
  <c r="B285" i="4" s="1"/>
  <c r="A286" i="4"/>
  <c r="A287" i="4"/>
  <c r="A288" i="4"/>
  <c r="C288" i="4" s="1"/>
  <c r="A289" i="4"/>
  <c r="B289" i="4" s="1"/>
  <c r="A290" i="4"/>
  <c r="A291" i="4"/>
  <c r="A292" i="4"/>
  <c r="A293" i="4"/>
  <c r="A294" i="4"/>
  <c r="A295" i="4"/>
  <c r="A296" i="4"/>
  <c r="A297" i="4"/>
  <c r="C297" i="4" s="1"/>
  <c r="A298" i="4"/>
  <c r="C298" i="4" s="1"/>
  <c r="A299" i="4"/>
  <c r="C299" i="4" s="1"/>
  <c r="A300" i="4"/>
  <c r="A301" i="4"/>
  <c r="B301" i="4" s="1"/>
  <c r="A302" i="4"/>
  <c r="A303" i="4"/>
  <c r="A304" i="4"/>
  <c r="A305" i="4"/>
  <c r="A306" i="4"/>
  <c r="A307" i="4"/>
  <c r="A308" i="4"/>
  <c r="A309" i="4"/>
  <c r="A310" i="4"/>
  <c r="A311" i="4"/>
  <c r="A312" i="4"/>
  <c r="C312" i="4" s="1"/>
  <c r="A313" i="4"/>
  <c r="B313" i="4" s="1"/>
  <c r="A314" i="4"/>
  <c r="C314" i="4" s="1"/>
  <c r="A315" i="4"/>
  <c r="C315" i="4" s="1"/>
  <c r="A316" i="4"/>
  <c r="A317" i="4"/>
  <c r="B317" i="4" s="1"/>
  <c r="A318" i="4"/>
  <c r="A319" i="4"/>
  <c r="A320" i="4"/>
  <c r="C320" i="4" s="1"/>
  <c r="A321" i="4"/>
  <c r="B321" i="4" s="1"/>
  <c r="A322" i="4"/>
  <c r="A323" i="4"/>
  <c r="A324" i="4"/>
  <c r="A325" i="4"/>
  <c r="A326" i="4"/>
  <c r="A327" i="4"/>
  <c r="A328" i="4"/>
  <c r="A329" i="4"/>
  <c r="B329" i="4" s="1"/>
  <c r="A330" i="4"/>
  <c r="C330" i="4" s="1"/>
  <c r="A331" i="4"/>
  <c r="C331" i="4" s="1"/>
  <c r="A332" i="4"/>
  <c r="A333" i="4"/>
  <c r="B333" i="4" s="1"/>
  <c r="A334" i="4"/>
  <c r="A335" i="4"/>
  <c r="A336" i="4"/>
  <c r="A337" i="4"/>
  <c r="A338" i="4"/>
  <c r="A339" i="4"/>
  <c r="A340" i="4"/>
  <c r="A341" i="4"/>
  <c r="A342" i="4"/>
  <c r="A343" i="4"/>
  <c r="A344" i="4"/>
  <c r="A345" i="4"/>
  <c r="B345" i="4" s="1"/>
  <c r="A346" i="4"/>
  <c r="C346" i="4" s="1"/>
  <c r="A347" i="4"/>
  <c r="C347" i="4" s="1"/>
  <c r="A348" i="4"/>
  <c r="A349" i="4"/>
  <c r="B349" i="4" s="1"/>
  <c r="A350" i="4"/>
  <c r="A351" i="4"/>
  <c r="A352" i="4"/>
  <c r="C352" i="4" s="1"/>
  <c r="A353" i="4"/>
  <c r="B353" i="4" s="1"/>
  <c r="A354" i="4"/>
  <c r="A355" i="4"/>
  <c r="A356" i="4"/>
  <c r="A357" i="4"/>
  <c r="A358" i="4"/>
  <c r="A359" i="4"/>
  <c r="A360" i="4"/>
  <c r="A361" i="4"/>
  <c r="C361" i="4" s="1"/>
  <c r="A362" i="4"/>
  <c r="C362" i="4" s="1"/>
  <c r="A363" i="4"/>
  <c r="C363" i="4" s="1"/>
  <c r="A364" i="4"/>
  <c r="A365" i="4"/>
  <c r="B365" i="4" s="1"/>
  <c r="A366" i="4"/>
  <c r="A367" i="4"/>
  <c r="A368" i="4"/>
  <c r="A369" i="4"/>
  <c r="A370" i="4"/>
  <c r="A371" i="4"/>
  <c r="A372" i="4"/>
  <c r="A373" i="4"/>
  <c r="A374" i="4"/>
  <c r="A375" i="4"/>
  <c r="A376" i="4"/>
  <c r="A377" i="4"/>
  <c r="B377" i="4" s="1"/>
  <c r="A378" i="4"/>
  <c r="C378" i="4" s="1"/>
  <c r="A379" i="4"/>
  <c r="C379" i="4" s="1"/>
  <c r="A380" i="4"/>
  <c r="A381" i="4"/>
  <c r="B381" i="4" s="1"/>
  <c r="A382" i="4"/>
  <c r="A383" i="4"/>
  <c r="A384" i="4"/>
  <c r="C384" i="4" s="1"/>
  <c r="A385" i="4"/>
  <c r="B385" i="4" s="1"/>
  <c r="A386" i="4"/>
  <c r="A387" i="4"/>
  <c r="A388" i="4"/>
  <c r="A389" i="4"/>
  <c r="A390" i="4"/>
  <c r="A391" i="4"/>
  <c r="A392" i="4"/>
  <c r="A393" i="4"/>
  <c r="B393" i="4" s="1"/>
  <c r="A394" i="4"/>
  <c r="C394" i="4" s="1"/>
  <c r="A395" i="4"/>
  <c r="C395" i="4" s="1"/>
  <c r="A396" i="4"/>
  <c r="A397" i="4"/>
  <c r="B397" i="4" s="1"/>
  <c r="A398" i="4"/>
  <c r="A399" i="4"/>
  <c r="A400" i="4"/>
  <c r="A401" i="4"/>
  <c r="A402" i="4"/>
  <c r="A403" i="4"/>
  <c r="A404" i="4"/>
  <c r="A405" i="4"/>
  <c r="A406" i="4"/>
  <c r="A407" i="4"/>
  <c r="A408" i="4"/>
  <c r="C408" i="4" s="1"/>
  <c r="A409" i="4"/>
  <c r="B409" i="4" s="1"/>
  <c r="A410" i="4"/>
  <c r="C410" i="4" s="1"/>
  <c r="A411" i="4"/>
  <c r="C411" i="4" s="1"/>
  <c r="A412" i="4"/>
  <c r="A413" i="4"/>
  <c r="B413" i="4" s="1"/>
  <c r="A414" i="4"/>
  <c r="A415" i="4"/>
  <c r="A416" i="4"/>
  <c r="C416" i="4" s="1"/>
  <c r="A417" i="4"/>
  <c r="B417" i="4" s="1"/>
  <c r="A418" i="4"/>
  <c r="A419" i="4"/>
  <c r="A420" i="4"/>
  <c r="A421" i="4"/>
  <c r="A422" i="4"/>
  <c r="A423" i="4"/>
  <c r="A424" i="4"/>
  <c r="A425" i="4"/>
  <c r="B425" i="4" s="1"/>
  <c r="A426" i="4"/>
  <c r="C426" i="4" s="1"/>
  <c r="A427" i="4"/>
  <c r="C427" i="4" s="1"/>
  <c r="A428" i="4"/>
  <c r="A429" i="4"/>
  <c r="B429" i="4" s="1"/>
  <c r="A430" i="4"/>
  <c r="A431" i="4"/>
  <c r="A432" i="4"/>
  <c r="A433" i="4"/>
  <c r="A434" i="4"/>
  <c r="A435" i="4"/>
  <c r="A436" i="4"/>
  <c r="A437" i="4"/>
  <c r="A438" i="4"/>
  <c r="A439" i="4"/>
  <c r="A440" i="4"/>
  <c r="C440" i="4" s="1"/>
  <c r="A441" i="4"/>
  <c r="B441" i="4" s="1"/>
  <c r="A442" i="4"/>
  <c r="C442" i="4" s="1"/>
  <c r="A443" i="4"/>
  <c r="C443" i="4" s="1"/>
  <c r="A444" i="4"/>
  <c r="A445" i="4"/>
  <c r="B445" i="4" s="1"/>
  <c r="A446" i="4"/>
  <c r="A447" i="4"/>
  <c r="A448" i="4"/>
  <c r="C448" i="4" s="1"/>
  <c r="A449" i="4"/>
  <c r="B449" i="4" s="1"/>
  <c r="A450" i="4"/>
  <c r="A451" i="4"/>
  <c r="A452" i="4"/>
  <c r="A453" i="4"/>
  <c r="A454" i="4"/>
  <c r="A455" i="4"/>
  <c r="A456" i="4"/>
  <c r="C456" i="4" s="1"/>
  <c r="A457" i="4"/>
  <c r="C457" i="4" s="1"/>
  <c r="A458" i="4"/>
  <c r="C458" i="4" s="1"/>
  <c r="A459" i="4"/>
  <c r="C459" i="4" s="1"/>
  <c r="A460" i="4"/>
  <c r="A461" i="4"/>
  <c r="B461" i="4" s="1"/>
  <c r="A462" i="4"/>
  <c r="A463" i="4"/>
  <c r="A464" i="4"/>
  <c r="A465" i="4"/>
  <c r="A466" i="4"/>
  <c r="A467" i="4"/>
  <c r="A468" i="4"/>
  <c r="A469" i="4"/>
  <c r="A470" i="4"/>
  <c r="A471" i="4"/>
  <c r="A472" i="4"/>
  <c r="C472" i="4" s="1"/>
  <c r="A473" i="4"/>
  <c r="B473" i="4" s="1"/>
  <c r="A474" i="4"/>
  <c r="C474" i="4" s="1"/>
  <c r="A475" i="4"/>
  <c r="C475" i="4" s="1"/>
  <c r="A476" i="4"/>
  <c r="A477" i="4"/>
  <c r="B477" i="4" s="1"/>
  <c r="A478" i="4"/>
  <c r="A479" i="4"/>
  <c r="A480" i="4"/>
  <c r="C480" i="4" s="1"/>
  <c r="A481" i="4"/>
  <c r="B481" i="4" s="1"/>
  <c r="A482" i="4"/>
  <c r="A483" i="4"/>
  <c r="A484" i="4"/>
  <c r="A485" i="4"/>
  <c r="A486" i="4"/>
  <c r="A487" i="4"/>
  <c r="A488" i="4"/>
  <c r="A489" i="4"/>
  <c r="B489" i="4" s="1"/>
  <c r="A490" i="4"/>
  <c r="C490" i="4" s="1"/>
  <c r="A491" i="4"/>
  <c r="C491" i="4" s="1"/>
  <c r="A492" i="4"/>
  <c r="A493" i="4"/>
  <c r="B493" i="4" s="1"/>
  <c r="A494" i="4"/>
  <c r="A495" i="4"/>
  <c r="A496" i="4"/>
  <c r="A497" i="4"/>
  <c r="A498" i="4"/>
  <c r="A499" i="4"/>
  <c r="A500" i="4"/>
  <c r="A501" i="4"/>
  <c r="A502" i="4"/>
  <c r="A503" i="4"/>
  <c r="A504" i="4"/>
  <c r="C504" i="4" s="1"/>
  <c r="A505" i="4"/>
  <c r="C505" i="4" s="1"/>
  <c r="A506" i="4"/>
  <c r="C506" i="4" s="1"/>
  <c r="A507" i="4"/>
  <c r="C507" i="4" s="1"/>
  <c r="A508" i="4"/>
  <c r="A509" i="4"/>
  <c r="B509" i="4" s="1"/>
  <c r="A510" i="4"/>
  <c r="A511" i="4"/>
  <c r="A512" i="4"/>
  <c r="C512" i="4" s="1"/>
  <c r="A513" i="4"/>
  <c r="B513" i="4" s="1"/>
  <c r="A514" i="4"/>
  <c r="A515" i="4"/>
  <c r="A516" i="4"/>
  <c r="A517" i="4"/>
  <c r="A518" i="4"/>
  <c r="A519" i="4"/>
  <c r="A520" i="4"/>
  <c r="A521" i="4"/>
  <c r="A522" i="4"/>
  <c r="B522" i="4" s="1"/>
  <c r="A523" i="4"/>
  <c r="B523" i="4" s="1"/>
  <c r="A524" i="4"/>
  <c r="B524" i="4" s="1"/>
  <c r="A525" i="4"/>
  <c r="C525" i="4" s="1"/>
  <c r="A526" i="4"/>
  <c r="B526" i="4" s="1"/>
  <c r="A527" i="4"/>
  <c r="A528" i="4"/>
  <c r="A529" i="4"/>
  <c r="A530" i="4"/>
  <c r="A531" i="4"/>
  <c r="A532" i="4"/>
  <c r="A533" i="4"/>
  <c r="A534" i="4"/>
  <c r="A535" i="4"/>
  <c r="A536" i="4"/>
  <c r="A537" i="4"/>
  <c r="A538" i="4"/>
  <c r="B538" i="4" s="1"/>
  <c r="A539" i="4"/>
  <c r="B539" i="4" s="1"/>
  <c r="A540" i="4"/>
  <c r="B540" i="4" s="1"/>
  <c r="A541" i="4"/>
  <c r="B541" i="4" s="1"/>
  <c r="A542" i="4"/>
  <c r="C542" i="4" s="1"/>
  <c r="A543" i="4"/>
  <c r="A544" i="4"/>
  <c r="A545" i="4"/>
  <c r="B545" i="4" s="1"/>
  <c r="A546" i="4"/>
  <c r="A547" i="4"/>
  <c r="A548" i="4"/>
  <c r="A549" i="4"/>
  <c r="A550" i="4"/>
  <c r="A551" i="4"/>
  <c r="A552" i="4"/>
  <c r="A553" i="4"/>
  <c r="A554" i="4"/>
  <c r="B554" i="4" s="1"/>
  <c r="A555" i="4"/>
  <c r="B555" i="4" s="1"/>
  <c r="A556" i="4"/>
  <c r="B556" i="4" s="1"/>
  <c r="A557" i="4"/>
  <c r="C557" i="4" s="1"/>
  <c r="A558" i="4"/>
  <c r="B558" i="4" s="1"/>
  <c r="A559" i="4"/>
  <c r="A560" i="4"/>
  <c r="A561" i="4"/>
  <c r="A562" i="4"/>
  <c r="A563" i="4"/>
  <c r="A564" i="4"/>
  <c r="A565" i="4"/>
  <c r="A566" i="4"/>
  <c r="A567" i="4"/>
  <c r="A568" i="4"/>
  <c r="A569" i="4"/>
  <c r="A570" i="4"/>
  <c r="B570" i="4" s="1"/>
  <c r="A571" i="4"/>
  <c r="B571" i="4" s="1"/>
  <c r="A572" i="4"/>
  <c r="B572" i="4" s="1"/>
  <c r="A573" i="4"/>
  <c r="C573" i="4" s="1"/>
  <c r="A574" i="4"/>
  <c r="C574" i="4" s="1"/>
  <c r="A575" i="4"/>
  <c r="A576" i="4"/>
  <c r="A577" i="4"/>
  <c r="B577" i="4" s="1"/>
  <c r="A578" i="4"/>
  <c r="A579" i="4"/>
  <c r="A580" i="4"/>
  <c r="A581" i="4"/>
  <c r="A582" i="4"/>
  <c r="A583" i="4"/>
  <c r="A584" i="4"/>
  <c r="A585" i="4"/>
  <c r="A586" i="4"/>
  <c r="B586" i="4" s="1"/>
  <c r="A587" i="4"/>
  <c r="B587" i="4" s="1"/>
  <c r="A588" i="4"/>
  <c r="B588" i="4" s="1"/>
  <c r="A589" i="4"/>
  <c r="C589" i="4" s="1"/>
  <c r="A590" i="4"/>
  <c r="B590" i="4" s="1"/>
  <c r="A591" i="4"/>
  <c r="A592" i="4"/>
  <c r="A593" i="4"/>
  <c r="A594" i="4"/>
  <c r="A595" i="4"/>
  <c r="A596" i="4"/>
  <c r="A597" i="4"/>
  <c r="A598" i="4"/>
  <c r="A599" i="4"/>
  <c r="A600" i="4"/>
  <c r="A601" i="4"/>
  <c r="A602" i="4"/>
  <c r="B602" i="4" s="1"/>
  <c r="A603" i="4"/>
  <c r="B603" i="4" s="1"/>
  <c r="A604" i="4"/>
  <c r="B604" i="4" s="1"/>
  <c r="A605" i="4"/>
  <c r="B605" i="4" s="1"/>
  <c r="A606" i="4"/>
  <c r="C606" i="4" s="1"/>
  <c r="A607" i="4"/>
  <c r="A608" i="4"/>
  <c r="A609" i="4"/>
  <c r="B609" i="4" s="1"/>
  <c r="A610" i="4"/>
  <c r="A611" i="4"/>
  <c r="A612" i="4"/>
  <c r="A613" i="4"/>
  <c r="A614" i="4"/>
  <c r="A615" i="4"/>
  <c r="A616" i="4"/>
  <c r="A617" i="4"/>
  <c r="A618" i="4"/>
  <c r="B618" i="4" s="1"/>
  <c r="A619" i="4"/>
  <c r="B619" i="4" s="1"/>
  <c r="A620" i="4"/>
  <c r="B620" i="4" s="1"/>
  <c r="A621" i="4"/>
  <c r="C621" i="4" s="1"/>
  <c r="A622" i="4"/>
  <c r="C622" i="4" s="1"/>
  <c r="A623" i="4"/>
  <c r="A624" i="4"/>
  <c r="A625" i="4"/>
  <c r="A626" i="4"/>
  <c r="A627" i="4"/>
  <c r="A628" i="4"/>
  <c r="A629" i="4"/>
  <c r="A630" i="4"/>
  <c r="A631" i="4"/>
  <c r="A632" i="4"/>
  <c r="A633" i="4"/>
  <c r="B634" i="4"/>
  <c r="A3" i="1"/>
  <c r="D3" i="1" s="1"/>
  <c r="A4" i="1"/>
  <c r="D4" i="1" s="1"/>
  <c r="A5" i="1"/>
  <c r="D5" i="1" s="1"/>
  <c r="A6" i="1"/>
  <c r="D6" i="1" s="1"/>
  <c r="A7" i="1"/>
  <c r="C7" i="1" s="1"/>
  <c r="A8" i="1"/>
  <c r="C8" i="1" s="1"/>
  <c r="A9" i="1"/>
  <c r="C9" i="1" s="1"/>
  <c r="A10" i="1"/>
  <c r="C10" i="1" s="1"/>
  <c r="A11" i="1"/>
  <c r="D11" i="1" s="1"/>
  <c r="A12" i="1"/>
  <c r="C12" i="1" s="1"/>
  <c r="A13" i="1"/>
  <c r="D13" i="1" s="1"/>
  <c r="A14" i="1"/>
  <c r="C14" i="1" s="1"/>
  <c r="A15" i="1"/>
  <c r="D15" i="1" s="1"/>
  <c r="A16" i="1"/>
  <c r="D16" i="1" s="1"/>
  <c r="A17" i="1"/>
  <c r="D17" i="1" s="1"/>
  <c r="A18" i="1"/>
  <c r="D18" i="1" s="1"/>
  <c r="A19" i="1"/>
  <c r="C19" i="1" s="1"/>
  <c r="A20" i="1"/>
  <c r="C20" i="1" s="1"/>
  <c r="A21" i="1"/>
  <c r="D21" i="1" s="1"/>
  <c r="A22" i="1"/>
  <c r="C22" i="1" s="1"/>
  <c r="A23" i="1"/>
  <c r="C23" i="1" s="1"/>
  <c r="A24" i="1"/>
  <c r="C24" i="1" s="1"/>
  <c r="A25" i="1"/>
  <c r="C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C32" i="1" s="1"/>
  <c r="A33" i="1"/>
  <c r="C33" i="1" s="1"/>
  <c r="A34" i="1"/>
  <c r="C34" i="1" s="1"/>
  <c r="A35" i="1"/>
  <c r="D35" i="1" s="1"/>
  <c r="A36" i="1"/>
  <c r="D36" i="1" s="1"/>
  <c r="A37" i="1"/>
  <c r="D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D43" i="1" s="1"/>
  <c r="A44" i="1"/>
  <c r="C44" i="1" s="1"/>
  <c r="A45" i="1"/>
  <c r="C45" i="1" s="1"/>
  <c r="A46" i="1"/>
  <c r="C46" i="1" s="1"/>
  <c r="A47" i="1"/>
  <c r="C47" i="1" s="1"/>
  <c r="A48" i="1"/>
  <c r="D48" i="1" s="1"/>
  <c r="A49" i="1"/>
  <c r="D49" i="1" s="1"/>
  <c r="A50" i="1"/>
  <c r="D50" i="1" s="1"/>
  <c r="A51" i="1"/>
  <c r="D51" i="1" s="1"/>
  <c r="A52" i="1"/>
  <c r="C52" i="1" s="1"/>
  <c r="A53" i="1"/>
  <c r="D53" i="1" s="1"/>
  <c r="A54" i="1"/>
  <c r="C54" i="1" s="1"/>
  <c r="A55" i="1"/>
  <c r="D55" i="1" s="1"/>
  <c r="A56" i="1"/>
  <c r="C56" i="1" s="1"/>
  <c r="A57" i="1"/>
  <c r="C57" i="1" s="1"/>
  <c r="A58" i="1"/>
  <c r="C58" i="1" s="1"/>
  <c r="A59" i="1"/>
  <c r="D59" i="1" s="1"/>
  <c r="A60" i="1"/>
  <c r="D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D77" i="1" s="1"/>
  <c r="A78" i="1"/>
  <c r="C78" i="1" s="1"/>
  <c r="A79" i="1"/>
  <c r="C79" i="1" s="1"/>
  <c r="A80" i="1"/>
  <c r="D80" i="1" s="1"/>
  <c r="A81" i="1"/>
  <c r="D81" i="1" s="1"/>
  <c r="A82" i="1"/>
  <c r="D82" i="1" s="1"/>
  <c r="A83" i="1"/>
  <c r="C83" i="1" s="1"/>
  <c r="A84" i="1"/>
  <c r="C84" i="1" s="1"/>
  <c r="A85" i="1"/>
  <c r="D85" i="1" s="1"/>
  <c r="A86" i="1"/>
  <c r="C86" i="1" s="1"/>
  <c r="A87" i="1"/>
  <c r="C87" i="1" s="1"/>
  <c r="A88" i="1"/>
  <c r="C88" i="1" s="1"/>
  <c r="A89" i="1"/>
  <c r="C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C96" i="1" s="1"/>
  <c r="A97" i="1"/>
  <c r="D97" i="1" s="1"/>
  <c r="A98" i="1"/>
  <c r="C98" i="1" s="1"/>
  <c r="A99" i="1"/>
  <c r="D99" i="1" s="1"/>
  <c r="A100" i="1"/>
  <c r="D100" i="1" s="1"/>
  <c r="A101" i="1"/>
  <c r="D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D107" i="1" s="1"/>
  <c r="A108" i="1"/>
  <c r="C108" i="1" s="1"/>
  <c r="A109" i="1"/>
  <c r="D109" i="1" s="1"/>
  <c r="A110" i="1"/>
  <c r="C110" i="1" s="1"/>
  <c r="A111" i="1"/>
  <c r="D111" i="1" s="1"/>
  <c r="A112" i="1"/>
  <c r="D112" i="1" s="1"/>
  <c r="A113" i="1"/>
  <c r="D113" i="1" s="1"/>
  <c r="A114" i="1"/>
  <c r="D114" i="1" s="1"/>
  <c r="A115" i="1"/>
  <c r="C115" i="1" s="1"/>
  <c r="A116" i="1"/>
  <c r="C116" i="1" s="1"/>
  <c r="A117" i="1"/>
  <c r="C117" i="1" s="1"/>
  <c r="A118" i="1"/>
  <c r="C118" i="1" s="1"/>
  <c r="A119" i="1"/>
  <c r="D119" i="1" s="1"/>
  <c r="A120" i="1"/>
  <c r="C120" i="1" s="1"/>
  <c r="A121" i="1"/>
  <c r="C121" i="1" s="1"/>
  <c r="A122" i="1"/>
  <c r="D122" i="1" s="1"/>
  <c r="A123" i="1"/>
  <c r="D123" i="1" s="1"/>
  <c r="A124" i="1"/>
  <c r="C124" i="1" s="1"/>
  <c r="A125" i="1"/>
  <c r="C125" i="1" s="1"/>
  <c r="A126" i="1"/>
  <c r="C126" i="1" s="1"/>
  <c r="A127" i="1"/>
  <c r="D127" i="1" s="1"/>
  <c r="A128" i="1"/>
  <c r="D128" i="1" s="1"/>
  <c r="A129" i="1"/>
  <c r="D129" i="1" s="1"/>
  <c r="A130" i="1"/>
  <c r="C130" i="1" s="1"/>
  <c r="A131" i="1"/>
  <c r="D131" i="1" s="1"/>
  <c r="A132" i="1"/>
  <c r="D132" i="1" s="1"/>
  <c r="A133" i="1"/>
  <c r="D133" i="1" s="1"/>
  <c r="A134" i="1"/>
  <c r="D134" i="1" s="1"/>
  <c r="A135" i="1"/>
  <c r="C135" i="1" s="1"/>
  <c r="A136" i="1"/>
  <c r="D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D144" i="1" s="1"/>
  <c r="A145" i="1"/>
  <c r="D145" i="1" s="1"/>
  <c r="A146" i="1"/>
  <c r="D146" i="1" s="1"/>
  <c r="A147" i="1"/>
  <c r="C147" i="1" s="1"/>
  <c r="A148" i="1"/>
  <c r="D148" i="1" s="1"/>
  <c r="A149" i="1"/>
  <c r="D149" i="1" s="1"/>
  <c r="A150" i="1"/>
  <c r="C150" i="1" s="1"/>
  <c r="A151" i="1"/>
  <c r="D151" i="1" s="1"/>
  <c r="A152" i="1"/>
  <c r="C152" i="1" s="1"/>
  <c r="A153" i="1"/>
  <c r="C153" i="1" s="1"/>
  <c r="A154" i="1"/>
  <c r="D154" i="1" s="1"/>
  <c r="A155" i="1"/>
  <c r="C155" i="1" s="1"/>
  <c r="A156" i="1"/>
  <c r="D156" i="1" s="1"/>
  <c r="A157" i="1"/>
  <c r="C157" i="1" s="1"/>
  <c r="A158" i="1"/>
  <c r="D158" i="1" s="1"/>
  <c r="A159" i="1"/>
  <c r="D159" i="1" s="1"/>
  <c r="A160" i="1"/>
  <c r="D160" i="1" s="1"/>
  <c r="A161" i="1"/>
  <c r="D161" i="1" s="1"/>
  <c r="A162" i="1"/>
  <c r="C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D173" i="1" s="1"/>
  <c r="A174" i="1"/>
  <c r="C174" i="1" s="1"/>
  <c r="A175" i="1"/>
  <c r="C175" i="1" s="1"/>
  <c r="A176" i="1"/>
  <c r="D176" i="1" s="1"/>
  <c r="A177" i="1"/>
  <c r="D177" i="1" s="1"/>
  <c r="A178" i="1"/>
  <c r="D178" i="1" s="1"/>
  <c r="A179" i="1"/>
  <c r="C179" i="1" s="1"/>
  <c r="A180" i="1"/>
  <c r="C180" i="1" s="1"/>
  <c r="A181" i="1"/>
  <c r="D181" i="1" s="1"/>
  <c r="A182" i="1"/>
  <c r="C182" i="1" s="1"/>
  <c r="A183" i="1"/>
  <c r="C183" i="1" s="1"/>
  <c r="A184" i="1"/>
  <c r="C184" i="1" s="1"/>
  <c r="A185" i="1"/>
  <c r="C185" i="1" s="1"/>
  <c r="A186" i="1"/>
  <c r="D186" i="1" s="1"/>
  <c r="A187" i="1"/>
  <c r="D187" i="1" s="1"/>
  <c r="A188" i="1"/>
  <c r="D188" i="1" s="1"/>
  <c r="A189" i="1"/>
  <c r="D189" i="1" s="1"/>
  <c r="A190" i="1"/>
  <c r="D190" i="1" s="1"/>
  <c r="A191" i="1"/>
  <c r="D191" i="1" s="1"/>
  <c r="A192" i="1"/>
  <c r="D192" i="1" s="1"/>
  <c r="A193" i="1"/>
  <c r="C193" i="1" s="1"/>
  <c r="A194" i="1"/>
  <c r="C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C201" i="1" s="1"/>
  <c r="A202" i="1"/>
  <c r="C202" i="1" s="1"/>
  <c r="A203" i="1"/>
  <c r="C203" i="1" s="1"/>
  <c r="A204" i="1"/>
  <c r="C204" i="1" s="1"/>
  <c r="A205" i="1"/>
  <c r="D205" i="1" s="1"/>
  <c r="A206" i="1"/>
  <c r="C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C214" i="1" s="1"/>
  <c r="A215" i="1"/>
  <c r="D215" i="1" s="1"/>
  <c r="A216" i="1"/>
  <c r="C216" i="1" s="1"/>
  <c r="A217" i="1"/>
  <c r="C217" i="1" s="1"/>
  <c r="A218" i="1"/>
  <c r="D218" i="1" s="1"/>
  <c r="A219" i="1"/>
  <c r="C219" i="1" s="1"/>
  <c r="A220" i="1"/>
  <c r="D220" i="1" s="1"/>
  <c r="A221" i="1"/>
  <c r="C221" i="1" s="1"/>
  <c r="A222" i="1"/>
  <c r="D222" i="1" s="1"/>
  <c r="A223" i="1"/>
  <c r="C223" i="1" s="1"/>
  <c r="A224" i="1"/>
  <c r="C224" i="1" s="1"/>
  <c r="A225" i="1"/>
  <c r="C225" i="1" s="1"/>
  <c r="A226" i="1"/>
  <c r="C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C232" i="1" s="1"/>
  <c r="A233" i="1"/>
  <c r="C233" i="1" s="1"/>
  <c r="A234" i="1"/>
  <c r="C234" i="1" s="1"/>
  <c r="A235" i="1"/>
  <c r="D235" i="1" s="1"/>
  <c r="A236" i="1"/>
  <c r="C236" i="1" s="1"/>
  <c r="A237" i="1"/>
  <c r="D237" i="1" s="1"/>
  <c r="A238" i="1"/>
  <c r="C238" i="1" s="1"/>
  <c r="A239" i="1"/>
  <c r="D239" i="1" s="1"/>
  <c r="A240" i="1"/>
  <c r="D240" i="1" s="1"/>
  <c r="A241" i="1"/>
  <c r="D241" i="1" s="1"/>
  <c r="A242" i="1"/>
  <c r="D242" i="1" s="1"/>
  <c r="A243" i="1"/>
  <c r="C243" i="1" s="1"/>
  <c r="A244" i="1"/>
  <c r="C244" i="1" s="1"/>
  <c r="A245" i="1"/>
  <c r="D245" i="1" s="1"/>
  <c r="A246" i="1"/>
  <c r="C246" i="1" s="1"/>
  <c r="A247" i="1"/>
  <c r="D247" i="1" s="1"/>
  <c r="A248" i="1"/>
  <c r="C248" i="1" s="1"/>
  <c r="A249" i="1"/>
  <c r="C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C257" i="1" s="1"/>
  <c r="A258" i="1"/>
  <c r="C258" i="1" s="1"/>
  <c r="A259" i="1"/>
  <c r="D259" i="1" s="1"/>
  <c r="A260" i="1"/>
  <c r="D260" i="1" s="1"/>
  <c r="A261" i="1"/>
  <c r="D261" i="1" s="1"/>
  <c r="A262" i="1"/>
  <c r="C262" i="1" s="1"/>
  <c r="A263" i="1"/>
  <c r="D263" i="1" s="1"/>
  <c r="A264" i="1"/>
  <c r="C264" i="1" s="1"/>
  <c r="A265" i="1"/>
  <c r="C265" i="1" s="1"/>
  <c r="A266" i="1"/>
  <c r="C266" i="1" s="1"/>
  <c r="A267" i="1"/>
  <c r="D267" i="1" s="1"/>
  <c r="A268" i="1"/>
  <c r="C268" i="1" s="1"/>
  <c r="A269" i="1"/>
  <c r="D269" i="1" s="1"/>
  <c r="A270" i="1"/>
  <c r="C270" i="1" s="1"/>
  <c r="A271" i="1"/>
  <c r="C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C278" i="1" s="1"/>
  <c r="A279" i="1"/>
  <c r="D279" i="1" s="1"/>
  <c r="A280" i="1"/>
  <c r="C280" i="1" s="1"/>
  <c r="A281" i="1"/>
  <c r="C281" i="1" s="1"/>
  <c r="A282" i="1"/>
  <c r="C282" i="1" s="1"/>
  <c r="A283" i="1"/>
  <c r="C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C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D301" i="1" s="1"/>
  <c r="A302" i="1"/>
  <c r="C302" i="1" s="1"/>
  <c r="A303" i="1"/>
  <c r="D303" i="1" s="1"/>
  <c r="A304" i="1"/>
  <c r="D304" i="1" s="1"/>
  <c r="A305" i="1"/>
  <c r="D305" i="1" s="1"/>
  <c r="A306" i="1"/>
  <c r="D306" i="1" s="1"/>
  <c r="A307" i="1"/>
  <c r="C307" i="1" s="1"/>
  <c r="A308" i="1"/>
  <c r="D308" i="1" s="1"/>
  <c r="A309" i="1"/>
  <c r="D309" i="1" s="1"/>
  <c r="A310" i="1"/>
  <c r="C310" i="1" s="1"/>
  <c r="A311" i="1"/>
  <c r="C311" i="1" s="1"/>
  <c r="A312" i="1"/>
  <c r="C312" i="1" s="1"/>
  <c r="A313" i="1"/>
  <c r="C313" i="1" s="1"/>
  <c r="A314" i="1"/>
  <c r="D314" i="1" s="1"/>
  <c r="A315" i="1"/>
  <c r="D315" i="1" s="1"/>
  <c r="A316" i="1"/>
  <c r="D316" i="1" s="1"/>
  <c r="A317" i="1"/>
  <c r="D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D323" i="1" s="1"/>
  <c r="A324" i="1"/>
  <c r="D324" i="1" s="1"/>
  <c r="A325" i="1"/>
  <c r="D325" i="1" s="1"/>
  <c r="A326" i="1"/>
  <c r="D326" i="1" s="1"/>
  <c r="A327" i="1"/>
  <c r="D327" i="1" s="1"/>
  <c r="A328" i="1"/>
  <c r="D328" i="1" s="1"/>
  <c r="A329" i="1"/>
  <c r="C329" i="1" s="1"/>
  <c r="A330" i="1"/>
  <c r="C330" i="1" s="1"/>
  <c r="A331" i="1"/>
  <c r="D331" i="1" s="1"/>
  <c r="A332" i="1"/>
  <c r="C332" i="1" s="1"/>
  <c r="A333" i="1"/>
  <c r="D333" i="1" s="1"/>
  <c r="A334" i="1"/>
  <c r="C334" i="1" s="1"/>
  <c r="A335" i="1"/>
  <c r="D335" i="1" s="1"/>
  <c r="A336" i="1"/>
  <c r="D336" i="1" s="1"/>
  <c r="A337" i="1"/>
  <c r="D337" i="1" s="1"/>
  <c r="A338" i="1"/>
  <c r="D338" i="1" s="1"/>
  <c r="A339" i="1"/>
  <c r="C339" i="1" s="1"/>
  <c r="A340" i="1"/>
  <c r="D340" i="1" s="1"/>
  <c r="A341" i="1"/>
  <c r="D341" i="1" s="1"/>
  <c r="A342" i="1"/>
  <c r="C342" i="1" s="1"/>
  <c r="A343" i="1"/>
  <c r="D343" i="1" s="1"/>
  <c r="A344" i="1"/>
  <c r="C344" i="1" s="1"/>
  <c r="A345" i="1"/>
  <c r="C345" i="1" s="1"/>
  <c r="A346" i="1"/>
  <c r="D346" i="1" s="1"/>
  <c r="A347" i="1"/>
  <c r="D347" i="1" s="1"/>
  <c r="A348" i="1"/>
  <c r="D348" i="1" s="1"/>
  <c r="A349" i="1"/>
  <c r="D349" i="1" s="1"/>
  <c r="A350" i="1"/>
  <c r="D350" i="1" s="1"/>
  <c r="A351" i="1"/>
  <c r="C351" i="1" s="1"/>
  <c r="A352" i="1"/>
  <c r="D352" i="1" s="1"/>
  <c r="A353" i="1"/>
  <c r="C353" i="1" s="1"/>
  <c r="A354" i="1"/>
  <c r="C354" i="1" s="1"/>
  <c r="A355" i="1"/>
  <c r="D355" i="1" s="1"/>
  <c r="A356" i="1"/>
  <c r="D356" i="1" s="1"/>
  <c r="A357" i="1"/>
  <c r="D357" i="1" s="1"/>
  <c r="A358" i="1"/>
  <c r="D358" i="1" s="1"/>
  <c r="A359" i="1"/>
  <c r="C359" i="1" s="1"/>
  <c r="A360" i="1"/>
  <c r="C360" i="1" s="1"/>
  <c r="A361" i="1"/>
  <c r="C361" i="1" s="1"/>
  <c r="A362" i="1"/>
  <c r="C362" i="1" s="1"/>
  <c r="A363" i="1"/>
  <c r="D363" i="1" s="1"/>
  <c r="A364" i="1"/>
  <c r="C364" i="1" s="1"/>
  <c r="A365" i="1"/>
  <c r="D365" i="1" s="1"/>
  <c r="A366" i="1"/>
  <c r="C366" i="1" s="1"/>
  <c r="A367" i="1"/>
  <c r="C367" i="1" s="1"/>
  <c r="A368" i="1"/>
  <c r="D368" i="1" s="1"/>
  <c r="A369" i="1"/>
  <c r="D369" i="1" s="1"/>
  <c r="A370" i="1"/>
  <c r="D370" i="1" s="1"/>
  <c r="A371" i="1"/>
  <c r="D371" i="1" s="1"/>
  <c r="A372" i="1"/>
  <c r="D372" i="1" s="1"/>
  <c r="A373" i="1"/>
  <c r="D373" i="1" s="1"/>
  <c r="A374" i="1"/>
  <c r="C374" i="1" s="1"/>
  <c r="A375" i="1"/>
  <c r="C375" i="1" s="1"/>
  <c r="A376" i="1"/>
  <c r="C376" i="1" s="1"/>
  <c r="A377" i="1"/>
  <c r="C377" i="1" s="1"/>
  <c r="A378" i="1"/>
  <c r="C378" i="1" s="1"/>
  <c r="A379" i="1"/>
  <c r="C379" i="1" s="1"/>
  <c r="A380" i="1"/>
  <c r="D380" i="1" s="1"/>
  <c r="A381" i="1"/>
  <c r="C381" i="1" s="1"/>
  <c r="A382" i="1"/>
  <c r="D382" i="1" s="1"/>
  <c r="A383" i="1"/>
  <c r="D383" i="1" s="1"/>
  <c r="A384" i="1"/>
  <c r="D384" i="1" s="1"/>
  <c r="A385" i="1"/>
  <c r="D385" i="1" s="1"/>
  <c r="A386" i="1"/>
  <c r="C386" i="1" s="1"/>
  <c r="A387" i="1"/>
  <c r="D387" i="1" s="1"/>
  <c r="A388" i="1"/>
  <c r="D388" i="1" s="1"/>
  <c r="A389" i="1"/>
  <c r="D389" i="1" s="1"/>
  <c r="A390" i="1"/>
  <c r="C390" i="1" s="1"/>
  <c r="A391" i="1"/>
  <c r="D391" i="1" s="1"/>
  <c r="A392" i="1"/>
  <c r="C392" i="1" s="1"/>
  <c r="A393" i="1"/>
  <c r="C393" i="1" s="1"/>
  <c r="A394" i="1"/>
  <c r="C394" i="1" s="1"/>
  <c r="A395" i="1"/>
  <c r="D395" i="1" s="1"/>
  <c r="A396" i="1"/>
  <c r="C396" i="1" s="1"/>
  <c r="A397" i="1"/>
  <c r="D397" i="1" s="1"/>
  <c r="A398" i="1"/>
  <c r="D398" i="1" s="1"/>
  <c r="A399" i="1"/>
  <c r="C399" i="1" s="1"/>
  <c r="A400" i="1"/>
  <c r="D400" i="1" s="1"/>
  <c r="A401" i="1"/>
  <c r="D401" i="1" s="1"/>
  <c r="A402" i="1"/>
  <c r="D402" i="1" s="1"/>
  <c r="A403" i="1"/>
  <c r="D403" i="1" s="1"/>
  <c r="A404" i="1"/>
  <c r="D404" i="1" s="1"/>
  <c r="A405" i="1"/>
  <c r="D405" i="1" s="1"/>
  <c r="A406" i="1"/>
  <c r="C406" i="1" s="1"/>
  <c r="A407" i="1"/>
  <c r="D407" i="1" s="1"/>
  <c r="A408" i="1"/>
  <c r="C408" i="1" s="1"/>
  <c r="A409" i="1"/>
  <c r="C409" i="1" s="1"/>
  <c r="A410" i="1"/>
  <c r="C410" i="1" s="1"/>
  <c r="A411" i="1"/>
  <c r="D411" i="1" s="1"/>
  <c r="A412" i="1"/>
  <c r="D412" i="1" s="1"/>
  <c r="A413" i="1"/>
  <c r="D413" i="1" s="1"/>
  <c r="A414" i="1"/>
  <c r="D414" i="1" s="1"/>
  <c r="A415" i="1"/>
  <c r="C415" i="1" s="1"/>
  <c r="A416" i="1"/>
  <c r="C416" i="1" s="1"/>
  <c r="A417" i="1"/>
  <c r="C417" i="1" s="1"/>
  <c r="A418" i="1"/>
  <c r="C418" i="1" s="1"/>
  <c r="A419" i="1"/>
  <c r="D419" i="1" s="1"/>
  <c r="A420" i="1"/>
  <c r="D420" i="1" s="1"/>
  <c r="A421" i="1"/>
  <c r="D421" i="1" s="1"/>
  <c r="A422" i="1"/>
  <c r="D422" i="1" s="1"/>
  <c r="A423" i="1"/>
  <c r="D423" i="1" s="1"/>
  <c r="A424" i="1"/>
  <c r="D424" i="1" s="1"/>
  <c r="A425" i="1"/>
  <c r="D425" i="1" s="1"/>
  <c r="A426" i="1"/>
  <c r="C426" i="1" s="1"/>
  <c r="A427" i="1"/>
  <c r="D427" i="1" s="1"/>
  <c r="A428" i="1"/>
  <c r="C428" i="1" s="1"/>
  <c r="A429" i="1"/>
  <c r="D429" i="1" s="1"/>
  <c r="A430" i="1"/>
  <c r="C430" i="1" s="1"/>
  <c r="A431" i="1"/>
  <c r="D431" i="1" s="1"/>
  <c r="A432" i="1"/>
  <c r="D432" i="1" s="1"/>
  <c r="A433" i="1"/>
  <c r="D433" i="1" s="1"/>
  <c r="A434" i="1"/>
  <c r="D434" i="1" s="1"/>
  <c r="A435" i="1"/>
  <c r="C435" i="1" s="1"/>
  <c r="A436" i="1"/>
  <c r="D436" i="1" s="1"/>
  <c r="A437" i="1"/>
  <c r="D437" i="1" s="1"/>
  <c r="A438" i="1"/>
  <c r="C438" i="1" s="1"/>
  <c r="A439" i="1"/>
  <c r="C439" i="1" s="1"/>
  <c r="A440" i="1"/>
  <c r="C440" i="1" s="1"/>
  <c r="A441" i="1"/>
  <c r="C441" i="1" s="1"/>
  <c r="A442" i="1"/>
  <c r="C442" i="1" s="1"/>
  <c r="A443" i="1"/>
  <c r="D443" i="1" s="1"/>
  <c r="A444" i="1"/>
  <c r="D444" i="1" s="1"/>
  <c r="A445" i="1"/>
  <c r="D445" i="1" s="1"/>
  <c r="A446" i="1"/>
  <c r="D446" i="1" s="1"/>
  <c r="A447" i="1"/>
  <c r="D447" i="1" s="1"/>
  <c r="A448" i="1"/>
  <c r="D448" i="1" s="1"/>
  <c r="A449" i="1"/>
  <c r="D449" i="1" s="1"/>
  <c r="A450" i="1"/>
  <c r="C450" i="1" s="1"/>
  <c r="A451" i="1"/>
  <c r="D451" i="1" s="1"/>
  <c r="A452" i="1"/>
  <c r="D452" i="1" s="1"/>
  <c r="A453" i="1"/>
  <c r="D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D461" i="1" s="1"/>
  <c r="A462" i="1"/>
  <c r="C462" i="1" s="1"/>
  <c r="A463" i="1"/>
  <c r="D463" i="1" s="1"/>
  <c r="A464" i="1"/>
  <c r="D464" i="1" s="1"/>
  <c r="A465" i="1"/>
  <c r="D465" i="1" s="1"/>
  <c r="A466" i="1"/>
  <c r="D466" i="1" s="1"/>
  <c r="A467" i="1"/>
  <c r="C467" i="1" s="1"/>
  <c r="A468" i="1"/>
  <c r="C468" i="1" s="1"/>
  <c r="A469" i="1"/>
  <c r="D469" i="1" s="1"/>
  <c r="A470" i="1"/>
  <c r="C470" i="1" s="1"/>
  <c r="A471" i="1"/>
  <c r="D471" i="1" s="1"/>
  <c r="A472" i="1"/>
  <c r="C472" i="1" s="1"/>
  <c r="A473" i="1"/>
  <c r="C473" i="1" s="1"/>
  <c r="A474" i="1"/>
  <c r="D474" i="1" s="1"/>
  <c r="A475" i="1"/>
  <c r="D475" i="1" s="1"/>
  <c r="A476" i="1"/>
  <c r="D476" i="1" s="1"/>
  <c r="A477" i="1"/>
  <c r="D477" i="1" s="1"/>
  <c r="A478" i="1"/>
  <c r="C478" i="1" s="1"/>
  <c r="A479" i="1"/>
  <c r="C479" i="1" s="1"/>
  <c r="A480" i="1"/>
  <c r="C480" i="1" s="1"/>
  <c r="A481" i="1"/>
  <c r="C481" i="1" s="1"/>
  <c r="A482" i="1"/>
  <c r="C482" i="1" s="1"/>
  <c r="A483" i="1"/>
  <c r="D483" i="1" s="1"/>
  <c r="A484" i="1"/>
  <c r="D484" i="1" s="1"/>
  <c r="A485" i="1"/>
  <c r="D485" i="1" s="1"/>
  <c r="A486" i="1"/>
  <c r="D486" i="1" s="1"/>
  <c r="A487" i="1"/>
  <c r="D487" i="1" s="1"/>
  <c r="A488" i="1"/>
  <c r="D488" i="1" s="1"/>
  <c r="A489" i="1"/>
  <c r="C489" i="1" s="1"/>
  <c r="A490" i="1"/>
  <c r="C490" i="1" s="1"/>
  <c r="A491" i="1"/>
  <c r="D491" i="1" s="1"/>
  <c r="A492" i="1"/>
  <c r="C492" i="1" s="1"/>
  <c r="A493" i="1"/>
  <c r="C493" i="1" s="1"/>
  <c r="A494" i="1"/>
  <c r="C494" i="1" s="1"/>
  <c r="A495" i="1"/>
  <c r="C495" i="1" s="1"/>
  <c r="A496" i="1"/>
  <c r="D496" i="1" s="1"/>
  <c r="A497" i="1"/>
  <c r="D497" i="1" s="1"/>
  <c r="A498" i="1"/>
  <c r="D498" i="1" s="1"/>
  <c r="A499" i="1"/>
  <c r="D499" i="1" s="1"/>
  <c r="A500" i="1"/>
  <c r="D500" i="1" s="1"/>
  <c r="A501" i="1"/>
  <c r="D501" i="1" s="1"/>
  <c r="A502" i="1"/>
  <c r="C502" i="1" s="1"/>
  <c r="A503" i="1"/>
  <c r="D503" i="1" s="1"/>
  <c r="A504" i="1"/>
  <c r="C504" i="1" s="1"/>
  <c r="A505" i="1"/>
  <c r="C505" i="1" s="1"/>
  <c r="A506" i="1"/>
  <c r="D506" i="1" s="1"/>
  <c r="A507" i="1"/>
  <c r="D507" i="1" s="1"/>
  <c r="A508" i="1"/>
  <c r="D508" i="1" s="1"/>
  <c r="A509" i="1"/>
  <c r="C509" i="1" s="1"/>
  <c r="A510" i="1"/>
  <c r="D510" i="1" s="1"/>
  <c r="A511" i="1"/>
  <c r="C511" i="1" s="1"/>
  <c r="A512" i="1"/>
  <c r="D512" i="1" s="1"/>
  <c r="A513" i="1"/>
  <c r="C513" i="1" s="1"/>
  <c r="A514" i="1"/>
  <c r="C514" i="1" s="1"/>
  <c r="A515" i="1"/>
  <c r="D515" i="1" s="1"/>
  <c r="A516" i="1"/>
  <c r="D516" i="1" s="1"/>
  <c r="A517" i="1"/>
  <c r="D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C526" i="1" s="1"/>
  <c r="A527" i="1"/>
  <c r="D527" i="1" s="1"/>
  <c r="A528" i="1"/>
  <c r="D528" i="1" s="1"/>
  <c r="A529" i="1"/>
  <c r="D529" i="1" s="1"/>
  <c r="A530" i="1"/>
  <c r="D530" i="1" s="1"/>
  <c r="A531" i="1"/>
  <c r="D531" i="1" s="1"/>
  <c r="A532" i="1"/>
  <c r="D532" i="1" s="1"/>
  <c r="A533" i="1"/>
  <c r="D533" i="1" s="1"/>
  <c r="A534" i="1"/>
  <c r="C534" i="1" s="1"/>
  <c r="A535" i="1"/>
  <c r="C535" i="1" s="1"/>
  <c r="A536" i="1"/>
  <c r="C536" i="1" s="1"/>
  <c r="A537" i="1"/>
  <c r="C537" i="1" s="1"/>
  <c r="A538" i="1"/>
  <c r="D538" i="1" s="1"/>
  <c r="A539" i="1"/>
  <c r="C539" i="1" s="1"/>
  <c r="A540" i="1"/>
  <c r="D540" i="1" s="1"/>
  <c r="A541" i="1"/>
  <c r="D541" i="1" s="1"/>
  <c r="A542" i="1"/>
  <c r="D542" i="1" s="1"/>
  <c r="A543" i="1"/>
  <c r="D543" i="1" s="1"/>
  <c r="A544" i="1"/>
  <c r="D544" i="1" s="1"/>
  <c r="A545" i="1"/>
  <c r="D545" i="1" s="1"/>
  <c r="A546" i="1"/>
  <c r="C546" i="1" s="1"/>
  <c r="A547" i="1"/>
  <c r="D547" i="1" s="1"/>
  <c r="A548" i="1"/>
  <c r="D548" i="1" s="1"/>
  <c r="A549" i="1"/>
  <c r="D549" i="1" s="1"/>
  <c r="A550" i="1"/>
  <c r="D550" i="1" s="1"/>
  <c r="A551" i="1"/>
  <c r="D551" i="1" s="1"/>
  <c r="A552" i="1"/>
  <c r="D552" i="1" s="1"/>
  <c r="A553" i="1"/>
  <c r="D553" i="1" s="1"/>
  <c r="A554" i="1"/>
  <c r="C554" i="1" s="1"/>
  <c r="A555" i="1"/>
  <c r="D555" i="1" s="1"/>
  <c r="A556" i="1"/>
  <c r="C556" i="1" s="1"/>
  <c r="A557" i="1"/>
  <c r="D557" i="1" s="1"/>
  <c r="A558" i="1"/>
  <c r="C558" i="1" s="1"/>
  <c r="A559" i="1"/>
  <c r="C559" i="1" s="1"/>
  <c r="A560" i="1"/>
  <c r="D560" i="1" s="1"/>
  <c r="A561" i="1"/>
  <c r="D561" i="1" s="1"/>
  <c r="A562" i="1"/>
  <c r="D562" i="1" s="1"/>
  <c r="A563" i="1"/>
  <c r="D563" i="1" s="1"/>
  <c r="A564" i="1"/>
  <c r="D564" i="1" s="1"/>
  <c r="A565" i="1"/>
  <c r="D565" i="1" s="1"/>
  <c r="A566" i="1"/>
  <c r="C566" i="1" s="1"/>
  <c r="A567" i="1"/>
  <c r="D567" i="1" s="1"/>
  <c r="A568" i="1"/>
  <c r="C568" i="1" s="1"/>
  <c r="A569" i="1"/>
  <c r="C569" i="1" s="1"/>
  <c r="A570" i="1"/>
  <c r="D570" i="1" s="1"/>
  <c r="A571" i="1"/>
  <c r="D571" i="1" s="1"/>
  <c r="A572" i="1"/>
  <c r="D572" i="1" s="1"/>
  <c r="A573" i="1"/>
  <c r="C573" i="1" s="1"/>
  <c r="A574" i="1"/>
  <c r="D574" i="1" s="1"/>
  <c r="A575" i="1"/>
  <c r="C575" i="1" s="1"/>
  <c r="A576" i="1"/>
  <c r="C576" i="1" s="1"/>
  <c r="A577" i="1"/>
  <c r="C577" i="1" s="1"/>
  <c r="A578" i="1"/>
  <c r="C578" i="1" s="1"/>
  <c r="A579" i="1"/>
  <c r="D579" i="1" s="1"/>
  <c r="A580" i="1"/>
  <c r="D580" i="1" s="1"/>
  <c r="A581" i="1"/>
  <c r="D581" i="1" s="1"/>
  <c r="A582" i="1"/>
  <c r="D582" i="1" s="1"/>
  <c r="A583" i="1"/>
  <c r="D583" i="1" s="1"/>
  <c r="A584" i="1"/>
  <c r="D584" i="1" s="1"/>
  <c r="A585" i="1"/>
  <c r="C585" i="1" s="1"/>
  <c r="A586" i="1"/>
  <c r="C586" i="1" s="1"/>
  <c r="A587" i="1"/>
  <c r="C587" i="1" s="1"/>
  <c r="A588" i="1"/>
  <c r="C588" i="1" s="1"/>
  <c r="A589" i="1"/>
  <c r="D589" i="1" s="1"/>
  <c r="A590" i="1"/>
  <c r="C590" i="1" s="1"/>
  <c r="A591" i="1"/>
  <c r="D591" i="1" s="1"/>
  <c r="A592" i="1"/>
  <c r="D592" i="1" s="1"/>
  <c r="A593" i="1"/>
  <c r="D593" i="1" s="1"/>
  <c r="A594" i="1"/>
  <c r="D594" i="1" s="1"/>
  <c r="A595" i="1"/>
  <c r="C595" i="1" s="1"/>
  <c r="A596" i="1"/>
  <c r="D596" i="1" s="1"/>
  <c r="A597" i="1"/>
  <c r="C597" i="1" s="1"/>
  <c r="A598" i="1"/>
  <c r="C598" i="1" s="1"/>
  <c r="A599" i="1"/>
  <c r="D599" i="1" s="1"/>
  <c r="A600" i="1"/>
  <c r="C600" i="1" s="1"/>
  <c r="A601" i="1"/>
  <c r="C601" i="1" s="1"/>
  <c r="A602" i="1"/>
  <c r="D602" i="1" s="1"/>
  <c r="A603" i="1"/>
  <c r="D603" i="1" s="1"/>
  <c r="A604" i="1"/>
  <c r="D604" i="1" s="1"/>
  <c r="A605" i="1"/>
  <c r="D605" i="1" s="1"/>
  <c r="A606" i="1"/>
  <c r="D606" i="1" s="1"/>
  <c r="A607" i="1"/>
  <c r="D607" i="1" s="1"/>
  <c r="A608" i="1"/>
  <c r="D608" i="1" s="1"/>
  <c r="A609" i="1"/>
  <c r="C609" i="1" s="1"/>
  <c r="A610" i="1"/>
  <c r="C610" i="1" s="1"/>
  <c r="A611" i="1"/>
  <c r="D611" i="1" s="1"/>
  <c r="A612" i="1"/>
  <c r="D612" i="1" s="1"/>
  <c r="A613" i="1"/>
  <c r="D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C622" i="1" s="1"/>
  <c r="A623" i="1"/>
  <c r="D623" i="1" s="1"/>
  <c r="A624" i="1"/>
  <c r="D624" i="1" s="1"/>
  <c r="A625" i="1"/>
  <c r="D625" i="1" s="1"/>
  <c r="A626" i="1"/>
  <c r="D626" i="1" s="1"/>
  <c r="A627" i="1"/>
  <c r="D627" i="1" s="1"/>
  <c r="A628" i="1"/>
  <c r="D628" i="1" s="1"/>
  <c r="A629" i="1"/>
  <c r="D629" i="1" s="1"/>
  <c r="A630" i="1"/>
  <c r="C630" i="1" s="1"/>
  <c r="A631" i="1"/>
  <c r="D631" i="1" s="1"/>
  <c r="A632" i="1"/>
  <c r="C632" i="1" s="1"/>
  <c r="A633" i="1"/>
  <c r="C633" i="1" s="1"/>
  <c r="A634" i="1"/>
  <c r="D634" i="1" s="1"/>
  <c r="A635" i="1"/>
  <c r="D635" i="1" s="1"/>
  <c r="A2" i="1"/>
  <c r="D2" i="1" s="1"/>
  <c r="B516" i="4"/>
  <c r="C516" i="4"/>
  <c r="B517" i="4"/>
  <c r="C517" i="4"/>
  <c r="B518" i="4"/>
  <c r="C518" i="4"/>
  <c r="B519" i="4"/>
  <c r="C519" i="4"/>
  <c r="B520" i="4"/>
  <c r="C520" i="4"/>
  <c r="B521" i="4"/>
  <c r="C521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43" i="4"/>
  <c r="C543" i="4"/>
  <c r="B544" i="4"/>
  <c r="C544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5" i="4"/>
  <c r="C575" i="4"/>
  <c r="B576" i="4"/>
  <c r="C576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7" i="4"/>
  <c r="C607" i="4"/>
  <c r="B608" i="4"/>
  <c r="C608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C515" i="4"/>
  <c r="B515" i="4"/>
  <c r="C514" i="4"/>
  <c r="B514" i="4"/>
  <c r="C511" i="4"/>
  <c r="B511" i="4"/>
  <c r="C510" i="4"/>
  <c r="B510" i="4"/>
  <c r="C509" i="4"/>
  <c r="C508" i="4"/>
  <c r="B508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C492" i="4"/>
  <c r="B492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B480" i="4"/>
  <c r="C479" i="4"/>
  <c r="B479" i="4"/>
  <c r="C478" i="4"/>
  <c r="B478" i="4"/>
  <c r="C477" i="4"/>
  <c r="C476" i="4"/>
  <c r="B476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C460" i="4"/>
  <c r="B460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7" i="4"/>
  <c r="B447" i="4"/>
  <c r="C446" i="4"/>
  <c r="B446" i="4"/>
  <c r="C445" i="4"/>
  <c r="C444" i="4"/>
  <c r="B444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C428" i="4"/>
  <c r="B428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B416" i="4"/>
  <c r="C415" i="4"/>
  <c r="B415" i="4"/>
  <c r="C414" i="4"/>
  <c r="B414" i="4"/>
  <c r="C413" i="4"/>
  <c r="C412" i="4"/>
  <c r="B412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C396" i="4"/>
  <c r="B396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B384" i="4"/>
  <c r="C383" i="4"/>
  <c r="B383" i="4"/>
  <c r="C382" i="4"/>
  <c r="B382" i="4"/>
  <c r="C381" i="4"/>
  <c r="C380" i="4"/>
  <c r="B380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C364" i="4"/>
  <c r="B364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B352" i="4"/>
  <c r="C351" i="4"/>
  <c r="B351" i="4"/>
  <c r="C350" i="4"/>
  <c r="B350" i="4"/>
  <c r="C349" i="4"/>
  <c r="C348" i="4"/>
  <c r="B348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C332" i="4"/>
  <c r="B332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B320" i="4"/>
  <c r="C319" i="4"/>
  <c r="B319" i="4"/>
  <c r="C318" i="4"/>
  <c r="B318" i="4"/>
  <c r="C317" i="4"/>
  <c r="C316" i="4"/>
  <c r="B316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C300" i="4"/>
  <c r="B300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B288" i="4"/>
  <c r="C287" i="4"/>
  <c r="B287" i="4"/>
  <c r="C286" i="4"/>
  <c r="B286" i="4"/>
  <c r="C285" i="4"/>
  <c r="C284" i="4"/>
  <c r="B284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C268" i="4"/>
  <c r="B268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B256" i="4"/>
  <c r="C255" i="4"/>
  <c r="B255" i="4"/>
  <c r="C254" i="4"/>
  <c r="B254" i="4"/>
  <c r="C253" i="4"/>
  <c r="C252" i="4"/>
  <c r="B252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B224" i="4"/>
  <c r="C223" i="4"/>
  <c r="B223" i="4"/>
  <c r="C222" i="4"/>
  <c r="B222" i="4"/>
  <c r="C221" i="4"/>
  <c r="C220" i="4"/>
  <c r="B220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B192" i="4"/>
  <c r="C191" i="4"/>
  <c r="B191" i="4"/>
  <c r="C190" i="4"/>
  <c r="B190" i="4"/>
  <c r="C189" i="4"/>
  <c r="B189" i="4"/>
  <c r="C188" i="4"/>
  <c r="B188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0" i="4"/>
  <c r="B160" i="4"/>
  <c r="C159" i="4"/>
  <c r="B159" i="4"/>
  <c r="C158" i="4"/>
  <c r="B158" i="4"/>
  <c r="C157" i="4"/>
  <c r="B157" i="4"/>
  <c r="C156" i="4"/>
  <c r="B156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8" i="4"/>
  <c r="B128" i="4"/>
  <c r="C127" i="4"/>
  <c r="B127" i="4"/>
  <c r="C126" i="4"/>
  <c r="B126" i="4"/>
  <c r="C125" i="4"/>
  <c r="B125" i="4"/>
  <c r="C124" i="4"/>
  <c r="B124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B96" i="4"/>
  <c r="C95" i="4"/>
  <c r="B95" i="4"/>
  <c r="C94" i="4"/>
  <c r="B94" i="4"/>
  <c r="C93" i="4"/>
  <c r="B93" i="4"/>
  <c r="C92" i="4"/>
  <c r="B92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4" i="4"/>
  <c r="B64" i="4"/>
  <c r="C63" i="4"/>
  <c r="B63" i="4"/>
  <c r="C62" i="4"/>
  <c r="B62" i="4"/>
  <c r="C61" i="4"/>
  <c r="B61" i="4"/>
  <c r="C60" i="4"/>
  <c r="B60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2" i="4"/>
  <c r="B32" i="4"/>
  <c r="C31" i="4"/>
  <c r="B31" i="4"/>
  <c r="C30" i="4"/>
  <c r="B30" i="4"/>
  <c r="C29" i="4"/>
  <c r="B29" i="4"/>
  <c r="C28" i="4"/>
  <c r="B28" i="4"/>
  <c r="B25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C3" i="1"/>
  <c r="C4" i="1"/>
  <c r="C5" i="1"/>
  <c r="C6" i="1"/>
  <c r="C11" i="1"/>
  <c r="C13" i="1"/>
  <c r="C15" i="1"/>
  <c r="C16" i="1"/>
  <c r="C17" i="1"/>
  <c r="C18" i="1"/>
  <c r="C21" i="1"/>
  <c r="C26" i="1"/>
  <c r="C27" i="1"/>
  <c r="C28" i="1"/>
  <c r="C29" i="1"/>
  <c r="C30" i="1"/>
  <c r="C31" i="1"/>
  <c r="C35" i="1"/>
  <c r="C36" i="1"/>
  <c r="C37" i="1"/>
  <c r="C43" i="1"/>
  <c r="C48" i="1"/>
  <c r="C49" i="1"/>
  <c r="C50" i="1"/>
  <c r="C51" i="1"/>
  <c r="C53" i="1"/>
  <c r="C59" i="1"/>
  <c r="C60" i="1"/>
  <c r="C67" i="1"/>
  <c r="C68" i="1"/>
  <c r="C69" i="1"/>
  <c r="C70" i="1"/>
  <c r="C71" i="1"/>
  <c r="C77" i="1"/>
  <c r="C80" i="1"/>
  <c r="C81" i="1"/>
  <c r="C82" i="1"/>
  <c r="C85" i="1"/>
  <c r="C91" i="1"/>
  <c r="C92" i="1"/>
  <c r="C93" i="1"/>
  <c r="C94" i="1"/>
  <c r="C95" i="1"/>
  <c r="C97" i="1"/>
  <c r="C99" i="1"/>
  <c r="C100" i="1"/>
  <c r="C101" i="1"/>
  <c r="C107" i="1"/>
  <c r="C109" i="1"/>
  <c r="C111" i="1"/>
  <c r="C112" i="1"/>
  <c r="C113" i="1"/>
  <c r="C114" i="1"/>
  <c r="C119" i="1"/>
  <c r="C122" i="1"/>
  <c r="C123" i="1"/>
  <c r="C127" i="1"/>
  <c r="C128" i="1"/>
  <c r="C129" i="1"/>
  <c r="C131" i="1"/>
  <c r="C132" i="1"/>
  <c r="C133" i="1"/>
  <c r="C134" i="1"/>
  <c r="C144" i="1"/>
  <c r="C145" i="1"/>
  <c r="C146" i="1"/>
  <c r="C148" i="1"/>
  <c r="C149" i="1"/>
  <c r="C151" i="1"/>
  <c r="C154" i="1"/>
  <c r="C156" i="1"/>
  <c r="C158" i="1"/>
  <c r="C159" i="1"/>
  <c r="C160" i="1"/>
  <c r="C161" i="1"/>
  <c r="C163" i="1"/>
  <c r="C164" i="1"/>
  <c r="C165" i="1"/>
  <c r="C166" i="1"/>
  <c r="C167" i="1"/>
  <c r="C173" i="1"/>
  <c r="C176" i="1"/>
  <c r="C177" i="1"/>
  <c r="C178" i="1"/>
  <c r="C181" i="1"/>
  <c r="C186" i="1"/>
  <c r="C187" i="1"/>
  <c r="C188" i="1"/>
  <c r="C189" i="1"/>
  <c r="C190" i="1"/>
  <c r="C191" i="1"/>
  <c r="C195" i="1"/>
  <c r="C196" i="1"/>
  <c r="C197" i="1"/>
  <c r="C198" i="1"/>
  <c r="C199" i="1"/>
  <c r="C200" i="1"/>
  <c r="C205" i="1"/>
  <c r="C207" i="1"/>
  <c r="C208" i="1"/>
  <c r="C209" i="1"/>
  <c r="C210" i="1"/>
  <c r="C211" i="1"/>
  <c r="C212" i="1"/>
  <c r="C213" i="1"/>
  <c r="C215" i="1"/>
  <c r="C218" i="1"/>
  <c r="C227" i="1"/>
  <c r="C228" i="1"/>
  <c r="C229" i="1"/>
  <c r="C230" i="1"/>
  <c r="C231" i="1"/>
  <c r="C235" i="1"/>
  <c r="C237" i="1"/>
  <c r="C239" i="1"/>
  <c r="C240" i="1"/>
  <c r="C241" i="1"/>
  <c r="C242" i="1"/>
  <c r="C245" i="1"/>
  <c r="C251" i="1"/>
  <c r="C252" i="1"/>
  <c r="C253" i="1"/>
  <c r="C254" i="1"/>
  <c r="C255" i="1"/>
  <c r="C256" i="1"/>
  <c r="C259" i="1"/>
  <c r="C260" i="1"/>
  <c r="C261" i="1"/>
  <c r="C263" i="1"/>
  <c r="C267" i="1"/>
  <c r="C269" i="1"/>
  <c r="C272" i="1"/>
  <c r="C273" i="1"/>
  <c r="C274" i="1"/>
  <c r="C275" i="1"/>
  <c r="C276" i="1"/>
  <c r="C277" i="1"/>
  <c r="C279" i="1"/>
  <c r="C284" i="1"/>
  <c r="C285" i="1"/>
  <c r="C286" i="1"/>
  <c r="C287" i="1"/>
  <c r="C291" i="1"/>
  <c r="C292" i="1"/>
  <c r="C293" i="1"/>
  <c r="C295" i="1"/>
  <c r="C301" i="1"/>
  <c r="C303" i="1"/>
  <c r="C304" i="1"/>
  <c r="C305" i="1"/>
  <c r="C306" i="1"/>
  <c r="C308" i="1"/>
  <c r="C309" i="1"/>
  <c r="C314" i="1"/>
  <c r="C315" i="1"/>
  <c r="C316" i="1"/>
  <c r="C317" i="1"/>
  <c r="C323" i="1"/>
  <c r="C324" i="1"/>
  <c r="C325" i="1"/>
  <c r="C326" i="1"/>
  <c r="C327" i="1"/>
  <c r="C328" i="1"/>
  <c r="C331" i="1"/>
  <c r="C333" i="1"/>
  <c r="C335" i="1"/>
  <c r="C336" i="1"/>
  <c r="C337" i="1"/>
  <c r="C338" i="1"/>
  <c r="C340" i="1"/>
  <c r="C341" i="1"/>
  <c r="C346" i="1"/>
  <c r="C347" i="1"/>
  <c r="C348" i="1"/>
  <c r="C349" i="1"/>
  <c r="C350" i="1"/>
  <c r="C352" i="1"/>
  <c r="C355" i="1"/>
  <c r="C356" i="1"/>
  <c r="C357" i="1"/>
  <c r="C358" i="1"/>
  <c r="C363" i="1"/>
  <c r="C365" i="1"/>
  <c r="C368" i="1"/>
  <c r="C369" i="1"/>
  <c r="C370" i="1"/>
  <c r="C371" i="1"/>
  <c r="C372" i="1"/>
  <c r="C373" i="1"/>
  <c r="C380" i="1"/>
  <c r="C382" i="1"/>
  <c r="C383" i="1"/>
  <c r="C384" i="1"/>
  <c r="C387" i="1"/>
  <c r="C388" i="1"/>
  <c r="C389" i="1"/>
  <c r="C391" i="1"/>
  <c r="C395" i="1"/>
  <c r="C400" i="1"/>
  <c r="C401" i="1"/>
  <c r="C402" i="1"/>
  <c r="C403" i="1"/>
  <c r="C404" i="1"/>
  <c r="C405" i="1"/>
  <c r="C411" i="1"/>
  <c r="C412" i="1"/>
  <c r="C413" i="1"/>
  <c r="C414" i="1"/>
  <c r="C419" i="1"/>
  <c r="C420" i="1"/>
  <c r="C421" i="1"/>
  <c r="C422" i="1"/>
  <c r="C423" i="1"/>
  <c r="C424" i="1"/>
  <c r="C425" i="1"/>
  <c r="C427" i="1"/>
  <c r="C429" i="1"/>
  <c r="C431" i="1"/>
  <c r="C432" i="1"/>
  <c r="C433" i="1"/>
  <c r="C434" i="1"/>
  <c r="C436" i="1"/>
  <c r="C437" i="1"/>
  <c r="C443" i="1"/>
  <c r="C444" i="1"/>
  <c r="C446" i="1"/>
  <c r="C447" i="1"/>
  <c r="C448" i="1"/>
  <c r="C449" i="1"/>
  <c r="C451" i="1"/>
  <c r="C452" i="1"/>
  <c r="C453" i="1"/>
  <c r="C461" i="1"/>
  <c r="C463" i="1"/>
  <c r="C464" i="1"/>
  <c r="C465" i="1"/>
  <c r="C466" i="1"/>
  <c r="C469" i="1"/>
  <c r="C475" i="1"/>
  <c r="C476" i="1"/>
  <c r="C477" i="1"/>
  <c r="C483" i="1"/>
  <c r="C484" i="1"/>
  <c r="C485" i="1"/>
  <c r="C486" i="1"/>
  <c r="C487" i="1"/>
  <c r="C491" i="1"/>
  <c r="C496" i="1"/>
  <c r="C497" i="1"/>
  <c r="C498" i="1"/>
  <c r="C499" i="1"/>
  <c r="C500" i="1"/>
  <c r="C501" i="1"/>
  <c r="C503" i="1"/>
  <c r="C506" i="1"/>
  <c r="C507" i="1"/>
  <c r="C508" i="1"/>
  <c r="C510" i="1"/>
  <c r="C512" i="1"/>
  <c r="C515" i="1"/>
  <c r="C516" i="1"/>
  <c r="C517" i="1"/>
  <c r="C527" i="1"/>
  <c r="C528" i="1"/>
  <c r="C529" i="1"/>
  <c r="C530" i="1"/>
  <c r="C531" i="1"/>
  <c r="C532" i="1"/>
  <c r="C533" i="1"/>
  <c r="C538" i="1"/>
  <c r="C540" i="1"/>
  <c r="C542" i="1"/>
  <c r="C544" i="1"/>
  <c r="C547" i="1"/>
  <c r="C548" i="1"/>
  <c r="C549" i="1"/>
  <c r="C550" i="1"/>
  <c r="C551" i="1"/>
  <c r="C552" i="1"/>
  <c r="C553" i="1"/>
  <c r="C555" i="1"/>
  <c r="C557" i="1"/>
  <c r="C560" i="1"/>
  <c r="C561" i="1"/>
  <c r="C562" i="1"/>
  <c r="C563" i="1"/>
  <c r="C564" i="1"/>
  <c r="C565" i="1"/>
  <c r="C572" i="1"/>
  <c r="C574" i="1"/>
  <c r="C579" i="1"/>
  <c r="C580" i="1"/>
  <c r="C581" i="1"/>
  <c r="C582" i="1"/>
  <c r="C583" i="1"/>
  <c r="C584" i="1"/>
  <c r="C589" i="1"/>
  <c r="C591" i="1"/>
  <c r="C592" i="1"/>
  <c r="C593" i="1"/>
  <c r="C594" i="1"/>
  <c r="C596" i="1"/>
  <c r="C599" i="1"/>
  <c r="C602" i="1"/>
  <c r="C603" i="1"/>
  <c r="C604" i="1"/>
  <c r="C605" i="1"/>
  <c r="C606" i="1"/>
  <c r="C607" i="1"/>
  <c r="C608" i="1"/>
  <c r="C611" i="1"/>
  <c r="C612" i="1"/>
  <c r="C613" i="1"/>
  <c r="C623" i="1"/>
  <c r="C624" i="1"/>
  <c r="C625" i="1"/>
  <c r="C626" i="1"/>
  <c r="C627" i="1"/>
  <c r="C628" i="1"/>
  <c r="C629" i="1"/>
  <c r="C631" i="1"/>
  <c r="C634" i="1"/>
  <c r="C635" i="1"/>
  <c r="E295" i="1" l="1"/>
  <c r="F295" i="1"/>
  <c r="E71" i="1"/>
  <c r="F71" i="1"/>
  <c r="E582" i="1"/>
  <c r="F582" i="1"/>
  <c r="E550" i="1"/>
  <c r="F550" i="1"/>
  <c r="E486" i="1"/>
  <c r="F486" i="1"/>
  <c r="E422" i="1"/>
  <c r="F422" i="1"/>
  <c r="E358" i="1"/>
  <c r="F358" i="1"/>
  <c r="E326" i="1"/>
  <c r="F326" i="1"/>
  <c r="E294" i="1"/>
  <c r="F294" i="1"/>
  <c r="E230" i="1"/>
  <c r="F230" i="1"/>
  <c r="E198" i="1"/>
  <c r="F198" i="1"/>
  <c r="E166" i="1"/>
  <c r="F166" i="1"/>
  <c r="E134" i="1"/>
  <c r="F134" i="1"/>
  <c r="E70" i="1"/>
  <c r="F70" i="1"/>
  <c r="E6" i="1"/>
  <c r="F6" i="1"/>
  <c r="E517" i="1"/>
  <c r="F517" i="1"/>
  <c r="E485" i="1"/>
  <c r="F485" i="1"/>
  <c r="E453" i="1"/>
  <c r="F453" i="1"/>
  <c r="E421" i="1"/>
  <c r="F421" i="1"/>
  <c r="E389" i="1"/>
  <c r="F389" i="1"/>
  <c r="E357" i="1"/>
  <c r="F357" i="1"/>
  <c r="E325" i="1"/>
  <c r="F325" i="1"/>
  <c r="E293" i="1"/>
  <c r="F293" i="1"/>
  <c r="E261" i="1"/>
  <c r="F261" i="1"/>
  <c r="E229" i="1"/>
  <c r="F229" i="1"/>
  <c r="E197" i="1"/>
  <c r="F197" i="1"/>
  <c r="E165" i="1"/>
  <c r="F165" i="1"/>
  <c r="E133" i="1"/>
  <c r="F133" i="1"/>
  <c r="E101" i="1"/>
  <c r="F101" i="1"/>
  <c r="E69" i="1"/>
  <c r="F69" i="1"/>
  <c r="E37" i="1"/>
  <c r="F37" i="1"/>
  <c r="E5" i="1"/>
  <c r="F5" i="1"/>
  <c r="E327" i="1"/>
  <c r="F327" i="1"/>
  <c r="E580" i="1"/>
  <c r="F580" i="1"/>
  <c r="E356" i="1"/>
  <c r="F356" i="1"/>
  <c r="E324" i="1"/>
  <c r="F324" i="1"/>
  <c r="E292" i="1"/>
  <c r="F292" i="1"/>
  <c r="E260" i="1"/>
  <c r="F260" i="1"/>
  <c r="E228" i="1"/>
  <c r="F228" i="1"/>
  <c r="E196" i="1"/>
  <c r="F196" i="1"/>
  <c r="E164" i="1"/>
  <c r="F164" i="1"/>
  <c r="E132" i="1"/>
  <c r="F132" i="1"/>
  <c r="E100" i="1"/>
  <c r="F100" i="1"/>
  <c r="E68" i="1"/>
  <c r="F68" i="1"/>
  <c r="E36" i="1"/>
  <c r="F36" i="1"/>
  <c r="E4" i="1"/>
  <c r="F4" i="1"/>
  <c r="E355" i="1"/>
  <c r="F355" i="1"/>
  <c r="E227" i="1"/>
  <c r="F227" i="1"/>
  <c r="E131" i="1"/>
  <c r="F131" i="1"/>
  <c r="E67" i="1"/>
  <c r="F67" i="1"/>
  <c r="E35" i="1"/>
  <c r="F35" i="1"/>
  <c r="E3" i="1"/>
  <c r="F3" i="1"/>
  <c r="E612" i="1"/>
  <c r="F612" i="1"/>
  <c r="E387" i="1"/>
  <c r="F387" i="1"/>
  <c r="E323" i="1"/>
  <c r="F323" i="1"/>
  <c r="E291" i="1"/>
  <c r="F291" i="1"/>
  <c r="E259" i="1"/>
  <c r="F259" i="1"/>
  <c r="E195" i="1"/>
  <c r="F195" i="1"/>
  <c r="E163" i="1"/>
  <c r="F163" i="1"/>
  <c r="E99" i="1"/>
  <c r="F99" i="1"/>
  <c r="E583" i="1"/>
  <c r="F583" i="1"/>
  <c r="E545" i="1"/>
  <c r="F545" i="1"/>
  <c r="E449" i="1"/>
  <c r="F449" i="1"/>
  <c r="E385" i="1"/>
  <c r="F385" i="1"/>
  <c r="E289" i="1"/>
  <c r="F289" i="1"/>
  <c r="E161" i="1"/>
  <c r="F161" i="1"/>
  <c r="E129" i="1"/>
  <c r="F129" i="1"/>
  <c r="E97" i="1"/>
  <c r="F97" i="1"/>
  <c r="E448" i="1"/>
  <c r="F448" i="1"/>
  <c r="E384" i="1"/>
  <c r="F384" i="1"/>
  <c r="E352" i="1"/>
  <c r="F352" i="1"/>
  <c r="E288" i="1"/>
  <c r="F288" i="1"/>
  <c r="E256" i="1"/>
  <c r="F256" i="1"/>
  <c r="E192" i="1"/>
  <c r="F192" i="1"/>
  <c r="E160" i="1"/>
  <c r="F160" i="1"/>
  <c r="E128" i="1"/>
  <c r="F128" i="1"/>
  <c r="E543" i="1"/>
  <c r="F543" i="1"/>
  <c r="E383" i="1"/>
  <c r="F383" i="1"/>
  <c r="E287" i="1"/>
  <c r="F287" i="1"/>
  <c r="E255" i="1"/>
  <c r="F255" i="1"/>
  <c r="E191" i="1"/>
  <c r="F191" i="1"/>
  <c r="E159" i="1"/>
  <c r="F159" i="1"/>
  <c r="E127" i="1"/>
  <c r="F127" i="1"/>
  <c r="E95" i="1"/>
  <c r="F95" i="1"/>
  <c r="E31" i="1"/>
  <c r="F31" i="1"/>
  <c r="E544" i="1"/>
  <c r="F544" i="1"/>
  <c r="E350" i="1"/>
  <c r="F350" i="1"/>
  <c r="E286" i="1"/>
  <c r="F286" i="1"/>
  <c r="E254" i="1"/>
  <c r="F254" i="1"/>
  <c r="E222" i="1"/>
  <c r="F222" i="1"/>
  <c r="E190" i="1"/>
  <c r="F190" i="1"/>
  <c r="E158" i="1"/>
  <c r="F158" i="1"/>
  <c r="E94" i="1"/>
  <c r="F94" i="1"/>
  <c r="E30" i="1"/>
  <c r="F30" i="1"/>
  <c r="E611" i="1"/>
  <c r="F611" i="1"/>
  <c r="E510" i="1"/>
  <c r="F510" i="1"/>
  <c r="E317" i="1"/>
  <c r="F317" i="1"/>
  <c r="E285" i="1"/>
  <c r="F285" i="1"/>
  <c r="E253" i="1"/>
  <c r="F253" i="1"/>
  <c r="E189" i="1"/>
  <c r="F189" i="1"/>
  <c r="E93" i="1"/>
  <c r="F93" i="1"/>
  <c r="E29" i="1"/>
  <c r="F29" i="1"/>
  <c r="E606" i="1"/>
  <c r="F606" i="1"/>
  <c r="E540" i="1"/>
  <c r="F540" i="1"/>
  <c r="E252" i="1"/>
  <c r="F252" i="1"/>
  <c r="E220" i="1"/>
  <c r="F220" i="1"/>
  <c r="E188" i="1"/>
  <c r="F188" i="1"/>
  <c r="E156" i="1"/>
  <c r="F156" i="1"/>
  <c r="E92" i="1"/>
  <c r="F92" i="1"/>
  <c r="E60" i="1"/>
  <c r="F60" i="1"/>
  <c r="E28" i="1"/>
  <c r="F28" i="1"/>
  <c r="E484" i="1"/>
  <c r="F484" i="1"/>
  <c r="E515" i="1"/>
  <c r="F515" i="1"/>
  <c r="E414" i="1"/>
  <c r="F414" i="1"/>
  <c r="E413" i="1"/>
  <c r="F413" i="1"/>
  <c r="F2" i="1"/>
  <c r="E2" i="1"/>
  <c r="E380" i="1"/>
  <c r="F380" i="1"/>
  <c r="E571" i="1"/>
  <c r="F571" i="1"/>
  <c r="E411" i="1"/>
  <c r="F411" i="1"/>
  <c r="E347" i="1"/>
  <c r="F347" i="1"/>
  <c r="E315" i="1"/>
  <c r="F315" i="1"/>
  <c r="E251" i="1"/>
  <c r="F251" i="1"/>
  <c r="E187" i="1"/>
  <c r="F187" i="1"/>
  <c r="E123" i="1"/>
  <c r="F123" i="1"/>
  <c r="E91" i="1"/>
  <c r="F91" i="1"/>
  <c r="E59" i="1"/>
  <c r="F59" i="1"/>
  <c r="E27" i="1"/>
  <c r="F27" i="1"/>
  <c r="E551" i="1"/>
  <c r="F551" i="1"/>
  <c r="E231" i="1"/>
  <c r="F231" i="1"/>
  <c r="E613" i="1"/>
  <c r="F613" i="1"/>
  <c r="E452" i="1"/>
  <c r="F452" i="1"/>
  <c r="E451" i="1"/>
  <c r="F451" i="1"/>
  <c r="E574" i="1"/>
  <c r="F574" i="1"/>
  <c r="E477" i="1"/>
  <c r="F477" i="1"/>
  <c r="E476" i="1"/>
  <c r="F476" i="1"/>
  <c r="E635" i="1"/>
  <c r="F635" i="1"/>
  <c r="E443" i="1"/>
  <c r="F443" i="1"/>
  <c r="E570" i="1"/>
  <c r="F570" i="1"/>
  <c r="E474" i="1"/>
  <c r="F474" i="1"/>
  <c r="E314" i="1"/>
  <c r="F314" i="1"/>
  <c r="E186" i="1"/>
  <c r="F186" i="1"/>
  <c r="E154" i="1"/>
  <c r="F154" i="1"/>
  <c r="E26" i="1"/>
  <c r="F26" i="1"/>
  <c r="E391" i="1"/>
  <c r="F391" i="1"/>
  <c r="E167" i="1"/>
  <c r="F167" i="1"/>
  <c r="E549" i="1"/>
  <c r="F549" i="1"/>
  <c r="E388" i="1"/>
  <c r="F388" i="1"/>
  <c r="E419" i="1"/>
  <c r="F419" i="1"/>
  <c r="E607" i="1"/>
  <c r="F607" i="1"/>
  <c r="E382" i="1"/>
  <c r="F382" i="1"/>
  <c r="E349" i="1"/>
  <c r="F349" i="1"/>
  <c r="E444" i="1"/>
  <c r="F444" i="1"/>
  <c r="E284" i="1"/>
  <c r="F284" i="1"/>
  <c r="E475" i="1"/>
  <c r="F475" i="1"/>
  <c r="E602" i="1"/>
  <c r="F602" i="1"/>
  <c r="E506" i="1"/>
  <c r="F506" i="1"/>
  <c r="E250" i="1"/>
  <c r="F250" i="1"/>
  <c r="E122" i="1"/>
  <c r="F122" i="1"/>
  <c r="E487" i="1"/>
  <c r="F487" i="1"/>
  <c r="E263" i="1"/>
  <c r="F263" i="1"/>
  <c r="E581" i="1"/>
  <c r="F581" i="1"/>
  <c r="E420" i="1"/>
  <c r="F420" i="1"/>
  <c r="E483" i="1"/>
  <c r="F483" i="1"/>
  <c r="E447" i="1"/>
  <c r="F447" i="1"/>
  <c r="E605" i="1"/>
  <c r="F605" i="1"/>
  <c r="E572" i="1"/>
  <c r="F572" i="1"/>
  <c r="E348" i="1"/>
  <c r="F348" i="1"/>
  <c r="E507" i="1"/>
  <c r="F507" i="1"/>
  <c r="E634" i="1"/>
  <c r="F634" i="1"/>
  <c r="E538" i="1"/>
  <c r="F538" i="1"/>
  <c r="E346" i="1"/>
  <c r="F346" i="1"/>
  <c r="E218" i="1"/>
  <c r="F218" i="1"/>
  <c r="E90" i="1"/>
  <c r="F90" i="1"/>
  <c r="E548" i="1"/>
  <c r="F548" i="1"/>
  <c r="E579" i="1"/>
  <c r="F579" i="1"/>
  <c r="E608" i="1"/>
  <c r="F608" i="1"/>
  <c r="E542" i="1"/>
  <c r="F542" i="1"/>
  <c r="E541" i="1"/>
  <c r="F541" i="1"/>
  <c r="E604" i="1"/>
  <c r="F604" i="1"/>
  <c r="E412" i="1"/>
  <c r="F412" i="1"/>
  <c r="E316" i="1"/>
  <c r="F316" i="1"/>
  <c r="E631" i="1"/>
  <c r="F631" i="1"/>
  <c r="E567" i="1"/>
  <c r="F567" i="1"/>
  <c r="E471" i="1"/>
  <c r="F471" i="1"/>
  <c r="E343" i="1"/>
  <c r="F343" i="1"/>
  <c r="E247" i="1"/>
  <c r="F247" i="1"/>
  <c r="E215" i="1"/>
  <c r="F215" i="1"/>
  <c r="E151" i="1"/>
  <c r="F151" i="1"/>
  <c r="E55" i="1"/>
  <c r="F55" i="1"/>
  <c r="E423" i="1"/>
  <c r="F423" i="1"/>
  <c r="E199" i="1"/>
  <c r="F199" i="1"/>
  <c r="E516" i="1"/>
  <c r="F516" i="1"/>
  <c r="E547" i="1"/>
  <c r="F547" i="1"/>
  <c r="E512" i="1"/>
  <c r="F512" i="1"/>
  <c r="E446" i="1"/>
  <c r="F446" i="1"/>
  <c r="E445" i="1"/>
  <c r="F445" i="1"/>
  <c r="E508" i="1"/>
  <c r="F508" i="1"/>
  <c r="E603" i="1"/>
  <c r="F603" i="1"/>
  <c r="E599" i="1"/>
  <c r="F599" i="1"/>
  <c r="E503" i="1"/>
  <c r="F503" i="1"/>
  <c r="E407" i="1"/>
  <c r="F407" i="1"/>
  <c r="E279" i="1"/>
  <c r="F279" i="1"/>
  <c r="E119" i="1"/>
  <c r="F119" i="1"/>
  <c r="E533" i="1"/>
  <c r="F533" i="1"/>
  <c r="E501" i="1"/>
  <c r="F501" i="1"/>
  <c r="E469" i="1"/>
  <c r="F469" i="1"/>
  <c r="E437" i="1"/>
  <c r="F437" i="1"/>
  <c r="E405" i="1"/>
  <c r="F405" i="1"/>
  <c r="E373" i="1"/>
  <c r="F373" i="1"/>
  <c r="E341" i="1"/>
  <c r="F341" i="1"/>
  <c r="E309" i="1"/>
  <c r="F309" i="1"/>
  <c r="E277" i="1"/>
  <c r="F277" i="1"/>
  <c r="E245" i="1"/>
  <c r="F245" i="1"/>
  <c r="E213" i="1"/>
  <c r="F213" i="1"/>
  <c r="E181" i="1"/>
  <c r="F181" i="1"/>
  <c r="E149" i="1"/>
  <c r="F149" i="1"/>
  <c r="E85" i="1"/>
  <c r="F85" i="1"/>
  <c r="E53" i="1"/>
  <c r="F53" i="1"/>
  <c r="E21" i="1"/>
  <c r="F21" i="1"/>
  <c r="E500" i="1"/>
  <c r="F500" i="1"/>
  <c r="E436" i="1"/>
  <c r="F436" i="1"/>
  <c r="E404" i="1"/>
  <c r="F404" i="1"/>
  <c r="E372" i="1"/>
  <c r="F372" i="1"/>
  <c r="E340" i="1"/>
  <c r="F340" i="1"/>
  <c r="E308" i="1"/>
  <c r="F308" i="1"/>
  <c r="E276" i="1"/>
  <c r="F276" i="1"/>
  <c r="E212" i="1"/>
  <c r="F212" i="1"/>
  <c r="E148" i="1"/>
  <c r="F148" i="1"/>
  <c r="E275" i="1"/>
  <c r="F275" i="1"/>
  <c r="E211" i="1"/>
  <c r="F211" i="1"/>
  <c r="E51" i="1"/>
  <c r="F51" i="1"/>
  <c r="E564" i="1"/>
  <c r="F564" i="1"/>
  <c r="E370" i="1"/>
  <c r="F370" i="1"/>
  <c r="E338" i="1"/>
  <c r="F338" i="1"/>
  <c r="E306" i="1"/>
  <c r="F306" i="1"/>
  <c r="E274" i="1"/>
  <c r="F274" i="1"/>
  <c r="E242" i="1"/>
  <c r="F242" i="1"/>
  <c r="E210" i="1"/>
  <c r="F210" i="1"/>
  <c r="E178" i="1"/>
  <c r="F178" i="1"/>
  <c r="E146" i="1"/>
  <c r="F146" i="1"/>
  <c r="E114" i="1"/>
  <c r="F114" i="1"/>
  <c r="E82" i="1"/>
  <c r="F82" i="1"/>
  <c r="E50" i="1"/>
  <c r="F50" i="1"/>
  <c r="E18" i="1"/>
  <c r="F18" i="1"/>
  <c r="E337" i="1"/>
  <c r="F337" i="1"/>
  <c r="E273" i="1"/>
  <c r="F273" i="1"/>
  <c r="E241" i="1"/>
  <c r="F241" i="1"/>
  <c r="E209" i="1"/>
  <c r="F209" i="1"/>
  <c r="E177" i="1"/>
  <c r="F177" i="1"/>
  <c r="E145" i="1"/>
  <c r="F145" i="1"/>
  <c r="E113" i="1"/>
  <c r="F113" i="1"/>
  <c r="E81" i="1"/>
  <c r="F81" i="1"/>
  <c r="E49" i="1"/>
  <c r="F49" i="1"/>
  <c r="E17" i="1"/>
  <c r="F17" i="1"/>
  <c r="E563" i="1"/>
  <c r="F563" i="1"/>
  <c r="E593" i="1"/>
  <c r="F593" i="1"/>
  <c r="E400" i="1"/>
  <c r="F400" i="1"/>
  <c r="E272" i="1"/>
  <c r="F272" i="1"/>
  <c r="E240" i="1"/>
  <c r="F240" i="1"/>
  <c r="E208" i="1"/>
  <c r="F208" i="1"/>
  <c r="E176" i="1"/>
  <c r="F176" i="1"/>
  <c r="E144" i="1"/>
  <c r="F144" i="1"/>
  <c r="E112" i="1"/>
  <c r="F112" i="1"/>
  <c r="E80" i="1"/>
  <c r="F80" i="1"/>
  <c r="E48" i="1"/>
  <c r="F48" i="1"/>
  <c r="E16" i="1"/>
  <c r="F16" i="1"/>
  <c r="E561" i="1"/>
  <c r="F561" i="1"/>
  <c r="E623" i="1"/>
  <c r="F623" i="1"/>
  <c r="E303" i="1"/>
  <c r="F303" i="1"/>
  <c r="E239" i="1"/>
  <c r="F239" i="1"/>
  <c r="E207" i="1"/>
  <c r="F207" i="1"/>
  <c r="E111" i="1"/>
  <c r="F111" i="1"/>
  <c r="E15" i="1"/>
  <c r="F15" i="1"/>
  <c r="E596" i="1"/>
  <c r="F596" i="1"/>
  <c r="E530" i="1"/>
  <c r="F530" i="1"/>
  <c r="E528" i="1"/>
  <c r="F528" i="1"/>
  <c r="F398" i="1"/>
  <c r="E398" i="1"/>
  <c r="E371" i="1"/>
  <c r="F371" i="1"/>
  <c r="E594" i="1"/>
  <c r="F594" i="1"/>
  <c r="E402" i="1"/>
  <c r="F402" i="1"/>
  <c r="E497" i="1"/>
  <c r="F497" i="1"/>
  <c r="E305" i="1"/>
  <c r="F305" i="1"/>
  <c r="E432" i="1"/>
  <c r="F432" i="1"/>
  <c r="E591" i="1"/>
  <c r="F591" i="1"/>
  <c r="F557" i="1"/>
  <c r="E557" i="1"/>
  <c r="F461" i="1"/>
  <c r="E461" i="1"/>
  <c r="F397" i="1"/>
  <c r="E397" i="1"/>
  <c r="F333" i="1"/>
  <c r="E333" i="1"/>
  <c r="F269" i="1"/>
  <c r="E269" i="1"/>
  <c r="F205" i="1"/>
  <c r="E205" i="1"/>
  <c r="F173" i="1"/>
  <c r="E173" i="1"/>
  <c r="F77" i="1"/>
  <c r="E77" i="1"/>
  <c r="F13" i="1"/>
  <c r="E13" i="1"/>
  <c r="E565" i="1"/>
  <c r="F565" i="1"/>
  <c r="E532" i="1"/>
  <c r="F532" i="1"/>
  <c r="E531" i="1"/>
  <c r="F531" i="1"/>
  <c r="E626" i="1"/>
  <c r="F626" i="1"/>
  <c r="E434" i="1"/>
  <c r="F434" i="1"/>
  <c r="E465" i="1"/>
  <c r="F465" i="1"/>
  <c r="E624" i="1"/>
  <c r="F624" i="1"/>
  <c r="E496" i="1"/>
  <c r="F496" i="1"/>
  <c r="E304" i="1"/>
  <c r="F304" i="1"/>
  <c r="E335" i="1"/>
  <c r="F335" i="1"/>
  <c r="F589" i="1"/>
  <c r="E589" i="1"/>
  <c r="F429" i="1"/>
  <c r="E429" i="1"/>
  <c r="F365" i="1"/>
  <c r="E365" i="1"/>
  <c r="F301" i="1"/>
  <c r="E301" i="1"/>
  <c r="F237" i="1"/>
  <c r="E237" i="1"/>
  <c r="F109" i="1"/>
  <c r="E109" i="1"/>
  <c r="E498" i="1"/>
  <c r="F498" i="1"/>
  <c r="E529" i="1"/>
  <c r="F529" i="1"/>
  <c r="E369" i="1"/>
  <c r="F369" i="1"/>
  <c r="E560" i="1"/>
  <c r="F560" i="1"/>
  <c r="E336" i="1"/>
  <c r="F336" i="1"/>
  <c r="E431" i="1"/>
  <c r="F431" i="1"/>
  <c r="F555" i="1"/>
  <c r="E555" i="1"/>
  <c r="F491" i="1"/>
  <c r="E491" i="1"/>
  <c r="F427" i="1"/>
  <c r="E427" i="1"/>
  <c r="F363" i="1"/>
  <c r="E363" i="1"/>
  <c r="F331" i="1"/>
  <c r="E331" i="1"/>
  <c r="F267" i="1"/>
  <c r="E267" i="1"/>
  <c r="F235" i="1"/>
  <c r="E235" i="1"/>
  <c r="F107" i="1"/>
  <c r="E107" i="1"/>
  <c r="F43" i="1"/>
  <c r="E43" i="1"/>
  <c r="F11" i="1"/>
  <c r="E11" i="1"/>
  <c r="E629" i="1"/>
  <c r="F629" i="1"/>
  <c r="E466" i="1"/>
  <c r="F466" i="1"/>
  <c r="E464" i="1"/>
  <c r="F464" i="1"/>
  <c r="F395" i="1"/>
  <c r="E395" i="1"/>
  <c r="E499" i="1"/>
  <c r="F499" i="1"/>
  <c r="E401" i="1"/>
  <c r="F401" i="1"/>
  <c r="E463" i="1"/>
  <c r="F463" i="1"/>
  <c r="F553" i="1"/>
  <c r="E553" i="1"/>
  <c r="F425" i="1"/>
  <c r="E425" i="1"/>
  <c r="E628" i="1"/>
  <c r="F628" i="1"/>
  <c r="E627" i="1"/>
  <c r="F627" i="1"/>
  <c r="E403" i="1"/>
  <c r="F403" i="1"/>
  <c r="E562" i="1"/>
  <c r="F562" i="1"/>
  <c r="E625" i="1"/>
  <c r="F625" i="1"/>
  <c r="E433" i="1"/>
  <c r="F433" i="1"/>
  <c r="E592" i="1"/>
  <c r="F592" i="1"/>
  <c r="E368" i="1"/>
  <c r="F368" i="1"/>
  <c r="E527" i="1"/>
  <c r="F527" i="1"/>
  <c r="F584" i="1"/>
  <c r="E584" i="1"/>
  <c r="F552" i="1"/>
  <c r="E552" i="1"/>
  <c r="F488" i="1"/>
  <c r="E488" i="1"/>
  <c r="F424" i="1"/>
  <c r="E424" i="1"/>
  <c r="F328" i="1"/>
  <c r="E328" i="1"/>
  <c r="F200" i="1"/>
  <c r="E200" i="1"/>
  <c r="F136" i="1"/>
  <c r="E136" i="1"/>
  <c r="D597" i="1"/>
  <c r="D117" i="1"/>
  <c r="D468" i="1"/>
  <c r="D244" i="1"/>
  <c r="D180" i="1"/>
  <c r="D116" i="1"/>
  <c r="D84" i="1"/>
  <c r="D52" i="1"/>
  <c r="D20" i="1"/>
  <c r="D595" i="1"/>
  <c r="D467" i="1"/>
  <c r="D435" i="1"/>
  <c r="D339" i="1"/>
  <c r="D307" i="1"/>
  <c r="D243" i="1"/>
  <c r="D179" i="1"/>
  <c r="D147" i="1"/>
  <c r="D115" i="1"/>
  <c r="D83" i="1"/>
  <c r="D19" i="1"/>
  <c r="C398" i="1"/>
  <c r="C445" i="1"/>
  <c r="C397" i="1"/>
  <c r="C343" i="1"/>
  <c r="C294" i="1"/>
  <c r="C250" i="1"/>
  <c r="D559" i="1"/>
  <c r="D495" i="1"/>
  <c r="D399" i="1"/>
  <c r="D367" i="1"/>
  <c r="D271" i="1"/>
  <c r="D175" i="1"/>
  <c r="D143" i="1"/>
  <c r="D79" i="1"/>
  <c r="D47" i="1"/>
  <c r="C545" i="1"/>
  <c r="C247" i="1"/>
  <c r="D622" i="1"/>
  <c r="D590" i="1"/>
  <c r="D558" i="1"/>
  <c r="D526" i="1"/>
  <c r="D494" i="1"/>
  <c r="D462" i="1"/>
  <c r="D430" i="1"/>
  <c r="D366" i="1"/>
  <c r="D334" i="1"/>
  <c r="D302" i="1"/>
  <c r="D270" i="1"/>
  <c r="D238" i="1"/>
  <c r="D206" i="1"/>
  <c r="D174" i="1"/>
  <c r="D142" i="1"/>
  <c r="D110" i="1"/>
  <c r="D78" i="1"/>
  <c r="D46" i="1"/>
  <c r="D14" i="1"/>
  <c r="D621" i="1"/>
  <c r="D525" i="1"/>
  <c r="D493" i="1"/>
  <c r="D141" i="1"/>
  <c r="D45" i="1"/>
  <c r="C543" i="1"/>
  <c r="C192" i="1"/>
  <c r="C90" i="1"/>
  <c r="D620" i="1"/>
  <c r="D588" i="1"/>
  <c r="D556" i="1"/>
  <c r="D524" i="1"/>
  <c r="D492" i="1"/>
  <c r="D460" i="1"/>
  <c r="D428" i="1"/>
  <c r="D396" i="1"/>
  <c r="D364" i="1"/>
  <c r="D332" i="1"/>
  <c r="D300" i="1"/>
  <c r="D268" i="1"/>
  <c r="D236" i="1"/>
  <c r="D204" i="1"/>
  <c r="D172" i="1"/>
  <c r="D140" i="1"/>
  <c r="D108" i="1"/>
  <c r="D76" i="1"/>
  <c r="D44" i="1"/>
  <c r="D12" i="1"/>
  <c r="D619" i="1"/>
  <c r="D587" i="1"/>
  <c r="D523" i="1"/>
  <c r="D459" i="1"/>
  <c r="D299" i="1"/>
  <c r="D203" i="1"/>
  <c r="D171" i="1"/>
  <c r="D139" i="1"/>
  <c r="D75" i="1"/>
  <c r="C289" i="1"/>
  <c r="C541" i="1"/>
  <c r="C488" i="1"/>
  <c r="C288" i="1"/>
  <c r="C136" i="1"/>
  <c r="D618" i="1"/>
  <c r="D586" i="1"/>
  <c r="D554" i="1"/>
  <c r="D522" i="1"/>
  <c r="D490" i="1"/>
  <c r="D458" i="1"/>
  <c r="D426" i="1"/>
  <c r="D394" i="1"/>
  <c r="D362" i="1"/>
  <c r="D330" i="1"/>
  <c r="D298" i="1"/>
  <c r="D266" i="1"/>
  <c r="D234" i="1"/>
  <c r="D202" i="1"/>
  <c r="D170" i="1"/>
  <c r="D138" i="1"/>
  <c r="D106" i="1"/>
  <c r="D74" i="1"/>
  <c r="D42" i="1"/>
  <c r="D10" i="1"/>
  <c r="C385" i="1"/>
  <c r="D617" i="1"/>
  <c r="D585" i="1"/>
  <c r="D521" i="1"/>
  <c r="D489" i="1"/>
  <c r="D457" i="1"/>
  <c r="D393" i="1"/>
  <c r="D361" i="1"/>
  <c r="D329" i="1"/>
  <c r="D297" i="1"/>
  <c r="D265" i="1"/>
  <c r="D233" i="1"/>
  <c r="D201" i="1"/>
  <c r="D169" i="1"/>
  <c r="D137" i="1"/>
  <c r="D105" i="1"/>
  <c r="D73" i="1"/>
  <c r="D41" i="1"/>
  <c r="D9" i="1"/>
  <c r="D616" i="1"/>
  <c r="D520" i="1"/>
  <c r="D456" i="1"/>
  <c r="D392" i="1"/>
  <c r="D360" i="1"/>
  <c r="D296" i="1"/>
  <c r="D264" i="1"/>
  <c r="D232" i="1"/>
  <c r="D168" i="1"/>
  <c r="D104" i="1"/>
  <c r="D72" i="1"/>
  <c r="D40" i="1"/>
  <c r="D8" i="1"/>
  <c r="D615" i="1"/>
  <c r="D519" i="1"/>
  <c r="D455" i="1"/>
  <c r="D359" i="1"/>
  <c r="D135" i="1"/>
  <c r="D103" i="1"/>
  <c r="D39" i="1"/>
  <c r="D7" i="1"/>
  <c r="D614" i="1"/>
  <c r="D518" i="1"/>
  <c r="D454" i="1"/>
  <c r="D390" i="1"/>
  <c r="D262" i="1"/>
  <c r="D102" i="1"/>
  <c r="D38" i="1"/>
  <c r="D610" i="1"/>
  <c r="D578" i="1"/>
  <c r="D546" i="1"/>
  <c r="D514" i="1"/>
  <c r="D482" i="1"/>
  <c r="D450" i="1"/>
  <c r="D418" i="1"/>
  <c r="D386" i="1"/>
  <c r="D354" i="1"/>
  <c r="D322" i="1"/>
  <c r="D290" i="1"/>
  <c r="D258" i="1"/>
  <c r="D226" i="1"/>
  <c r="D194" i="1"/>
  <c r="D162" i="1"/>
  <c r="D130" i="1"/>
  <c r="D98" i="1"/>
  <c r="D66" i="1"/>
  <c r="D34" i="1"/>
  <c r="D609" i="1"/>
  <c r="D577" i="1"/>
  <c r="D513" i="1"/>
  <c r="D481" i="1"/>
  <c r="D417" i="1"/>
  <c r="D353" i="1"/>
  <c r="D321" i="1"/>
  <c r="D257" i="1"/>
  <c r="D225" i="1"/>
  <c r="D193" i="1"/>
  <c r="D65" i="1"/>
  <c r="D33" i="1"/>
  <c r="D576" i="1"/>
  <c r="D480" i="1"/>
  <c r="D416" i="1"/>
  <c r="D320" i="1"/>
  <c r="D224" i="1"/>
  <c r="D96" i="1"/>
  <c r="D64" i="1"/>
  <c r="D32" i="1"/>
  <c r="C55" i="1"/>
  <c r="D575" i="1"/>
  <c r="D511" i="1"/>
  <c r="D479" i="1"/>
  <c r="D415" i="1"/>
  <c r="D351" i="1"/>
  <c r="D319" i="1"/>
  <c r="D223" i="1"/>
  <c r="D63" i="1"/>
  <c r="C571" i="1"/>
  <c r="C471" i="1"/>
  <c r="C570" i="1"/>
  <c r="C222" i="1"/>
  <c r="D478" i="1"/>
  <c r="D318" i="1"/>
  <c r="D126" i="1"/>
  <c r="D62" i="1"/>
  <c r="C474" i="1"/>
  <c r="C567" i="1"/>
  <c r="C220" i="1"/>
  <c r="D573" i="1"/>
  <c r="D509" i="1"/>
  <c r="D381" i="1"/>
  <c r="D221" i="1"/>
  <c r="D157" i="1"/>
  <c r="D125" i="1"/>
  <c r="D61" i="1"/>
  <c r="D124" i="1"/>
  <c r="D539" i="1"/>
  <c r="D379" i="1"/>
  <c r="D283" i="1"/>
  <c r="D219" i="1"/>
  <c r="D155" i="1"/>
  <c r="D442" i="1"/>
  <c r="D410" i="1"/>
  <c r="D378" i="1"/>
  <c r="D282" i="1"/>
  <c r="D58" i="1"/>
  <c r="D633" i="1"/>
  <c r="D601" i="1"/>
  <c r="D569" i="1"/>
  <c r="D537" i="1"/>
  <c r="D505" i="1"/>
  <c r="D473" i="1"/>
  <c r="D441" i="1"/>
  <c r="D409" i="1"/>
  <c r="D377" i="1"/>
  <c r="D345" i="1"/>
  <c r="D313" i="1"/>
  <c r="D281" i="1"/>
  <c r="D249" i="1"/>
  <c r="D217" i="1"/>
  <c r="D185" i="1"/>
  <c r="D153" i="1"/>
  <c r="D121" i="1"/>
  <c r="D89" i="1"/>
  <c r="D57" i="1"/>
  <c r="D25" i="1"/>
  <c r="D632" i="1"/>
  <c r="D600" i="1"/>
  <c r="D568" i="1"/>
  <c r="D536" i="1"/>
  <c r="D504" i="1"/>
  <c r="D472" i="1"/>
  <c r="D440" i="1"/>
  <c r="D408" i="1"/>
  <c r="D376" i="1"/>
  <c r="D344" i="1"/>
  <c r="D312" i="1"/>
  <c r="D280" i="1"/>
  <c r="D248" i="1"/>
  <c r="D216" i="1"/>
  <c r="D184" i="1"/>
  <c r="D152" i="1"/>
  <c r="D120" i="1"/>
  <c r="D88" i="1"/>
  <c r="D56" i="1"/>
  <c r="D24" i="1"/>
  <c r="C407" i="1"/>
  <c r="D535" i="1"/>
  <c r="D439" i="1"/>
  <c r="D375" i="1"/>
  <c r="D311" i="1"/>
  <c r="D183" i="1"/>
  <c r="D87" i="1"/>
  <c r="D23" i="1"/>
  <c r="D630" i="1"/>
  <c r="D598" i="1"/>
  <c r="D566" i="1"/>
  <c r="D534" i="1"/>
  <c r="D502" i="1"/>
  <c r="D470" i="1"/>
  <c r="D438" i="1"/>
  <c r="D406" i="1"/>
  <c r="D374" i="1"/>
  <c r="D342" i="1"/>
  <c r="D310" i="1"/>
  <c r="D278" i="1"/>
  <c r="D246" i="1"/>
  <c r="D214" i="1"/>
  <c r="D182" i="1"/>
  <c r="D150" i="1"/>
  <c r="D118" i="1"/>
  <c r="D86" i="1"/>
  <c r="D54" i="1"/>
  <c r="D22" i="1"/>
  <c r="C609" i="4"/>
  <c r="C577" i="4"/>
  <c r="C545" i="4"/>
  <c r="B225" i="4"/>
  <c r="C605" i="4"/>
  <c r="C558" i="4"/>
  <c r="B606" i="4"/>
  <c r="B129" i="4"/>
  <c r="C541" i="4"/>
  <c r="C33" i="4"/>
  <c r="C65" i="4"/>
  <c r="C97" i="4"/>
  <c r="C161" i="4"/>
  <c r="C193" i="4"/>
  <c r="C257" i="4"/>
  <c r="C289" i="4"/>
  <c r="C321" i="4"/>
  <c r="C353" i="4"/>
  <c r="C385" i="4"/>
  <c r="C417" i="4"/>
  <c r="C449" i="4"/>
  <c r="C481" i="4"/>
  <c r="C513" i="4"/>
  <c r="B621" i="4"/>
  <c r="B589" i="4"/>
  <c r="B573" i="4"/>
  <c r="B557" i="4"/>
  <c r="B525" i="4"/>
  <c r="C590" i="4"/>
  <c r="C526" i="4"/>
  <c r="B622" i="4"/>
  <c r="B574" i="4"/>
  <c r="B542" i="4"/>
  <c r="C620" i="4"/>
  <c r="C604" i="4"/>
  <c r="C588" i="4"/>
  <c r="C572" i="4"/>
  <c r="C556" i="4"/>
  <c r="C540" i="4"/>
  <c r="C524" i="4"/>
  <c r="C619" i="4"/>
  <c r="C603" i="4"/>
  <c r="C587" i="4"/>
  <c r="C571" i="4"/>
  <c r="C555" i="4"/>
  <c r="C539" i="4"/>
  <c r="C523" i="4"/>
  <c r="B448" i="4"/>
  <c r="B512" i="4"/>
  <c r="C634" i="4"/>
  <c r="C618" i="4"/>
  <c r="C602" i="4"/>
  <c r="C586" i="4"/>
  <c r="C570" i="4"/>
  <c r="C554" i="4"/>
  <c r="C538" i="4"/>
  <c r="C522" i="4"/>
  <c r="B297" i="4"/>
  <c r="B505" i="4"/>
  <c r="B249" i="4"/>
  <c r="B361" i="4"/>
  <c r="B457" i="4"/>
  <c r="C185" i="4"/>
  <c r="C217" i="4"/>
  <c r="C233" i="4"/>
  <c r="C265" i="4"/>
  <c r="C281" i="4"/>
  <c r="C313" i="4"/>
  <c r="C329" i="4"/>
  <c r="C345" i="4"/>
  <c r="C377" i="4"/>
  <c r="C393" i="4"/>
  <c r="C409" i="4"/>
  <c r="C425" i="4"/>
  <c r="C441" i="4"/>
  <c r="C473" i="4"/>
  <c r="C489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24" i="4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B491" i="4"/>
  <c r="B507" i="4"/>
  <c r="C2" i="1"/>
  <c r="F201" i="1" l="1"/>
  <c r="E201" i="1"/>
  <c r="E23" i="1"/>
  <c r="F23" i="1"/>
  <c r="E153" i="1"/>
  <c r="F153" i="1"/>
  <c r="E509" i="1"/>
  <c r="F509" i="1"/>
  <c r="E193" i="1"/>
  <c r="F193" i="1"/>
  <c r="E390" i="1"/>
  <c r="F390" i="1"/>
  <c r="F233" i="1"/>
  <c r="E233" i="1"/>
  <c r="F588" i="1"/>
  <c r="E588" i="1"/>
  <c r="E79" i="1"/>
  <c r="F79" i="1"/>
  <c r="E117" i="1"/>
  <c r="F117" i="1"/>
  <c r="E143" i="1"/>
  <c r="F143" i="1"/>
  <c r="E597" i="1"/>
  <c r="F597" i="1"/>
  <c r="E257" i="1"/>
  <c r="F257" i="1"/>
  <c r="E518" i="1"/>
  <c r="F518" i="1"/>
  <c r="F297" i="1"/>
  <c r="E297" i="1"/>
  <c r="E175" i="1"/>
  <c r="F175" i="1"/>
  <c r="F618" i="1"/>
  <c r="E618" i="1"/>
  <c r="E311" i="1"/>
  <c r="F311" i="1"/>
  <c r="E249" i="1"/>
  <c r="F249" i="1"/>
  <c r="E321" i="1"/>
  <c r="F321" i="1"/>
  <c r="E614" i="1"/>
  <c r="F614" i="1"/>
  <c r="F329" i="1"/>
  <c r="E329" i="1"/>
  <c r="E271" i="1"/>
  <c r="F271" i="1"/>
  <c r="E102" i="1"/>
  <c r="F102" i="1"/>
  <c r="E65" i="1"/>
  <c r="F65" i="1"/>
  <c r="E375" i="1"/>
  <c r="F375" i="1"/>
  <c r="E281" i="1"/>
  <c r="F281" i="1"/>
  <c r="E353" i="1"/>
  <c r="F353" i="1"/>
  <c r="E7" i="1"/>
  <c r="F7" i="1"/>
  <c r="F361" i="1"/>
  <c r="E361" i="1"/>
  <c r="E367" i="1"/>
  <c r="F367" i="1"/>
  <c r="E62" i="1"/>
  <c r="F62" i="1"/>
  <c r="E417" i="1"/>
  <c r="F417" i="1"/>
  <c r="E39" i="1"/>
  <c r="F39" i="1"/>
  <c r="F393" i="1"/>
  <c r="E393" i="1"/>
  <c r="F75" i="1"/>
  <c r="E75" i="1"/>
  <c r="F45" i="1"/>
  <c r="E45" i="1"/>
  <c r="E399" i="1"/>
  <c r="F399" i="1"/>
  <c r="E126" i="1"/>
  <c r="F126" i="1"/>
  <c r="E481" i="1"/>
  <c r="F481" i="1"/>
  <c r="E103" i="1"/>
  <c r="F103" i="1"/>
  <c r="F457" i="1"/>
  <c r="E457" i="1"/>
  <c r="F139" i="1"/>
  <c r="E139" i="1"/>
  <c r="F141" i="1"/>
  <c r="E141" i="1"/>
  <c r="E495" i="1"/>
  <c r="F495" i="1"/>
  <c r="E318" i="1"/>
  <c r="F318" i="1"/>
  <c r="E513" i="1"/>
  <c r="F513" i="1"/>
  <c r="E135" i="1"/>
  <c r="F135" i="1"/>
  <c r="F489" i="1"/>
  <c r="E489" i="1"/>
  <c r="F171" i="1"/>
  <c r="E171" i="1"/>
  <c r="F493" i="1"/>
  <c r="E493" i="1"/>
  <c r="E559" i="1"/>
  <c r="F559" i="1"/>
  <c r="E244" i="1"/>
  <c r="F244" i="1"/>
  <c r="F620" i="1"/>
  <c r="E620" i="1"/>
  <c r="F521" i="1"/>
  <c r="E521" i="1"/>
  <c r="F203" i="1"/>
  <c r="E203" i="1"/>
  <c r="F525" i="1"/>
  <c r="E525" i="1"/>
  <c r="F265" i="1"/>
  <c r="E265" i="1"/>
  <c r="E577" i="1"/>
  <c r="F577" i="1"/>
  <c r="E455" i="1"/>
  <c r="F455" i="1"/>
  <c r="F299" i="1"/>
  <c r="E299" i="1"/>
  <c r="F621" i="1"/>
  <c r="E621" i="1"/>
  <c r="F169" i="1"/>
  <c r="E169" i="1"/>
  <c r="F556" i="1"/>
  <c r="E556" i="1"/>
  <c r="E345" i="1"/>
  <c r="F345" i="1"/>
  <c r="E359" i="1"/>
  <c r="F359" i="1"/>
  <c r="E56" i="1"/>
  <c r="F56" i="1"/>
  <c r="E441" i="1"/>
  <c r="F441" i="1"/>
  <c r="E609" i="1"/>
  <c r="F609" i="1"/>
  <c r="E88" i="1"/>
  <c r="F88" i="1"/>
  <c r="E519" i="1"/>
  <c r="F519" i="1"/>
  <c r="F617" i="1"/>
  <c r="E617" i="1"/>
  <c r="F459" i="1"/>
  <c r="E459" i="1"/>
  <c r="F14" i="1"/>
  <c r="E14" i="1"/>
  <c r="F586" i="1"/>
  <c r="E586" i="1"/>
  <c r="E47" i="1"/>
  <c r="F47" i="1"/>
  <c r="E454" i="1"/>
  <c r="F454" i="1"/>
  <c r="F585" i="1"/>
  <c r="E585" i="1"/>
  <c r="E473" i="1"/>
  <c r="F473" i="1"/>
  <c r="E34" i="1"/>
  <c r="F34" i="1"/>
  <c r="E120" i="1"/>
  <c r="F120" i="1"/>
  <c r="E505" i="1"/>
  <c r="F505" i="1"/>
  <c r="E66" i="1"/>
  <c r="F66" i="1"/>
  <c r="E615" i="1"/>
  <c r="F615" i="1"/>
  <c r="F523" i="1"/>
  <c r="E523" i="1"/>
  <c r="F46" i="1"/>
  <c r="E46" i="1"/>
  <c r="F78" i="1"/>
  <c r="E78" i="1"/>
  <c r="E98" i="1"/>
  <c r="F98" i="1"/>
  <c r="E89" i="1"/>
  <c r="F89" i="1"/>
  <c r="E630" i="1"/>
  <c r="F630" i="1"/>
  <c r="E185" i="1"/>
  <c r="F185" i="1"/>
  <c r="E313" i="1"/>
  <c r="F313" i="1"/>
  <c r="E478" i="1"/>
  <c r="F478" i="1"/>
  <c r="E22" i="1"/>
  <c r="F22" i="1"/>
  <c r="E152" i="1"/>
  <c r="F152" i="1"/>
  <c r="E537" i="1"/>
  <c r="F537" i="1"/>
  <c r="F8" i="1"/>
  <c r="E8" i="1"/>
  <c r="F10" i="1"/>
  <c r="E10" i="1"/>
  <c r="F587" i="1"/>
  <c r="E587" i="1"/>
  <c r="E54" i="1"/>
  <c r="F54" i="1"/>
  <c r="E184" i="1"/>
  <c r="F184" i="1"/>
  <c r="E569" i="1"/>
  <c r="F569" i="1"/>
  <c r="E63" i="1"/>
  <c r="F63" i="1"/>
  <c r="E130" i="1"/>
  <c r="F130" i="1"/>
  <c r="F40" i="1"/>
  <c r="E40" i="1"/>
  <c r="F42" i="1"/>
  <c r="E42" i="1"/>
  <c r="F619" i="1"/>
  <c r="E619" i="1"/>
  <c r="F110" i="1"/>
  <c r="E110" i="1"/>
  <c r="E86" i="1"/>
  <c r="F86" i="1"/>
  <c r="E216" i="1"/>
  <c r="F216" i="1"/>
  <c r="E601" i="1"/>
  <c r="F601" i="1"/>
  <c r="E223" i="1"/>
  <c r="F223" i="1"/>
  <c r="E162" i="1"/>
  <c r="F162" i="1"/>
  <c r="F72" i="1"/>
  <c r="E72" i="1"/>
  <c r="F74" i="1"/>
  <c r="E74" i="1"/>
  <c r="F12" i="1"/>
  <c r="E12" i="1"/>
  <c r="F142" i="1"/>
  <c r="E142" i="1"/>
  <c r="E19" i="1"/>
  <c r="F19" i="1"/>
  <c r="F174" i="1"/>
  <c r="E174" i="1"/>
  <c r="E83" i="1"/>
  <c r="F83" i="1"/>
  <c r="E262" i="1"/>
  <c r="F262" i="1"/>
  <c r="E633" i="1"/>
  <c r="F633" i="1"/>
  <c r="E319" i="1"/>
  <c r="F319" i="1"/>
  <c r="E194" i="1"/>
  <c r="F194" i="1"/>
  <c r="F104" i="1"/>
  <c r="E104" i="1"/>
  <c r="F106" i="1"/>
  <c r="E106" i="1"/>
  <c r="F44" i="1"/>
  <c r="E44" i="1"/>
  <c r="E150" i="1"/>
  <c r="F150" i="1"/>
  <c r="E280" i="1"/>
  <c r="F280" i="1"/>
  <c r="E58" i="1"/>
  <c r="F58" i="1"/>
  <c r="E351" i="1"/>
  <c r="F351" i="1"/>
  <c r="E226" i="1"/>
  <c r="F226" i="1"/>
  <c r="F168" i="1"/>
  <c r="E168" i="1"/>
  <c r="F138" i="1"/>
  <c r="E138" i="1"/>
  <c r="F76" i="1"/>
  <c r="E76" i="1"/>
  <c r="F206" i="1"/>
  <c r="E206" i="1"/>
  <c r="E115" i="1"/>
  <c r="F115" i="1"/>
  <c r="E33" i="1"/>
  <c r="F33" i="1"/>
  <c r="E24" i="1"/>
  <c r="F24" i="1"/>
  <c r="E248" i="1"/>
  <c r="F248" i="1"/>
  <c r="E182" i="1"/>
  <c r="F182" i="1"/>
  <c r="E312" i="1"/>
  <c r="F312" i="1"/>
  <c r="E282" i="1"/>
  <c r="F282" i="1"/>
  <c r="E415" i="1"/>
  <c r="F415" i="1"/>
  <c r="E258" i="1"/>
  <c r="F258" i="1"/>
  <c r="F232" i="1"/>
  <c r="E232" i="1"/>
  <c r="F170" i="1"/>
  <c r="E170" i="1"/>
  <c r="F108" i="1"/>
  <c r="E108" i="1"/>
  <c r="F238" i="1"/>
  <c r="E238" i="1"/>
  <c r="E147" i="1"/>
  <c r="F147" i="1"/>
  <c r="E214" i="1"/>
  <c r="F214" i="1"/>
  <c r="E344" i="1"/>
  <c r="F344" i="1"/>
  <c r="E378" i="1"/>
  <c r="F378" i="1"/>
  <c r="E479" i="1"/>
  <c r="F479" i="1"/>
  <c r="E290" i="1"/>
  <c r="F290" i="1"/>
  <c r="F264" i="1"/>
  <c r="E264" i="1"/>
  <c r="F202" i="1"/>
  <c r="E202" i="1"/>
  <c r="F140" i="1"/>
  <c r="E140" i="1"/>
  <c r="F270" i="1"/>
  <c r="E270" i="1"/>
  <c r="E179" i="1"/>
  <c r="F179" i="1"/>
  <c r="F172" i="1"/>
  <c r="E172" i="1"/>
  <c r="F302" i="1"/>
  <c r="E302" i="1"/>
  <c r="E243" i="1"/>
  <c r="F243" i="1"/>
  <c r="E468" i="1"/>
  <c r="F468" i="1"/>
  <c r="F266" i="1"/>
  <c r="E266" i="1"/>
  <c r="F204" i="1"/>
  <c r="E204" i="1"/>
  <c r="F334" i="1"/>
  <c r="E334" i="1"/>
  <c r="E307" i="1"/>
  <c r="F307" i="1"/>
  <c r="F296" i="1"/>
  <c r="E296" i="1"/>
  <c r="F236" i="1"/>
  <c r="E236" i="1"/>
  <c r="F366" i="1"/>
  <c r="E366" i="1"/>
  <c r="E339" i="1"/>
  <c r="F339" i="1"/>
  <c r="E598" i="1"/>
  <c r="F598" i="1"/>
  <c r="E439" i="1"/>
  <c r="F439" i="1"/>
  <c r="E118" i="1"/>
  <c r="F118" i="1"/>
  <c r="E322" i="1"/>
  <c r="F322" i="1"/>
  <c r="F456" i="1"/>
  <c r="E456" i="1"/>
  <c r="E435" i="1"/>
  <c r="F435" i="1"/>
  <c r="E573" i="1"/>
  <c r="F573" i="1"/>
  <c r="E278" i="1"/>
  <c r="F278" i="1"/>
  <c r="E467" i="1"/>
  <c r="F467" i="1"/>
  <c r="E381" i="1"/>
  <c r="F381" i="1"/>
  <c r="E183" i="1"/>
  <c r="F183" i="1"/>
  <c r="E377" i="1"/>
  <c r="F377" i="1"/>
  <c r="E376" i="1"/>
  <c r="F376" i="1"/>
  <c r="F360" i="1"/>
  <c r="E360" i="1"/>
  <c r="E155" i="1"/>
  <c r="F155" i="1"/>
  <c r="F298" i="1"/>
  <c r="E298" i="1"/>
  <c r="E219" i="1"/>
  <c r="F219" i="1"/>
  <c r="F430" i="1"/>
  <c r="E430" i="1"/>
  <c r="E283" i="1"/>
  <c r="F283" i="1"/>
  <c r="E64" i="1"/>
  <c r="F64" i="1"/>
  <c r="E450" i="1"/>
  <c r="F450" i="1"/>
  <c r="F520" i="1"/>
  <c r="E520" i="1"/>
  <c r="F362" i="1"/>
  <c r="E362" i="1"/>
  <c r="F300" i="1"/>
  <c r="E300" i="1"/>
  <c r="F462" i="1"/>
  <c r="E462" i="1"/>
  <c r="E406" i="1"/>
  <c r="F406" i="1"/>
  <c r="E536" i="1"/>
  <c r="F536" i="1"/>
  <c r="E379" i="1"/>
  <c r="F379" i="1"/>
  <c r="E96" i="1"/>
  <c r="F96" i="1"/>
  <c r="E482" i="1"/>
  <c r="F482" i="1"/>
  <c r="F616" i="1"/>
  <c r="E616" i="1"/>
  <c r="F394" i="1"/>
  <c r="E394" i="1"/>
  <c r="F332" i="1"/>
  <c r="E332" i="1"/>
  <c r="F494" i="1"/>
  <c r="E494" i="1"/>
  <c r="E595" i="1"/>
  <c r="F595" i="1"/>
  <c r="F524" i="1"/>
  <c r="E524" i="1"/>
  <c r="E217" i="1"/>
  <c r="F217" i="1"/>
  <c r="E246" i="1"/>
  <c r="F246" i="1"/>
  <c r="E408" i="1"/>
  <c r="F408" i="1"/>
  <c r="E438" i="1"/>
  <c r="F438" i="1"/>
  <c r="E20" i="1"/>
  <c r="F20" i="1"/>
  <c r="E409" i="1"/>
  <c r="F409" i="1"/>
  <c r="E410" i="1"/>
  <c r="F410" i="1"/>
  <c r="E442" i="1"/>
  <c r="F442" i="1"/>
  <c r="E440" i="1"/>
  <c r="F440" i="1"/>
  <c r="F392" i="1"/>
  <c r="E392" i="1"/>
  <c r="F330" i="1"/>
  <c r="E330" i="1"/>
  <c r="E374" i="1"/>
  <c r="F374" i="1"/>
  <c r="E539" i="1"/>
  <c r="F539" i="1"/>
  <c r="E224" i="1"/>
  <c r="F224" i="1"/>
  <c r="F426" i="1"/>
  <c r="E426" i="1"/>
  <c r="F364" i="1"/>
  <c r="E364" i="1"/>
  <c r="F526" i="1"/>
  <c r="E526" i="1"/>
  <c r="E470" i="1"/>
  <c r="F470" i="1"/>
  <c r="E600" i="1"/>
  <c r="F600" i="1"/>
  <c r="E124" i="1"/>
  <c r="F124" i="1"/>
  <c r="E320" i="1"/>
  <c r="F320" i="1"/>
  <c r="E546" i="1"/>
  <c r="F546" i="1"/>
  <c r="F41" i="1"/>
  <c r="E41" i="1"/>
  <c r="F458" i="1"/>
  <c r="E458" i="1"/>
  <c r="F396" i="1"/>
  <c r="E396" i="1"/>
  <c r="F558" i="1"/>
  <c r="E558" i="1"/>
  <c r="E52" i="1"/>
  <c r="F52" i="1"/>
  <c r="E87" i="1"/>
  <c r="F87" i="1"/>
  <c r="E535" i="1"/>
  <c r="F535" i="1"/>
  <c r="E354" i="1"/>
  <c r="F354" i="1"/>
  <c r="F268" i="1"/>
  <c r="E268" i="1"/>
  <c r="E502" i="1"/>
  <c r="F502" i="1"/>
  <c r="E416" i="1"/>
  <c r="F416" i="1"/>
  <c r="E578" i="1"/>
  <c r="F578" i="1"/>
  <c r="F73" i="1"/>
  <c r="E73" i="1"/>
  <c r="F490" i="1"/>
  <c r="E490" i="1"/>
  <c r="F428" i="1"/>
  <c r="E428" i="1"/>
  <c r="F590" i="1"/>
  <c r="E590" i="1"/>
  <c r="E84" i="1"/>
  <c r="F84" i="1"/>
  <c r="F234" i="1"/>
  <c r="E234" i="1"/>
  <c r="E342" i="1"/>
  <c r="F342" i="1"/>
  <c r="E32" i="1"/>
  <c r="F32" i="1"/>
  <c r="E514" i="1"/>
  <c r="F514" i="1"/>
  <c r="E480" i="1"/>
  <c r="F480" i="1"/>
  <c r="E610" i="1"/>
  <c r="F610" i="1"/>
  <c r="F105" i="1"/>
  <c r="E105" i="1"/>
  <c r="F522" i="1"/>
  <c r="E522" i="1"/>
  <c r="F460" i="1"/>
  <c r="E460" i="1"/>
  <c r="F622" i="1"/>
  <c r="E622" i="1"/>
  <c r="E116" i="1"/>
  <c r="F116" i="1"/>
  <c r="E221" i="1"/>
  <c r="F221" i="1"/>
  <c r="E121" i="1"/>
  <c r="F121" i="1"/>
  <c r="E225" i="1"/>
  <c r="F225" i="1"/>
  <c r="E511" i="1"/>
  <c r="F511" i="1"/>
  <c r="E575" i="1"/>
  <c r="F575" i="1"/>
  <c r="E310" i="1"/>
  <c r="F310" i="1"/>
  <c r="E386" i="1"/>
  <c r="F386" i="1"/>
  <c r="E472" i="1"/>
  <c r="F472" i="1"/>
  <c r="E418" i="1"/>
  <c r="F418" i="1"/>
  <c r="E504" i="1"/>
  <c r="F504" i="1"/>
  <c r="E568" i="1"/>
  <c r="F568" i="1"/>
  <c r="F9" i="1"/>
  <c r="E9" i="1"/>
  <c r="E632" i="1"/>
  <c r="F632" i="1"/>
  <c r="E61" i="1"/>
  <c r="F61" i="1"/>
  <c r="E534" i="1"/>
  <c r="F534" i="1"/>
  <c r="E25" i="1"/>
  <c r="F25" i="1"/>
  <c r="E125" i="1"/>
  <c r="F125" i="1"/>
  <c r="E566" i="1"/>
  <c r="F566" i="1"/>
  <c r="E57" i="1"/>
  <c r="F57" i="1"/>
  <c r="E157" i="1"/>
  <c r="F157" i="1"/>
  <c r="E576" i="1"/>
  <c r="F576" i="1"/>
  <c r="E38" i="1"/>
  <c r="F38" i="1"/>
  <c r="F137" i="1"/>
  <c r="E137" i="1"/>
  <c r="F554" i="1"/>
  <c r="E554" i="1"/>
  <c r="F492" i="1"/>
  <c r="E492" i="1"/>
  <c r="E180" i="1"/>
  <c r="F180" i="1"/>
</calcChain>
</file>

<file path=xl/sharedStrings.xml><?xml version="1.0" encoding="utf-8"?>
<sst xmlns="http://schemas.openxmlformats.org/spreadsheetml/2006/main" count="12415" uniqueCount="1762">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</sst>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R635"/>
  <sheetViews>
    <sheetView workbookViewId="0">
      <selection activeCell="F25" sqref="F25"/>
    </sheetView>
  </sheetViews>
  <sheetFormatPr defaultRowHeight="15" x14ac:dyDescent="0.25"/>
  <cols>
    <col min="1" max="1" width="14.5703125" bestFit="1" customWidth="1"/>
  </cols>
  <sheetData>
    <row r="1" spans="1:18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</row>
    <row r="2" spans="1:18" x14ac:dyDescent="0.25">
      <c r="A2" t="s">
        <v>172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</row>
    <row r="3" spans="1:18" x14ac:dyDescent="0.25">
      <c r="A3" t="s">
        <v>93</v>
      </c>
      <c r="B3" t="s">
        <v>19</v>
      </c>
      <c r="C3" t="s">
        <v>451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340</v>
      </c>
      <c r="N3" t="s">
        <v>451</v>
      </c>
      <c r="O3" t="s">
        <v>451</v>
      </c>
      <c r="P3" t="s">
        <v>451</v>
      </c>
      <c r="Q3" t="s">
        <v>93</v>
      </c>
      <c r="R3" t="s">
        <v>93</v>
      </c>
    </row>
    <row r="4" spans="1:18" x14ac:dyDescent="0.25">
      <c r="A4" t="s">
        <v>451</v>
      </c>
      <c r="B4" t="s">
        <v>258</v>
      </c>
      <c r="C4" t="s">
        <v>19</v>
      </c>
      <c r="D4" t="s">
        <v>19</v>
      </c>
      <c r="E4" t="s">
        <v>340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19</v>
      </c>
      <c r="N4" t="s">
        <v>340</v>
      </c>
      <c r="O4" t="s">
        <v>340</v>
      </c>
      <c r="P4" t="s">
        <v>340</v>
      </c>
      <c r="Q4" t="s">
        <v>451</v>
      </c>
      <c r="R4" t="s">
        <v>451</v>
      </c>
    </row>
    <row r="5" spans="1:18" x14ac:dyDescent="0.25">
      <c r="A5" t="s">
        <v>340</v>
      </c>
      <c r="B5" t="s">
        <v>613</v>
      </c>
      <c r="C5" t="s">
        <v>258</v>
      </c>
      <c r="D5" t="s">
        <v>158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158</v>
      </c>
      <c r="N5" t="s">
        <v>19</v>
      </c>
      <c r="O5" t="s">
        <v>19</v>
      </c>
      <c r="P5" t="s">
        <v>19</v>
      </c>
      <c r="Q5" t="s">
        <v>340</v>
      </c>
      <c r="R5" t="s">
        <v>340</v>
      </c>
    </row>
    <row r="6" spans="1:18" x14ac:dyDescent="0.25">
      <c r="A6" t="s">
        <v>19</v>
      </c>
      <c r="B6" t="s">
        <v>630</v>
      </c>
      <c r="C6" t="s">
        <v>613</v>
      </c>
      <c r="D6" t="s">
        <v>258</v>
      </c>
      <c r="E6" t="s">
        <v>158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258</v>
      </c>
      <c r="N6" t="s">
        <v>158</v>
      </c>
      <c r="O6" t="s">
        <v>158</v>
      </c>
      <c r="P6" t="s">
        <v>158</v>
      </c>
      <c r="Q6" t="s">
        <v>19</v>
      </c>
      <c r="R6" t="s">
        <v>19</v>
      </c>
    </row>
    <row r="7" spans="1:18" x14ac:dyDescent="0.25">
      <c r="A7" t="s">
        <v>158</v>
      </c>
      <c r="B7" t="s">
        <v>293</v>
      </c>
      <c r="C7" t="s">
        <v>434</v>
      </c>
      <c r="D7" t="s">
        <v>613</v>
      </c>
      <c r="E7" t="s">
        <v>258</v>
      </c>
      <c r="F7" t="s">
        <v>258</v>
      </c>
      <c r="G7" t="s">
        <v>474</v>
      </c>
      <c r="H7" t="s">
        <v>474</v>
      </c>
      <c r="I7" t="s">
        <v>264</v>
      </c>
      <c r="J7" t="s">
        <v>258</v>
      </c>
      <c r="K7" t="s">
        <v>258</v>
      </c>
      <c r="L7" t="s">
        <v>258</v>
      </c>
      <c r="M7" t="s">
        <v>613</v>
      </c>
      <c r="N7" t="s">
        <v>264</v>
      </c>
      <c r="O7" t="s">
        <v>258</v>
      </c>
      <c r="P7" t="s">
        <v>258</v>
      </c>
      <c r="Q7" t="s">
        <v>158</v>
      </c>
      <c r="R7" t="s">
        <v>158</v>
      </c>
    </row>
    <row r="8" spans="1:18" x14ac:dyDescent="0.25">
      <c r="A8" t="s">
        <v>264</v>
      </c>
      <c r="B8" t="s">
        <v>110</v>
      </c>
      <c r="C8" t="s">
        <v>28</v>
      </c>
      <c r="D8" t="s">
        <v>434</v>
      </c>
      <c r="E8" t="s">
        <v>613</v>
      </c>
      <c r="F8" t="s">
        <v>613</v>
      </c>
      <c r="G8" t="s">
        <v>258</v>
      </c>
      <c r="H8" t="s">
        <v>258</v>
      </c>
      <c r="I8" t="s">
        <v>258</v>
      </c>
      <c r="J8" t="s">
        <v>613</v>
      </c>
      <c r="K8" t="s">
        <v>613</v>
      </c>
      <c r="L8" t="s">
        <v>613</v>
      </c>
      <c r="M8" t="s">
        <v>434</v>
      </c>
      <c r="N8" t="s">
        <v>258</v>
      </c>
      <c r="O8" t="s">
        <v>603</v>
      </c>
      <c r="P8" t="s">
        <v>603</v>
      </c>
      <c r="Q8" t="s">
        <v>474</v>
      </c>
      <c r="R8" t="s">
        <v>474</v>
      </c>
    </row>
    <row r="9" spans="1:18" x14ac:dyDescent="0.25">
      <c r="A9" t="s">
        <v>474</v>
      </c>
      <c r="B9" t="s">
        <v>534</v>
      </c>
      <c r="C9" t="s">
        <v>630</v>
      </c>
      <c r="D9" t="s">
        <v>28</v>
      </c>
      <c r="E9" t="s">
        <v>434</v>
      </c>
      <c r="F9" t="s">
        <v>434</v>
      </c>
      <c r="G9" t="s">
        <v>613</v>
      </c>
      <c r="H9" t="s">
        <v>613</v>
      </c>
      <c r="I9" t="s">
        <v>613</v>
      </c>
      <c r="J9" t="s">
        <v>527</v>
      </c>
      <c r="K9" t="s">
        <v>527</v>
      </c>
      <c r="L9" t="s">
        <v>527</v>
      </c>
      <c r="M9" t="s">
        <v>479</v>
      </c>
      <c r="N9" t="s">
        <v>603</v>
      </c>
      <c r="O9" t="s">
        <v>613</v>
      </c>
      <c r="P9" t="s">
        <v>613</v>
      </c>
      <c r="Q9" t="s">
        <v>258</v>
      </c>
      <c r="R9" t="s">
        <v>258</v>
      </c>
    </row>
    <row r="10" spans="1:18" x14ac:dyDescent="0.25">
      <c r="A10" t="s">
        <v>258</v>
      </c>
      <c r="B10" t="s">
        <v>127</v>
      </c>
      <c r="C10" t="s">
        <v>584</v>
      </c>
      <c r="D10" t="s">
        <v>630</v>
      </c>
      <c r="E10" t="s">
        <v>28</v>
      </c>
      <c r="F10" t="s">
        <v>28</v>
      </c>
      <c r="G10" t="s">
        <v>165</v>
      </c>
      <c r="H10" t="s">
        <v>527</v>
      </c>
      <c r="I10" t="s">
        <v>527</v>
      </c>
      <c r="J10" t="s">
        <v>165</v>
      </c>
      <c r="K10" t="s">
        <v>165</v>
      </c>
      <c r="L10" t="s">
        <v>434</v>
      </c>
      <c r="M10" t="s">
        <v>584</v>
      </c>
      <c r="N10" t="s">
        <v>613</v>
      </c>
      <c r="O10" t="s">
        <v>434</v>
      </c>
      <c r="P10" t="s">
        <v>630</v>
      </c>
      <c r="Q10" t="s">
        <v>603</v>
      </c>
      <c r="R10" t="s">
        <v>603</v>
      </c>
    </row>
    <row r="11" spans="1:18" x14ac:dyDescent="0.25">
      <c r="A11" t="s">
        <v>603</v>
      </c>
      <c r="B11" t="s">
        <v>615</v>
      </c>
      <c r="C11" t="s">
        <v>293</v>
      </c>
      <c r="D11" t="s">
        <v>410</v>
      </c>
      <c r="E11" t="s">
        <v>630</v>
      </c>
      <c r="F11" t="s">
        <v>630</v>
      </c>
      <c r="G11" t="s">
        <v>434</v>
      </c>
      <c r="H11" t="s">
        <v>165</v>
      </c>
      <c r="I11" t="s">
        <v>165</v>
      </c>
      <c r="J11" t="s">
        <v>434</v>
      </c>
      <c r="K11" t="s">
        <v>434</v>
      </c>
      <c r="L11" t="s">
        <v>479</v>
      </c>
      <c r="M11" t="s">
        <v>293</v>
      </c>
      <c r="N11" t="s">
        <v>527</v>
      </c>
      <c r="O11" t="s">
        <v>630</v>
      </c>
      <c r="P11" t="s">
        <v>479</v>
      </c>
      <c r="Q11" t="s">
        <v>613</v>
      </c>
      <c r="R11" t="s">
        <v>613</v>
      </c>
    </row>
    <row r="12" spans="1:18" x14ac:dyDescent="0.25">
      <c r="A12" t="s">
        <v>613</v>
      </c>
      <c r="B12" t="s">
        <v>120</v>
      </c>
      <c r="C12" t="s">
        <v>110</v>
      </c>
      <c r="D12" t="s">
        <v>584</v>
      </c>
      <c r="E12" t="s">
        <v>410</v>
      </c>
      <c r="F12" t="s">
        <v>410</v>
      </c>
      <c r="G12" t="s">
        <v>28</v>
      </c>
      <c r="H12" t="s">
        <v>434</v>
      </c>
      <c r="I12" t="s">
        <v>434</v>
      </c>
      <c r="J12" t="s">
        <v>28</v>
      </c>
      <c r="K12" t="s">
        <v>410</v>
      </c>
      <c r="L12" t="s">
        <v>293</v>
      </c>
      <c r="M12" t="s">
        <v>86</v>
      </c>
      <c r="N12" t="s">
        <v>434</v>
      </c>
      <c r="O12" t="s">
        <v>479</v>
      </c>
      <c r="P12" t="s">
        <v>584</v>
      </c>
      <c r="Q12" t="s">
        <v>630</v>
      </c>
      <c r="R12" t="s">
        <v>630</v>
      </c>
    </row>
    <row r="13" spans="1:18" x14ac:dyDescent="0.25">
      <c r="A13" t="s">
        <v>527</v>
      </c>
      <c r="B13" t="s">
        <v>49</v>
      </c>
      <c r="C13" t="s">
        <v>534</v>
      </c>
      <c r="D13" t="s">
        <v>293</v>
      </c>
      <c r="E13" t="s">
        <v>584</v>
      </c>
      <c r="F13" t="s">
        <v>479</v>
      </c>
      <c r="G13" t="s">
        <v>630</v>
      </c>
      <c r="H13" t="s">
        <v>28</v>
      </c>
      <c r="I13" t="s">
        <v>28</v>
      </c>
      <c r="J13" t="s">
        <v>630</v>
      </c>
      <c r="K13" t="s">
        <v>479</v>
      </c>
      <c r="L13" t="s">
        <v>86</v>
      </c>
      <c r="M13" t="s">
        <v>110</v>
      </c>
      <c r="N13" t="s">
        <v>479</v>
      </c>
      <c r="O13" t="s">
        <v>584</v>
      </c>
      <c r="P13" t="s">
        <v>293</v>
      </c>
      <c r="Q13" t="s">
        <v>479</v>
      </c>
      <c r="R13" t="s">
        <v>479</v>
      </c>
    </row>
    <row r="14" spans="1:18" x14ac:dyDescent="0.25">
      <c r="A14" t="s">
        <v>165</v>
      </c>
      <c r="B14" t="s">
        <v>166</v>
      </c>
      <c r="C14" t="s">
        <v>127</v>
      </c>
      <c r="D14" t="s">
        <v>110</v>
      </c>
      <c r="E14" t="s">
        <v>293</v>
      </c>
      <c r="F14" t="s">
        <v>584</v>
      </c>
      <c r="G14" t="s">
        <v>410</v>
      </c>
      <c r="H14" t="s">
        <v>630</v>
      </c>
      <c r="I14" t="s">
        <v>630</v>
      </c>
      <c r="J14" t="s">
        <v>410</v>
      </c>
      <c r="K14" t="s">
        <v>293</v>
      </c>
      <c r="L14" t="s">
        <v>110</v>
      </c>
      <c r="M14" t="s">
        <v>534</v>
      </c>
      <c r="N14" t="s">
        <v>584</v>
      </c>
      <c r="O14" t="s">
        <v>293</v>
      </c>
      <c r="P14" t="s">
        <v>110</v>
      </c>
      <c r="Q14" t="s">
        <v>584</v>
      </c>
      <c r="R14" t="s">
        <v>584</v>
      </c>
    </row>
    <row r="15" spans="1:18" x14ac:dyDescent="0.25">
      <c r="A15" t="s">
        <v>434</v>
      </c>
      <c r="B15" t="s">
        <v>115</v>
      </c>
      <c r="C15" t="s">
        <v>615</v>
      </c>
      <c r="D15" t="s">
        <v>534</v>
      </c>
      <c r="E15" t="s">
        <v>110</v>
      </c>
      <c r="F15" t="s">
        <v>293</v>
      </c>
      <c r="G15" t="s">
        <v>479</v>
      </c>
      <c r="H15" t="s">
        <v>410</v>
      </c>
      <c r="I15" t="s">
        <v>410</v>
      </c>
      <c r="J15" t="s">
        <v>479</v>
      </c>
      <c r="K15" t="s">
        <v>86</v>
      </c>
      <c r="L15" t="s">
        <v>534</v>
      </c>
      <c r="M15" t="s">
        <v>127</v>
      </c>
      <c r="N15" t="s">
        <v>293</v>
      </c>
      <c r="O15" t="s">
        <v>86</v>
      </c>
      <c r="P15" t="s">
        <v>1</v>
      </c>
      <c r="Q15" t="s">
        <v>293</v>
      </c>
      <c r="R15" t="s">
        <v>293</v>
      </c>
    </row>
    <row r="16" spans="1:18" x14ac:dyDescent="0.25">
      <c r="A16" t="s">
        <v>28</v>
      </c>
      <c r="B16" t="s">
        <v>627</v>
      </c>
      <c r="C16" t="s">
        <v>120</v>
      </c>
      <c r="D16" t="s">
        <v>127</v>
      </c>
      <c r="E16" t="s">
        <v>534</v>
      </c>
      <c r="F16" t="s">
        <v>110</v>
      </c>
      <c r="G16" t="s">
        <v>584</v>
      </c>
      <c r="H16" t="s">
        <v>479</v>
      </c>
      <c r="I16" t="s">
        <v>479</v>
      </c>
      <c r="J16" t="s">
        <v>584</v>
      </c>
      <c r="K16" t="s">
        <v>110</v>
      </c>
      <c r="L16" t="s">
        <v>127</v>
      </c>
      <c r="M16" t="s">
        <v>615</v>
      </c>
      <c r="N16" t="s">
        <v>86</v>
      </c>
      <c r="O16" t="s">
        <v>110</v>
      </c>
      <c r="P16" t="s">
        <v>127</v>
      </c>
      <c r="Q16" t="s">
        <v>110</v>
      </c>
      <c r="R16" t="s">
        <v>86</v>
      </c>
    </row>
    <row r="17" spans="1:18" x14ac:dyDescent="0.25">
      <c r="A17" t="s">
        <v>630</v>
      </c>
      <c r="B17" t="s">
        <v>295</v>
      </c>
      <c r="C17" t="s">
        <v>88</v>
      </c>
      <c r="D17" t="s">
        <v>615</v>
      </c>
      <c r="E17" t="s">
        <v>127</v>
      </c>
      <c r="F17" t="s">
        <v>534</v>
      </c>
      <c r="G17" t="s">
        <v>293</v>
      </c>
      <c r="H17" t="s">
        <v>584</v>
      </c>
      <c r="I17" t="s">
        <v>584</v>
      </c>
      <c r="J17" t="s">
        <v>293</v>
      </c>
      <c r="K17" t="s">
        <v>534</v>
      </c>
      <c r="L17" t="s">
        <v>615</v>
      </c>
      <c r="M17" t="s">
        <v>120</v>
      </c>
      <c r="N17" t="s">
        <v>110</v>
      </c>
      <c r="O17" t="s">
        <v>1</v>
      </c>
      <c r="P17" t="s">
        <v>615</v>
      </c>
      <c r="Q17" t="s">
        <v>1</v>
      </c>
      <c r="R17" t="s">
        <v>110</v>
      </c>
    </row>
    <row r="18" spans="1:18" x14ac:dyDescent="0.25">
      <c r="A18" t="s">
        <v>410</v>
      </c>
      <c r="B18" t="s">
        <v>100</v>
      </c>
      <c r="C18" t="s">
        <v>49</v>
      </c>
      <c r="D18" t="s">
        <v>120</v>
      </c>
      <c r="E18" t="s">
        <v>615</v>
      </c>
      <c r="F18" t="s">
        <v>1</v>
      </c>
      <c r="G18" t="s">
        <v>110</v>
      </c>
      <c r="H18" t="s">
        <v>293</v>
      </c>
      <c r="I18" t="s">
        <v>293</v>
      </c>
      <c r="J18" t="s">
        <v>86</v>
      </c>
      <c r="K18" t="s">
        <v>127</v>
      </c>
      <c r="L18" t="s">
        <v>120</v>
      </c>
      <c r="M18" t="s">
        <v>88</v>
      </c>
      <c r="N18" t="s">
        <v>1</v>
      </c>
      <c r="O18" t="s">
        <v>127</v>
      </c>
      <c r="P18" t="s">
        <v>120</v>
      </c>
      <c r="Q18" t="s">
        <v>127</v>
      </c>
      <c r="R18" t="s">
        <v>1</v>
      </c>
    </row>
    <row r="19" spans="1:18" x14ac:dyDescent="0.25">
      <c r="A19" t="s">
        <v>479</v>
      </c>
      <c r="B19" t="s">
        <v>227</v>
      </c>
      <c r="C19" t="s">
        <v>166</v>
      </c>
      <c r="D19" t="s">
        <v>88</v>
      </c>
      <c r="E19" t="s">
        <v>545</v>
      </c>
      <c r="F19" t="s">
        <v>127</v>
      </c>
      <c r="G19" t="s">
        <v>534</v>
      </c>
      <c r="H19" t="s">
        <v>110</v>
      </c>
      <c r="I19" t="s">
        <v>86</v>
      </c>
      <c r="J19" t="s">
        <v>110</v>
      </c>
      <c r="K19" t="s">
        <v>615</v>
      </c>
      <c r="L19" t="s">
        <v>88</v>
      </c>
      <c r="M19" t="s">
        <v>155</v>
      </c>
      <c r="N19" t="s">
        <v>127</v>
      </c>
      <c r="O19" t="s">
        <v>615</v>
      </c>
      <c r="P19" t="s">
        <v>88</v>
      </c>
      <c r="Q19" t="s">
        <v>615</v>
      </c>
      <c r="R19" t="s">
        <v>127</v>
      </c>
    </row>
    <row r="20" spans="1:18" x14ac:dyDescent="0.25">
      <c r="A20" t="s">
        <v>584</v>
      </c>
      <c r="B20" t="s">
        <v>11</v>
      </c>
      <c r="C20" t="s">
        <v>115</v>
      </c>
      <c r="D20" t="s">
        <v>49</v>
      </c>
      <c r="E20" t="s">
        <v>120</v>
      </c>
      <c r="F20" t="s">
        <v>615</v>
      </c>
      <c r="G20" t="s">
        <v>127</v>
      </c>
      <c r="H20" t="s">
        <v>534</v>
      </c>
      <c r="I20" t="s">
        <v>110</v>
      </c>
      <c r="J20" t="s">
        <v>534</v>
      </c>
      <c r="K20" t="s">
        <v>120</v>
      </c>
      <c r="L20" t="s">
        <v>155</v>
      </c>
      <c r="M20" t="s">
        <v>463</v>
      </c>
      <c r="N20" t="s">
        <v>615</v>
      </c>
      <c r="O20" t="s">
        <v>120</v>
      </c>
      <c r="P20" t="s">
        <v>155</v>
      </c>
      <c r="Q20" t="s">
        <v>120</v>
      </c>
      <c r="R20" t="s">
        <v>615</v>
      </c>
    </row>
    <row r="21" spans="1:18" x14ac:dyDescent="0.25">
      <c r="A21" t="s">
        <v>293</v>
      </c>
      <c r="B21" t="s">
        <v>285</v>
      </c>
      <c r="C21" t="s">
        <v>627</v>
      </c>
      <c r="D21" t="s">
        <v>166</v>
      </c>
      <c r="E21" t="s">
        <v>88</v>
      </c>
      <c r="F21" t="s">
        <v>120</v>
      </c>
      <c r="G21" t="s">
        <v>615</v>
      </c>
      <c r="H21" t="s">
        <v>1</v>
      </c>
      <c r="I21" t="s">
        <v>534</v>
      </c>
      <c r="J21" t="s">
        <v>127</v>
      </c>
      <c r="K21" t="s">
        <v>88</v>
      </c>
      <c r="L21" t="s">
        <v>463</v>
      </c>
      <c r="M21" t="s">
        <v>166</v>
      </c>
      <c r="N21" t="s">
        <v>120</v>
      </c>
      <c r="O21" t="s">
        <v>88</v>
      </c>
      <c r="P21" t="s">
        <v>463</v>
      </c>
      <c r="Q21" t="s">
        <v>88</v>
      </c>
      <c r="R21" t="s">
        <v>120</v>
      </c>
    </row>
    <row r="22" spans="1:18" x14ac:dyDescent="0.25">
      <c r="A22" t="s">
        <v>86</v>
      </c>
      <c r="B22" t="s">
        <v>576</v>
      </c>
      <c r="C22" t="s">
        <v>565</v>
      </c>
      <c r="D22" t="s">
        <v>115</v>
      </c>
      <c r="E22" t="s">
        <v>155</v>
      </c>
      <c r="F22" t="s">
        <v>88</v>
      </c>
      <c r="G22" t="s">
        <v>120</v>
      </c>
      <c r="H22" t="s">
        <v>127</v>
      </c>
      <c r="I22" t="s">
        <v>1</v>
      </c>
      <c r="J22" t="s">
        <v>615</v>
      </c>
      <c r="K22" t="s">
        <v>155</v>
      </c>
      <c r="L22" t="s">
        <v>166</v>
      </c>
      <c r="M22" t="s">
        <v>402</v>
      </c>
      <c r="N22" t="s">
        <v>88</v>
      </c>
      <c r="O22" t="s">
        <v>155</v>
      </c>
      <c r="P22" t="s">
        <v>166</v>
      </c>
      <c r="Q22" t="s">
        <v>155</v>
      </c>
      <c r="R22" t="s">
        <v>88</v>
      </c>
    </row>
    <row r="23" spans="1:18" x14ac:dyDescent="0.25">
      <c r="A23" t="s">
        <v>110</v>
      </c>
      <c r="B23" t="s">
        <v>198</v>
      </c>
      <c r="C23" t="s">
        <v>295</v>
      </c>
      <c r="D23" t="s">
        <v>627</v>
      </c>
      <c r="E23" t="s">
        <v>463</v>
      </c>
      <c r="F23" t="s">
        <v>155</v>
      </c>
      <c r="G23" t="s">
        <v>88</v>
      </c>
      <c r="H23" t="s">
        <v>615</v>
      </c>
      <c r="I23" t="s">
        <v>127</v>
      </c>
      <c r="J23" t="s">
        <v>120</v>
      </c>
      <c r="K23" t="s">
        <v>463</v>
      </c>
      <c r="L23" t="s">
        <v>402</v>
      </c>
      <c r="M23" t="s">
        <v>627</v>
      </c>
      <c r="N23" t="s">
        <v>155</v>
      </c>
      <c r="O23" t="s">
        <v>463</v>
      </c>
      <c r="P23" t="s">
        <v>402</v>
      </c>
      <c r="Q23" t="s">
        <v>463</v>
      </c>
      <c r="R23" t="s">
        <v>155</v>
      </c>
    </row>
    <row r="24" spans="1:18" x14ac:dyDescent="0.25">
      <c r="A24" t="s">
        <v>534</v>
      </c>
      <c r="B24" t="s">
        <v>179</v>
      </c>
      <c r="C24" t="s">
        <v>100</v>
      </c>
      <c r="D24" t="s">
        <v>565</v>
      </c>
      <c r="E24" t="s">
        <v>49</v>
      </c>
      <c r="F24" t="s">
        <v>463</v>
      </c>
      <c r="G24" t="s">
        <v>155</v>
      </c>
      <c r="H24" t="s">
        <v>545</v>
      </c>
      <c r="I24" t="s">
        <v>615</v>
      </c>
      <c r="J24" t="s">
        <v>88</v>
      </c>
      <c r="K24" t="s">
        <v>49</v>
      </c>
      <c r="L24" t="s">
        <v>627</v>
      </c>
      <c r="M24" t="s">
        <v>295</v>
      </c>
      <c r="N24" t="s">
        <v>463</v>
      </c>
      <c r="O24" t="s">
        <v>166</v>
      </c>
      <c r="P24" t="s">
        <v>627</v>
      </c>
      <c r="Q24" t="s">
        <v>166</v>
      </c>
      <c r="R24" t="s">
        <v>463</v>
      </c>
    </row>
    <row r="25" spans="1:18" x14ac:dyDescent="0.25">
      <c r="A25" t="s">
        <v>1</v>
      </c>
      <c r="B25" t="s">
        <v>605</v>
      </c>
      <c r="C25" t="s">
        <v>430</v>
      </c>
      <c r="D25" t="s">
        <v>295</v>
      </c>
      <c r="E25" t="s">
        <v>166</v>
      </c>
      <c r="F25" t="s">
        <v>49</v>
      </c>
      <c r="G25" t="s">
        <v>463</v>
      </c>
      <c r="H25" t="s">
        <v>120</v>
      </c>
      <c r="I25" t="s">
        <v>545</v>
      </c>
      <c r="J25" t="s">
        <v>155</v>
      </c>
      <c r="K25" t="s">
        <v>166</v>
      </c>
      <c r="L25" t="s">
        <v>295</v>
      </c>
      <c r="M25" t="s">
        <v>162</v>
      </c>
      <c r="N25" t="s">
        <v>166</v>
      </c>
      <c r="O25" t="s">
        <v>561</v>
      </c>
      <c r="P25" t="s">
        <v>295</v>
      </c>
      <c r="Q25" t="s">
        <v>402</v>
      </c>
      <c r="R25" t="s">
        <v>166</v>
      </c>
    </row>
    <row r="26" spans="1:18" x14ac:dyDescent="0.25">
      <c r="A26" t="s">
        <v>127</v>
      </c>
      <c r="B26" t="s">
        <v>472</v>
      </c>
      <c r="C26" t="s">
        <v>227</v>
      </c>
      <c r="D26" t="s">
        <v>100</v>
      </c>
      <c r="E26" t="s">
        <v>561</v>
      </c>
      <c r="F26" t="s">
        <v>166</v>
      </c>
      <c r="G26" t="s">
        <v>49</v>
      </c>
      <c r="H26" t="s">
        <v>88</v>
      </c>
      <c r="I26" t="s">
        <v>120</v>
      </c>
      <c r="J26" t="s">
        <v>463</v>
      </c>
      <c r="K26" t="s">
        <v>561</v>
      </c>
      <c r="L26" t="s">
        <v>162</v>
      </c>
      <c r="M26" t="s">
        <v>100</v>
      </c>
      <c r="N26" t="s">
        <v>402</v>
      </c>
      <c r="O26" t="s">
        <v>402</v>
      </c>
      <c r="P26" t="s">
        <v>162</v>
      </c>
      <c r="Q26" t="s">
        <v>29</v>
      </c>
      <c r="R26" t="s">
        <v>402</v>
      </c>
    </row>
    <row r="27" spans="1:18" x14ac:dyDescent="0.25">
      <c r="A27" t="s">
        <v>615</v>
      </c>
      <c r="B27" t="s">
        <v>593</v>
      </c>
      <c r="C27" t="s">
        <v>11</v>
      </c>
      <c r="D27" t="s">
        <v>430</v>
      </c>
      <c r="E27" t="s">
        <v>115</v>
      </c>
      <c r="F27" t="s">
        <v>561</v>
      </c>
      <c r="G27" t="s">
        <v>166</v>
      </c>
      <c r="H27" t="s">
        <v>155</v>
      </c>
      <c r="I27" t="s">
        <v>88</v>
      </c>
      <c r="J27" t="s">
        <v>49</v>
      </c>
      <c r="K27" t="s">
        <v>402</v>
      </c>
      <c r="L27" t="s">
        <v>100</v>
      </c>
      <c r="M27" t="s">
        <v>227</v>
      </c>
      <c r="N27" t="s">
        <v>627</v>
      </c>
      <c r="O27" t="s">
        <v>627</v>
      </c>
      <c r="P27" t="s">
        <v>394</v>
      </c>
      <c r="Q27" t="s">
        <v>627</v>
      </c>
      <c r="R27" t="s">
        <v>29</v>
      </c>
    </row>
    <row r="28" spans="1:18" x14ac:dyDescent="0.25">
      <c r="A28" t="s">
        <v>545</v>
      </c>
      <c r="B28" t="s">
        <v>351</v>
      </c>
      <c r="C28" t="s">
        <v>285</v>
      </c>
      <c r="D28" t="s">
        <v>227</v>
      </c>
      <c r="E28" t="s">
        <v>627</v>
      </c>
      <c r="F28" t="s">
        <v>115</v>
      </c>
      <c r="G28" t="s">
        <v>561</v>
      </c>
      <c r="H28" t="s">
        <v>463</v>
      </c>
      <c r="I28" t="s">
        <v>155</v>
      </c>
      <c r="J28" t="s">
        <v>166</v>
      </c>
      <c r="K28" t="s">
        <v>29</v>
      </c>
      <c r="L28" t="s">
        <v>227</v>
      </c>
      <c r="M28" t="s">
        <v>580</v>
      </c>
      <c r="N28" t="s">
        <v>565</v>
      </c>
      <c r="O28" t="s">
        <v>565</v>
      </c>
      <c r="P28" t="s">
        <v>100</v>
      </c>
      <c r="Q28" t="s">
        <v>295</v>
      </c>
      <c r="R28" t="s">
        <v>627</v>
      </c>
    </row>
    <row r="29" spans="1:18" x14ac:dyDescent="0.25">
      <c r="A29" t="s">
        <v>120</v>
      </c>
      <c r="B29" t="s">
        <v>222</v>
      </c>
      <c r="C29" t="s">
        <v>576</v>
      </c>
      <c r="D29" t="s">
        <v>11</v>
      </c>
      <c r="E29" t="s">
        <v>565</v>
      </c>
      <c r="F29" t="s">
        <v>147</v>
      </c>
      <c r="G29" t="s">
        <v>495</v>
      </c>
      <c r="H29" t="s">
        <v>49</v>
      </c>
      <c r="I29" t="s">
        <v>463</v>
      </c>
      <c r="J29" t="s">
        <v>561</v>
      </c>
      <c r="K29" t="s">
        <v>627</v>
      </c>
      <c r="L29" t="s">
        <v>580</v>
      </c>
      <c r="M29" t="s">
        <v>499</v>
      </c>
      <c r="N29" t="s">
        <v>295</v>
      </c>
      <c r="O29" t="s">
        <v>295</v>
      </c>
      <c r="P29" t="s">
        <v>430</v>
      </c>
      <c r="Q29" t="s">
        <v>162</v>
      </c>
      <c r="R29" t="s">
        <v>295</v>
      </c>
    </row>
    <row r="30" spans="1:18" x14ac:dyDescent="0.25">
      <c r="A30" t="s">
        <v>88</v>
      </c>
      <c r="B30" t="s">
        <v>131</v>
      </c>
      <c r="C30" t="s">
        <v>459</v>
      </c>
      <c r="D30" t="s">
        <v>285</v>
      </c>
      <c r="E30" t="s">
        <v>295</v>
      </c>
      <c r="F30" t="s">
        <v>627</v>
      </c>
      <c r="G30" t="s">
        <v>147</v>
      </c>
      <c r="H30" t="s">
        <v>166</v>
      </c>
      <c r="I30" t="s">
        <v>49</v>
      </c>
      <c r="J30" t="s">
        <v>402</v>
      </c>
      <c r="K30" t="s">
        <v>565</v>
      </c>
      <c r="L30" t="s">
        <v>499</v>
      </c>
      <c r="M30" t="s">
        <v>11</v>
      </c>
      <c r="N30" t="s">
        <v>162</v>
      </c>
      <c r="O30" t="s">
        <v>162</v>
      </c>
      <c r="P30" t="s">
        <v>227</v>
      </c>
      <c r="Q30" t="s">
        <v>394</v>
      </c>
      <c r="R30" t="s">
        <v>162</v>
      </c>
    </row>
    <row r="31" spans="1:18" x14ac:dyDescent="0.25">
      <c r="A31" t="s">
        <v>155</v>
      </c>
      <c r="B31" t="s">
        <v>504</v>
      </c>
      <c r="C31" t="s">
        <v>198</v>
      </c>
      <c r="D31" t="s">
        <v>454</v>
      </c>
      <c r="E31" t="s">
        <v>162</v>
      </c>
      <c r="F31" t="s">
        <v>565</v>
      </c>
      <c r="G31" t="s">
        <v>627</v>
      </c>
      <c r="H31" t="s">
        <v>561</v>
      </c>
      <c r="I31" t="s">
        <v>166</v>
      </c>
      <c r="J31" t="s">
        <v>29</v>
      </c>
      <c r="K31" t="s">
        <v>295</v>
      </c>
      <c r="L31" t="s">
        <v>465</v>
      </c>
      <c r="M31" t="s">
        <v>285</v>
      </c>
      <c r="N31" t="s">
        <v>100</v>
      </c>
      <c r="O31" t="s">
        <v>553</v>
      </c>
      <c r="P31" t="s">
        <v>580</v>
      </c>
      <c r="Q31" t="s">
        <v>100</v>
      </c>
      <c r="R31" t="s">
        <v>394</v>
      </c>
    </row>
    <row r="32" spans="1:18" x14ac:dyDescent="0.25">
      <c r="A32" t="s">
        <v>463</v>
      </c>
      <c r="B32" t="s">
        <v>156</v>
      </c>
      <c r="C32" t="s">
        <v>179</v>
      </c>
      <c r="D32" t="s">
        <v>540</v>
      </c>
      <c r="E32" t="s">
        <v>100</v>
      </c>
      <c r="F32" t="s">
        <v>295</v>
      </c>
      <c r="G32" t="s">
        <v>565</v>
      </c>
      <c r="H32" t="s">
        <v>563</v>
      </c>
      <c r="I32" t="s">
        <v>561</v>
      </c>
      <c r="J32" t="s">
        <v>627</v>
      </c>
      <c r="K32" t="s">
        <v>162</v>
      </c>
      <c r="L32" t="s">
        <v>11</v>
      </c>
      <c r="M32" t="s">
        <v>454</v>
      </c>
      <c r="N32" t="s">
        <v>430</v>
      </c>
      <c r="O32" t="s">
        <v>100</v>
      </c>
      <c r="P32" t="s">
        <v>11</v>
      </c>
      <c r="Q32" t="s">
        <v>430</v>
      </c>
      <c r="R32" t="s">
        <v>553</v>
      </c>
    </row>
    <row r="33" spans="1:18" x14ac:dyDescent="0.25">
      <c r="A33" t="s">
        <v>49</v>
      </c>
      <c r="B33" t="s">
        <v>350</v>
      </c>
      <c r="C33" t="s">
        <v>605</v>
      </c>
      <c r="D33" t="s">
        <v>576</v>
      </c>
      <c r="E33" t="s">
        <v>430</v>
      </c>
      <c r="F33" t="s">
        <v>100</v>
      </c>
      <c r="G33" t="s">
        <v>295</v>
      </c>
      <c r="H33" t="s">
        <v>495</v>
      </c>
      <c r="I33" t="s">
        <v>563</v>
      </c>
      <c r="J33" t="s">
        <v>565</v>
      </c>
      <c r="K33" t="s">
        <v>100</v>
      </c>
      <c r="L33" t="s">
        <v>285</v>
      </c>
      <c r="M33" t="s">
        <v>470</v>
      </c>
      <c r="N33" t="s">
        <v>227</v>
      </c>
      <c r="O33" t="s">
        <v>430</v>
      </c>
      <c r="P33" t="s">
        <v>285</v>
      </c>
      <c r="Q33" t="s">
        <v>227</v>
      </c>
      <c r="R33" t="s">
        <v>100</v>
      </c>
    </row>
    <row r="34" spans="1:18" x14ac:dyDescent="0.25">
      <c r="A34" t="s">
        <v>166</v>
      </c>
      <c r="B34" t="s">
        <v>251</v>
      </c>
      <c r="C34" t="s">
        <v>396</v>
      </c>
      <c r="D34" t="s">
        <v>459</v>
      </c>
      <c r="E34" t="s">
        <v>227</v>
      </c>
      <c r="F34" t="s">
        <v>430</v>
      </c>
      <c r="G34" t="s">
        <v>162</v>
      </c>
      <c r="H34" t="s">
        <v>147</v>
      </c>
      <c r="I34" t="s">
        <v>495</v>
      </c>
      <c r="J34" t="s">
        <v>295</v>
      </c>
      <c r="K34" t="s">
        <v>227</v>
      </c>
      <c r="L34" t="s">
        <v>454</v>
      </c>
      <c r="M34" t="s">
        <v>540</v>
      </c>
      <c r="N34" t="s">
        <v>580</v>
      </c>
      <c r="O34" t="s">
        <v>227</v>
      </c>
      <c r="P34" t="s">
        <v>543</v>
      </c>
      <c r="Q34" t="s">
        <v>580</v>
      </c>
      <c r="R34" t="s">
        <v>430</v>
      </c>
    </row>
    <row r="35" spans="1:18" x14ac:dyDescent="0.25">
      <c r="A35" t="s">
        <v>561</v>
      </c>
      <c r="B35" t="s">
        <v>202</v>
      </c>
      <c r="C35" t="s">
        <v>376</v>
      </c>
      <c r="D35" t="s">
        <v>198</v>
      </c>
      <c r="E35" t="s">
        <v>499</v>
      </c>
      <c r="F35" t="s">
        <v>227</v>
      </c>
      <c r="G35" t="s">
        <v>100</v>
      </c>
      <c r="H35" t="s">
        <v>29</v>
      </c>
      <c r="I35" t="s">
        <v>402</v>
      </c>
      <c r="J35" t="s">
        <v>162</v>
      </c>
      <c r="K35" t="s">
        <v>580</v>
      </c>
      <c r="L35" t="s">
        <v>470</v>
      </c>
      <c r="M35" t="s">
        <v>576</v>
      </c>
      <c r="N35" t="s">
        <v>499</v>
      </c>
      <c r="O35" t="s">
        <v>580</v>
      </c>
      <c r="P35" t="s">
        <v>454</v>
      </c>
      <c r="Q35" t="s">
        <v>465</v>
      </c>
      <c r="R35" t="s">
        <v>227</v>
      </c>
    </row>
    <row r="36" spans="1:18" x14ac:dyDescent="0.25">
      <c r="A36" t="s">
        <v>115</v>
      </c>
      <c r="B36" t="s">
        <v>219</v>
      </c>
      <c r="C36" t="s">
        <v>472</v>
      </c>
      <c r="D36" t="s">
        <v>179</v>
      </c>
      <c r="E36" t="s">
        <v>465</v>
      </c>
      <c r="F36" t="s">
        <v>499</v>
      </c>
      <c r="G36" t="s">
        <v>430</v>
      </c>
      <c r="H36" t="s">
        <v>627</v>
      </c>
      <c r="I36" t="s">
        <v>29</v>
      </c>
      <c r="J36" t="s">
        <v>100</v>
      </c>
      <c r="K36" t="s">
        <v>499</v>
      </c>
      <c r="L36" t="s">
        <v>540</v>
      </c>
      <c r="M36" t="s">
        <v>459</v>
      </c>
      <c r="N36" t="s">
        <v>408</v>
      </c>
      <c r="O36" t="s">
        <v>408</v>
      </c>
      <c r="P36" t="s">
        <v>470</v>
      </c>
      <c r="Q36" t="s">
        <v>11</v>
      </c>
      <c r="R36" t="s">
        <v>580</v>
      </c>
    </row>
    <row r="37" spans="1:18" x14ac:dyDescent="0.25">
      <c r="A37" t="s">
        <v>563</v>
      </c>
      <c r="B37" t="s">
        <v>362</v>
      </c>
      <c r="C37" t="s">
        <v>593</v>
      </c>
      <c r="D37" t="s">
        <v>605</v>
      </c>
      <c r="E37" t="s">
        <v>11</v>
      </c>
      <c r="F37" t="s">
        <v>408</v>
      </c>
      <c r="G37" t="s">
        <v>227</v>
      </c>
      <c r="H37" t="s">
        <v>565</v>
      </c>
      <c r="I37" t="s">
        <v>627</v>
      </c>
      <c r="J37" t="s">
        <v>430</v>
      </c>
      <c r="K37" t="s">
        <v>408</v>
      </c>
      <c r="L37" t="s">
        <v>576</v>
      </c>
      <c r="M37" t="s">
        <v>198</v>
      </c>
      <c r="N37" t="s">
        <v>11</v>
      </c>
      <c r="O37" t="s">
        <v>465</v>
      </c>
      <c r="P37" t="s">
        <v>540</v>
      </c>
      <c r="Q37" t="s">
        <v>285</v>
      </c>
      <c r="R37" t="s">
        <v>408</v>
      </c>
    </row>
    <row r="38" spans="1:18" x14ac:dyDescent="0.25">
      <c r="A38" t="s">
        <v>495</v>
      </c>
      <c r="B38" t="s">
        <v>186</v>
      </c>
      <c r="C38" t="s">
        <v>351</v>
      </c>
      <c r="D38" t="s">
        <v>396</v>
      </c>
      <c r="E38" t="s">
        <v>285</v>
      </c>
      <c r="F38" t="s">
        <v>465</v>
      </c>
      <c r="G38" t="s">
        <v>499</v>
      </c>
      <c r="H38" t="s">
        <v>295</v>
      </c>
      <c r="I38" t="s">
        <v>565</v>
      </c>
      <c r="J38" t="s">
        <v>227</v>
      </c>
      <c r="K38" t="s">
        <v>465</v>
      </c>
      <c r="L38" t="s">
        <v>459</v>
      </c>
      <c r="M38" t="s">
        <v>179</v>
      </c>
      <c r="N38" t="s">
        <v>285</v>
      </c>
      <c r="O38" t="s">
        <v>11</v>
      </c>
      <c r="P38" t="s">
        <v>576</v>
      </c>
      <c r="Q38" t="s">
        <v>543</v>
      </c>
      <c r="R38" t="s">
        <v>465</v>
      </c>
    </row>
    <row r="39" spans="1:18" x14ac:dyDescent="0.25">
      <c r="A39" t="s">
        <v>147</v>
      </c>
      <c r="B39" t="s">
        <v>315</v>
      </c>
      <c r="C39" t="s">
        <v>222</v>
      </c>
      <c r="D39" t="s">
        <v>308</v>
      </c>
      <c r="E39" t="s">
        <v>454</v>
      </c>
      <c r="F39" t="s">
        <v>11</v>
      </c>
      <c r="G39" t="s">
        <v>408</v>
      </c>
      <c r="H39" t="s">
        <v>162</v>
      </c>
      <c r="I39" t="s">
        <v>295</v>
      </c>
      <c r="J39" t="s">
        <v>499</v>
      </c>
      <c r="K39" t="s">
        <v>11</v>
      </c>
      <c r="L39" t="s">
        <v>198</v>
      </c>
      <c r="M39" t="s">
        <v>605</v>
      </c>
      <c r="N39" t="s">
        <v>454</v>
      </c>
      <c r="O39" t="s">
        <v>285</v>
      </c>
      <c r="P39" t="s">
        <v>459</v>
      </c>
      <c r="Q39" t="s">
        <v>454</v>
      </c>
      <c r="R39" t="s">
        <v>11</v>
      </c>
    </row>
    <row r="40" spans="1:18" x14ac:dyDescent="0.25">
      <c r="A40" t="s">
        <v>402</v>
      </c>
      <c r="B40" t="s">
        <v>383</v>
      </c>
      <c r="C40" t="s">
        <v>611</v>
      </c>
      <c r="D40" t="s">
        <v>376</v>
      </c>
      <c r="E40" t="s">
        <v>540</v>
      </c>
      <c r="F40" t="s">
        <v>285</v>
      </c>
      <c r="G40" t="s">
        <v>465</v>
      </c>
      <c r="H40" t="s">
        <v>100</v>
      </c>
      <c r="I40" t="s">
        <v>162</v>
      </c>
      <c r="J40" t="s">
        <v>408</v>
      </c>
      <c r="K40" t="s">
        <v>543</v>
      </c>
      <c r="L40" t="s">
        <v>179</v>
      </c>
      <c r="M40" t="s">
        <v>308</v>
      </c>
      <c r="N40" t="s">
        <v>470</v>
      </c>
      <c r="O40" t="s">
        <v>543</v>
      </c>
      <c r="P40" t="s">
        <v>198</v>
      </c>
      <c r="Q40" t="s">
        <v>470</v>
      </c>
      <c r="R40" t="s">
        <v>285</v>
      </c>
    </row>
    <row r="41" spans="1:18" x14ac:dyDescent="0.25">
      <c r="A41" t="s">
        <v>29</v>
      </c>
      <c r="B41" t="s">
        <v>335</v>
      </c>
      <c r="C41" t="s">
        <v>575</v>
      </c>
      <c r="D41" t="s">
        <v>472</v>
      </c>
      <c r="E41" t="s">
        <v>576</v>
      </c>
      <c r="F41" t="s">
        <v>454</v>
      </c>
      <c r="G41" t="s">
        <v>11</v>
      </c>
      <c r="H41" t="s">
        <v>430</v>
      </c>
      <c r="I41" t="s">
        <v>100</v>
      </c>
      <c r="J41" t="s">
        <v>465</v>
      </c>
      <c r="K41" t="s">
        <v>454</v>
      </c>
      <c r="L41" t="s">
        <v>605</v>
      </c>
      <c r="M41" t="s">
        <v>376</v>
      </c>
      <c r="N41" t="s">
        <v>540</v>
      </c>
      <c r="O41" t="s">
        <v>454</v>
      </c>
      <c r="P41" t="s">
        <v>179</v>
      </c>
      <c r="Q41" t="s">
        <v>540</v>
      </c>
      <c r="R41" t="s">
        <v>543</v>
      </c>
    </row>
    <row r="42" spans="1:18" x14ac:dyDescent="0.25">
      <c r="A42" t="s">
        <v>627</v>
      </c>
      <c r="B42" t="s">
        <v>143</v>
      </c>
      <c r="C42" t="s">
        <v>253</v>
      </c>
      <c r="D42" t="s">
        <v>593</v>
      </c>
      <c r="E42" t="s">
        <v>459</v>
      </c>
      <c r="F42" t="s">
        <v>540</v>
      </c>
      <c r="G42" t="s">
        <v>285</v>
      </c>
      <c r="H42" t="s">
        <v>227</v>
      </c>
      <c r="I42" t="s">
        <v>430</v>
      </c>
      <c r="J42" t="s">
        <v>11</v>
      </c>
      <c r="K42" t="s">
        <v>470</v>
      </c>
      <c r="L42" t="s">
        <v>308</v>
      </c>
      <c r="M42" t="s">
        <v>472</v>
      </c>
      <c r="N42" t="s">
        <v>576</v>
      </c>
      <c r="O42" t="s">
        <v>470</v>
      </c>
      <c r="P42" t="s">
        <v>605</v>
      </c>
      <c r="Q42" t="s">
        <v>576</v>
      </c>
      <c r="R42" t="s">
        <v>454</v>
      </c>
    </row>
    <row r="43" spans="1:18" x14ac:dyDescent="0.25">
      <c r="A43" t="s">
        <v>565</v>
      </c>
      <c r="B43" t="s">
        <v>583</v>
      </c>
      <c r="C43" t="s">
        <v>119</v>
      </c>
      <c r="D43" t="s">
        <v>351</v>
      </c>
      <c r="E43" t="s">
        <v>198</v>
      </c>
      <c r="F43" t="s">
        <v>576</v>
      </c>
      <c r="G43" t="s">
        <v>543</v>
      </c>
      <c r="H43" t="s">
        <v>499</v>
      </c>
      <c r="I43" t="s">
        <v>227</v>
      </c>
      <c r="J43" t="s">
        <v>543</v>
      </c>
      <c r="K43" t="s">
        <v>540</v>
      </c>
      <c r="L43" t="s">
        <v>376</v>
      </c>
      <c r="M43" t="s">
        <v>268</v>
      </c>
      <c r="N43" t="s">
        <v>459</v>
      </c>
      <c r="O43" t="s">
        <v>540</v>
      </c>
      <c r="P43" t="s">
        <v>308</v>
      </c>
      <c r="Q43" t="s">
        <v>48</v>
      </c>
      <c r="R43" t="s">
        <v>470</v>
      </c>
    </row>
    <row r="44" spans="1:18" x14ac:dyDescent="0.25">
      <c r="A44" t="s">
        <v>295</v>
      </c>
      <c r="B44" t="s">
        <v>501</v>
      </c>
      <c r="C44" t="s">
        <v>461</v>
      </c>
      <c r="D44" t="s">
        <v>222</v>
      </c>
      <c r="E44" t="s">
        <v>179</v>
      </c>
      <c r="F44" t="s">
        <v>444</v>
      </c>
      <c r="G44" t="s">
        <v>454</v>
      </c>
      <c r="H44" t="s">
        <v>408</v>
      </c>
      <c r="I44" t="s">
        <v>499</v>
      </c>
      <c r="J44" t="s">
        <v>454</v>
      </c>
      <c r="K44" t="s">
        <v>576</v>
      </c>
      <c r="L44" t="s">
        <v>593</v>
      </c>
      <c r="M44" t="s">
        <v>591</v>
      </c>
      <c r="N44" t="s">
        <v>198</v>
      </c>
      <c r="O44" t="s">
        <v>576</v>
      </c>
      <c r="P44" t="s">
        <v>376</v>
      </c>
      <c r="Q44" t="s">
        <v>459</v>
      </c>
      <c r="R44" t="s">
        <v>540</v>
      </c>
    </row>
    <row r="45" spans="1:18" x14ac:dyDescent="0.25">
      <c r="A45" t="s">
        <v>162</v>
      </c>
      <c r="B45" t="s">
        <v>45</v>
      </c>
      <c r="C45" t="s">
        <v>209</v>
      </c>
      <c r="D45" t="s">
        <v>611</v>
      </c>
      <c r="E45" t="s">
        <v>605</v>
      </c>
      <c r="F45" t="s">
        <v>459</v>
      </c>
      <c r="G45" t="s">
        <v>540</v>
      </c>
      <c r="H45" t="s">
        <v>465</v>
      </c>
      <c r="I45" t="s">
        <v>408</v>
      </c>
      <c r="J45" t="s">
        <v>470</v>
      </c>
      <c r="K45" t="s">
        <v>459</v>
      </c>
      <c r="L45" t="s">
        <v>268</v>
      </c>
      <c r="M45" t="s">
        <v>351</v>
      </c>
      <c r="N45" t="s">
        <v>179</v>
      </c>
      <c r="O45" t="s">
        <v>459</v>
      </c>
      <c r="P45" t="s">
        <v>472</v>
      </c>
      <c r="Q45" t="s">
        <v>198</v>
      </c>
      <c r="R45" t="s">
        <v>576</v>
      </c>
    </row>
    <row r="46" spans="1:18" x14ac:dyDescent="0.25">
      <c r="A46" t="s">
        <v>394</v>
      </c>
      <c r="B46" t="s">
        <v>399</v>
      </c>
      <c r="C46" t="s">
        <v>131</v>
      </c>
      <c r="D46" t="s">
        <v>575</v>
      </c>
      <c r="E46" t="s">
        <v>396</v>
      </c>
      <c r="F46" t="s">
        <v>299</v>
      </c>
      <c r="G46" t="s">
        <v>576</v>
      </c>
      <c r="H46" t="s">
        <v>11</v>
      </c>
      <c r="I46" t="s">
        <v>465</v>
      </c>
      <c r="J46" t="s">
        <v>540</v>
      </c>
      <c r="K46" t="s">
        <v>198</v>
      </c>
      <c r="L46" t="s">
        <v>591</v>
      </c>
      <c r="M46" t="s">
        <v>222</v>
      </c>
      <c r="N46" t="s">
        <v>605</v>
      </c>
      <c r="O46" t="s">
        <v>198</v>
      </c>
      <c r="P46" t="s">
        <v>593</v>
      </c>
      <c r="Q46" t="s">
        <v>179</v>
      </c>
      <c r="R46" t="s">
        <v>48</v>
      </c>
    </row>
    <row r="47" spans="1:18" x14ac:dyDescent="0.25">
      <c r="A47" t="s">
        <v>553</v>
      </c>
      <c r="B47" t="s">
        <v>185</v>
      </c>
      <c r="C47" t="s">
        <v>504</v>
      </c>
      <c r="D47" t="s">
        <v>253</v>
      </c>
      <c r="E47" t="s">
        <v>308</v>
      </c>
      <c r="F47" t="s">
        <v>198</v>
      </c>
      <c r="G47" t="s">
        <v>459</v>
      </c>
      <c r="H47" t="s">
        <v>285</v>
      </c>
      <c r="I47" t="s">
        <v>11</v>
      </c>
      <c r="J47" t="s">
        <v>576</v>
      </c>
      <c r="K47" t="s">
        <v>179</v>
      </c>
      <c r="L47" t="s">
        <v>351</v>
      </c>
      <c r="M47" t="s">
        <v>611</v>
      </c>
      <c r="N47" t="s">
        <v>308</v>
      </c>
      <c r="O47" t="s">
        <v>179</v>
      </c>
      <c r="P47" t="s">
        <v>268</v>
      </c>
      <c r="Q47" t="s">
        <v>605</v>
      </c>
      <c r="R47" t="s">
        <v>459</v>
      </c>
    </row>
    <row r="48" spans="1:18" x14ac:dyDescent="0.25">
      <c r="A48" t="s">
        <v>100</v>
      </c>
      <c r="B48" t="s">
        <v>387</v>
      </c>
      <c r="C48" t="s">
        <v>156</v>
      </c>
      <c r="D48" t="s">
        <v>119</v>
      </c>
      <c r="E48" t="s">
        <v>376</v>
      </c>
      <c r="F48" t="s">
        <v>179</v>
      </c>
      <c r="G48" t="s">
        <v>299</v>
      </c>
      <c r="H48" t="s">
        <v>543</v>
      </c>
      <c r="I48" t="s">
        <v>285</v>
      </c>
      <c r="J48" t="s">
        <v>444</v>
      </c>
      <c r="K48" t="s">
        <v>605</v>
      </c>
      <c r="L48" t="s">
        <v>104</v>
      </c>
      <c r="M48" t="s">
        <v>163</v>
      </c>
      <c r="N48" t="s">
        <v>376</v>
      </c>
      <c r="O48" t="s">
        <v>605</v>
      </c>
      <c r="P48" t="s">
        <v>591</v>
      </c>
      <c r="Q48" t="s">
        <v>308</v>
      </c>
      <c r="R48" t="s">
        <v>198</v>
      </c>
    </row>
    <row r="49" spans="1:18" x14ac:dyDescent="0.25">
      <c r="A49" t="s">
        <v>430</v>
      </c>
      <c r="B49" t="s">
        <v>76</v>
      </c>
      <c r="C49" t="s">
        <v>350</v>
      </c>
      <c r="D49" t="s">
        <v>461</v>
      </c>
      <c r="E49" t="s">
        <v>472</v>
      </c>
      <c r="F49" t="s">
        <v>605</v>
      </c>
      <c r="G49" t="s">
        <v>198</v>
      </c>
      <c r="H49" t="s">
        <v>454</v>
      </c>
      <c r="I49" t="s">
        <v>543</v>
      </c>
      <c r="J49" t="s">
        <v>459</v>
      </c>
      <c r="K49" t="s">
        <v>308</v>
      </c>
      <c r="L49" t="s">
        <v>222</v>
      </c>
      <c r="M49" t="s">
        <v>253</v>
      </c>
      <c r="N49" t="s">
        <v>472</v>
      </c>
      <c r="O49" t="s">
        <v>308</v>
      </c>
      <c r="P49" t="s">
        <v>351</v>
      </c>
      <c r="Q49" t="s">
        <v>376</v>
      </c>
      <c r="R49" t="s">
        <v>179</v>
      </c>
    </row>
    <row r="50" spans="1:18" x14ac:dyDescent="0.25">
      <c r="A50" t="s">
        <v>227</v>
      </c>
      <c r="B50" t="s">
        <v>487</v>
      </c>
      <c r="C50" t="s">
        <v>251</v>
      </c>
      <c r="D50" t="s">
        <v>209</v>
      </c>
      <c r="E50" t="s">
        <v>593</v>
      </c>
      <c r="F50" t="s">
        <v>396</v>
      </c>
      <c r="G50" t="s">
        <v>179</v>
      </c>
      <c r="H50" t="s">
        <v>540</v>
      </c>
      <c r="I50" t="s">
        <v>454</v>
      </c>
      <c r="J50" t="s">
        <v>299</v>
      </c>
      <c r="K50" t="s">
        <v>376</v>
      </c>
      <c r="L50" t="s">
        <v>611</v>
      </c>
      <c r="M50" t="s">
        <v>13</v>
      </c>
      <c r="N50" t="s">
        <v>593</v>
      </c>
      <c r="O50" t="s">
        <v>376</v>
      </c>
      <c r="P50" t="s">
        <v>104</v>
      </c>
      <c r="Q50" t="s">
        <v>472</v>
      </c>
      <c r="R50" t="s">
        <v>605</v>
      </c>
    </row>
    <row r="51" spans="1:18" x14ac:dyDescent="0.25">
      <c r="A51" t="s">
        <v>580</v>
      </c>
      <c r="B51" t="s">
        <v>27</v>
      </c>
      <c r="C51" t="s">
        <v>202</v>
      </c>
      <c r="D51" t="s">
        <v>131</v>
      </c>
      <c r="E51" t="s">
        <v>217</v>
      </c>
      <c r="F51" t="s">
        <v>308</v>
      </c>
      <c r="G51" t="s">
        <v>605</v>
      </c>
      <c r="H51" t="s">
        <v>576</v>
      </c>
      <c r="I51" t="s">
        <v>470</v>
      </c>
      <c r="J51" t="s">
        <v>198</v>
      </c>
      <c r="K51" t="s">
        <v>472</v>
      </c>
      <c r="L51" t="s">
        <v>163</v>
      </c>
      <c r="M51" t="s">
        <v>461</v>
      </c>
      <c r="N51" t="s">
        <v>268</v>
      </c>
      <c r="O51" t="s">
        <v>472</v>
      </c>
      <c r="P51" t="s">
        <v>222</v>
      </c>
      <c r="Q51" t="s">
        <v>593</v>
      </c>
      <c r="R51" t="s">
        <v>308</v>
      </c>
    </row>
    <row r="52" spans="1:18" x14ac:dyDescent="0.25">
      <c r="A52" t="s">
        <v>499</v>
      </c>
      <c r="B52" t="s">
        <v>442</v>
      </c>
      <c r="C52" t="s">
        <v>92</v>
      </c>
      <c r="D52" t="s">
        <v>504</v>
      </c>
      <c r="E52" t="s">
        <v>351</v>
      </c>
      <c r="F52" t="s">
        <v>376</v>
      </c>
      <c r="G52" t="s">
        <v>396</v>
      </c>
      <c r="H52" t="s">
        <v>390</v>
      </c>
      <c r="I52" t="s">
        <v>540</v>
      </c>
      <c r="J52" t="s">
        <v>179</v>
      </c>
      <c r="K52" t="s">
        <v>593</v>
      </c>
      <c r="L52" t="s">
        <v>575</v>
      </c>
      <c r="M52" t="s">
        <v>579</v>
      </c>
      <c r="N52" t="s">
        <v>591</v>
      </c>
      <c r="O52" t="s">
        <v>593</v>
      </c>
      <c r="P52" t="s">
        <v>163</v>
      </c>
      <c r="Q52" t="s">
        <v>268</v>
      </c>
      <c r="R52" t="s">
        <v>376</v>
      </c>
    </row>
    <row r="53" spans="1:18" x14ac:dyDescent="0.25">
      <c r="A53" t="s">
        <v>408</v>
      </c>
      <c r="B53" t="s">
        <v>108</v>
      </c>
      <c r="C53" t="s">
        <v>219</v>
      </c>
      <c r="D53" t="s">
        <v>156</v>
      </c>
      <c r="E53" t="s">
        <v>222</v>
      </c>
      <c r="F53" t="s">
        <v>472</v>
      </c>
      <c r="G53" t="s">
        <v>308</v>
      </c>
      <c r="H53" t="s">
        <v>444</v>
      </c>
      <c r="I53" t="s">
        <v>576</v>
      </c>
      <c r="J53" t="s">
        <v>605</v>
      </c>
      <c r="K53" t="s">
        <v>268</v>
      </c>
      <c r="L53" t="s">
        <v>253</v>
      </c>
      <c r="M53" t="s">
        <v>517</v>
      </c>
      <c r="N53" t="s">
        <v>351</v>
      </c>
      <c r="O53" t="s">
        <v>268</v>
      </c>
      <c r="P53" t="s">
        <v>575</v>
      </c>
      <c r="Q53" t="s">
        <v>591</v>
      </c>
      <c r="R53" t="s">
        <v>472</v>
      </c>
    </row>
    <row r="54" spans="1:18" x14ac:dyDescent="0.25">
      <c r="A54" t="s">
        <v>465</v>
      </c>
      <c r="B54" t="s">
        <v>183</v>
      </c>
      <c r="C54" t="s">
        <v>362</v>
      </c>
      <c r="D54" t="s">
        <v>350</v>
      </c>
      <c r="E54" t="s">
        <v>611</v>
      </c>
      <c r="F54" t="s">
        <v>593</v>
      </c>
      <c r="G54" t="s">
        <v>376</v>
      </c>
      <c r="H54" t="s">
        <v>459</v>
      </c>
      <c r="I54" t="s">
        <v>390</v>
      </c>
      <c r="J54" t="s">
        <v>396</v>
      </c>
      <c r="K54" t="s">
        <v>217</v>
      </c>
      <c r="L54" t="s">
        <v>13</v>
      </c>
      <c r="M54" t="s">
        <v>131</v>
      </c>
      <c r="N54" t="s">
        <v>222</v>
      </c>
      <c r="O54" t="s">
        <v>591</v>
      </c>
      <c r="P54" t="s">
        <v>597</v>
      </c>
      <c r="Q54" t="s">
        <v>351</v>
      </c>
      <c r="R54" t="s">
        <v>593</v>
      </c>
    </row>
    <row r="55" spans="1:18" x14ac:dyDescent="0.25">
      <c r="A55" t="s">
        <v>11</v>
      </c>
      <c r="B55" t="s">
        <v>107</v>
      </c>
      <c r="C55" t="s">
        <v>186</v>
      </c>
      <c r="D55" t="s">
        <v>251</v>
      </c>
      <c r="E55" t="s">
        <v>575</v>
      </c>
      <c r="F55" t="s">
        <v>217</v>
      </c>
      <c r="G55" t="s">
        <v>472</v>
      </c>
      <c r="H55" t="s">
        <v>299</v>
      </c>
      <c r="I55" t="s">
        <v>444</v>
      </c>
      <c r="J55" t="s">
        <v>308</v>
      </c>
      <c r="K55" t="s">
        <v>591</v>
      </c>
      <c r="L55" t="s">
        <v>461</v>
      </c>
      <c r="M55" t="s">
        <v>504</v>
      </c>
      <c r="N55" t="s">
        <v>611</v>
      </c>
      <c r="O55" t="s">
        <v>351</v>
      </c>
      <c r="P55" t="s">
        <v>253</v>
      </c>
      <c r="Q55" t="s">
        <v>104</v>
      </c>
      <c r="R55" t="s">
        <v>268</v>
      </c>
    </row>
    <row r="56" spans="1:18" x14ac:dyDescent="0.25">
      <c r="A56" t="s">
        <v>285</v>
      </c>
      <c r="B56" t="s">
        <v>239</v>
      </c>
      <c r="C56" t="s">
        <v>315</v>
      </c>
      <c r="D56" t="s">
        <v>202</v>
      </c>
      <c r="E56" t="s">
        <v>253</v>
      </c>
      <c r="F56" t="s">
        <v>351</v>
      </c>
      <c r="G56" t="s">
        <v>593</v>
      </c>
      <c r="H56" t="s">
        <v>198</v>
      </c>
      <c r="I56" t="s">
        <v>459</v>
      </c>
      <c r="J56" t="s">
        <v>376</v>
      </c>
      <c r="K56" t="s">
        <v>351</v>
      </c>
      <c r="L56" t="s">
        <v>579</v>
      </c>
      <c r="M56" t="s">
        <v>156</v>
      </c>
      <c r="N56" t="s">
        <v>163</v>
      </c>
      <c r="O56" t="s">
        <v>104</v>
      </c>
      <c r="P56" t="s">
        <v>13</v>
      </c>
      <c r="Q56" t="s">
        <v>222</v>
      </c>
      <c r="R56" t="s">
        <v>351</v>
      </c>
    </row>
    <row r="57" spans="1:18" x14ac:dyDescent="0.25">
      <c r="A57" t="s">
        <v>543</v>
      </c>
      <c r="B57" t="s">
        <v>598</v>
      </c>
      <c r="C57" t="s">
        <v>383</v>
      </c>
      <c r="D57" t="s">
        <v>92</v>
      </c>
      <c r="E57" t="s">
        <v>13</v>
      </c>
      <c r="F57" t="s">
        <v>222</v>
      </c>
      <c r="G57" t="s">
        <v>217</v>
      </c>
      <c r="H57" t="s">
        <v>179</v>
      </c>
      <c r="I57" t="s">
        <v>299</v>
      </c>
      <c r="J57" t="s">
        <v>472</v>
      </c>
      <c r="K57" t="s">
        <v>104</v>
      </c>
      <c r="L57" t="s">
        <v>517</v>
      </c>
      <c r="M57" t="s">
        <v>350</v>
      </c>
      <c r="N57" t="s">
        <v>253</v>
      </c>
      <c r="O57" t="s">
        <v>222</v>
      </c>
      <c r="P57" t="s">
        <v>461</v>
      </c>
      <c r="Q57" t="s">
        <v>611</v>
      </c>
      <c r="R57" t="s">
        <v>104</v>
      </c>
    </row>
    <row r="58" spans="1:18" x14ac:dyDescent="0.25">
      <c r="A58" t="s">
        <v>454</v>
      </c>
      <c r="B58" t="s">
        <v>397</v>
      </c>
      <c r="C58" t="s">
        <v>335</v>
      </c>
      <c r="D58" t="s">
        <v>607</v>
      </c>
      <c r="E58" t="s">
        <v>119</v>
      </c>
      <c r="F58" t="s">
        <v>611</v>
      </c>
      <c r="G58" t="s">
        <v>351</v>
      </c>
      <c r="H58" t="s">
        <v>605</v>
      </c>
      <c r="I58" t="s">
        <v>198</v>
      </c>
      <c r="J58" t="s">
        <v>593</v>
      </c>
      <c r="K58" t="s">
        <v>222</v>
      </c>
      <c r="L58" t="s">
        <v>131</v>
      </c>
      <c r="M58" t="s">
        <v>251</v>
      </c>
      <c r="N58" t="s">
        <v>13</v>
      </c>
      <c r="O58" t="s">
        <v>611</v>
      </c>
      <c r="P58" t="s">
        <v>131</v>
      </c>
      <c r="Q58" t="s">
        <v>163</v>
      </c>
      <c r="R58" t="s">
        <v>222</v>
      </c>
    </row>
    <row r="59" spans="1:18" x14ac:dyDescent="0.25">
      <c r="A59" t="s">
        <v>470</v>
      </c>
      <c r="B59" t="s">
        <v>103</v>
      </c>
      <c r="C59" t="s">
        <v>143</v>
      </c>
      <c r="D59" t="s">
        <v>219</v>
      </c>
      <c r="E59" t="s">
        <v>461</v>
      </c>
      <c r="F59" t="s">
        <v>575</v>
      </c>
      <c r="G59" t="s">
        <v>222</v>
      </c>
      <c r="H59" t="s">
        <v>396</v>
      </c>
      <c r="I59" t="s">
        <v>179</v>
      </c>
      <c r="J59" t="s">
        <v>268</v>
      </c>
      <c r="K59" t="s">
        <v>611</v>
      </c>
      <c r="L59" t="s">
        <v>504</v>
      </c>
      <c r="M59" t="s">
        <v>202</v>
      </c>
      <c r="N59" t="s">
        <v>461</v>
      </c>
      <c r="O59" t="s">
        <v>163</v>
      </c>
      <c r="P59" t="s">
        <v>504</v>
      </c>
      <c r="Q59" t="s">
        <v>575</v>
      </c>
      <c r="R59" t="s">
        <v>611</v>
      </c>
    </row>
    <row r="60" spans="1:18" x14ac:dyDescent="0.25">
      <c r="A60" t="s">
        <v>540</v>
      </c>
      <c r="B60" t="s">
        <v>363</v>
      </c>
      <c r="C60" t="s">
        <v>583</v>
      </c>
      <c r="D60" t="s">
        <v>362</v>
      </c>
      <c r="E60" t="s">
        <v>579</v>
      </c>
      <c r="F60" t="s">
        <v>413</v>
      </c>
      <c r="G60" t="s">
        <v>611</v>
      </c>
      <c r="H60" t="s">
        <v>308</v>
      </c>
      <c r="I60" t="s">
        <v>605</v>
      </c>
      <c r="J60" t="s">
        <v>217</v>
      </c>
      <c r="K60" t="s">
        <v>163</v>
      </c>
      <c r="L60" t="s">
        <v>156</v>
      </c>
      <c r="M60" t="s">
        <v>92</v>
      </c>
      <c r="N60" t="s">
        <v>579</v>
      </c>
      <c r="O60" t="s">
        <v>575</v>
      </c>
      <c r="P60" t="s">
        <v>156</v>
      </c>
      <c r="Q60" t="s">
        <v>597</v>
      </c>
      <c r="R60" t="s">
        <v>163</v>
      </c>
    </row>
    <row r="61" spans="1:18" x14ac:dyDescent="0.25">
      <c r="A61" t="s">
        <v>576</v>
      </c>
      <c r="B61" t="s">
        <v>420</v>
      </c>
      <c r="C61" t="s">
        <v>501</v>
      </c>
      <c r="D61" t="s">
        <v>186</v>
      </c>
      <c r="E61" t="s">
        <v>209</v>
      </c>
      <c r="F61" t="s">
        <v>253</v>
      </c>
      <c r="G61" t="s">
        <v>575</v>
      </c>
      <c r="H61" t="s">
        <v>376</v>
      </c>
      <c r="I61" t="s">
        <v>396</v>
      </c>
      <c r="J61" t="s">
        <v>591</v>
      </c>
      <c r="K61" t="s">
        <v>253</v>
      </c>
      <c r="L61" t="s">
        <v>350</v>
      </c>
      <c r="M61" t="s">
        <v>186</v>
      </c>
      <c r="N61" t="s">
        <v>517</v>
      </c>
      <c r="O61" t="s">
        <v>253</v>
      </c>
      <c r="P61" t="s">
        <v>350</v>
      </c>
      <c r="Q61" t="s">
        <v>253</v>
      </c>
      <c r="R61" t="s">
        <v>575</v>
      </c>
    </row>
    <row r="62" spans="1:18" x14ac:dyDescent="0.25">
      <c r="A62" t="s">
        <v>390</v>
      </c>
      <c r="B62" t="s">
        <v>128</v>
      </c>
      <c r="C62" t="s">
        <v>45</v>
      </c>
      <c r="D62" t="s">
        <v>315</v>
      </c>
      <c r="E62" t="s">
        <v>131</v>
      </c>
      <c r="F62" t="s">
        <v>13</v>
      </c>
      <c r="G62" t="s">
        <v>253</v>
      </c>
      <c r="H62" t="s">
        <v>472</v>
      </c>
      <c r="I62" t="s">
        <v>308</v>
      </c>
      <c r="J62" t="s">
        <v>351</v>
      </c>
      <c r="K62" t="s">
        <v>13</v>
      </c>
      <c r="L62" t="s">
        <v>251</v>
      </c>
      <c r="M62" t="s">
        <v>315</v>
      </c>
      <c r="N62" t="s">
        <v>131</v>
      </c>
      <c r="O62" t="s">
        <v>13</v>
      </c>
      <c r="P62" t="s">
        <v>251</v>
      </c>
      <c r="Q62" t="s">
        <v>13</v>
      </c>
      <c r="R62" t="s">
        <v>597</v>
      </c>
    </row>
    <row r="63" spans="1:18" x14ac:dyDescent="0.25">
      <c r="A63" t="s">
        <v>48</v>
      </c>
      <c r="B63" t="s">
        <v>12</v>
      </c>
      <c r="C63" t="s">
        <v>399</v>
      </c>
      <c r="D63" t="s">
        <v>383</v>
      </c>
      <c r="E63" t="s">
        <v>504</v>
      </c>
      <c r="F63" t="s">
        <v>119</v>
      </c>
      <c r="G63" t="s">
        <v>13</v>
      </c>
      <c r="H63" t="s">
        <v>377</v>
      </c>
      <c r="I63" t="s">
        <v>376</v>
      </c>
      <c r="J63" t="s">
        <v>104</v>
      </c>
      <c r="K63" t="s">
        <v>119</v>
      </c>
      <c r="L63" t="s">
        <v>202</v>
      </c>
      <c r="M63" t="s">
        <v>383</v>
      </c>
      <c r="N63" t="s">
        <v>504</v>
      </c>
      <c r="O63" t="s">
        <v>119</v>
      </c>
      <c r="P63" t="s">
        <v>87</v>
      </c>
      <c r="Q63" t="s">
        <v>119</v>
      </c>
      <c r="R63" t="s">
        <v>253</v>
      </c>
    </row>
    <row r="64" spans="1:18" x14ac:dyDescent="0.25">
      <c r="A64" t="s">
        <v>444</v>
      </c>
      <c r="B64" t="s">
        <v>215</v>
      </c>
      <c r="C64" t="s">
        <v>185</v>
      </c>
      <c r="D64" t="s">
        <v>335</v>
      </c>
      <c r="E64" t="s">
        <v>156</v>
      </c>
      <c r="F64" t="s">
        <v>461</v>
      </c>
      <c r="G64" t="s">
        <v>119</v>
      </c>
      <c r="H64" t="s">
        <v>593</v>
      </c>
      <c r="I64" t="s">
        <v>472</v>
      </c>
      <c r="J64" t="s">
        <v>222</v>
      </c>
      <c r="K64" t="s">
        <v>461</v>
      </c>
      <c r="L64" t="s">
        <v>92</v>
      </c>
      <c r="M64" t="s">
        <v>405</v>
      </c>
      <c r="N64" t="s">
        <v>156</v>
      </c>
      <c r="O64" t="s">
        <v>461</v>
      </c>
      <c r="P64" t="s">
        <v>202</v>
      </c>
      <c r="Q64" t="s">
        <v>461</v>
      </c>
      <c r="R64" t="s">
        <v>13</v>
      </c>
    </row>
    <row r="65" spans="1:18" x14ac:dyDescent="0.25">
      <c r="A65" t="s">
        <v>459</v>
      </c>
      <c r="B65" t="s">
        <v>348</v>
      </c>
      <c r="C65" t="s">
        <v>387</v>
      </c>
      <c r="D65" t="s">
        <v>143</v>
      </c>
      <c r="E65" t="s">
        <v>350</v>
      </c>
      <c r="F65" t="s">
        <v>579</v>
      </c>
      <c r="G65" t="s">
        <v>461</v>
      </c>
      <c r="H65" t="s">
        <v>217</v>
      </c>
      <c r="I65" t="s">
        <v>593</v>
      </c>
      <c r="J65" t="s">
        <v>611</v>
      </c>
      <c r="K65" t="s">
        <v>579</v>
      </c>
      <c r="L65" t="s">
        <v>186</v>
      </c>
      <c r="M65" t="s">
        <v>335</v>
      </c>
      <c r="N65" t="s">
        <v>350</v>
      </c>
      <c r="O65" t="s">
        <v>579</v>
      </c>
      <c r="P65" t="s">
        <v>92</v>
      </c>
      <c r="Q65" t="s">
        <v>579</v>
      </c>
      <c r="R65" t="s">
        <v>119</v>
      </c>
    </row>
    <row r="66" spans="1:18" x14ac:dyDescent="0.25">
      <c r="A66" t="s">
        <v>299</v>
      </c>
      <c r="B66" t="s">
        <v>558</v>
      </c>
      <c r="C66" t="s">
        <v>190</v>
      </c>
      <c r="D66" t="s">
        <v>583</v>
      </c>
      <c r="E66" t="s">
        <v>251</v>
      </c>
      <c r="F66" t="s">
        <v>131</v>
      </c>
      <c r="G66" t="s">
        <v>579</v>
      </c>
      <c r="H66" t="s">
        <v>591</v>
      </c>
      <c r="I66" t="s">
        <v>217</v>
      </c>
      <c r="J66" t="s">
        <v>163</v>
      </c>
      <c r="K66" t="s">
        <v>136</v>
      </c>
      <c r="L66" t="s">
        <v>315</v>
      </c>
      <c r="M66" t="s">
        <v>143</v>
      </c>
      <c r="N66" t="s">
        <v>251</v>
      </c>
      <c r="O66" t="s">
        <v>517</v>
      </c>
      <c r="P66" t="s">
        <v>607</v>
      </c>
      <c r="Q66" t="s">
        <v>517</v>
      </c>
      <c r="R66" t="s">
        <v>461</v>
      </c>
    </row>
    <row r="67" spans="1:18" x14ac:dyDescent="0.25">
      <c r="A67" t="s">
        <v>198</v>
      </c>
      <c r="B67" t="s">
        <v>423</v>
      </c>
      <c r="C67" t="s">
        <v>76</v>
      </c>
      <c r="D67" t="s">
        <v>501</v>
      </c>
      <c r="E67" t="s">
        <v>202</v>
      </c>
      <c r="F67" t="s">
        <v>542</v>
      </c>
      <c r="G67" t="s">
        <v>209</v>
      </c>
      <c r="H67" t="s">
        <v>351</v>
      </c>
      <c r="I67" t="s">
        <v>591</v>
      </c>
      <c r="J67" t="s">
        <v>575</v>
      </c>
      <c r="K67" t="s">
        <v>517</v>
      </c>
      <c r="L67" t="s">
        <v>383</v>
      </c>
      <c r="M67" t="s">
        <v>583</v>
      </c>
      <c r="N67" t="s">
        <v>202</v>
      </c>
      <c r="O67" t="s">
        <v>131</v>
      </c>
      <c r="P67" t="s">
        <v>186</v>
      </c>
      <c r="Q67" t="s">
        <v>131</v>
      </c>
      <c r="R67" t="s">
        <v>579</v>
      </c>
    </row>
    <row r="68" spans="1:18" x14ac:dyDescent="0.25">
      <c r="A68" t="s">
        <v>179</v>
      </c>
      <c r="B68" t="s">
        <v>569</v>
      </c>
      <c r="C68" t="s">
        <v>487</v>
      </c>
      <c r="D68" t="s">
        <v>45</v>
      </c>
      <c r="E68" t="s">
        <v>92</v>
      </c>
      <c r="F68" t="s">
        <v>504</v>
      </c>
      <c r="G68" t="s">
        <v>517</v>
      </c>
      <c r="H68" t="s">
        <v>404</v>
      </c>
      <c r="I68" t="s">
        <v>351</v>
      </c>
      <c r="J68" t="s">
        <v>597</v>
      </c>
      <c r="K68" t="s">
        <v>131</v>
      </c>
      <c r="L68" t="s">
        <v>405</v>
      </c>
      <c r="M68" t="s">
        <v>254</v>
      </c>
      <c r="N68" t="s">
        <v>92</v>
      </c>
      <c r="O68" t="s">
        <v>542</v>
      </c>
      <c r="P68" t="s">
        <v>315</v>
      </c>
      <c r="Q68" t="s">
        <v>504</v>
      </c>
      <c r="R68" t="s">
        <v>209</v>
      </c>
    </row>
    <row r="69" spans="1:18" x14ac:dyDescent="0.25">
      <c r="A69" t="s">
        <v>605</v>
      </c>
      <c r="B69" t="s">
        <v>176</v>
      </c>
      <c r="C69" t="s">
        <v>27</v>
      </c>
      <c r="D69" t="s">
        <v>399</v>
      </c>
      <c r="E69" t="s">
        <v>607</v>
      </c>
      <c r="F69" t="s">
        <v>156</v>
      </c>
      <c r="G69" t="s">
        <v>131</v>
      </c>
      <c r="H69" t="s">
        <v>330</v>
      </c>
      <c r="I69" t="s">
        <v>404</v>
      </c>
      <c r="J69" t="s">
        <v>253</v>
      </c>
      <c r="K69" t="s">
        <v>542</v>
      </c>
      <c r="L69" t="s">
        <v>335</v>
      </c>
      <c r="M69" t="s">
        <v>501</v>
      </c>
      <c r="N69" t="s">
        <v>607</v>
      </c>
      <c r="O69" t="s">
        <v>504</v>
      </c>
      <c r="P69" t="s">
        <v>383</v>
      </c>
      <c r="Q69" t="s">
        <v>156</v>
      </c>
      <c r="R69" t="s">
        <v>517</v>
      </c>
    </row>
    <row r="70" spans="1:18" x14ac:dyDescent="0.25">
      <c r="A70" t="s">
        <v>396</v>
      </c>
      <c r="B70" t="s">
        <v>170</v>
      </c>
      <c r="C70" t="s">
        <v>442</v>
      </c>
      <c r="D70" t="s">
        <v>37</v>
      </c>
      <c r="E70" t="s">
        <v>362</v>
      </c>
      <c r="F70" t="s">
        <v>350</v>
      </c>
      <c r="G70" t="s">
        <v>542</v>
      </c>
      <c r="H70" t="s">
        <v>104</v>
      </c>
      <c r="I70" t="s">
        <v>104</v>
      </c>
      <c r="J70" t="s">
        <v>13</v>
      </c>
      <c r="K70" t="s">
        <v>504</v>
      </c>
      <c r="L70" t="s">
        <v>143</v>
      </c>
      <c r="M70" t="s">
        <v>45</v>
      </c>
      <c r="N70" t="s">
        <v>362</v>
      </c>
      <c r="O70" t="s">
        <v>156</v>
      </c>
      <c r="P70" t="s">
        <v>405</v>
      </c>
      <c r="Q70" t="s">
        <v>350</v>
      </c>
      <c r="R70" t="s">
        <v>131</v>
      </c>
    </row>
    <row r="71" spans="1:18" x14ac:dyDescent="0.25">
      <c r="A71" t="s">
        <v>308</v>
      </c>
      <c r="B71" t="s">
        <v>191</v>
      </c>
      <c r="C71" t="s">
        <v>197</v>
      </c>
      <c r="D71" t="s">
        <v>185</v>
      </c>
      <c r="E71" t="s">
        <v>186</v>
      </c>
      <c r="F71" t="s">
        <v>251</v>
      </c>
      <c r="G71" t="s">
        <v>504</v>
      </c>
      <c r="H71" t="s">
        <v>222</v>
      </c>
      <c r="I71" t="s">
        <v>222</v>
      </c>
      <c r="J71" t="s">
        <v>119</v>
      </c>
      <c r="K71" t="s">
        <v>156</v>
      </c>
      <c r="L71" t="s">
        <v>583</v>
      </c>
      <c r="M71" t="s">
        <v>399</v>
      </c>
      <c r="N71" t="s">
        <v>186</v>
      </c>
      <c r="O71" t="s">
        <v>350</v>
      </c>
      <c r="P71" t="s">
        <v>203</v>
      </c>
      <c r="Q71" t="s">
        <v>251</v>
      </c>
      <c r="R71" t="s">
        <v>504</v>
      </c>
    </row>
    <row r="72" spans="1:18" x14ac:dyDescent="0.25">
      <c r="A72" t="s">
        <v>376</v>
      </c>
      <c r="B72" t="s">
        <v>416</v>
      </c>
      <c r="C72" t="s">
        <v>108</v>
      </c>
      <c r="D72" t="s">
        <v>387</v>
      </c>
      <c r="E72" t="s">
        <v>315</v>
      </c>
      <c r="F72" t="s">
        <v>202</v>
      </c>
      <c r="G72" t="s">
        <v>156</v>
      </c>
      <c r="H72" t="s">
        <v>611</v>
      </c>
      <c r="I72" t="s">
        <v>611</v>
      </c>
      <c r="J72" t="s">
        <v>461</v>
      </c>
      <c r="K72" t="s">
        <v>350</v>
      </c>
      <c r="L72" t="s">
        <v>254</v>
      </c>
      <c r="M72" t="s">
        <v>37</v>
      </c>
      <c r="N72" t="s">
        <v>315</v>
      </c>
      <c r="O72" t="s">
        <v>251</v>
      </c>
      <c r="P72" t="s">
        <v>335</v>
      </c>
      <c r="Q72" t="s">
        <v>87</v>
      </c>
      <c r="R72" t="s">
        <v>156</v>
      </c>
    </row>
    <row r="73" spans="1:18" x14ac:dyDescent="0.25">
      <c r="A73" t="s">
        <v>472</v>
      </c>
      <c r="B73" t="s">
        <v>437</v>
      </c>
      <c r="C73" t="s">
        <v>135</v>
      </c>
      <c r="D73" t="s">
        <v>190</v>
      </c>
      <c r="E73" t="s">
        <v>383</v>
      </c>
      <c r="F73" t="s">
        <v>92</v>
      </c>
      <c r="G73" t="s">
        <v>350</v>
      </c>
      <c r="H73" t="s">
        <v>163</v>
      </c>
      <c r="I73" t="s">
        <v>163</v>
      </c>
      <c r="J73" t="s">
        <v>579</v>
      </c>
      <c r="K73" t="s">
        <v>251</v>
      </c>
      <c r="L73" t="s">
        <v>501</v>
      </c>
      <c r="M73" t="s">
        <v>185</v>
      </c>
      <c r="N73" t="s">
        <v>383</v>
      </c>
      <c r="O73" t="s">
        <v>202</v>
      </c>
      <c r="P73" t="s">
        <v>143</v>
      </c>
      <c r="Q73" t="s">
        <v>202</v>
      </c>
      <c r="R73" t="s">
        <v>350</v>
      </c>
    </row>
    <row r="74" spans="1:18" x14ac:dyDescent="0.25">
      <c r="A74" t="s">
        <v>377</v>
      </c>
      <c r="B74" t="s">
        <v>39</v>
      </c>
      <c r="C74" t="s">
        <v>183</v>
      </c>
      <c r="D74" t="s">
        <v>76</v>
      </c>
      <c r="E74" t="s">
        <v>335</v>
      </c>
      <c r="F74" t="s">
        <v>607</v>
      </c>
      <c r="G74" t="s">
        <v>251</v>
      </c>
      <c r="H74" t="s">
        <v>575</v>
      </c>
      <c r="I74" t="s">
        <v>575</v>
      </c>
      <c r="J74" t="s">
        <v>136</v>
      </c>
      <c r="K74" t="s">
        <v>202</v>
      </c>
      <c r="L74" t="s">
        <v>45</v>
      </c>
      <c r="M74" t="s">
        <v>65</v>
      </c>
      <c r="N74" t="s">
        <v>405</v>
      </c>
      <c r="O74" t="s">
        <v>92</v>
      </c>
      <c r="P74" t="s">
        <v>583</v>
      </c>
      <c r="Q74" t="s">
        <v>92</v>
      </c>
      <c r="R74" t="s">
        <v>251</v>
      </c>
    </row>
    <row r="75" spans="1:18" x14ac:dyDescent="0.25">
      <c r="A75" t="s">
        <v>593</v>
      </c>
      <c r="B75" t="s">
        <v>419</v>
      </c>
      <c r="C75" t="s">
        <v>107</v>
      </c>
      <c r="D75" t="s">
        <v>487</v>
      </c>
      <c r="E75" t="s">
        <v>143</v>
      </c>
      <c r="F75" t="s">
        <v>362</v>
      </c>
      <c r="G75" t="s">
        <v>202</v>
      </c>
      <c r="H75" t="s">
        <v>597</v>
      </c>
      <c r="I75" t="s">
        <v>597</v>
      </c>
      <c r="J75" t="s">
        <v>209</v>
      </c>
      <c r="K75" t="s">
        <v>92</v>
      </c>
      <c r="L75" t="s">
        <v>399</v>
      </c>
      <c r="M75" t="s">
        <v>387</v>
      </c>
      <c r="N75" t="s">
        <v>335</v>
      </c>
      <c r="O75" t="s">
        <v>607</v>
      </c>
      <c r="P75" t="s">
        <v>254</v>
      </c>
      <c r="Q75" t="s">
        <v>607</v>
      </c>
      <c r="R75" t="s">
        <v>87</v>
      </c>
    </row>
    <row r="76" spans="1:18" x14ac:dyDescent="0.25">
      <c r="A76" t="s">
        <v>268</v>
      </c>
      <c r="B76" t="s">
        <v>428</v>
      </c>
      <c r="C76" t="s">
        <v>239</v>
      </c>
      <c r="D76" t="s">
        <v>27</v>
      </c>
      <c r="E76" t="s">
        <v>583</v>
      </c>
      <c r="F76" t="s">
        <v>186</v>
      </c>
      <c r="G76" t="s">
        <v>92</v>
      </c>
      <c r="H76" t="s">
        <v>413</v>
      </c>
      <c r="I76" t="s">
        <v>253</v>
      </c>
      <c r="J76" t="s">
        <v>517</v>
      </c>
      <c r="K76" t="s">
        <v>607</v>
      </c>
      <c r="L76" t="s">
        <v>37</v>
      </c>
      <c r="M76" t="s">
        <v>76</v>
      </c>
      <c r="N76" t="s">
        <v>143</v>
      </c>
      <c r="O76" t="s">
        <v>362</v>
      </c>
      <c r="P76" t="s">
        <v>501</v>
      </c>
      <c r="Q76" t="s">
        <v>186</v>
      </c>
      <c r="R76" t="s">
        <v>202</v>
      </c>
    </row>
    <row r="77" spans="1:18" x14ac:dyDescent="0.25">
      <c r="A77" t="s">
        <v>217</v>
      </c>
      <c r="B77" t="s">
        <v>537</v>
      </c>
      <c r="C77" t="s">
        <v>286</v>
      </c>
      <c r="D77" t="s">
        <v>442</v>
      </c>
      <c r="E77" t="s">
        <v>501</v>
      </c>
      <c r="F77" t="s">
        <v>315</v>
      </c>
      <c r="G77" t="s">
        <v>607</v>
      </c>
      <c r="H77" t="s">
        <v>253</v>
      </c>
      <c r="I77" t="s">
        <v>13</v>
      </c>
      <c r="J77" t="s">
        <v>131</v>
      </c>
      <c r="K77" t="s">
        <v>362</v>
      </c>
      <c r="L77" t="s">
        <v>185</v>
      </c>
      <c r="M77" t="s">
        <v>487</v>
      </c>
      <c r="N77" t="s">
        <v>583</v>
      </c>
      <c r="O77" t="s">
        <v>186</v>
      </c>
      <c r="P77" t="s">
        <v>55</v>
      </c>
      <c r="Q77" t="s">
        <v>315</v>
      </c>
      <c r="R77" t="s">
        <v>92</v>
      </c>
    </row>
    <row r="78" spans="1:18" x14ac:dyDescent="0.25">
      <c r="A78" t="s">
        <v>591</v>
      </c>
      <c r="B78" t="s">
        <v>153</v>
      </c>
      <c r="C78" t="s">
        <v>272</v>
      </c>
      <c r="D78" t="s">
        <v>197</v>
      </c>
      <c r="E78" t="s">
        <v>45</v>
      </c>
      <c r="F78" t="s">
        <v>383</v>
      </c>
      <c r="G78" t="s">
        <v>362</v>
      </c>
      <c r="H78" t="s">
        <v>13</v>
      </c>
      <c r="I78" t="s">
        <v>119</v>
      </c>
      <c r="J78" t="s">
        <v>542</v>
      </c>
      <c r="K78" t="s">
        <v>186</v>
      </c>
      <c r="L78" t="s">
        <v>65</v>
      </c>
      <c r="M78" t="s">
        <v>277</v>
      </c>
      <c r="N78" t="s">
        <v>254</v>
      </c>
      <c r="O78" t="s">
        <v>315</v>
      </c>
      <c r="P78" t="s">
        <v>45</v>
      </c>
      <c r="Q78" t="s">
        <v>383</v>
      </c>
      <c r="R78" t="s">
        <v>607</v>
      </c>
    </row>
    <row r="79" spans="1:18" x14ac:dyDescent="0.25">
      <c r="A79" t="s">
        <v>351</v>
      </c>
      <c r="B79" t="s">
        <v>9</v>
      </c>
      <c r="C79" t="s">
        <v>598</v>
      </c>
      <c r="D79" t="s">
        <v>108</v>
      </c>
      <c r="E79" t="s">
        <v>399</v>
      </c>
      <c r="F79" t="s">
        <v>335</v>
      </c>
      <c r="G79" t="s">
        <v>186</v>
      </c>
      <c r="H79" t="s">
        <v>119</v>
      </c>
      <c r="I79" t="s">
        <v>461</v>
      </c>
      <c r="J79" t="s">
        <v>504</v>
      </c>
      <c r="K79" t="s">
        <v>315</v>
      </c>
      <c r="L79" t="s">
        <v>387</v>
      </c>
      <c r="M79" t="s">
        <v>27</v>
      </c>
      <c r="N79" t="s">
        <v>501</v>
      </c>
      <c r="O79" t="s">
        <v>383</v>
      </c>
      <c r="P79" t="s">
        <v>321</v>
      </c>
      <c r="Q79" t="s">
        <v>405</v>
      </c>
      <c r="R79" t="s">
        <v>362</v>
      </c>
    </row>
    <row r="80" spans="1:18" x14ac:dyDescent="0.25">
      <c r="A80" t="s">
        <v>404</v>
      </c>
      <c r="B80" t="s">
        <v>240</v>
      </c>
      <c r="C80" t="s">
        <v>397</v>
      </c>
      <c r="D80" t="s">
        <v>135</v>
      </c>
      <c r="E80" t="s">
        <v>37</v>
      </c>
      <c r="F80" t="s">
        <v>143</v>
      </c>
      <c r="G80" t="s">
        <v>315</v>
      </c>
      <c r="H80" t="s">
        <v>461</v>
      </c>
      <c r="I80" t="s">
        <v>579</v>
      </c>
      <c r="J80" t="s">
        <v>156</v>
      </c>
      <c r="K80" t="s">
        <v>383</v>
      </c>
      <c r="L80" t="s">
        <v>76</v>
      </c>
      <c r="M80" t="s">
        <v>442</v>
      </c>
      <c r="N80" t="s">
        <v>45</v>
      </c>
      <c r="O80" t="s">
        <v>405</v>
      </c>
      <c r="P80" t="s">
        <v>399</v>
      </c>
      <c r="Q80" t="s">
        <v>203</v>
      </c>
      <c r="R80" t="s">
        <v>186</v>
      </c>
    </row>
    <row r="81" spans="1:18" x14ac:dyDescent="0.25">
      <c r="A81" t="s">
        <v>330</v>
      </c>
      <c r="B81" t="s">
        <v>271</v>
      </c>
      <c r="C81" t="s">
        <v>103</v>
      </c>
      <c r="D81" t="s">
        <v>183</v>
      </c>
      <c r="E81" t="s">
        <v>185</v>
      </c>
      <c r="F81" t="s">
        <v>187</v>
      </c>
      <c r="G81" t="s">
        <v>383</v>
      </c>
      <c r="H81" t="s">
        <v>579</v>
      </c>
      <c r="I81" t="s">
        <v>136</v>
      </c>
      <c r="J81" t="s">
        <v>350</v>
      </c>
      <c r="K81" t="s">
        <v>405</v>
      </c>
      <c r="L81" t="s">
        <v>487</v>
      </c>
      <c r="M81" t="s">
        <v>197</v>
      </c>
      <c r="N81" t="s">
        <v>399</v>
      </c>
      <c r="O81" t="s">
        <v>203</v>
      </c>
      <c r="P81" t="s">
        <v>37</v>
      </c>
      <c r="Q81" t="s">
        <v>143</v>
      </c>
      <c r="R81" t="s">
        <v>315</v>
      </c>
    </row>
    <row r="82" spans="1:18" x14ac:dyDescent="0.25">
      <c r="A82" t="s">
        <v>104</v>
      </c>
      <c r="B82" t="s">
        <v>471</v>
      </c>
      <c r="C82" t="s">
        <v>363</v>
      </c>
      <c r="D82" t="s">
        <v>107</v>
      </c>
      <c r="E82" t="s">
        <v>387</v>
      </c>
      <c r="F82" t="s">
        <v>583</v>
      </c>
      <c r="G82" t="s">
        <v>484</v>
      </c>
      <c r="H82" t="s">
        <v>209</v>
      </c>
      <c r="I82" t="s">
        <v>517</v>
      </c>
      <c r="J82" t="s">
        <v>251</v>
      </c>
      <c r="K82" t="s">
        <v>203</v>
      </c>
      <c r="L82" t="s">
        <v>277</v>
      </c>
      <c r="M82" t="s">
        <v>592</v>
      </c>
      <c r="N82" t="s">
        <v>37</v>
      </c>
      <c r="O82" t="s">
        <v>335</v>
      </c>
      <c r="P82" t="s">
        <v>458</v>
      </c>
      <c r="Q82" t="s">
        <v>583</v>
      </c>
      <c r="R82" t="s">
        <v>383</v>
      </c>
    </row>
    <row r="83" spans="1:18" x14ac:dyDescent="0.25">
      <c r="A83" t="s">
        <v>222</v>
      </c>
      <c r="B83" t="s">
        <v>336</v>
      </c>
      <c r="C83" t="s">
        <v>420</v>
      </c>
      <c r="D83" t="s">
        <v>342</v>
      </c>
      <c r="E83" t="s">
        <v>190</v>
      </c>
      <c r="F83" t="s">
        <v>254</v>
      </c>
      <c r="G83" t="s">
        <v>335</v>
      </c>
      <c r="H83" t="s">
        <v>517</v>
      </c>
      <c r="I83" t="s">
        <v>131</v>
      </c>
      <c r="J83" t="s">
        <v>202</v>
      </c>
      <c r="K83" t="s">
        <v>143</v>
      </c>
      <c r="L83" t="s">
        <v>111</v>
      </c>
      <c r="M83" t="s">
        <v>135</v>
      </c>
      <c r="N83" t="s">
        <v>185</v>
      </c>
      <c r="O83" t="s">
        <v>143</v>
      </c>
      <c r="P83" t="s">
        <v>185</v>
      </c>
      <c r="Q83" t="s">
        <v>254</v>
      </c>
      <c r="R83" t="s">
        <v>405</v>
      </c>
    </row>
    <row r="84" spans="1:18" x14ac:dyDescent="0.25">
      <c r="A84" t="s">
        <v>611</v>
      </c>
      <c r="B84" t="s">
        <v>294</v>
      </c>
      <c r="C84" t="s">
        <v>128</v>
      </c>
      <c r="D84" t="s">
        <v>239</v>
      </c>
      <c r="E84" t="s">
        <v>282</v>
      </c>
      <c r="F84" t="s">
        <v>501</v>
      </c>
      <c r="G84" t="s">
        <v>143</v>
      </c>
      <c r="H84" t="s">
        <v>131</v>
      </c>
      <c r="I84" t="s">
        <v>542</v>
      </c>
      <c r="J84" t="s">
        <v>92</v>
      </c>
      <c r="K84" t="s">
        <v>187</v>
      </c>
      <c r="L84" t="s">
        <v>27</v>
      </c>
      <c r="M84" t="s">
        <v>21</v>
      </c>
      <c r="N84" t="s">
        <v>65</v>
      </c>
      <c r="O84" t="s">
        <v>583</v>
      </c>
      <c r="P84" t="s">
        <v>65</v>
      </c>
      <c r="Q84" t="s">
        <v>501</v>
      </c>
      <c r="R84" t="s">
        <v>203</v>
      </c>
    </row>
    <row r="85" spans="1:18" x14ac:dyDescent="0.25">
      <c r="A85" t="s">
        <v>163</v>
      </c>
      <c r="B85" t="s">
        <v>488</v>
      </c>
      <c r="C85" t="s">
        <v>12</v>
      </c>
      <c r="D85" t="s">
        <v>286</v>
      </c>
      <c r="E85" t="s">
        <v>76</v>
      </c>
      <c r="F85" t="s">
        <v>45</v>
      </c>
      <c r="G85" t="s">
        <v>187</v>
      </c>
      <c r="H85" t="s">
        <v>542</v>
      </c>
      <c r="I85" t="s">
        <v>504</v>
      </c>
      <c r="J85" t="s">
        <v>607</v>
      </c>
      <c r="K85" t="s">
        <v>583</v>
      </c>
      <c r="L85" t="s">
        <v>442</v>
      </c>
      <c r="M85" t="s">
        <v>302</v>
      </c>
      <c r="N85" t="s">
        <v>387</v>
      </c>
      <c r="O85" t="s">
        <v>254</v>
      </c>
      <c r="P85" t="s">
        <v>387</v>
      </c>
      <c r="Q85" t="s">
        <v>55</v>
      </c>
      <c r="R85" t="s">
        <v>335</v>
      </c>
    </row>
    <row r="86" spans="1:18" x14ac:dyDescent="0.25">
      <c r="A86" t="s">
        <v>575</v>
      </c>
      <c r="B86" t="s">
        <v>288</v>
      </c>
      <c r="C86" t="s">
        <v>215</v>
      </c>
      <c r="D86" t="s">
        <v>272</v>
      </c>
      <c r="E86" t="s">
        <v>487</v>
      </c>
      <c r="F86" t="s">
        <v>399</v>
      </c>
      <c r="G86" t="s">
        <v>583</v>
      </c>
      <c r="H86" t="s">
        <v>504</v>
      </c>
      <c r="I86" t="s">
        <v>156</v>
      </c>
      <c r="J86" t="s">
        <v>362</v>
      </c>
      <c r="K86" t="s">
        <v>254</v>
      </c>
      <c r="L86" t="s">
        <v>197</v>
      </c>
      <c r="M86" t="s">
        <v>107</v>
      </c>
      <c r="N86" t="s">
        <v>76</v>
      </c>
      <c r="O86" t="s">
        <v>501</v>
      </c>
      <c r="P86" t="s">
        <v>76</v>
      </c>
      <c r="Q86" t="s">
        <v>45</v>
      </c>
      <c r="R86" t="s">
        <v>143</v>
      </c>
    </row>
    <row r="87" spans="1:18" x14ac:dyDescent="0.25">
      <c r="A87" t="s">
        <v>597</v>
      </c>
      <c r="B87" t="s">
        <v>80</v>
      </c>
      <c r="C87" t="s">
        <v>622</v>
      </c>
      <c r="D87" t="s">
        <v>598</v>
      </c>
      <c r="E87" t="s">
        <v>277</v>
      </c>
      <c r="F87" t="s">
        <v>37</v>
      </c>
      <c r="G87" t="s">
        <v>422</v>
      </c>
      <c r="H87" t="s">
        <v>156</v>
      </c>
      <c r="I87" t="s">
        <v>350</v>
      </c>
      <c r="J87" t="s">
        <v>186</v>
      </c>
      <c r="K87" t="s">
        <v>501</v>
      </c>
      <c r="L87" t="s">
        <v>592</v>
      </c>
      <c r="M87" t="s">
        <v>303</v>
      </c>
      <c r="N87" t="s">
        <v>487</v>
      </c>
      <c r="O87" t="s">
        <v>55</v>
      </c>
      <c r="P87" t="s">
        <v>487</v>
      </c>
      <c r="Q87" t="s">
        <v>321</v>
      </c>
      <c r="R87" t="s">
        <v>583</v>
      </c>
    </row>
    <row r="88" spans="1:18" x14ac:dyDescent="0.25">
      <c r="A88" t="s">
        <v>413</v>
      </c>
      <c r="B88" t="s">
        <v>83</v>
      </c>
      <c r="C88" t="s">
        <v>558</v>
      </c>
      <c r="D88" t="s">
        <v>397</v>
      </c>
      <c r="E88" t="s">
        <v>111</v>
      </c>
      <c r="F88" t="s">
        <v>185</v>
      </c>
      <c r="G88" t="s">
        <v>254</v>
      </c>
      <c r="H88" t="s">
        <v>350</v>
      </c>
      <c r="I88" t="s">
        <v>251</v>
      </c>
      <c r="J88" t="s">
        <v>315</v>
      </c>
      <c r="K88" t="s">
        <v>55</v>
      </c>
      <c r="L88" t="s">
        <v>108</v>
      </c>
      <c r="M88" t="s">
        <v>239</v>
      </c>
      <c r="N88" t="s">
        <v>277</v>
      </c>
      <c r="O88" t="s">
        <v>45</v>
      </c>
      <c r="P88" t="s">
        <v>277</v>
      </c>
      <c r="Q88" t="s">
        <v>399</v>
      </c>
      <c r="R88" t="s">
        <v>254</v>
      </c>
    </row>
    <row r="89" spans="1:18" x14ac:dyDescent="0.25">
      <c r="A89" t="s">
        <v>253</v>
      </c>
      <c r="B89" t="s">
        <v>200</v>
      </c>
      <c r="C89" t="s">
        <v>569</v>
      </c>
      <c r="D89" t="s">
        <v>103</v>
      </c>
      <c r="E89" t="s">
        <v>27</v>
      </c>
      <c r="F89" t="s">
        <v>387</v>
      </c>
      <c r="G89" t="s">
        <v>501</v>
      </c>
      <c r="H89" t="s">
        <v>251</v>
      </c>
      <c r="I89" t="s">
        <v>202</v>
      </c>
      <c r="J89" t="s">
        <v>383</v>
      </c>
      <c r="K89" t="s">
        <v>45</v>
      </c>
      <c r="L89" t="s">
        <v>135</v>
      </c>
      <c r="M89" t="s">
        <v>286</v>
      </c>
      <c r="N89" t="s">
        <v>111</v>
      </c>
      <c r="O89" t="s">
        <v>321</v>
      </c>
      <c r="P89" t="s">
        <v>27</v>
      </c>
      <c r="Q89" t="s">
        <v>37</v>
      </c>
      <c r="R89" t="s">
        <v>501</v>
      </c>
    </row>
    <row r="90" spans="1:18" x14ac:dyDescent="0.25">
      <c r="A90" t="s">
        <v>13</v>
      </c>
      <c r="B90" t="s">
        <v>310</v>
      </c>
      <c r="C90" t="s">
        <v>176</v>
      </c>
      <c r="D90" t="s">
        <v>363</v>
      </c>
      <c r="E90" t="s">
        <v>442</v>
      </c>
      <c r="F90" t="s">
        <v>282</v>
      </c>
      <c r="G90" t="s">
        <v>55</v>
      </c>
      <c r="H90" t="s">
        <v>87</v>
      </c>
      <c r="I90" t="s">
        <v>92</v>
      </c>
      <c r="J90" t="s">
        <v>405</v>
      </c>
      <c r="K90" t="s">
        <v>321</v>
      </c>
      <c r="L90" t="s">
        <v>21</v>
      </c>
      <c r="M90" t="s">
        <v>50</v>
      </c>
      <c r="N90" t="s">
        <v>27</v>
      </c>
      <c r="O90" t="s">
        <v>399</v>
      </c>
      <c r="P90" t="s">
        <v>442</v>
      </c>
      <c r="Q90" t="s">
        <v>458</v>
      </c>
      <c r="R90" t="s">
        <v>55</v>
      </c>
    </row>
    <row r="91" spans="1:18" x14ac:dyDescent="0.25">
      <c r="A91" t="s">
        <v>119</v>
      </c>
      <c r="B91" t="s">
        <v>522</v>
      </c>
      <c r="C91" t="s">
        <v>170</v>
      </c>
      <c r="D91" t="s">
        <v>420</v>
      </c>
      <c r="E91" t="s">
        <v>197</v>
      </c>
      <c r="F91" t="s">
        <v>76</v>
      </c>
      <c r="G91" t="s">
        <v>45</v>
      </c>
      <c r="H91" t="s">
        <v>202</v>
      </c>
      <c r="I91" t="s">
        <v>607</v>
      </c>
      <c r="J91" t="s">
        <v>203</v>
      </c>
      <c r="K91" t="s">
        <v>399</v>
      </c>
      <c r="L91" t="s">
        <v>302</v>
      </c>
      <c r="M91" t="s">
        <v>272</v>
      </c>
      <c r="N91" t="s">
        <v>442</v>
      </c>
      <c r="O91" t="s">
        <v>133</v>
      </c>
      <c r="P91" t="s">
        <v>197</v>
      </c>
      <c r="Q91" t="s">
        <v>185</v>
      </c>
      <c r="R91" t="s">
        <v>45</v>
      </c>
    </row>
    <row r="92" spans="1:18" x14ac:dyDescent="0.25">
      <c r="A92" t="s">
        <v>461</v>
      </c>
      <c r="B92" t="s">
        <v>617</v>
      </c>
      <c r="C92" t="s">
        <v>498</v>
      </c>
      <c r="D92" t="s">
        <v>128</v>
      </c>
      <c r="E92" t="s">
        <v>269</v>
      </c>
      <c r="F92" t="s">
        <v>487</v>
      </c>
      <c r="G92" t="s">
        <v>399</v>
      </c>
      <c r="H92" t="s">
        <v>92</v>
      </c>
      <c r="I92" t="s">
        <v>362</v>
      </c>
      <c r="J92" t="s">
        <v>335</v>
      </c>
      <c r="K92" t="s">
        <v>37</v>
      </c>
      <c r="L92" t="s">
        <v>183</v>
      </c>
      <c r="M92" t="s">
        <v>598</v>
      </c>
      <c r="N92" t="s">
        <v>197</v>
      </c>
      <c r="O92" t="s">
        <v>37</v>
      </c>
      <c r="P92" t="s">
        <v>592</v>
      </c>
      <c r="Q92" t="s">
        <v>65</v>
      </c>
      <c r="R92" t="s">
        <v>321</v>
      </c>
    </row>
    <row r="93" spans="1:18" x14ac:dyDescent="0.25">
      <c r="A93" t="s">
        <v>579</v>
      </c>
      <c r="B93" t="s">
        <v>478</v>
      </c>
      <c r="C93" t="s">
        <v>191</v>
      </c>
      <c r="D93" t="s">
        <v>12</v>
      </c>
      <c r="E93" t="s">
        <v>108</v>
      </c>
      <c r="F93" t="s">
        <v>277</v>
      </c>
      <c r="G93" t="s">
        <v>37</v>
      </c>
      <c r="H93" t="s">
        <v>607</v>
      </c>
      <c r="I93" t="s">
        <v>186</v>
      </c>
      <c r="J93" t="s">
        <v>143</v>
      </c>
      <c r="K93" t="s">
        <v>185</v>
      </c>
      <c r="L93" t="s">
        <v>107</v>
      </c>
      <c r="M93" t="s">
        <v>397</v>
      </c>
      <c r="N93" t="s">
        <v>592</v>
      </c>
      <c r="O93" t="s">
        <v>458</v>
      </c>
      <c r="P93" t="s">
        <v>135</v>
      </c>
      <c r="Q93" t="s">
        <v>387</v>
      </c>
      <c r="R93" t="s">
        <v>399</v>
      </c>
    </row>
    <row r="94" spans="1:18" x14ac:dyDescent="0.25">
      <c r="A94" t="s">
        <v>136</v>
      </c>
      <c r="B94" t="s">
        <v>481</v>
      </c>
      <c r="C94" t="s">
        <v>416</v>
      </c>
      <c r="D94" t="s">
        <v>215</v>
      </c>
      <c r="E94" t="s">
        <v>388</v>
      </c>
      <c r="F94" t="s">
        <v>111</v>
      </c>
      <c r="G94" t="s">
        <v>185</v>
      </c>
      <c r="H94" t="s">
        <v>362</v>
      </c>
      <c r="I94" t="s">
        <v>315</v>
      </c>
      <c r="J94" t="s">
        <v>187</v>
      </c>
      <c r="K94" t="s">
        <v>65</v>
      </c>
      <c r="L94" t="s">
        <v>342</v>
      </c>
      <c r="M94" t="s">
        <v>103</v>
      </c>
      <c r="N94" t="s">
        <v>135</v>
      </c>
      <c r="O94" t="s">
        <v>185</v>
      </c>
      <c r="P94" t="s">
        <v>21</v>
      </c>
      <c r="Q94" t="s">
        <v>76</v>
      </c>
      <c r="R94" t="s">
        <v>458</v>
      </c>
    </row>
    <row r="95" spans="1:18" x14ac:dyDescent="0.25">
      <c r="A95" t="s">
        <v>209</v>
      </c>
      <c r="B95" t="s">
        <v>359</v>
      </c>
      <c r="C95" t="s">
        <v>437</v>
      </c>
      <c r="D95" t="s">
        <v>622</v>
      </c>
      <c r="E95" t="s">
        <v>135</v>
      </c>
      <c r="F95" t="s">
        <v>27</v>
      </c>
      <c r="G95" t="s">
        <v>65</v>
      </c>
      <c r="H95" t="s">
        <v>186</v>
      </c>
      <c r="I95" t="s">
        <v>383</v>
      </c>
      <c r="J95" t="s">
        <v>583</v>
      </c>
      <c r="K95" t="s">
        <v>387</v>
      </c>
      <c r="L95" t="s">
        <v>303</v>
      </c>
      <c r="M95" t="s">
        <v>363</v>
      </c>
      <c r="N95" t="s">
        <v>507</v>
      </c>
      <c r="O95" t="s">
        <v>65</v>
      </c>
      <c r="P95" t="s">
        <v>302</v>
      </c>
      <c r="Q95" t="s">
        <v>487</v>
      </c>
      <c r="R95" t="s">
        <v>185</v>
      </c>
    </row>
    <row r="96" spans="1:18" x14ac:dyDescent="0.25">
      <c r="A96" t="s">
        <v>517</v>
      </c>
      <c r="B96" t="s">
        <v>332</v>
      </c>
      <c r="C96" t="s">
        <v>39</v>
      </c>
      <c r="D96" t="s">
        <v>558</v>
      </c>
      <c r="E96" t="s">
        <v>183</v>
      </c>
      <c r="F96" t="s">
        <v>442</v>
      </c>
      <c r="G96" t="s">
        <v>387</v>
      </c>
      <c r="H96" t="s">
        <v>315</v>
      </c>
      <c r="I96" t="s">
        <v>405</v>
      </c>
      <c r="J96" t="s">
        <v>254</v>
      </c>
      <c r="K96" t="s">
        <v>76</v>
      </c>
      <c r="L96" t="s">
        <v>239</v>
      </c>
      <c r="M96" t="s">
        <v>12</v>
      </c>
      <c r="N96" t="s">
        <v>21</v>
      </c>
      <c r="O96" t="s">
        <v>387</v>
      </c>
      <c r="P96" t="s">
        <v>107</v>
      </c>
      <c r="Q96" t="s">
        <v>277</v>
      </c>
      <c r="R96" t="s">
        <v>65</v>
      </c>
    </row>
    <row r="97" spans="1:18" x14ac:dyDescent="0.25">
      <c r="A97" t="s">
        <v>131</v>
      </c>
      <c r="B97" t="s">
        <v>556</v>
      </c>
      <c r="C97" t="s">
        <v>199</v>
      </c>
      <c r="D97" t="s">
        <v>569</v>
      </c>
      <c r="E97" t="s">
        <v>570</v>
      </c>
      <c r="F97" t="s">
        <v>197</v>
      </c>
      <c r="G97" t="s">
        <v>190</v>
      </c>
      <c r="H97" t="s">
        <v>383</v>
      </c>
      <c r="I97" t="s">
        <v>484</v>
      </c>
      <c r="J97" t="s">
        <v>501</v>
      </c>
      <c r="K97" t="s">
        <v>487</v>
      </c>
      <c r="L97" t="s">
        <v>286</v>
      </c>
      <c r="M97" t="s">
        <v>215</v>
      </c>
      <c r="N97" t="s">
        <v>302</v>
      </c>
      <c r="O97" t="s">
        <v>76</v>
      </c>
      <c r="P97" t="s">
        <v>342</v>
      </c>
      <c r="Q97" t="s">
        <v>27</v>
      </c>
      <c r="R97" t="s">
        <v>387</v>
      </c>
    </row>
    <row r="98" spans="1:18" x14ac:dyDescent="0.25">
      <c r="A98" t="s">
        <v>542</v>
      </c>
      <c r="B98" t="s">
        <v>433</v>
      </c>
      <c r="C98" t="s">
        <v>419</v>
      </c>
      <c r="D98" t="s">
        <v>176</v>
      </c>
      <c r="E98" t="s">
        <v>107</v>
      </c>
      <c r="F98" t="s">
        <v>269</v>
      </c>
      <c r="G98" t="s">
        <v>76</v>
      </c>
      <c r="H98" t="s">
        <v>405</v>
      </c>
      <c r="I98" t="s">
        <v>203</v>
      </c>
      <c r="J98" t="s">
        <v>55</v>
      </c>
      <c r="K98" t="s">
        <v>277</v>
      </c>
      <c r="L98" t="s">
        <v>50</v>
      </c>
      <c r="M98" t="s">
        <v>622</v>
      </c>
      <c r="N98" t="s">
        <v>107</v>
      </c>
      <c r="O98" t="s">
        <v>487</v>
      </c>
      <c r="P98" t="s">
        <v>303</v>
      </c>
      <c r="Q98" t="s">
        <v>442</v>
      </c>
      <c r="R98" t="s">
        <v>76</v>
      </c>
    </row>
    <row r="99" spans="1:18" x14ac:dyDescent="0.25">
      <c r="A99" t="s">
        <v>504</v>
      </c>
      <c r="B99" t="s">
        <v>559</v>
      </c>
      <c r="C99" t="s">
        <v>428</v>
      </c>
      <c r="D99" t="s">
        <v>170</v>
      </c>
      <c r="E99" t="s">
        <v>342</v>
      </c>
      <c r="F99" t="s">
        <v>108</v>
      </c>
      <c r="G99" t="s">
        <v>487</v>
      </c>
      <c r="H99" t="s">
        <v>484</v>
      </c>
      <c r="I99" t="s">
        <v>335</v>
      </c>
      <c r="J99" t="s">
        <v>45</v>
      </c>
      <c r="K99" t="s">
        <v>111</v>
      </c>
      <c r="L99" t="s">
        <v>272</v>
      </c>
      <c r="M99" t="s">
        <v>558</v>
      </c>
      <c r="N99" t="s">
        <v>342</v>
      </c>
      <c r="O99" t="s">
        <v>277</v>
      </c>
      <c r="P99" t="s">
        <v>239</v>
      </c>
      <c r="Q99" t="s">
        <v>197</v>
      </c>
      <c r="R99" t="s">
        <v>487</v>
      </c>
    </row>
    <row r="100" spans="1:18" x14ac:dyDescent="0.25">
      <c r="A100" t="s">
        <v>156</v>
      </c>
      <c r="B100" t="s">
        <v>322</v>
      </c>
      <c r="C100" t="s">
        <v>537</v>
      </c>
      <c r="D100" t="s">
        <v>498</v>
      </c>
      <c r="E100" t="s">
        <v>239</v>
      </c>
      <c r="F100" t="s">
        <v>388</v>
      </c>
      <c r="G100" t="s">
        <v>277</v>
      </c>
      <c r="H100" t="s">
        <v>203</v>
      </c>
      <c r="I100" t="s">
        <v>143</v>
      </c>
      <c r="J100" t="s">
        <v>321</v>
      </c>
      <c r="K100" t="s">
        <v>27</v>
      </c>
      <c r="L100" t="s">
        <v>598</v>
      </c>
      <c r="M100" t="s">
        <v>569</v>
      </c>
      <c r="N100" t="s">
        <v>303</v>
      </c>
      <c r="O100" t="s">
        <v>111</v>
      </c>
      <c r="P100" t="s">
        <v>286</v>
      </c>
      <c r="Q100" t="s">
        <v>592</v>
      </c>
      <c r="R100" t="s">
        <v>277</v>
      </c>
    </row>
    <row r="101" spans="1:18" x14ac:dyDescent="0.25">
      <c r="A101" t="s">
        <v>350</v>
      </c>
      <c r="B101" t="s">
        <v>64</v>
      </c>
      <c r="C101" t="s">
        <v>153</v>
      </c>
      <c r="D101" t="s">
        <v>191</v>
      </c>
      <c r="E101" t="s">
        <v>286</v>
      </c>
      <c r="F101" t="s">
        <v>135</v>
      </c>
      <c r="G101" t="s">
        <v>111</v>
      </c>
      <c r="H101" t="s">
        <v>335</v>
      </c>
      <c r="I101" t="s">
        <v>187</v>
      </c>
      <c r="J101" t="s">
        <v>399</v>
      </c>
      <c r="K101" t="s">
        <v>442</v>
      </c>
      <c r="L101" t="s">
        <v>457</v>
      </c>
      <c r="M101" t="s">
        <v>176</v>
      </c>
      <c r="N101" t="s">
        <v>239</v>
      </c>
      <c r="O101" t="s">
        <v>27</v>
      </c>
      <c r="P101" t="s">
        <v>50</v>
      </c>
      <c r="Q101" t="s">
        <v>135</v>
      </c>
      <c r="R101" t="s">
        <v>27</v>
      </c>
    </row>
    <row r="102" spans="1:18" x14ac:dyDescent="0.25">
      <c r="A102" t="s">
        <v>251</v>
      </c>
      <c r="B102" t="s">
        <v>233</v>
      </c>
      <c r="C102" t="s">
        <v>30</v>
      </c>
      <c r="D102" t="s">
        <v>416</v>
      </c>
      <c r="E102" t="s">
        <v>272</v>
      </c>
      <c r="F102" t="s">
        <v>183</v>
      </c>
      <c r="G102" t="s">
        <v>27</v>
      </c>
      <c r="H102" t="s">
        <v>143</v>
      </c>
      <c r="I102" t="s">
        <v>583</v>
      </c>
      <c r="J102" t="s">
        <v>37</v>
      </c>
      <c r="K102" t="s">
        <v>197</v>
      </c>
      <c r="L102" t="s">
        <v>397</v>
      </c>
      <c r="M102" t="s">
        <v>170</v>
      </c>
      <c r="N102" t="s">
        <v>286</v>
      </c>
      <c r="O102" t="s">
        <v>442</v>
      </c>
      <c r="P102" t="s">
        <v>272</v>
      </c>
      <c r="Q102" t="s">
        <v>21</v>
      </c>
      <c r="R102" t="s">
        <v>442</v>
      </c>
    </row>
    <row r="103" spans="1:18" x14ac:dyDescent="0.25">
      <c r="A103" t="s">
        <v>87</v>
      </c>
      <c r="B103" t="s">
        <v>352</v>
      </c>
      <c r="C103" t="s">
        <v>9</v>
      </c>
      <c r="D103" t="s">
        <v>437</v>
      </c>
      <c r="E103" t="s">
        <v>598</v>
      </c>
      <c r="F103" t="s">
        <v>107</v>
      </c>
      <c r="G103" t="s">
        <v>442</v>
      </c>
      <c r="H103" t="s">
        <v>187</v>
      </c>
      <c r="I103" t="s">
        <v>254</v>
      </c>
      <c r="J103" t="s">
        <v>185</v>
      </c>
      <c r="K103" t="s">
        <v>108</v>
      </c>
      <c r="L103" t="s">
        <v>103</v>
      </c>
      <c r="M103" t="s">
        <v>498</v>
      </c>
      <c r="N103" t="s">
        <v>50</v>
      </c>
      <c r="O103" t="s">
        <v>197</v>
      </c>
      <c r="P103" t="s">
        <v>598</v>
      </c>
      <c r="Q103" t="s">
        <v>302</v>
      </c>
      <c r="R103" t="s">
        <v>197</v>
      </c>
    </row>
    <row r="104" spans="1:18" x14ac:dyDescent="0.25">
      <c r="A104" t="s">
        <v>202</v>
      </c>
      <c r="B104" t="s">
        <v>41</v>
      </c>
      <c r="C104" t="s">
        <v>240</v>
      </c>
      <c r="D104" t="s">
        <v>39</v>
      </c>
      <c r="E104" t="s">
        <v>397</v>
      </c>
      <c r="F104" t="s">
        <v>342</v>
      </c>
      <c r="G104" t="s">
        <v>197</v>
      </c>
      <c r="H104" t="s">
        <v>583</v>
      </c>
      <c r="I104" t="s">
        <v>501</v>
      </c>
      <c r="J104" t="s">
        <v>65</v>
      </c>
      <c r="K104" t="s">
        <v>135</v>
      </c>
      <c r="L104" t="s">
        <v>363</v>
      </c>
      <c r="M104" t="s">
        <v>191</v>
      </c>
      <c r="N104" t="s">
        <v>272</v>
      </c>
      <c r="O104" t="s">
        <v>592</v>
      </c>
      <c r="P104" t="s">
        <v>457</v>
      </c>
      <c r="Q104" t="s">
        <v>107</v>
      </c>
      <c r="R104" t="s">
        <v>592</v>
      </c>
    </row>
    <row r="105" spans="1:18" x14ac:dyDescent="0.25">
      <c r="A105" t="s">
        <v>92</v>
      </c>
      <c r="B105" t="s">
        <v>345</v>
      </c>
      <c r="C105" t="s">
        <v>271</v>
      </c>
      <c r="D105" t="s">
        <v>199</v>
      </c>
      <c r="E105" t="s">
        <v>142</v>
      </c>
      <c r="F105" t="s">
        <v>239</v>
      </c>
      <c r="G105" t="s">
        <v>269</v>
      </c>
      <c r="H105" t="s">
        <v>422</v>
      </c>
      <c r="I105" t="s">
        <v>55</v>
      </c>
      <c r="J105" t="s">
        <v>387</v>
      </c>
      <c r="K105" t="s">
        <v>21</v>
      </c>
      <c r="L105" t="s">
        <v>128</v>
      </c>
      <c r="M105" t="s">
        <v>416</v>
      </c>
      <c r="N105" t="s">
        <v>598</v>
      </c>
      <c r="O105" t="s">
        <v>108</v>
      </c>
      <c r="P105" t="s">
        <v>397</v>
      </c>
      <c r="Q105" t="s">
        <v>342</v>
      </c>
      <c r="R105" t="s">
        <v>135</v>
      </c>
    </row>
    <row r="106" spans="1:18" x14ac:dyDescent="0.25">
      <c r="A106" t="s">
        <v>607</v>
      </c>
      <c r="B106" t="s">
        <v>113</v>
      </c>
      <c r="C106" t="s">
        <v>471</v>
      </c>
      <c r="D106" t="s">
        <v>419</v>
      </c>
      <c r="E106" t="s">
        <v>103</v>
      </c>
      <c r="F106" t="s">
        <v>286</v>
      </c>
      <c r="G106" t="s">
        <v>108</v>
      </c>
      <c r="H106" t="s">
        <v>254</v>
      </c>
      <c r="I106" t="s">
        <v>45</v>
      </c>
      <c r="J106" t="s">
        <v>76</v>
      </c>
      <c r="K106" t="s">
        <v>302</v>
      </c>
      <c r="L106" t="s">
        <v>12</v>
      </c>
      <c r="M106" t="s">
        <v>334</v>
      </c>
      <c r="N106" t="s">
        <v>457</v>
      </c>
      <c r="O106" t="s">
        <v>135</v>
      </c>
      <c r="P106" t="s">
        <v>103</v>
      </c>
      <c r="Q106" t="s">
        <v>303</v>
      </c>
      <c r="R106" t="s">
        <v>21</v>
      </c>
    </row>
    <row r="107" spans="1:18" x14ac:dyDescent="0.25">
      <c r="A107" t="s">
        <v>219</v>
      </c>
      <c r="B107" t="s">
        <v>279</v>
      </c>
      <c r="C107" t="s">
        <v>336</v>
      </c>
      <c r="D107" t="s">
        <v>250</v>
      </c>
      <c r="E107" t="s">
        <v>363</v>
      </c>
      <c r="F107" t="s">
        <v>50</v>
      </c>
      <c r="G107" t="s">
        <v>135</v>
      </c>
      <c r="H107" t="s">
        <v>501</v>
      </c>
      <c r="I107" t="s">
        <v>321</v>
      </c>
      <c r="J107" t="s">
        <v>487</v>
      </c>
      <c r="K107" t="s">
        <v>183</v>
      </c>
      <c r="L107" t="s">
        <v>215</v>
      </c>
      <c r="M107" t="s">
        <v>437</v>
      </c>
      <c r="N107" t="s">
        <v>221</v>
      </c>
      <c r="O107" t="s">
        <v>507</v>
      </c>
      <c r="P107" t="s">
        <v>363</v>
      </c>
      <c r="Q107" t="s">
        <v>239</v>
      </c>
      <c r="R107" t="s">
        <v>302</v>
      </c>
    </row>
    <row r="108" spans="1:18" x14ac:dyDescent="0.25">
      <c r="A108" t="s">
        <v>362</v>
      </c>
      <c r="B108" t="s">
        <v>489</v>
      </c>
      <c r="C108" t="s">
        <v>294</v>
      </c>
      <c r="D108" t="s">
        <v>428</v>
      </c>
      <c r="E108" t="s">
        <v>420</v>
      </c>
      <c r="F108" t="s">
        <v>272</v>
      </c>
      <c r="G108" t="s">
        <v>21</v>
      </c>
      <c r="H108" t="s">
        <v>55</v>
      </c>
      <c r="I108" t="s">
        <v>399</v>
      </c>
      <c r="J108" t="s">
        <v>277</v>
      </c>
      <c r="K108" t="s">
        <v>107</v>
      </c>
      <c r="L108" t="s">
        <v>348</v>
      </c>
      <c r="M108" t="s">
        <v>39</v>
      </c>
      <c r="N108" t="s">
        <v>397</v>
      </c>
      <c r="O108" t="s">
        <v>21</v>
      </c>
      <c r="P108" t="s">
        <v>12</v>
      </c>
      <c r="Q108" t="s">
        <v>286</v>
      </c>
      <c r="R108" t="s">
        <v>183</v>
      </c>
    </row>
    <row r="109" spans="1:18" x14ac:dyDescent="0.25">
      <c r="A109" t="s">
        <v>186</v>
      </c>
      <c r="B109" t="s">
        <v>384</v>
      </c>
      <c r="C109" t="s">
        <v>546</v>
      </c>
      <c r="D109" t="s">
        <v>537</v>
      </c>
      <c r="E109" t="s">
        <v>128</v>
      </c>
      <c r="F109" t="s">
        <v>598</v>
      </c>
      <c r="G109" t="s">
        <v>183</v>
      </c>
      <c r="H109" t="s">
        <v>45</v>
      </c>
      <c r="I109" t="s">
        <v>37</v>
      </c>
      <c r="J109" t="s">
        <v>111</v>
      </c>
      <c r="K109" t="s">
        <v>342</v>
      </c>
      <c r="L109" t="s">
        <v>622</v>
      </c>
      <c r="M109" t="s">
        <v>199</v>
      </c>
      <c r="N109" t="s">
        <v>142</v>
      </c>
      <c r="O109" t="s">
        <v>302</v>
      </c>
      <c r="P109" t="s">
        <v>215</v>
      </c>
      <c r="Q109" t="s">
        <v>50</v>
      </c>
      <c r="R109" t="s">
        <v>107</v>
      </c>
    </row>
    <row r="110" spans="1:18" x14ac:dyDescent="0.25">
      <c r="A110" t="s">
        <v>315</v>
      </c>
      <c r="B110" t="s">
        <v>290</v>
      </c>
      <c r="C110" t="s">
        <v>488</v>
      </c>
      <c r="D110" t="s">
        <v>153</v>
      </c>
      <c r="E110" t="s">
        <v>12</v>
      </c>
      <c r="F110" t="s">
        <v>457</v>
      </c>
      <c r="G110" t="s">
        <v>570</v>
      </c>
      <c r="H110" t="s">
        <v>321</v>
      </c>
      <c r="I110" t="s">
        <v>106</v>
      </c>
      <c r="J110" t="s">
        <v>27</v>
      </c>
      <c r="K110" t="s">
        <v>303</v>
      </c>
      <c r="L110" t="s">
        <v>558</v>
      </c>
      <c r="M110" t="s">
        <v>250</v>
      </c>
      <c r="N110" t="s">
        <v>103</v>
      </c>
      <c r="O110" t="s">
        <v>183</v>
      </c>
      <c r="P110" t="s">
        <v>622</v>
      </c>
      <c r="Q110" t="s">
        <v>272</v>
      </c>
      <c r="R110" t="s">
        <v>342</v>
      </c>
    </row>
    <row r="111" spans="1:18" x14ac:dyDescent="0.25">
      <c r="A111" t="s">
        <v>383</v>
      </c>
      <c r="B111" t="s">
        <v>281</v>
      </c>
      <c r="C111" t="s">
        <v>389</v>
      </c>
      <c r="D111" t="s">
        <v>30</v>
      </c>
      <c r="E111" t="s">
        <v>215</v>
      </c>
      <c r="F111" t="s">
        <v>397</v>
      </c>
      <c r="G111" t="s">
        <v>107</v>
      </c>
      <c r="H111" t="s">
        <v>399</v>
      </c>
      <c r="I111" t="s">
        <v>357</v>
      </c>
      <c r="J111" t="s">
        <v>442</v>
      </c>
      <c r="K111" t="s">
        <v>239</v>
      </c>
      <c r="L111" t="s">
        <v>569</v>
      </c>
      <c r="M111" t="s">
        <v>537</v>
      </c>
      <c r="N111" t="s">
        <v>363</v>
      </c>
      <c r="O111" t="s">
        <v>107</v>
      </c>
      <c r="P111" t="s">
        <v>558</v>
      </c>
      <c r="Q111" t="s">
        <v>598</v>
      </c>
      <c r="R111" t="s">
        <v>303</v>
      </c>
    </row>
    <row r="112" spans="1:18" x14ac:dyDescent="0.25">
      <c r="A112" t="s">
        <v>405</v>
      </c>
      <c r="B112" t="s">
        <v>267</v>
      </c>
      <c r="C112" t="s">
        <v>288</v>
      </c>
      <c r="D112" t="s">
        <v>9</v>
      </c>
      <c r="E112" t="s">
        <v>348</v>
      </c>
      <c r="F112" t="s">
        <v>142</v>
      </c>
      <c r="G112" t="s">
        <v>342</v>
      </c>
      <c r="H112" t="s">
        <v>37</v>
      </c>
      <c r="I112" t="s">
        <v>185</v>
      </c>
      <c r="J112" t="s">
        <v>197</v>
      </c>
      <c r="K112" t="s">
        <v>286</v>
      </c>
      <c r="L112" t="s">
        <v>176</v>
      </c>
      <c r="M112" t="s">
        <v>153</v>
      </c>
      <c r="N112" t="s">
        <v>12</v>
      </c>
      <c r="O112" t="s">
        <v>342</v>
      </c>
      <c r="P112" t="s">
        <v>569</v>
      </c>
      <c r="Q112" t="s">
        <v>457</v>
      </c>
      <c r="R112" t="s">
        <v>239</v>
      </c>
    </row>
    <row r="113" spans="1:18" x14ac:dyDescent="0.25">
      <c r="A113" t="s">
        <v>484</v>
      </c>
      <c r="B113" t="s">
        <v>449</v>
      </c>
      <c r="C113" t="s">
        <v>80</v>
      </c>
      <c r="D113" t="s">
        <v>240</v>
      </c>
      <c r="E113" t="s">
        <v>622</v>
      </c>
      <c r="F113" t="s">
        <v>103</v>
      </c>
      <c r="G113" t="s">
        <v>303</v>
      </c>
      <c r="H113" t="s">
        <v>106</v>
      </c>
      <c r="I113" t="s">
        <v>65</v>
      </c>
      <c r="J113" t="s">
        <v>269</v>
      </c>
      <c r="K113" t="s">
        <v>50</v>
      </c>
      <c r="L113" t="s">
        <v>170</v>
      </c>
      <c r="M113" t="s">
        <v>30</v>
      </c>
      <c r="N113" t="s">
        <v>215</v>
      </c>
      <c r="O113" t="s">
        <v>303</v>
      </c>
      <c r="P113" t="s">
        <v>169</v>
      </c>
      <c r="Q113" t="s">
        <v>397</v>
      </c>
      <c r="R113" t="s">
        <v>286</v>
      </c>
    </row>
    <row r="114" spans="1:18" x14ac:dyDescent="0.25">
      <c r="A114" t="s">
        <v>203</v>
      </c>
      <c r="B114" t="s">
        <v>77</v>
      </c>
      <c r="C114" t="s">
        <v>83</v>
      </c>
      <c r="D114" t="s">
        <v>271</v>
      </c>
      <c r="E114" t="s">
        <v>558</v>
      </c>
      <c r="F114" t="s">
        <v>363</v>
      </c>
      <c r="G114" t="s">
        <v>239</v>
      </c>
      <c r="H114" t="s">
        <v>357</v>
      </c>
      <c r="I114" t="s">
        <v>387</v>
      </c>
      <c r="J114" t="s">
        <v>108</v>
      </c>
      <c r="K114" t="s">
        <v>272</v>
      </c>
      <c r="L114" t="s">
        <v>498</v>
      </c>
      <c r="M114" t="s">
        <v>9</v>
      </c>
      <c r="N114" t="s">
        <v>622</v>
      </c>
      <c r="O114" t="s">
        <v>239</v>
      </c>
      <c r="P114" t="s">
        <v>176</v>
      </c>
      <c r="Q114" t="s">
        <v>103</v>
      </c>
      <c r="R114" t="s">
        <v>50</v>
      </c>
    </row>
    <row r="115" spans="1:18" x14ac:dyDescent="0.25">
      <c r="A115" t="s">
        <v>335</v>
      </c>
      <c r="B115" t="s">
        <v>36</v>
      </c>
      <c r="C115" t="s">
        <v>200</v>
      </c>
      <c r="D115" t="s">
        <v>471</v>
      </c>
      <c r="E115" t="s">
        <v>569</v>
      </c>
      <c r="F115" t="s">
        <v>420</v>
      </c>
      <c r="G115" t="s">
        <v>286</v>
      </c>
      <c r="H115" t="s">
        <v>185</v>
      </c>
      <c r="I115" t="s">
        <v>76</v>
      </c>
      <c r="J115" t="s">
        <v>135</v>
      </c>
      <c r="K115" t="s">
        <v>598</v>
      </c>
      <c r="L115" t="s">
        <v>191</v>
      </c>
      <c r="M115" t="s">
        <v>240</v>
      </c>
      <c r="N115" t="s">
        <v>558</v>
      </c>
      <c r="O115" t="s">
        <v>32</v>
      </c>
      <c r="P115" t="s">
        <v>170</v>
      </c>
      <c r="Q115" t="s">
        <v>363</v>
      </c>
      <c r="R115" t="s">
        <v>272</v>
      </c>
    </row>
    <row r="116" spans="1:18" x14ac:dyDescent="0.25">
      <c r="A116" t="s">
        <v>143</v>
      </c>
      <c r="B116" t="s">
        <v>90</v>
      </c>
      <c r="C116" t="s">
        <v>310</v>
      </c>
      <c r="D116" t="s">
        <v>336</v>
      </c>
      <c r="E116" t="s">
        <v>176</v>
      </c>
      <c r="F116" t="s">
        <v>128</v>
      </c>
      <c r="G116" t="s">
        <v>272</v>
      </c>
      <c r="H116" t="s">
        <v>65</v>
      </c>
      <c r="I116" t="s">
        <v>487</v>
      </c>
      <c r="J116" t="s">
        <v>21</v>
      </c>
      <c r="K116" t="s">
        <v>221</v>
      </c>
      <c r="L116" t="s">
        <v>416</v>
      </c>
      <c r="M116" t="s">
        <v>271</v>
      </c>
      <c r="N116" t="s">
        <v>569</v>
      </c>
      <c r="O116" t="s">
        <v>286</v>
      </c>
      <c r="P116" t="s">
        <v>498</v>
      </c>
      <c r="Q116" t="s">
        <v>128</v>
      </c>
      <c r="R116" t="s">
        <v>598</v>
      </c>
    </row>
    <row r="117" spans="1:18" x14ac:dyDescent="0.25">
      <c r="A117" t="s">
        <v>187</v>
      </c>
      <c r="B117" t="s">
        <v>452</v>
      </c>
      <c r="C117" t="s">
        <v>522</v>
      </c>
      <c r="D117" t="s">
        <v>294</v>
      </c>
      <c r="E117" t="s">
        <v>170</v>
      </c>
      <c r="F117" t="s">
        <v>12</v>
      </c>
      <c r="G117" t="s">
        <v>598</v>
      </c>
      <c r="H117" t="s">
        <v>387</v>
      </c>
      <c r="I117" t="s">
        <v>277</v>
      </c>
      <c r="J117" t="s">
        <v>183</v>
      </c>
      <c r="K117" t="s">
        <v>397</v>
      </c>
      <c r="L117" t="s">
        <v>437</v>
      </c>
      <c r="M117" t="s">
        <v>471</v>
      </c>
      <c r="N117" t="s">
        <v>176</v>
      </c>
      <c r="O117" t="s">
        <v>50</v>
      </c>
      <c r="P117" t="s">
        <v>191</v>
      </c>
      <c r="Q117" t="s">
        <v>418</v>
      </c>
      <c r="R117" t="s">
        <v>457</v>
      </c>
    </row>
    <row r="118" spans="1:18" x14ac:dyDescent="0.25">
      <c r="A118" t="s">
        <v>583</v>
      </c>
      <c r="B118" t="s">
        <v>14</v>
      </c>
      <c r="C118" t="s">
        <v>478</v>
      </c>
      <c r="D118" t="s">
        <v>488</v>
      </c>
      <c r="E118" t="s">
        <v>241</v>
      </c>
      <c r="F118" t="s">
        <v>215</v>
      </c>
      <c r="G118" t="s">
        <v>457</v>
      </c>
      <c r="H118" t="s">
        <v>76</v>
      </c>
      <c r="I118" t="s">
        <v>218</v>
      </c>
      <c r="J118" t="s">
        <v>107</v>
      </c>
      <c r="K118" t="s">
        <v>142</v>
      </c>
      <c r="L118" t="s">
        <v>39</v>
      </c>
      <c r="M118" t="s">
        <v>336</v>
      </c>
      <c r="N118" t="s">
        <v>170</v>
      </c>
      <c r="O118" t="s">
        <v>272</v>
      </c>
      <c r="P118" t="s">
        <v>416</v>
      </c>
      <c r="Q118" t="s">
        <v>12</v>
      </c>
      <c r="R118" t="s">
        <v>397</v>
      </c>
    </row>
    <row r="119" spans="1:18" x14ac:dyDescent="0.25">
      <c r="A119" t="s">
        <v>422</v>
      </c>
      <c r="B119" t="s">
        <v>246</v>
      </c>
      <c r="C119" t="s">
        <v>481</v>
      </c>
      <c r="D119" t="s">
        <v>389</v>
      </c>
      <c r="E119" t="s">
        <v>498</v>
      </c>
      <c r="F119" t="s">
        <v>348</v>
      </c>
      <c r="G119" t="s">
        <v>397</v>
      </c>
      <c r="H119" t="s">
        <v>487</v>
      </c>
      <c r="I119" t="s">
        <v>111</v>
      </c>
      <c r="J119" t="s">
        <v>342</v>
      </c>
      <c r="K119" t="s">
        <v>103</v>
      </c>
      <c r="L119" t="s">
        <v>199</v>
      </c>
      <c r="M119" t="s">
        <v>294</v>
      </c>
      <c r="N119" t="s">
        <v>498</v>
      </c>
      <c r="O119" t="s">
        <v>598</v>
      </c>
      <c r="P119" t="s">
        <v>334</v>
      </c>
      <c r="Q119" t="s">
        <v>215</v>
      </c>
      <c r="R119" t="s">
        <v>142</v>
      </c>
    </row>
    <row r="120" spans="1:18" x14ac:dyDescent="0.25">
      <c r="A120" t="s">
        <v>254</v>
      </c>
      <c r="B120" t="s">
        <v>338</v>
      </c>
      <c r="C120" t="s">
        <v>359</v>
      </c>
      <c r="D120" t="s">
        <v>288</v>
      </c>
      <c r="E120" t="s">
        <v>191</v>
      </c>
      <c r="F120" t="s">
        <v>622</v>
      </c>
      <c r="G120" t="s">
        <v>142</v>
      </c>
      <c r="H120" t="s">
        <v>277</v>
      </c>
      <c r="I120" t="s">
        <v>27</v>
      </c>
      <c r="J120" t="s">
        <v>303</v>
      </c>
      <c r="K120" t="s">
        <v>363</v>
      </c>
      <c r="L120" t="s">
        <v>250</v>
      </c>
      <c r="M120" t="s">
        <v>600</v>
      </c>
      <c r="N120" t="s">
        <v>191</v>
      </c>
      <c r="O120" t="s">
        <v>457</v>
      </c>
      <c r="P120" t="s">
        <v>437</v>
      </c>
      <c r="Q120" t="s">
        <v>622</v>
      </c>
      <c r="R120" t="s">
        <v>103</v>
      </c>
    </row>
    <row r="121" spans="1:18" x14ac:dyDescent="0.25">
      <c r="A121" t="s">
        <v>501</v>
      </c>
      <c r="B121" t="s">
        <v>406</v>
      </c>
      <c r="C121" t="s">
        <v>332</v>
      </c>
      <c r="D121" t="s">
        <v>80</v>
      </c>
      <c r="E121" t="s">
        <v>235</v>
      </c>
      <c r="F121" t="s">
        <v>558</v>
      </c>
      <c r="G121" t="s">
        <v>103</v>
      </c>
      <c r="H121" t="s">
        <v>111</v>
      </c>
      <c r="I121" t="s">
        <v>442</v>
      </c>
      <c r="J121" t="s">
        <v>239</v>
      </c>
      <c r="K121" t="s">
        <v>420</v>
      </c>
      <c r="L121" t="s">
        <v>428</v>
      </c>
      <c r="M121" t="s">
        <v>80</v>
      </c>
      <c r="N121" t="s">
        <v>416</v>
      </c>
      <c r="O121" t="s">
        <v>221</v>
      </c>
      <c r="P121" t="s">
        <v>39</v>
      </c>
      <c r="Q121" t="s">
        <v>558</v>
      </c>
      <c r="R121" t="s">
        <v>363</v>
      </c>
    </row>
    <row r="122" spans="1:18" x14ac:dyDescent="0.25">
      <c r="A122" t="s">
        <v>55</v>
      </c>
      <c r="B122" t="s">
        <v>510</v>
      </c>
      <c r="C122" t="s">
        <v>556</v>
      </c>
      <c r="D122" t="s">
        <v>83</v>
      </c>
      <c r="E122" t="s">
        <v>416</v>
      </c>
      <c r="F122" t="s">
        <v>569</v>
      </c>
      <c r="G122" t="s">
        <v>363</v>
      </c>
      <c r="H122" t="s">
        <v>27</v>
      </c>
      <c r="I122" t="s">
        <v>197</v>
      </c>
      <c r="J122" t="s">
        <v>286</v>
      </c>
      <c r="K122" t="s">
        <v>128</v>
      </c>
      <c r="L122" t="s">
        <v>537</v>
      </c>
      <c r="M122" t="s">
        <v>83</v>
      </c>
      <c r="N122" t="s">
        <v>334</v>
      </c>
      <c r="O122" t="s">
        <v>397</v>
      </c>
      <c r="P122" t="s">
        <v>199</v>
      </c>
      <c r="Q122" t="s">
        <v>569</v>
      </c>
      <c r="R122" t="s">
        <v>128</v>
      </c>
    </row>
    <row r="123" spans="1:18" x14ac:dyDescent="0.25">
      <c r="A123" t="s">
        <v>45</v>
      </c>
      <c r="B123" t="s">
        <v>581</v>
      </c>
      <c r="C123" t="s">
        <v>433</v>
      </c>
      <c r="D123" t="s">
        <v>200</v>
      </c>
      <c r="E123" t="s">
        <v>437</v>
      </c>
      <c r="F123" t="s">
        <v>453</v>
      </c>
      <c r="G123" t="s">
        <v>420</v>
      </c>
      <c r="H123" t="s">
        <v>442</v>
      </c>
      <c r="I123" t="s">
        <v>269</v>
      </c>
      <c r="J123" t="s">
        <v>50</v>
      </c>
      <c r="K123" t="s">
        <v>12</v>
      </c>
      <c r="L123" t="s">
        <v>153</v>
      </c>
      <c r="M123" t="s">
        <v>200</v>
      </c>
      <c r="N123" t="s">
        <v>437</v>
      </c>
      <c r="O123" t="s">
        <v>142</v>
      </c>
      <c r="P123" t="s">
        <v>250</v>
      </c>
      <c r="Q123" t="s">
        <v>169</v>
      </c>
      <c r="R123" t="s">
        <v>418</v>
      </c>
    </row>
    <row r="124" spans="1:18" x14ac:dyDescent="0.25">
      <c r="A124" t="s">
        <v>321</v>
      </c>
      <c r="B124" t="s">
        <v>66</v>
      </c>
      <c r="C124" t="s">
        <v>425</v>
      </c>
      <c r="D124" t="s">
        <v>310</v>
      </c>
      <c r="E124" t="s">
        <v>39</v>
      </c>
      <c r="F124" t="s">
        <v>176</v>
      </c>
      <c r="G124" t="s">
        <v>128</v>
      </c>
      <c r="H124" t="s">
        <v>197</v>
      </c>
      <c r="I124" t="s">
        <v>108</v>
      </c>
      <c r="J124" t="s">
        <v>272</v>
      </c>
      <c r="K124" t="s">
        <v>215</v>
      </c>
      <c r="L124" t="s">
        <v>30</v>
      </c>
      <c r="M124" t="s">
        <v>310</v>
      </c>
      <c r="N124" t="s">
        <v>39</v>
      </c>
      <c r="O124" t="s">
        <v>103</v>
      </c>
      <c r="P124" t="s">
        <v>428</v>
      </c>
      <c r="Q124" t="s">
        <v>176</v>
      </c>
      <c r="R124" t="s">
        <v>12</v>
      </c>
    </row>
    <row r="125" spans="1:18" x14ac:dyDescent="0.25">
      <c r="A125" t="s">
        <v>399</v>
      </c>
      <c r="B125" t="s">
        <v>257</v>
      </c>
      <c r="C125" t="s">
        <v>559</v>
      </c>
      <c r="D125" t="s">
        <v>522</v>
      </c>
      <c r="E125" t="s">
        <v>199</v>
      </c>
      <c r="F125" t="s">
        <v>170</v>
      </c>
      <c r="G125" t="s">
        <v>12</v>
      </c>
      <c r="H125" t="s">
        <v>269</v>
      </c>
      <c r="I125" t="s">
        <v>388</v>
      </c>
      <c r="J125" t="s">
        <v>598</v>
      </c>
      <c r="K125" t="s">
        <v>348</v>
      </c>
      <c r="L125" t="s">
        <v>9</v>
      </c>
      <c r="M125" t="s">
        <v>522</v>
      </c>
      <c r="N125" t="s">
        <v>199</v>
      </c>
      <c r="O125" t="s">
        <v>363</v>
      </c>
      <c r="P125" t="s">
        <v>537</v>
      </c>
      <c r="Q125" t="s">
        <v>170</v>
      </c>
      <c r="R125" t="s">
        <v>215</v>
      </c>
    </row>
    <row r="126" spans="1:18" x14ac:dyDescent="0.25">
      <c r="A126" t="s">
        <v>133</v>
      </c>
      <c r="B126" t="s">
        <v>608</v>
      </c>
      <c r="C126" t="s">
        <v>322</v>
      </c>
      <c r="D126" t="s">
        <v>617</v>
      </c>
      <c r="E126" t="s">
        <v>419</v>
      </c>
      <c r="F126" t="s">
        <v>498</v>
      </c>
      <c r="G126" t="s">
        <v>215</v>
      </c>
      <c r="H126" t="s">
        <v>108</v>
      </c>
      <c r="I126" t="s">
        <v>135</v>
      </c>
      <c r="J126" t="s">
        <v>221</v>
      </c>
      <c r="K126" t="s">
        <v>622</v>
      </c>
      <c r="L126" t="s">
        <v>240</v>
      </c>
      <c r="M126" t="s">
        <v>478</v>
      </c>
      <c r="N126" t="s">
        <v>250</v>
      </c>
      <c r="O126" t="s">
        <v>128</v>
      </c>
      <c r="P126" t="s">
        <v>153</v>
      </c>
      <c r="Q126" t="s">
        <v>498</v>
      </c>
      <c r="R126" t="s">
        <v>622</v>
      </c>
    </row>
    <row r="127" spans="1:18" x14ac:dyDescent="0.25">
      <c r="A127" t="s">
        <v>37</v>
      </c>
      <c r="B127" t="s">
        <v>140</v>
      </c>
      <c r="C127" t="s">
        <v>64</v>
      </c>
      <c r="D127" t="s">
        <v>478</v>
      </c>
      <c r="E127" t="s">
        <v>250</v>
      </c>
      <c r="F127" t="s">
        <v>191</v>
      </c>
      <c r="G127" t="s">
        <v>348</v>
      </c>
      <c r="H127" t="s">
        <v>388</v>
      </c>
      <c r="I127" t="s">
        <v>544</v>
      </c>
      <c r="J127" t="s">
        <v>397</v>
      </c>
      <c r="K127" t="s">
        <v>558</v>
      </c>
      <c r="L127" t="s">
        <v>271</v>
      </c>
      <c r="M127" t="s">
        <v>481</v>
      </c>
      <c r="N127" t="s">
        <v>428</v>
      </c>
      <c r="O127" t="s">
        <v>12</v>
      </c>
      <c r="P127" t="s">
        <v>30</v>
      </c>
      <c r="Q127" t="s">
        <v>191</v>
      </c>
      <c r="R127" t="s">
        <v>558</v>
      </c>
    </row>
    <row r="128" spans="1:18" x14ac:dyDescent="0.25">
      <c r="A128" t="s">
        <v>458</v>
      </c>
      <c r="B128" t="s">
        <v>260</v>
      </c>
      <c r="C128" t="s">
        <v>24</v>
      </c>
      <c r="D128" t="s">
        <v>481</v>
      </c>
      <c r="E128" t="s">
        <v>428</v>
      </c>
      <c r="F128" t="s">
        <v>416</v>
      </c>
      <c r="G128" t="s">
        <v>622</v>
      </c>
      <c r="H128" t="s">
        <v>135</v>
      </c>
      <c r="I128" t="s">
        <v>21</v>
      </c>
      <c r="J128" t="s">
        <v>142</v>
      </c>
      <c r="K128" t="s">
        <v>569</v>
      </c>
      <c r="L128" t="s">
        <v>471</v>
      </c>
      <c r="M128" t="s">
        <v>359</v>
      </c>
      <c r="N128" t="s">
        <v>537</v>
      </c>
      <c r="O128" t="s">
        <v>215</v>
      </c>
      <c r="P128" t="s">
        <v>9</v>
      </c>
      <c r="Q128" t="s">
        <v>416</v>
      </c>
      <c r="R128" t="s">
        <v>569</v>
      </c>
    </row>
    <row r="129" spans="1:18" x14ac:dyDescent="0.25">
      <c r="A129" t="s">
        <v>106</v>
      </c>
      <c r="B129" t="s">
        <v>320</v>
      </c>
      <c r="C129" t="s">
        <v>233</v>
      </c>
      <c r="D129" t="s">
        <v>359</v>
      </c>
      <c r="E129" t="s">
        <v>537</v>
      </c>
      <c r="F129" t="s">
        <v>437</v>
      </c>
      <c r="G129" t="s">
        <v>558</v>
      </c>
      <c r="H129" t="s">
        <v>21</v>
      </c>
      <c r="I129" t="s">
        <v>183</v>
      </c>
      <c r="J129" t="s">
        <v>103</v>
      </c>
      <c r="K129" t="s">
        <v>176</v>
      </c>
      <c r="L129" t="s">
        <v>112</v>
      </c>
      <c r="M129" t="s">
        <v>332</v>
      </c>
      <c r="N129" t="s">
        <v>153</v>
      </c>
      <c r="O129" t="s">
        <v>622</v>
      </c>
      <c r="P129" t="s">
        <v>533</v>
      </c>
      <c r="Q129" t="s">
        <v>334</v>
      </c>
      <c r="R129" t="s">
        <v>169</v>
      </c>
    </row>
    <row r="130" spans="1:18" x14ac:dyDescent="0.25">
      <c r="A130" t="s">
        <v>357</v>
      </c>
      <c r="B130" t="s">
        <v>319</v>
      </c>
      <c r="C130" t="s">
        <v>352</v>
      </c>
      <c r="D130" t="s">
        <v>332</v>
      </c>
      <c r="E130" t="s">
        <v>153</v>
      </c>
      <c r="F130" t="s">
        <v>39</v>
      </c>
      <c r="G130" t="s">
        <v>569</v>
      </c>
      <c r="H130" t="s">
        <v>183</v>
      </c>
      <c r="I130" t="s">
        <v>107</v>
      </c>
      <c r="J130" t="s">
        <v>363</v>
      </c>
      <c r="K130" t="s">
        <v>170</v>
      </c>
      <c r="L130" t="s">
        <v>336</v>
      </c>
      <c r="M130" t="s">
        <v>556</v>
      </c>
      <c r="N130" t="s">
        <v>30</v>
      </c>
      <c r="O130" t="s">
        <v>558</v>
      </c>
      <c r="P130" t="s">
        <v>240</v>
      </c>
      <c r="Q130" t="s">
        <v>437</v>
      </c>
      <c r="R130" t="s">
        <v>453</v>
      </c>
    </row>
    <row r="131" spans="1:18" x14ac:dyDescent="0.25">
      <c r="A131" t="s">
        <v>185</v>
      </c>
      <c r="B131" t="s">
        <v>548</v>
      </c>
      <c r="C131" t="s">
        <v>41</v>
      </c>
      <c r="D131" t="s">
        <v>556</v>
      </c>
      <c r="E131" t="s">
        <v>415</v>
      </c>
      <c r="F131" t="s">
        <v>199</v>
      </c>
      <c r="G131" t="s">
        <v>453</v>
      </c>
      <c r="H131" t="s">
        <v>570</v>
      </c>
      <c r="I131" t="s">
        <v>342</v>
      </c>
      <c r="J131" t="s">
        <v>420</v>
      </c>
      <c r="K131" t="s">
        <v>498</v>
      </c>
      <c r="L131" t="s">
        <v>294</v>
      </c>
      <c r="M131" t="s">
        <v>433</v>
      </c>
      <c r="N131" t="s">
        <v>9</v>
      </c>
      <c r="O131" t="s">
        <v>569</v>
      </c>
      <c r="P131" t="s">
        <v>271</v>
      </c>
      <c r="Q131" t="s">
        <v>39</v>
      </c>
      <c r="R131" t="s">
        <v>176</v>
      </c>
    </row>
    <row r="132" spans="1:18" x14ac:dyDescent="0.25">
      <c r="A132" t="s">
        <v>65</v>
      </c>
      <c r="B132" t="s">
        <v>307</v>
      </c>
      <c r="C132" t="s">
        <v>345</v>
      </c>
      <c r="D132" t="s">
        <v>433</v>
      </c>
      <c r="E132" t="s">
        <v>30</v>
      </c>
      <c r="F132" t="s">
        <v>419</v>
      </c>
      <c r="G132" t="s">
        <v>176</v>
      </c>
      <c r="H132" t="s">
        <v>107</v>
      </c>
      <c r="I132" t="s">
        <v>303</v>
      </c>
      <c r="J132" t="s">
        <v>128</v>
      </c>
      <c r="K132" t="s">
        <v>191</v>
      </c>
      <c r="L132" t="s">
        <v>600</v>
      </c>
      <c r="M132" t="s">
        <v>392</v>
      </c>
      <c r="N132" t="s">
        <v>240</v>
      </c>
      <c r="O132" t="s">
        <v>169</v>
      </c>
      <c r="P132" t="s">
        <v>471</v>
      </c>
      <c r="Q132" t="s">
        <v>199</v>
      </c>
      <c r="R132" t="s">
        <v>170</v>
      </c>
    </row>
    <row r="133" spans="1:18" x14ac:dyDescent="0.25">
      <c r="A133" t="s">
        <v>387</v>
      </c>
      <c r="B133" t="s">
        <v>552</v>
      </c>
      <c r="C133" t="s">
        <v>113</v>
      </c>
      <c r="D133" t="s">
        <v>425</v>
      </c>
      <c r="E133" t="s">
        <v>9</v>
      </c>
      <c r="F133" t="s">
        <v>250</v>
      </c>
      <c r="G133" t="s">
        <v>170</v>
      </c>
      <c r="H133" t="s">
        <v>342</v>
      </c>
      <c r="I133" t="s">
        <v>436</v>
      </c>
      <c r="J133" t="s">
        <v>12</v>
      </c>
      <c r="K133" t="s">
        <v>416</v>
      </c>
      <c r="L133" t="s">
        <v>546</v>
      </c>
      <c r="M133" t="s">
        <v>559</v>
      </c>
      <c r="N133" t="s">
        <v>271</v>
      </c>
      <c r="O133" t="s">
        <v>453</v>
      </c>
      <c r="P133" t="s">
        <v>112</v>
      </c>
      <c r="Q133" t="s">
        <v>250</v>
      </c>
      <c r="R133" t="s">
        <v>498</v>
      </c>
    </row>
    <row r="134" spans="1:18" x14ac:dyDescent="0.25">
      <c r="A134" t="s">
        <v>190</v>
      </c>
      <c r="B134" t="s">
        <v>633</v>
      </c>
      <c r="C134" t="s">
        <v>279</v>
      </c>
      <c r="D134" t="s">
        <v>392</v>
      </c>
      <c r="E134" t="s">
        <v>240</v>
      </c>
      <c r="F134" t="s">
        <v>428</v>
      </c>
      <c r="G134" t="s">
        <v>498</v>
      </c>
      <c r="H134" t="s">
        <v>303</v>
      </c>
      <c r="I134" t="s">
        <v>239</v>
      </c>
      <c r="J134" t="s">
        <v>215</v>
      </c>
      <c r="K134" t="s">
        <v>587</v>
      </c>
      <c r="L134" t="s">
        <v>488</v>
      </c>
      <c r="M134" t="s">
        <v>322</v>
      </c>
      <c r="N134" t="s">
        <v>471</v>
      </c>
      <c r="O134" t="s">
        <v>176</v>
      </c>
      <c r="P134" t="s">
        <v>336</v>
      </c>
      <c r="Q134" t="s">
        <v>428</v>
      </c>
      <c r="R134" t="s">
        <v>191</v>
      </c>
    </row>
    <row r="135" spans="1:18" x14ac:dyDescent="0.25">
      <c r="A135" t="s">
        <v>282</v>
      </c>
      <c r="B135" t="s">
        <v>57</v>
      </c>
      <c r="C135" t="s">
        <v>489</v>
      </c>
      <c r="D135" t="s">
        <v>559</v>
      </c>
      <c r="E135" t="s">
        <v>271</v>
      </c>
      <c r="F135" t="s">
        <v>537</v>
      </c>
      <c r="G135" t="s">
        <v>191</v>
      </c>
      <c r="H135" t="s">
        <v>436</v>
      </c>
      <c r="I135" t="s">
        <v>32</v>
      </c>
      <c r="J135" t="s">
        <v>348</v>
      </c>
      <c r="K135" t="s">
        <v>334</v>
      </c>
      <c r="L135" t="s">
        <v>604</v>
      </c>
      <c r="M135" t="s">
        <v>64</v>
      </c>
      <c r="N135" t="s">
        <v>112</v>
      </c>
      <c r="O135" t="s">
        <v>170</v>
      </c>
      <c r="P135" t="s">
        <v>294</v>
      </c>
      <c r="Q135" t="s">
        <v>537</v>
      </c>
      <c r="R135" t="s">
        <v>416</v>
      </c>
    </row>
    <row r="136" spans="1:18" x14ac:dyDescent="0.25">
      <c r="A136" t="s">
        <v>76</v>
      </c>
      <c r="B136" t="s">
        <v>500</v>
      </c>
      <c r="C136" t="s">
        <v>384</v>
      </c>
      <c r="D136" t="s">
        <v>322</v>
      </c>
      <c r="E136" t="s">
        <v>471</v>
      </c>
      <c r="F136" t="s">
        <v>153</v>
      </c>
      <c r="G136" t="s">
        <v>416</v>
      </c>
      <c r="H136" t="s">
        <v>10</v>
      </c>
      <c r="I136" t="s">
        <v>286</v>
      </c>
      <c r="J136" t="s">
        <v>622</v>
      </c>
      <c r="K136" t="s">
        <v>437</v>
      </c>
      <c r="L136" t="s">
        <v>80</v>
      </c>
      <c r="M136" t="s">
        <v>149</v>
      </c>
      <c r="N136" t="s">
        <v>336</v>
      </c>
      <c r="O136" t="s">
        <v>498</v>
      </c>
      <c r="P136" t="s">
        <v>600</v>
      </c>
      <c r="Q136" t="s">
        <v>153</v>
      </c>
      <c r="R136" t="s">
        <v>334</v>
      </c>
    </row>
    <row r="137" spans="1:18" x14ac:dyDescent="0.25">
      <c r="A137" t="s">
        <v>487</v>
      </c>
      <c r="B137" t="s">
        <v>403</v>
      </c>
      <c r="C137" t="s">
        <v>290</v>
      </c>
      <c r="D137" t="s">
        <v>64</v>
      </c>
      <c r="E137" t="s">
        <v>112</v>
      </c>
      <c r="F137" t="s">
        <v>415</v>
      </c>
      <c r="G137" t="s">
        <v>334</v>
      </c>
      <c r="H137" t="s">
        <v>239</v>
      </c>
      <c r="I137" t="s">
        <v>50</v>
      </c>
      <c r="J137" t="s">
        <v>558</v>
      </c>
      <c r="K137" t="s">
        <v>39</v>
      </c>
      <c r="L137" t="s">
        <v>83</v>
      </c>
      <c r="M137" t="s">
        <v>233</v>
      </c>
      <c r="N137" t="s">
        <v>294</v>
      </c>
      <c r="O137" t="s">
        <v>191</v>
      </c>
      <c r="P137" t="s">
        <v>541</v>
      </c>
      <c r="Q137" t="s">
        <v>30</v>
      </c>
      <c r="R137" t="s">
        <v>437</v>
      </c>
    </row>
    <row r="138" spans="1:18" x14ac:dyDescent="0.25">
      <c r="A138" t="s">
        <v>277</v>
      </c>
      <c r="B138" t="s">
        <v>173</v>
      </c>
      <c r="C138" t="s">
        <v>324</v>
      </c>
      <c r="D138" t="s">
        <v>276</v>
      </c>
      <c r="E138" t="s">
        <v>336</v>
      </c>
      <c r="F138" t="s">
        <v>30</v>
      </c>
      <c r="G138" t="s">
        <v>437</v>
      </c>
      <c r="H138" t="s">
        <v>286</v>
      </c>
      <c r="I138" t="s">
        <v>272</v>
      </c>
      <c r="J138" t="s">
        <v>569</v>
      </c>
      <c r="K138" t="s">
        <v>199</v>
      </c>
      <c r="L138" t="s">
        <v>200</v>
      </c>
      <c r="M138" t="s">
        <v>138</v>
      </c>
      <c r="N138" t="s">
        <v>600</v>
      </c>
      <c r="O138" t="s">
        <v>416</v>
      </c>
      <c r="P138" t="s">
        <v>80</v>
      </c>
      <c r="Q138" t="s">
        <v>9</v>
      </c>
      <c r="R138" t="s">
        <v>39</v>
      </c>
    </row>
    <row r="139" spans="1:18" x14ac:dyDescent="0.25">
      <c r="A139" t="s">
        <v>218</v>
      </c>
      <c r="B139" t="s">
        <v>560</v>
      </c>
      <c r="C139" t="s">
        <v>281</v>
      </c>
      <c r="D139" t="s">
        <v>24</v>
      </c>
      <c r="E139" t="s">
        <v>294</v>
      </c>
      <c r="F139" t="s">
        <v>9</v>
      </c>
      <c r="G139" t="s">
        <v>39</v>
      </c>
      <c r="H139" t="s">
        <v>50</v>
      </c>
      <c r="I139" t="s">
        <v>598</v>
      </c>
      <c r="J139" t="s">
        <v>386</v>
      </c>
      <c r="K139" t="s">
        <v>419</v>
      </c>
      <c r="L139" t="s">
        <v>310</v>
      </c>
      <c r="M139" t="s">
        <v>352</v>
      </c>
      <c r="N139" t="s">
        <v>546</v>
      </c>
      <c r="O139" t="s">
        <v>334</v>
      </c>
      <c r="P139" t="s">
        <v>83</v>
      </c>
      <c r="Q139" t="s">
        <v>533</v>
      </c>
      <c r="R139" t="s">
        <v>199</v>
      </c>
    </row>
    <row r="140" spans="1:18" x14ac:dyDescent="0.25">
      <c r="A140" t="s">
        <v>111</v>
      </c>
      <c r="B140" t="s">
        <v>374</v>
      </c>
      <c r="C140" t="s">
        <v>267</v>
      </c>
      <c r="D140" t="s">
        <v>233</v>
      </c>
      <c r="E140" t="s">
        <v>546</v>
      </c>
      <c r="F140" t="s">
        <v>240</v>
      </c>
      <c r="G140" t="s">
        <v>199</v>
      </c>
      <c r="H140" t="s">
        <v>272</v>
      </c>
      <c r="I140" t="s">
        <v>457</v>
      </c>
      <c r="J140" t="s">
        <v>176</v>
      </c>
      <c r="K140" t="s">
        <v>250</v>
      </c>
      <c r="L140" t="s">
        <v>522</v>
      </c>
      <c r="M140" t="s">
        <v>41</v>
      </c>
      <c r="N140" t="s">
        <v>488</v>
      </c>
      <c r="O140" t="s">
        <v>437</v>
      </c>
      <c r="P140" t="s">
        <v>310</v>
      </c>
      <c r="Q140" t="s">
        <v>240</v>
      </c>
      <c r="R140" t="s">
        <v>250</v>
      </c>
    </row>
    <row r="141" spans="1:18" x14ac:dyDescent="0.25">
      <c r="A141" t="s">
        <v>27</v>
      </c>
      <c r="B141" t="s">
        <v>460</v>
      </c>
      <c r="C141" t="s">
        <v>449</v>
      </c>
      <c r="D141" t="s">
        <v>352</v>
      </c>
      <c r="E141" t="s">
        <v>488</v>
      </c>
      <c r="F141" t="s">
        <v>271</v>
      </c>
      <c r="G141" t="s">
        <v>419</v>
      </c>
      <c r="H141" t="s">
        <v>598</v>
      </c>
      <c r="I141" t="s">
        <v>221</v>
      </c>
      <c r="J141" t="s">
        <v>170</v>
      </c>
      <c r="K141" t="s">
        <v>428</v>
      </c>
      <c r="L141" t="s">
        <v>478</v>
      </c>
      <c r="M141" t="s">
        <v>345</v>
      </c>
      <c r="N141" t="s">
        <v>80</v>
      </c>
      <c r="O141" t="s">
        <v>39</v>
      </c>
      <c r="P141" t="s">
        <v>522</v>
      </c>
      <c r="Q141" t="s">
        <v>271</v>
      </c>
      <c r="R141" t="s">
        <v>428</v>
      </c>
    </row>
    <row r="142" spans="1:18" x14ac:dyDescent="0.25">
      <c r="A142" t="s">
        <v>442</v>
      </c>
      <c r="B142" t="s">
        <v>256</v>
      </c>
      <c r="C142" t="s">
        <v>77</v>
      </c>
      <c r="D142" t="s">
        <v>41</v>
      </c>
      <c r="E142" t="s">
        <v>389</v>
      </c>
      <c r="F142" t="s">
        <v>471</v>
      </c>
      <c r="G142" t="s">
        <v>250</v>
      </c>
      <c r="H142" t="s">
        <v>457</v>
      </c>
      <c r="I142" t="s">
        <v>397</v>
      </c>
      <c r="J142" t="s">
        <v>498</v>
      </c>
      <c r="K142" t="s">
        <v>537</v>
      </c>
      <c r="L142" t="s">
        <v>481</v>
      </c>
      <c r="M142" t="s">
        <v>113</v>
      </c>
      <c r="N142" t="s">
        <v>83</v>
      </c>
      <c r="O142" t="s">
        <v>199</v>
      </c>
      <c r="P142" t="s">
        <v>617</v>
      </c>
      <c r="Q142" t="s">
        <v>471</v>
      </c>
      <c r="R142" t="s">
        <v>537</v>
      </c>
    </row>
    <row r="143" spans="1:18" x14ac:dyDescent="0.25">
      <c r="A143" t="s">
        <v>197</v>
      </c>
      <c r="B143" t="s">
        <v>114</v>
      </c>
      <c r="C143" t="s">
        <v>90</v>
      </c>
      <c r="D143" t="s">
        <v>345</v>
      </c>
      <c r="E143" t="s">
        <v>288</v>
      </c>
      <c r="F143" t="s">
        <v>112</v>
      </c>
      <c r="G143" t="s">
        <v>428</v>
      </c>
      <c r="H143" t="s">
        <v>221</v>
      </c>
      <c r="I143" t="s">
        <v>142</v>
      </c>
      <c r="J143" t="s">
        <v>191</v>
      </c>
      <c r="K143" t="s">
        <v>153</v>
      </c>
      <c r="L143" t="s">
        <v>359</v>
      </c>
      <c r="M143" t="s">
        <v>628</v>
      </c>
      <c r="N143" t="s">
        <v>200</v>
      </c>
      <c r="O143" t="s">
        <v>250</v>
      </c>
      <c r="P143" t="s">
        <v>478</v>
      </c>
      <c r="Q143" t="s">
        <v>112</v>
      </c>
      <c r="R143" t="s">
        <v>153</v>
      </c>
    </row>
    <row r="144" spans="1:18" x14ac:dyDescent="0.25">
      <c r="A144" t="s">
        <v>269</v>
      </c>
      <c r="B144" t="s">
        <v>325</v>
      </c>
      <c r="C144" t="s">
        <v>452</v>
      </c>
      <c r="D144" t="s">
        <v>113</v>
      </c>
      <c r="E144" t="s">
        <v>80</v>
      </c>
      <c r="F144" t="s">
        <v>336</v>
      </c>
      <c r="G144" t="s">
        <v>537</v>
      </c>
      <c r="H144" t="s">
        <v>397</v>
      </c>
      <c r="I144" t="s">
        <v>103</v>
      </c>
      <c r="J144" t="s">
        <v>416</v>
      </c>
      <c r="K144" t="s">
        <v>30</v>
      </c>
      <c r="L144" t="s">
        <v>301</v>
      </c>
      <c r="M144" t="s">
        <v>529</v>
      </c>
      <c r="N144" t="s">
        <v>310</v>
      </c>
      <c r="O144" t="s">
        <v>428</v>
      </c>
      <c r="P144" t="s">
        <v>481</v>
      </c>
      <c r="Q144" t="s">
        <v>336</v>
      </c>
      <c r="R144" t="s">
        <v>415</v>
      </c>
    </row>
    <row r="145" spans="1:18" x14ac:dyDescent="0.25">
      <c r="A145" t="s">
        <v>592</v>
      </c>
      <c r="B145" t="s">
        <v>121</v>
      </c>
      <c r="C145" t="s">
        <v>14</v>
      </c>
      <c r="D145" t="s">
        <v>379</v>
      </c>
      <c r="E145" t="s">
        <v>83</v>
      </c>
      <c r="F145" t="s">
        <v>294</v>
      </c>
      <c r="G145" t="s">
        <v>153</v>
      </c>
      <c r="H145" t="s">
        <v>142</v>
      </c>
      <c r="I145" t="s">
        <v>363</v>
      </c>
      <c r="J145" t="s">
        <v>587</v>
      </c>
      <c r="K145" t="s">
        <v>9</v>
      </c>
      <c r="L145" t="s">
        <v>332</v>
      </c>
      <c r="M145" t="s">
        <v>489</v>
      </c>
      <c r="N145" t="s">
        <v>522</v>
      </c>
      <c r="O145" t="s">
        <v>537</v>
      </c>
      <c r="P145" t="s">
        <v>201</v>
      </c>
      <c r="Q145" t="s">
        <v>294</v>
      </c>
      <c r="R145" t="s">
        <v>30</v>
      </c>
    </row>
    <row r="146" spans="1:18" x14ac:dyDescent="0.25">
      <c r="A146" t="s">
        <v>108</v>
      </c>
      <c r="B146" t="s">
        <v>329</v>
      </c>
      <c r="C146" t="s">
        <v>246</v>
      </c>
      <c r="D146" t="s">
        <v>279</v>
      </c>
      <c r="E146" t="s">
        <v>200</v>
      </c>
      <c r="F146" t="s">
        <v>546</v>
      </c>
      <c r="G146" t="s">
        <v>415</v>
      </c>
      <c r="H146" t="s">
        <v>103</v>
      </c>
      <c r="I146" t="s">
        <v>420</v>
      </c>
      <c r="J146" t="s">
        <v>334</v>
      </c>
      <c r="K146" t="s">
        <v>533</v>
      </c>
      <c r="L146" t="s">
        <v>556</v>
      </c>
      <c r="M146" t="s">
        <v>619</v>
      </c>
      <c r="N146" t="s">
        <v>478</v>
      </c>
      <c r="O146" t="s">
        <v>153</v>
      </c>
      <c r="P146" t="s">
        <v>145</v>
      </c>
      <c r="Q146" t="s">
        <v>600</v>
      </c>
      <c r="R146" t="s">
        <v>9</v>
      </c>
    </row>
    <row r="147" spans="1:18" x14ac:dyDescent="0.25">
      <c r="A147" t="s">
        <v>388</v>
      </c>
      <c r="B147" t="s">
        <v>582</v>
      </c>
      <c r="C147" t="s">
        <v>586</v>
      </c>
      <c r="D147" t="s">
        <v>489</v>
      </c>
      <c r="E147" t="s">
        <v>310</v>
      </c>
      <c r="F147" t="s">
        <v>488</v>
      </c>
      <c r="G147" t="s">
        <v>30</v>
      </c>
      <c r="H147" t="s">
        <v>363</v>
      </c>
      <c r="I147" t="s">
        <v>128</v>
      </c>
      <c r="J147" t="s">
        <v>437</v>
      </c>
      <c r="K147" t="s">
        <v>99</v>
      </c>
      <c r="L147" t="s">
        <v>433</v>
      </c>
      <c r="M147" t="s">
        <v>384</v>
      </c>
      <c r="N147" t="s">
        <v>481</v>
      </c>
      <c r="O147" t="s">
        <v>415</v>
      </c>
      <c r="P147" t="s">
        <v>359</v>
      </c>
      <c r="Q147" t="s">
        <v>488</v>
      </c>
      <c r="R147" t="s">
        <v>533</v>
      </c>
    </row>
    <row r="148" spans="1:18" x14ac:dyDescent="0.25">
      <c r="A148" t="s">
        <v>135</v>
      </c>
      <c r="B148" t="s">
        <v>6</v>
      </c>
      <c r="C148" t="s">
        <v>161</v>
      </c>
      <c r="D148" t="s">
        <v>384</v>
      </c>
      <c r="E148" t="s">
        <v>522</v>
      </c>
      <c r="F148" t="s">
        <v>389</v>
      </c>
      <c r="G148" t="s">
        <v>9</v>
      </c>
      <c r="H148" t="s">
        <v>420</v>
      </c>
      <c r="I148" t="s">
        <v>12</v>
      </c>
      <c r="J148" t="s">
        <v>39</v>
      </c>
      <c r="K148" t="s">
        <v>240</v>
      </c>
      <c r="L148" t="s">
        <v>392</v>
      </c>
      <c r="M148" t="s">
        <v>356</v>
      </c>
      <c r="N148" t="s">
        <v>359</v>
      </c>
      <c r="O148" t="s">
        <v>30</v>
      </c>
      <c r="P148" t="s">
        <v>332</v>
      </c>
      <c r="Q148" t="s">
        <v>80</v>
      </c>
      <c r="R148" t="s">
        <v>240</v>
      </c>
    </row>
    <row r="149" spans="1:18" x14ac:dyDescent="0.25">
      <c r="A149" t="s">
        <v>544</v>
      </c>
      <c r="B149" t="s">
        <v>126</v>
      </c>
      <c r="C149" t="s">
        <v>382</v>
      </c>
      <c r="D149" t="s">
        <v>490</v>
      </c>
      <c r="E149" t="s">
        <v>617</v>
      </c>
      <c r="F149" t="s">
        <v>604</v>
      </c>
      <c r="G149" t="s">
        <v>240</v>
      </c>
      <c r="H149" t="s">
        <v>128</v>
      </c>
      <c r="I149" t="s">
        <v>215</v>
      </c>
      <c r="J149" t="s">
        <v>199</v>
      </c>
      <c r="K149" t="s">
        <v>271</v>
      </c>
      <c r="L149" t="s">
        <v>559</v>
      </c>
      <c r="M149" t="s">
        <v>290</v>
      </c>
      <c r="N149" t="s">
        <v>332</v>
      </c>
      <c r="O149" t="s">
        <v>9</v>
      </c>
      <c r="P149" t="s">
        <v>556</v>
      </c>
      <c r="Q149" t="s">
        <v>69</v>
      </c>
      <c r="R149" t="s">
        <v>271</v>
      </c>
    </row>
    <row r="150" spans="1:18" x14ac:dyDescent="0.25">
      <c r="A150" t="s">
        <v>507</v>
      </c>
      <c r="B150" t="s">
        <v>226</v>
      </c>
      <c r="C150" t="s">
        <v>338</v>
      </c>
      <c r="D150" t="s">
        <v>290</v>
      </c>
      <c r="E150" t="s">
        <v>478</v>
      </c>
      <c r="F150" t="s">
        <v>288</v>
      </c>
      <c r="G150" t="s">
        <v>271</v>
      </c>
      <c r="H150" t="s">
        <v>12</v>
      </c>
      <c r="I150" t="s">
        <v>348</v>
      </c>
      <c r="J150" t="s">
        <v>419</v>
      </c>
      <c r="K150" t="s">
        <v>471</v>
      </c>
      <c r="L150" t="s">
        <v>322</v>
      </c>
      <c r="M150" t="s">
        <v>324</v>
      </c>
      <c r="N150" t="s">
        <v>556</v>
      </c>
      <c r="O150" t="s">
        <v>533</v>
      </c>
      <c r="P150" t="s">
        <v>392</v>
      </c>
      <c r="Q150" t="s">
        <v>83</v>
      </c>
      <c r="R150" t="s">
        <v>471</v>
      </c>
    </row>
    <row r="151" spans="1:18" x14ac:dyDescent="0.25">
      <c r="A151" t="s">
        <v>21</v>
      </c>
      <c r="B151" t="s">
        <v>296</v>
      </c>
      <c r="C151" t="s">
        <v>406</v>
      </c>
      <c r="D151" t="s">
        <v>324</v>
      </c>
      <c r="E151" t="s">
        <v>528</v>
      </c>
      <c r="F151" t="s">
        <v>80</v>
      </c>
      <c r="G151" t="s">
        <v>471</v>
      </c>
      <c r="H151" t="s">
        <v>215</v>
      </c>
      <c r="I151" t="s">
        <v>622</v>
      </c>
      <c r="J151" t="s">
        <v>250</v>
      </c>
      <c r="K151" t="s">
        <v>112</v>
      </c>
      <c r="L151" t="s">
        <v>64</v>
      </c>
      <c r="M151" t="s">
        <v>281</v>
      </c>
      <c r="N151" t="s">
        <v>433</v>
      </c>
      <c r="O151" t="s">
        <v>99</v>
      </c>
      <c r="P151" t="s">
        <v>559</v>
      </c>
      <c r="Q151" t="s">
        <v>310</v>
      </c>
      <c r="R151" t="s">
        <v>112</v>
      </c>
    </row>
    <row r="152" spans="1:18" x14ac:dyDescent="0.25">
      <c r="A152" t="s">
        <v>302</v>
      </c>
      <c r="B152" t="s">
        <v>101</v>
      </c>
      <c r="C152" t="s">
        <v>53</v>
      </c>
      <c r="D152" t="s">
        <v>281</v>
      </c>
      <c r="E152" t="s">
        <v>481</v>
      </c>
      <c r="F152" t="s">
        <v>105</v>
      </c>
      <c r="G152" t="s">
        <v>112</v>
      </c>
      <c r="H152" t="s">
        <v>348</v>
      </c>
      <c r="I152" t="s">
        <v>558</v>
      </c>
      <c r="J152" t="s">
        <v>428</v>
      </c>
      <c r="K152" t="s">
        <v>336</v>
      </c>
      <c r="L152" t="s">
        <v>149</v>
      </c>
      <c r="M152" t="s">
        <v>22</v>
      </c>
      <c r="N152" t="s">
        <v>392</v>
      </c>
      <c r="O152" t="s">
        <v>240</v>
      </c>
      <c r="P152" t="s">
        <v>322</v>
      </c>
      <c r="Q152" t="s">
        <v>522</v>
      </c>
      <c r="R152" t="s">
        <v>336</v>
      </c>
    </row>
    <row r="153" spans="1:18" x14ac:dyDescent="0.25">
      <c r="A153" t="s">
        <v>183</v>
      </c>
      <c r="B153" t="s">
        <v>109</v>
      </c>
      <c r="C153" t="s">
        <v>510</v>
      </c>
      <c r="D153" t="s">
        <v>267</v>
      </c>
      <c r="E153" t="s">
        <v>359</v>
      </c>
      <c r="F153" t="s">
        <v>83</v>
      </c>
      <c r="G153" t="s">
        <v>336</v>
      </c>
      <c r="H153" t="s">
        <v>622</v>
      </c>
      <c r="I153" t="s">
        <v>569</v>
      </c>
      <c r="J153" t="s">
        <v>537</v>
      </c>
      <c r="K153" t="s">
        <v>294</v>
      </c>
      <c r="L153" t="s">
        <v>233</v>
      </c>
      <c r="M153" t="s">
        <v>267</v>
      </c>
      <c r="N153" t="s">
        <v>559</v>
      </c>
      <c r="O153" t="s">
        <v>271</v>
      </c>
      <c r="P153" t="s">
        <v>64</v>
      </c>
      <c r="Q153" t="s">
        <v>617</v>
      </c>
      <c r="R153" t="s">
        <v>294</v>
      </c>
    </row>
    <row r="154" spans="1:18" x14ac:dyDescent="0.25">
      <c r="A154" t="s">
        <v>570</v>
      </c>
      <c r="B154" t="s">
        <v>473</v>
      </c>
      <c r="C154" t="s">
        <v>66</v>
      </c>
      <c r="D154" t="s">
        <v>449</v>
      </c>
      <c r="E154" t="s">
        <v>301</v>
      </c>
      <c r="F154" t="s">
        <v>200</v>
      </c>
      <c r="G154" t="s">
        <v>294</v>
      </c>
      <c r="H154" t="s">
        <v>558</v>
      </c>
      <c r="I154" t="s">
        <v>176</v>
      </c>
      <c r="J154" t="s">
        <v>153</v>
      </c>
      <c r="K154" t="s">
        <v>600</v>
      </c>
      <c r="L154" t="s">
        <v>138</v>
      </c>
      <c r="M154" t="s">
        <v>449</v>
      </c>
      <c r="N154" t="s">
        <v>322</v>
      </c>
      <c r="O154" t="s">
        <v>471</v>
      </c>
      <c r="P154" t="s">
        <v>149</v>
      </c>
      <c r="Q154" t="s">
        <v>485</v>
      </c>
      <c r="R154" t="s">
        <v>600</v>
      </c>
    </row>
    <row r="155" spans="1:18" x14ac:dyDescent="0.25">
      <c r="A155" t="s">
        <v>107</v>
      </c>
      <c r="B155" t="s">
        <v>369</v>
      </c>
      <c r="C155" t="s">
        <v>257</v>
      </c>
      <c r="D155" t="s">
        <v>594</v>
      </c>
      <c r="E155" t="s">
        <v>332</v>
      </c>
      <c r="F155" t="s">
        <v>310</v>
      </c>
      <c r="G155" t="s">
        <v>600</v>
      </c>
      <c r="H155" t="s">
        <v>569</v>
      </c>
      <c r="I155" t="s">
        <v>170</v>
      </c>
      <c r="J155" t="s">
        <v>415</v>
      </c>
      <c r="K155" t="s">
        <v>546</v>
      </c>
      <c r="L155" t="s">
        <v>297</v>
      </c>
      <c r="M155" t="s">
        <v>594</v>
      </c>
      <c r="N155" t="s">
        <v>64</v>
      </c>
      <c r="O155" t="s">
        <v>112</v>
      </c>
      <c r="P155" t="s">
        <v>233</v>
      </c>
      <c r="Q155" t="s">
        <v>478</v>
      </c>
      <c r="R155" t="s">
        <v>546</v>
      </c>
    </row>
    <row r="156" spans="1:18" x14ac:dyDescent="0.25">
      <c r="A156" t="s">
        <v>342</v>
      </c>
      <c r="B156" t="s">
        <v>211</v>
      </c>
      <c r="C156" t="s">
        <v>608</v>
      </c>
      <c r="D156" t="s">
        <v>77</v>
      </c>
      <c r="E156" t="s">
        <v>556</v>
      </c>
      <c r="F156" t="s">
        <v>522</v>
      </c>
      <c r="G156" t="s">
        <v>546</v>
      </c>
      <c r="H156" t="s">
        <v>453</v>
      </c>
      <c r="I156" t="s">
        <v>498</v>
      </c>
      <c r="J156" t="s">
        <v>30</v>
      </c>
      <c r="K156" t="s">
        <v>488</v>
      </c>
      <c r="L156" t="s">
        <v>3</v>
      </c>
      <c r="M156" t="s">
        <v>36</v>
      </c>
      <c r="N156" t="s">
        <v>149</v>
      </c>
      <c r="O156" t="s">
        <v>336</v>
      </c>
      <c r="P156" t="s">
        <v>138</v>
      </c>
      <c r="Q156" t="s">
        <v>481</v>
      </c>
      <c r="R156" t="s">
        <v>488</v>
      </c>
    </row>
    <row r="157" spans="1:18" x14ac:dyDescent="0.25">
      <c r="A157" t="s">
        <v>303</v>
      </c>
      <c r="B157" t="s">
        <v>609</v>
      </c>
      <c r="C157" t="s">
        <v>140</v>
      </c>
      <c r="D157" t="s">
        <v>90</v>
      </c>
      <c r="E157" t="s">
        <v>433</v>
      </c>
      <c r="F157" t="s">
        <v>617</v>
      </c>
      <c r="G157" t="s">
        <v>488</v>
      </c>
      <c r="H157" t="s">
        <v>176</v>
      </c>
      <c r="I157" t="s">
        <v>191</v>
      </c>
      <c r="J157" t="s">
        <v>9</v>
      </c>
      <c r="K157" t="s">
        <v>604</v>
      </c>
      <c r="L157" t="s">
        <v>352</v>
      </c>
      <c r="M157" t="s">
        <v>90</v>
      </c>
      <c r="N157" t="s">
        <v>233</v>
      </c>
      <c r="O157" t="s">
        <v>294</v>
      </c>
      <c r="P157" t="s">
        <v>450</v>
      </c>
      <c r="Q157" t="s">
        <v>201</v>
      </c>
      <c r="R157" t="s">
        <v>238</v>
      </c>
    </row>
    <row r="158" spans="1:18" x14ac:dyDescent="0.25">
      <c r="A158" t="s">
        <v>436</v>
      </c>
      <c r="B158" t="s">
        <v>626</v>
      </c>
      <c r="C158" t="s">
        <v>260</v>
      </c>
      <c r="D158" t="s">
        <v>35</v>
      </c>
      <c r="E158" t="s">
        <v>425</v>
      </c>
      <c r="F158" t="s">
        <v>478</v>
      </c>
      <c r="G158" t="s">
        <v>604</v>
      </c>
      <c r="H158" t="s">
        <v>170</v>
      </c>
      <c r="I158" t="s">
        <v>370</v>
      </c>
      <c r="J158" t="s">
        <v>533</v>
      </c>
      <c r="K158" t="s">
        <v>80</v>
      </c>
      <c r="L158" t="s">
        <v>41</v>
      </c>
      <c r="M158" t="s">
        <v>35</v>
      </c>
      <c r="N158" t="s">
        <v>138</v>
      </c>
      <c r="O158" t="s">
        <v>600</v>
      </c>
      <c r="P158" t="s">
        <v>352</v>
      </c>
      <c r="Q158" t="s">
        <v>175</v>
      </c>
      <c r="R158" t="s">
        <v>80</v>
      </c>
    </row>
    <row r="159" spans="1:18" x14ac:dyDescent="0.25">
      <c r="A159" t="s">
        <v>10</v>
      </c>
      <c r="B159" t="s">
        <v>171</v>
      </c>
      <c r="C159" t="s">
        <v>320</v>
      </c>
      <c r="D159" t="s">
        <v>452</v>
      </c>
      <c r="E159" t="s">
        <v>392</v>
      </c>
      <c r="F159" t="s">
        <v>528</v>
      </c>
      <c r="G159" t="s">
        <v>288</v>
      </c>
      <c r="H159" t="s">
        <v>512</v>
      </c>
      <c r="I159" t="s">
        <v>416</v>
      </c>
      <c r="J159" t="s">
        <v>99</v>
      </c>
      <c r="K159" t="s">
        <v>105</v>
      </c>
      <c r="L159" t="s">
        <v>345</v>
      </c>
      <c r="M159" t="s">
        <v>452</v>
      </c>
      <c r="N159" t="s">
        <v>3</v>
      </c>
      <c r="O159" t="s">
        <v>546</v>
      </c>
      <c r="P159" t="s">
        <v>41</v>
      </c>
      <c r="Q159" t="s">
        <v>359</v>
      </c>
      <c r="R159" t="s">
        <v>69</v>
      </c>
    </row>
    <row r="160" spans="1:18" x14ac:dyDescent="0.25">
      <c r="A160" t="s">
        <v>239</v>
      </c>
      <c r="B160" t="s">
        <v>625</v>
      </c>
      <c r="C160" t="s">
        <v>319</v>
      </c>
      <c r="D160" t="s">
        <v>14</v>
      </c>
      <c r="E160" t="s">
        <v>559</v>
      </c>
      <c r="F160" t="s">
        <v>481</v>
      </c>
      <c r="G160" t="s">
        <v>80</v>
      </c>
      <c r="H160" t="s">
        <v>498</v>
      </c>
      <c r="I160" t="s">
        <v>587</v>
      </c>
      <c r="J160" t="s">
        <v>240</v>
      </c>
      <c r="K160" t="s">
        <v>83</v>
      </c>
      <c r="L160" t="s">
        <v>113</v>
      </c>
      <c r="M160" t="s">
        <v>14</v>
      </c>
      <c r="N160" t="s">
        <v>352</v>
      </c>
      <c r="O160" t="s">
        <v>488</v>
      </c>
      <c r="P160" t="s">
        <v>345</v>
      </c>
      <c r="Q160" t="s">
        <v>332</v>
      </c>
      <c r="R160" t="s">
        <v>83</v>
      </c>
    </row>
    <row r="161" spans="1:18" x14ac:dyDescent="0.25">
      <c r="A161" t="s">
        <v>32</v>
      </c>
      <c r="B161" t="s">
        <v>456</v>
      </c>
      <c r="C161" t="s">
        <v>548</v>
      </c>
      <c r="D161" t="s">
        <v>246</v>
      </c>
      <c r="E161" t="s">
        <v>322</v>
      </c>
      <c r="F161" t="s">
        <v>145</v>
      </c>
      <c r="G161" t="s">
        <v>105</v>
      </c>
      <c r="H161" t="s">
        <v>191</v>
      </c>
      <c r="I161" t="s">
        <v>334</v>
      </c>
      <c r="J161" t="s">
        <v>271</v>
      </c>
      <c r="K161" t="s">
        <v>200</v>
      </c>
      <c r="L161" t="s">
        <v>628</v>
      </c>
      <c r="M161" t="s">
        <v>246</v>
      </c>
      <c r="N161" t="s">
        <v>41</v>
      </c>
      <c r="O161" t="s">
        <v>80</v>
      </c>
      <c r="P161" t="s">
        <v>113</v>
      </c>
      <c r="Q161" t="s">
        <v>556</v>
      </c>
      <c r="R161" t="s">
        <v>200</v>
      </c>
    </row>
    <row r="162" spans="1:18" x14ac:dyDescent="0.25">
      <c r="A162" t="s">
        <v>286</v>
      </c>
      <c r="B162" t="s">
        <v>448</v>
      </c>
      <c r="C162" t="s">
        <v>307</v>
      </c>
      <c r="D162" t="s">
        <v>367</v>
      </c>
      <c r="E162" t="s">
        <v>64</v>
      </c>
      <c r="F162" t="s">
        <v>359</v>
      </c>
      <c r="G162" t="s">
        <v>83</v>
      </c>
      <c r="H162" t="s">
        <v>416</v>
      </c>
      <c r="I162" t="s">
        <v>116</v>
      </c>
      <c r="J162" t="s">
        <v>471</v>
      </c>
      <c r="K162" t="s">
        <v>310</v>
      </c>
      <c r="L162" t="s">
        <v>529</v>
      </c>
      <c r="M162" t="s">
        <v>367</v>
      </c>
      <c r="N162" t="s">
        <v>345</v>
      </c>
      <c r="O162" t="s">
        <v>69</v>
      </c>
      <c r="P162" t="s">
        <v>23</v>
      </c>
      <c r="Q162" t="s">
        <v>392</v>
      </c>
      <c r="R162" t="s">
        <v>310</v>
      </c>
    </row>
    <row r="163" spans="1:18" x14ac:dyDescent="0.25">
      <c r="A163" t="s">
        <v>50</v>
      </c>
      <c r="B163" t="s">
        <v>400</v>
      </c>
      <c r="C163" t="s">
        <v>552</v>
      </c>
      <c r="D163" t="s">
        <v>586</v>
      </c>
      <c r="E163" t="s">
        <v>276</v>
      </c>
      <c r="F163" t="s">
        <v>301</v>
      </c>
      <c r="G163" t="s">
        <v>200</v>
      </c>
      <c r="H163" t="s">
        <v>334</v>
      </c>
      <c r="I163" t="s">
        <v>437</v>
      </c>
      <c r="J163" t="s">
        <v>112</v>
      </c>
      <c r="K163" t="s">
        <v>522</v>
      </c>
      <c r="L163" t="s">
        <v>279</v>
      </c>
      <c r="M163" t="s">
        <v>73</v>
      </c>
      <c r="N163" t="s">
        <v>113</v>
      </c>
      <c r="O163" t="s">
        <v>105</v>
      </c>
      <c r="P163" t="s">
        <v>628</v>
      </c>
      <c r="Q163" t="s">
        <v>559</v>
      </c>
      <c r="R163" t="s">
        <v>522</v>
      </c>
    </row>
    <row r="164" spans="1:18" x14ac:dyDescent="0.25">
      <c r="A164" t="s">
        <v>272</v>
      </c>
      <c r="B164" t="s">
        <v>287</v>
      </c>
      <c r="C164" t="s">
        <v>633</v>
      </c>
      <c r="D164" t="s">
        <v>161</v>
      </c>
      <c r="E164" t="s">
        <v>24</v>
      </c>
      <c r="F164" t="s">
        <v>332</v>
      </c>
      <c r="G164" t="s">
        <v>310</v>
      </c>
      <c r="H164" t="s">
        <v>437</v>
      </c>
      <c r="I164" t="s">
        <v>39</v>
      </c>
      <c r="J164" t="s">
        <v>336</v>
      </c>
      <c r="K164" t="s">
        <v>617</v>
      </c>
      <c r="L164" t="s">
        <v>489</v>
      </c>
      <c r="M164" t="s">
        <v>382</v>
      </c>
      <c r="N164" t="s">
        <v>380</v>
      </c>
      <c r="O164" t="s">
        <v>83</v>
      </c>
      <c r="P164" t="s">
        <v>489</v>
      </c>
      <c r="Q164" t="s">
        <v>322</v>
      </c>
      <c r="R164" t="s">
        <v>617</v>
      </c>
    </row>
    <row r="165" spans="1:18" x14ac:dyDescent="0.25">
      <c r="A165" t="s">
        <v>598</v>
      </c>
      <c r="B165" t="s">
        <v>38</v>
      </c>
      <c r="C165" t="s">
        <v>623</v>
      </c>
      <c r="D165" t="s">
        <v>73</v>
      </c>
      <c r="E165" t="s">
        <v>233</v>
      </c>
      <c r="F165" t="s">
        <v>556</v>
      </c>
      <c r="G165" t="s">
        <v>522</v>
      </c>
      <c r="H165" t="s">
        <v>192</v>
      </c>
      <c r="I165" t="s">
        <v>199</v>
      </c>
      <c r="J165" t="s">
        <v>294</v>
      </c>
      <c r="K165" t="s">
        <v>478</v>
      </c>
      <c r="L165" t="s">
        <v>619</v>
      </c>
      <c r="M165" t="s">
        <v>118</v>
      </c>
      <c r="N165" t="s">
        <v>628</v>
      </c>
      <c r="O165" t="s">
        <v>200</v>
      </c>
      <c r="P165" t="s">
        <v>619</v>
      </c>
      <c r="Q165" t="s">
        <v>64</v>
      </c>
      <c r="R165" t="s">
        <v>485</v>
      </c>
    </row>
    <row r="166" spans="1:18" x14ac:dyDescent="0.25">
      <c r="A166" t="s">
        <v>457</v>
      </c>
      <c r="B166" t="s">
        <v>44</v>
      </c>
      <c r="C166" t="s">
        <v>403</v>
      </c>
      <c r="D166" t="s">
        <v>382</v>
      </c>
      <c r="E166" t="s">
        <v>297</v>
      </c>
      <c r="F166" t="s">
        <v>433</v>
      </c>
      <c r="G166" t="s">
        <v>617</v>
      </c>
      <c r="H166" t="s">
        <v>39</v>
      </c>
      <c r="I166" t="s">
        <v>419</v>
      </c>
      <c r="J166" t="s">
        <v>600</v>
      </c>
      <c r="K166" t="s">
        <v>481</v>
      </c>
      <c r="L166" t="s">
        <v>384</v>
      </c>
      <c r="M166" t="s">
        <v>406</v>
      </c>
      <c r="N166" t="s">
        <v>529</v>
      </c>
      <c r="O166" t="s">
        <v>310</v>
      </c>
      <c r="P166" t="s">
        <v>384</v>
      </c>
      <c r="Q166" t="s">
        <v>149</v>
      </c>
      <c r="R166" t="s">
        <v>478</v>
      </c>
    </row>
    <row r="167" spans="1:18" x14ac:dyDescent="0.25">
      <c r="A167" t="s">
        <v>221</v>
      </c>
      <c r="B167" t="s">
        <v>327</v>
      </c>
      <c r="C167" t="s">
        <v>173</v>
      </c>
      <c r="D167" t="s">
        <v>118</v>
      </c>
      <c r="E167" t="s">
        <v>3</v>
      </c>
      <c r="F167" t="s">
        <v>425</v>
      </c>
      <c r="G167" t="s">
        <v>485</v>
      </c>
      <c r="H167" t="s">
        <v>199</v>
      </c>
      <c r="I167" t="s">
        <v>250</v>
      </c>
      <c r="J167" t="s">
        <v>546</v>
      </c>
      <c r="K167" t="s">
        <v>201</v>
      </c>
      <c r="L167" t="s">
        <v>157</v>
      </c>
      <c r="M167" t="s">
        <v>606</v>
      </c>
      <c r="N167" t="s">
        <v>489</v>
      </c>
      <c r="O167" t="s">
        <v>522</v>
      </c>
      <c r="P167" t="s">
        <v>356</v>
      </c>
      <c r="Q167" t="s">
        <v>233</v>
      </c>
      <c r="R167" t="s">
        <v>481</v>
      </c>
    </row>
    <row r="168" spans="1:18" x14ac:dyDescent="0.25">
      <c r="A168" t="s">
        <v>397</v>
      </c>
      <c r="B168" t="s">
        <v>189</v>
      </c>
      <c r="C168" t="s">
        <v>560</v>
      </c>
      <c r="D168" t="s">
        <v>338</v>
      </c>
      <c r="E168" t="s">
        <v>450</v>
      </c>
      <c r="F168" t="s">
        <v>392</v>
      </c>
      <c r="G168" t="s">
        <v>478</v>
      </c>
      <c r="H168" t="s">
        <v>419</v>
      </c>
      <c r="I168" t="s">
        <v>428</v>
      </c>
      <c r="J168" t="s">
        <v>488</v>
      </c>
      <c r="K168" t="s">
        <v>359</v>
      </c>
      <c r="L168" t="s">
        <v>356</v>
      </c>
      <c r="M168" t="s">
        <v>53</v>
      </c>
      <c r="N168" t="s">
        <v>619</v>
      </c>
      <c r="O168" t="s">
        <v>617</v>
      </c>
      <c r="P168" t="s">
        <v>290</v>
      </c>
      <c r="Q168" t="s">
        <v>138</v>
      </c>
      <c r="R168" t="s">
        <v>201</v>
      </c>
    </row>
    <row r="169" spans="1:18" x14ac:dyDescent="0.25">
      <c r="A169" t="s">
        <v>142</v>
      </c>
      <c r="B169" t="s">
        <v>519</v>
      </c>
      <c r="C169" t="s">
        <v>0</v>
      </c>
      <c r="D169" t="s">
        <v>406</v>
      </c>
      <c r="E169" t="s">
        <v>352</v>
      </c>
      <c r="F169" t="s">
        <v>559</v>
      </c>
      <c r="G169" t="s">
        <v>528</v>
      </c>
      <c r="H169" t="s">
        <v>250</v>
      </c>
      <c r="I169" t="s">
        <v>537</v>
      </c>
      <c r="J169" t="s">
        <v>389</v>
      </c>
      <c r="K169" t="s">
        <v>301</v>
      </c>
      <c r="L169" t="s">
        <v>290</v>
      </c>
      <c r="M169" t="s">
        <v>510</v>
      </c>
      <c r="N169" t="s">
        <v>384</v>
      </c>
      <c r="O169" t="s">
        <v>478</v>
      </c>
      <c r="P169" t="s">
        <v>324</v>
      </c>
      <c r="Q169" t="s">
        <v>450</v>
      </c>
      <c r="R169" t="s">
        <v>175</v>
      </c>
    </row>
    <row r="170" spans="1:18" x14ac:dyDescent="0.25">
      <c r="A170" t="s">
        <v>103</v>
      </c>
      <c r="B170" t="s">
        <v>214</v>
      </c>
      <c r="C170" t="s">
        <v>274</v>
      </c>
      <c r="D170" t="s">
        <v>606</v>
      </c>
      <c r="E170" t="s">
        <v>41</v>
      </c>
      <c r="F170" t="s">
        <v>322</v>
      </c>
      <c r="G170" t="s">
        <v>481</v>
      </c>
      <c r="H170" t="s">
        <v>428</v>
      </c>
      <c r="I170" t="s">
        <v>153</v>
      </c>
      <c r="J170" t="s">
        <v>604</v>
      </c>
      <c r="K170" t="s">
        <v>332</v>
      </c>
      <c r="L170" t="s">
        <v>278</v>
      </c>
      <c r="M170" t="s">
        <v>159</v>
      </c>
      <c r="N170" t="s">
        <v>356</v>
      </c>
      <c r="O170" t="s">
        <v>481</v>
      </c>
      <c r="P170" t="s">
        <v>281</v>
      </c>
      <c r="Q170" t="s">
        <v>352</v>
      </c>
      <c r="R170" t="s">
        <v>359</v>
      </c>
    </row>
    <row r="171" spans="1:18" x14ac:dyDescent="0.25">
      <c r="A171" t="s">
        <v>363</v>
      </c>
      <c r="B171" t="s">
        <v>148</v>
      </c>
      <c r="C171" t="s">
        <v>547</v>
      </c>
      <c r="D171" t="s">
        <v>53</v>
      </c>
      <c r="E171" t="s">
        <v>345</v>
      </c>
      <c r="F171" t="s">
        <v>64</v>
      </c>
      <c r="G171" t="s">
        <v>201</v>
      </c>
      <c r="H171" t="s">
        <v>537</v>
      </c>
      <c r="I171" t="s">
        <v>415</v>
      </c>
      <c r="J171" t="s">
        <v>80</v>
      </c>
      <c r="K171" t="s">
        <v>556</v>
      </c>
      <c r="L171" t="s">
        <v>324</v>
      </c>
      <c r="M171" t="s">
        <v>206</v>
      </c>
      <c r="N171" t="s">
        <v>290</v>
      </c>
      <c r="O171" t="s">
        <v>359</v>
      </c>
      <c r="P171" t="s">
        <v>267</v>
      </c>
      <c r="Q171" t="s">
        <v>41</v>
      </c>
      <c r="R171" t="s">
        <v>332</v>
      </c>
    </row>
    <row r="172" spans="1:18" x14ac:dyDescent="0.25">
      <c r="A172" t="s">
        <v>420</v>
      </c>
      <c r="B172" t="s">
        <v>511</v>
      </c>
      <c r="C172" t="s">
        <v>374</v>
      </c>
      <c r="D172" t="s">
        <v>510</v>
      </c>
      <c r="E172" t="s">
        <v>113</v>
      </c>
      <c r="F172" t="s">
        <v>447</v>
      </c>
      <c r="G172" t="s">
        <v>145</v>
      </c>
      <c r="H172" t="s">
        <v>153</v>
      </c>
      <c r="I172" t="s">
        <v>30</v>
      </c>
      <c r="J172" t="s">
        <v>105</v>
      </c>
      <c r="K172" t="s">
        <v>433</v>
      </c>
      <c r="L172" t="s">
        <v>281</v>
      </c>
      <c r="M172" t="s">
        <v>509</v>
      </c>
      <c r="N172" t="s">
        <v>278</v>
      </c>
      <c r="O172" t="s">
        <v>332</v>
      </c>
      <c r="P172" t="s">
        <v>629</v>
      </c>
      <c r="Q172" t="s">
        <v>345</v>
      </c>
      <c r="R172" t="s">
        <v>556</v>
      </c>
    </row>
    <row r="173" spans="1:18" x14ac:dyDescent="0.25">
      <c r="A173" t="s">
        <v>128</v>
      </c>
      <c r="B173" t="s">
        <v>555</v>
      </c>
      <c r="C173" t="s">
        <v>460</v>
      </c>
      <c r="D173" t="s">
        <v>159</v>
      </c>
      <c r="E173" t="s">
        <v>529</v>
      </c>
      <c r="F173" t="s">
        <v>276</v>
      </c>
      <c r="G173" t="s">
        <v>359</v>
      </c>
      <c r="H173" t="s">
        <v>415</v>
      </c>
      <c r="I173" t="s">
        <v>9</v>
      </c>
      <c r="J173" t="s">
        <v>83</v>
      </c>
      <c r="K173" t="s">
        <v>392</v>
      </c>
      <c r="L173" t="s">
        <v>22</v>
      </c>
      <c r="M173" t="s">
        <v>581</v>
      </c>
      <c r="N173" t="s">
        <v>324</v>
      </c>
      <c r="O173" t="s">
        <v>556</v>
      </c>
      <c r="P173" t="s">
        <v>265</v>
      </c>
      <c r="Q173" t="s">
        <v>113</v>
      </c>
      <c r="R173" t="s">
        <v>425</v>
      </c>
    </row>
    <row r="174" spans="1:18" x14ac:dyDescent="0.25">
      <c r="A174" t="s">
        <v>418</v>
      </c>
      <c r="B174" t="s">
        <v>18</v>
      </c>
      <c r="C174" t="s">
        <v>331</v>
      </c>
      <c r="D174" t="s">
        <v>206</v>
      </c>
      <c r="E174" t="s">
        <v>379</v>
      </c>
      <c r="F174" t="s">
        <v>24</v>
      </c>
      <c r="G174" t="s">
        <v>301</v>
      </c>
      <c r="H174" t="s">
        <v>30</v>
      </c>
      <c r="I174" t="s">
        <v>533</v>
      </c>
      <c r="J174" t="s">
        <v>200</v>
      </c>
      <c r="K174" t="s">
        <v>559</v>
      </c>
      <c r="L174" t="s">
        <v>267</v>
      </c>
      <c r="M174" t="s">
        <v>247</v>
      </c>
      <c r="N174" t="s">
        <v>281</v>
      </c>
      <c r="O174" t="s">
        <v>433</v>
      </c>
      <c r="P174" t="s">
        <v>449</v>
      </c>
      <c r="Q174" t="s">
        <v>628</v>
      </c>
      <c r="R174" t="s">
        <v>392</v>
      </c>
    </row>
    <row r="175" spans="1:18" x14ac:dyDescent="0.25">
      <c r="A175" t="s">
        <v>12</v>
      </c>
      <c r="B175" t="s">
        <v>599</v>
      </c>
      <c r="C175" t="s">
        <v>256</v>
      </c>
      <c r="D175" t="s">
        <v>66</v>
      </c>
      <c r="E175" t="s">
        <v>279</v>
      </c>
      <c r="F175" t="s">
        <v>233</v>
      </c>
      <c r="G175" t="s">
        <v>332</v>
      </c>
      <c r="H175" t="s">
        <v>9</v>
      </c>
      <c r="I175" t="s">
        <v>99</v>
      </c>
      <c r="J175" t="s">
        <v>310</v>
      </c>
      <c r="K175" t="s">
        <v>322</v>
      </c>
      <c r="L175" t="s">
        <v>265</v>
      </c>
      <c r="M175" t="s">
        <v>66</v>
      </c>
      <c r="N175" t="s">
        <v>22</v>
      </c>
      <c r="O175" t="s">
        <v>392</v>
      </c>
      <c r="P175" t="s">
        <v>594</v>
      </c>
      <c r="Q175" t="s">
        <v>529</v>
      </c>
      <c r="R175" t="s">
        <v>559</v>
      </c>
    </row>
    <row r="176" spans="1:18" x14ac:dyDescent="0.25">
      <c r="A176" t="s">
        <v>215</v>
      </c>
      <c r="B176" t="s">
        <v>496</v>
      </c>
      <c r="C176" t="s">
        <v>114</v>
      </c>
      <c r="D176" t="s">
        <v>40</v>
      </c>
      <c r="E176" t="s">
        <v>228</v>
      </c>
      <c r="F176" t="s">
        <v>297</v>
      </c>
      <c r="G176" t="s">
        <v>556</v>
      </c>
      <c r="H176" t="s">
        <v>99</v>
      </c>
      <c r="I176" t="s">
        <v>240</v>
      </c>
      <c r="J176" t="s">
        <v>522</v>
      </c>
      <c r="K176" t="s">
        <v>64</v>
      </c>
      <c r="L176" t="s">
        <v>449</v>
      </c>
      <c r="M176" t="s">
        <v>361</v>
      </c>
      <c r="N176" t="s">
        <v>267</v>
      </c>
      <c r="O176" t="s">
        <v>559</v>
      </c>
      <c r="P176" t="s">
        <v>36</v>
      </c>
      <c r="Q176" t="s">
        <v>489</v>
      </c>
      <c r="R176" t="s">
        <v>322</v>
      </c>
    </row>
    <row r="177" spans="1:18" x14ac:dyDescent="0.25">
      <c r="A177" t="s">
        <v>348</v>
      </c>
      <c r="B177" t="s">
        <v>497</v>
      </c>
      <c r="C177" t="s">
        <v>325</v>
      </c>
      <c r="D177" t="s">
        <v>257</v>
      </c>
      <c r="E177" t="s">
        <v>489</v>
      </c>
      <c r="F177" t="s">
        <v>3</v>
      </c>
      <c r="G177" t="s">
        <v>433</v>
      </c>
      <c r="H177" t="s">
        <v>240</v>
      </c>
      <c r="I177" t="s">
        <v>271</v>
      </c>
      <c r="J177" t="s">
        <v>617</v>
      </c>
      <c r="K177" t="s">
        <v>149</v>
      </c>
      <c r="L177" t="s">
        <v>594</v>
      </c>
      <c r="M177" t="s">
        <v>40</v>
      </c>
      <c r="N177" t="s">
        <v>629</v>
      </c>
      <c r="O177" t="s">
        <v>322</v>
      </c>
      <c r="P177" t="s">
        <v>90</v>
      </c>
      <c r="Q177" t="s">
        <v>619</v>
      </c>
      <c r="R177" t="s">
        <v>64</v>
      </c>
    </row>
    <row r="178" spans="1:18" x14ac:dyDescent="0.25">
      <c r="A178" t="s">
        <v>622</v>
      </c>
      <c r="B178" t="s">
        <v>364</v>
      </c>
      <c r="C178" t="s">
        <v>121</v>
      </c>
      <c r="D178" t="s">
        <v>608</v>
      </c>
      <c r="E178" t="s">
        <v>384</v>
      </c>
      <c r="F178" t="s">
        <v>450</v>
      </c>
      <c r="G178" t="s">
        <v>425</v>
      </c>
      <c r="H178" t="s">
        <v>271</v>
      </c>
      <c r="I178" t="s">
        <v>471</v>
      </c>
      <c r="J178" t="s">
        <v>478</v>
      </c>
      <c r="K178" t="s">
        <v>233</v>
      </c>
      <c r="L178" t="s">
        <v>36</v>
      </c>
      <c r="M178" t="s">
        <v>257</v>
      </c>
      <c r="N178" t="s">
        <v>449</v>
      </c>
      <c r="O178" t="s">
        <v>64</v>
      </c>
      <c r="P178" t="s">
        <v>35</v>
      </c>
      <c r="Q178" t="s">
        <v>384</v>
      </c>
      <c r="R178" t="s">
        <v>149</v>
      </c>
    </row>
    <row r="179" spans="1:18" x14ac:dyDescent="0.25">
      <c r="A179" t="s">
        <v>558</v>
      </c>
      <c r="B179" t="s">
        <v>373</v>
      </c>
      <c r="C179" t="s">
        <v>329</v>
      </c>
      <c r="D179" t="s">
        <v>140</v>
      </c>
      <c r="E179" t="s">
        <v>490</v>
      </c>
      <c r="F179" t="s">
        <v>352</v>
      </c>
      <c r="G179" t="s">
        <v>392</v>
      </c>
      <c r="H179" t="s">
        <v>471</v>
      </c>
      <c r="I179" t="s">
        <v>112</v>
      </c>
      <c r="J179" t="s">
        <v>435</v>
      </c>
      <c r="K179" t="s">
        <v>138</v>
      </c>
      <c r="L179" t="s">
        <v>90</v>
      </c>
      <c r="M179" t="s">
        <v>154</v>
      </c>
      <c r="N179" t="s">
        <v>594</v>
      </c>
      <c r="O179" t="s">
        <v>447</v>
      </c>
      <c r="P179" t="s">
        <v>452</v>
      </c>
      <c r="Q179" t="s">
        <v>356</v>
      </c>
      <c r="R179" t="s">
        <v>233</v>
      </c>
    </row>
    <row r="180" spans="1:18" x14ac:dyDescent="0.25">
      <c r="A180" t="s">
        <v>423</v>
      </c>
      <c r="B180" t="s">
        <v>514</v>
      </c>
      <c r="C180" t="s">
        <v>582</v>
      </c>
      <c r="D180" t="s">
        <v>260</v>
      </c>
      <c r="E180" t="s">
        <v>356</v>
      </c>
      <c r="F180" t="s">
        <v>41</v>
      </c>
      <c r="G180" t="s">
        <v>559</v>
      </c>
      <c r="H180" t="s">
        <v>112</v>
      </c>
      <c r="I180" t="s">
        <v>336</v>
      </c>
      <c r="J180" t="s">
        <v>481</v>
      </c>
      <c r="K180" t="s">
        <v>297</v>
      </c>
      <c r="L180" t="s">
        <v>35</v>
      </c>
      <c r="M180" t="s">
        <v>608</v>
      </c>
      <c r="N180" t="s">
        <v>36</v>
      </c>
      <c r="O180" t="s">
        <v>149</v>
      </c>
      <c r="P180" t="s">
        <v>14</v>
      </c>
      <c r="Q180" t="s">
        <v>290</v>
      </c>
      <c r="R180" t="s">
        <v>138</v>
      </c>
    </row>
    <row r="181" spans="1:18" x14ac:dyDescent="0.25">
      <c r="A181" t="s">
        <v>569</v>
      </c>
      <c r="B181" t="s">
        <v>216</v>
      </c>
      <c r="C181" t="s">
        <v>6</v>
      </c>
      <c r="D181" t="s">
        <v>320</v>
      </c>
      <c r="E181" t="s">
        <v>290</v>
      </c>
      <c r="F181" t="s">
        <v>345</v>
      </c>
      <c r="G181" t="s">
        <v>322</v>
      </c>
      <c r="H181" t="s">
        <v>336</v>
      </c>
      <c r="I181" t="s">
        <v>294</v>
      </c>
      <c r="J181" t="s">
        <v>201</v>
      </c>
      <c r="K181" t="s">
        <v>3</v>
      </c>
      <c r="L181" t="s">
        <v>452</v>
      </c>
      <c r="M181" t="s">
        <v>140</v>
      </c>
      <c r="N181" t="s">
        <v>90</v>
      </c>
      <c r="O181" t="s">
        <v>233</v>
      </c>
      <c r="P181" t="s">
        <v>246</v>
      </c>
      <c r="Q181" t="s">
        <v>278</v>
      </c>
      <c r="R181" t="s">
        <v>297</v>
      </c>
    </row>
    <row r="182" spans="1:18" x14ac:dyDescent="0.25">
      <c r="A182" t="s">
        <v>169</v>
      </c>
      <c r="B182" t="s">
        <v>572</v>
      </c>
      <c r="C182" t="s">
        <v>194</v>
      </c>
      <c r="D182" t="s">
        <v>319</v>
      </c>
      <c r="E182" t="s">
        <v>324</v>
      </c>
      <c r="F182" t="s">
        <v>113</v>
      </c>
      <c r="G182" t="s">
        <v>64</v>
      </c>
      <c r="H182" t="s">
        <v>294</v>
      </c>
      <c r="I182" t="s">
        <v>600</v>
      </c>
      <c r="J182" t="s">
        <v>145</v>
      </c>
      <c r="K182" t="s">
        <v>352</v>
      </c>
      <c r="L182" t="s">
        <v>14</v>
      </c>
      <c r="M182" t="s">
        <v>260</v>
      </c>
      <c r="N182" t="s">
        <v>35</v>
      </c>
      <c r="O182" t="s">
        <v>138</v>
      </c>
      <c r="P182" t="s">
        <v>367</v>
      </c>
      <c r="Q182" t="s">
        <v>324</v>
      </c>
      <c r="R182" t="s">
        <v>3</v>
      </c>
    </row>
    <row r="183" spans="1:18" x14ac:dyDescent="0.25">
      <c r="A183" t="s">
        <v>453</v>
      </c>
      <c r="B183" t="s">
        <v>259</v>
      </c>
      <c r="C183" t="s">
        <v>126</v>
      </c>
      <c r="D183" t="s">
        <v>618</v>
      </c>
      <c r="E183" t="s">
        <v>281</v>
      </c>
      <c r="F183" t="s">
        <v>380</v>
      </c>
      <c r="G183" t="s">
        <v>276</v>
      </c>
      <c r="H183" t="s">
        <v>600</v>
      </c>
      <c r="I183" t="s">
        <v>546</v>
      </c>
      <c r="J183" t="s">
        <v>175</v>
      </c>
      <c r="K183" t="s">
        <v>41</v>
      </c>
      <c r="L183" t="s">
        <v>246</v>
      </c>
      <c r="M183" t="s">
        <v>320</v>
      </c>
      <c r="N183" t="s">
        <v>452</v>
      </c>
      <c r="O183" t="s">
        <v>3</v>
      </c>
      <c r="P183" t="s">
        <v>161</v>
      </c>
      <c r="Q183" t="s">
        <v>281</v>
      </c>
      <c r="R183" t="s">
        <v>450</v>
      </c>
    </row>
    <row r="184" spans="1:18" x14ac:dyDescent="0.25">
      <c r="A184" t="s">
        <v>386</v>
      </c>
      <c r="B184" t="s">
        <v>72</v>
      </c>
      <c r="C184" t="s">
        <v>226</v>
      </c>
      <c r="D184" t="s">
        <v>548</v>
      </c>
      <c r="E184" t="s">
        <v>267</v>
      </c>
      <c r="F184" t="s">
        <v>529</v>
      </c>
      <c r="G184" t="s">
        <v>233</v>
      </c>
      <c r="H184" t="s">
        <v>546</v>
      </c>
      <c r="I184" t="s">
        <v>426</v>
      </c>
      <c r="J184" t="s">
        <v>359</v>
      </c>
      <c r="K184" t="s">
        <v>345</v>
      </c>
      <c r="L184" t="s">
        <v>367</v>
      </c>
      <c r="M184" t="s">
        <v>319</v>
      </c>
      <c r="N184" t="s">
        <v>14</v>
      </c>
      <c r="O184" t="s">
        <v>450</v>
      </c>
      <c r="P184" t="s">
        <v>73</v>
      </c>
      <c r="Q184" t="s">
        <v>22</v>
      </c>
      <c r="R184" t="s">
        <v>352</v>
      </c>
    </row>
    <row r="185" spans="1:18" x14ac:dyDescent="0.25">
      <c r="A185" t="s">
        <v>176</v>
      </c>
      <c r="B185" t="s">
        <v>46</v>
      </c>
      <c r="C185" t="s">
        <v>296</v>
      </c>
      <c r="D185" t="s">
        <v>307</v>
      </c>
      <c r="E185" t="s">
        <v>265</v>
      </c>
      <c r="F185" t="s">
        <v>229</v>
      </c>
      <c r="G185" t="s">
        <v>297</v>
      </c>
      <c r="H185" t="s">
        <v>488</v>
      </c>
      <c r="I185" t="s">
        <v>488</v>
      </c>
      <c r="J185" t="s">
        <v>301</v>
      </c>
      <c r="K185" t="s">
        <v>113</v>
      </c>
      <c r="L185" t="s">
        <v>73</v>
      </c>
      <c r="M185" t="s">
        <v>307</v>
      </c>
      <c r="N185" t="s">
        <v>246</v>
      </c>
      <c r="O185" t="s">
        <v>352</v>
      </c>
      <c r="P185" t="s">
        <v>382</v>
      </c>
      <c r="Q185" t="s">
        <v>267</v>
      </c>
      <c r="R185" t="s">
        <v>41</v>
      </c>
    </row>
    <row r="186" spans="1:18" x14ac:dyDescent="0.25">
      <c r="A186" t="s">
        <v>170</v>
      </c>
      <c r="B186" t="s">
        <v>204</v>
      </c>
      <c r="C186" t="s">
        <v>101</v>
      </c>
      <c r="D186" t="s">
        <v>552</v>
      </c>
      <c r="E186" t="s">
        <v>449</v>
      </c>
      <c r="F186" t="s">
        <v>379</v>
      </c>
      <c r="G186" t="s">
        <v>3</v>
      </c>
      <c r="H186" t="s">
        <v>144</v>
      </c>
      <c r="I186" t="s">
        <v>389</v>
      </c>
      <c r="J186" t="s">
        <v>332</v>
      </c>
      <c r="K186" t="s">
        <v>628</v>
      </c>
      <c r="L186" t="s">
        <v>382</v>
      </c>
      <c r="M186" t="s">
        <v>255</v>
      </c>
      <c r="N186" t="s">
        <v>367</v>
      </c>
      <c r="O186" t="s">
        <v>41</v>
      </c>
      <c r="P186" t="s">
        <v>118</v>
      </c>
      <c r="Q186" t="s">
        <v>449</v>
      </c>
      <c r="R186" t="s">
        <v>345</v>
      </c>
    </row>
    <row r="187" spans="1:18" x14ac:dyDescent="0.25">
      <c r="A187" t="s">
        <v>512</v>
      </c>
      <c r="B187" t="s">
        <v>341</v>
      </c>
      <c r="C187" t="s">
        <v>109</v>
      </c>
      <c r="D187" t="s">
        <v>633</v>
      </c>
      <c r="E187" t="s">
        <v>594</v>
      </c>
      <c r="F187" t="s">
        <v>279</v>
      </c>
      <c r="G187" t="s">
        <v>450</v>
      </c>
      <c r="H187" t="s">
        <v>389</v>
      </c>
      <c r="I187" t="s">
        <v>604</v>
      </c>
      <c r="J187" t="s">
        <v>556</v>
      </c>
      <c r="K187" t="s">
        <v>529</v>
      </c>
      <c r="L187" t="s">
        <v>118</v>
      </c>
      <c r="M187" t="s">
        <v>552</v>
      </c>
      <c r="N187" t="s">
        <v>73</v>
      </c>
      <c r="O187" t="s">
        <v>345</v>
      </c>
      <c r="P187" t="s">
        <v>338</v>
      </c>
      <c r="Q187" t="s">
        <v>594</v>
      </c>
      <c r="R187" t="s">
        <v>113</v>
      </c>
    </row>
    <row r="188" spans="1:18" x14ac:dyDescent="0.25">
      <c r="A188" t="s">
        <v>241</v>
      </c>
      <c r="B188" t="s">
        <v>354</v>
      </c>
      <c r="C188" t="s">
        <v>473</v>
      </c>
      <c r="D188" t="s">
        <v>500</v>
      </c>
      <c r="E188" t="s">
        <v>77</v>
      </c>
      <c r="F188" t="s">
        <v>228</v>
      </c>
      <c r="G188" t="s">
        <v>352</v>
      </c>
      <c r="H188" t="s">
        <v>604</v>
      </c>
      <c r="I188" t="s">
        <v>238</v>
      </c>
      <c r="J188" t="s">
        <v>433</v>
      </c>
      <c r="K188" t="s">
        <v>279</v>
      </c>
      <c r="L188" t="s">
        <v>338</v>
      </c>
      <c r="M188" t="s">
        <v>633</v>
      </c>
      <c r="N188" t="s">
        <v>382</v>
      </c>
      <c r="O188" t="s">
        <v>113</v>
      </c>
      <c r="P188" t="s">
        <v>406</v>
      </c>
      <c r="Q188" t="s">
        <v>36</v>
      </c>
      <c r="R188" t="s">
        <v>628</v>
      </c>
    </row>
    <row r="189" spans="1:18" x14ac:dyDescent="0.25">
      <c r="A189" t="s">
        <v>498</v>
      </c>
      <c r="B189" t="s">
        <v>141</v>
      </c>
      <c r="C189" t="s">
        <v>152</v>
      </c>
      <c r="D189" t="s">
        <v>623</v>
      </c>
      <c r="E189" t="s">
        <v>90</v>
      </c>
      <c r="F189" t="s">
        <v>489</v>
      </c>
      <c r="G189" t="s">
        <v>41</v>
      </c>
      <c r="H189" t="s">
        <v>288</v>
      </c>
      <c r="I189" t="s">
        <v>288</v>
      </c>
      <c r="J189" t="s">
        <v>425</v>
      </c>
      <c r="K189" t="s">
        <v>489</v>
      </c>
      <c r="L189" t="s">
        <v>406</v>
      </c>
      <c r="M189" t="s">
        <v>261</v>
      </c>
      <c r="N189" t="s">
        <v>118</v>
      </c>
      <c r="O189" t="s">
        <v>380</v>
      </c>
      <c r="P189" t="s">
        <v>606</v>
      </c>
      <c r="Q189" t="s">
        <v>90</v>
      </c>
      <c r="R189" t="s">
        <v>529</v>
      </c>
    </row>
    <row r="190" spans="1:18" x14ac:dyDescent="0.25">
      <c r="A190" t="s">
        <v>191</v>
      </c>
      <c r="B190" t="s">
        <v>602</v>
      </c>
      <c r="C190" t="s">
        <v>369</v>
      </c>
      <c r="D190" t="s">
        <v>403</v>
      </c>
      <c r="E190" t="s">
        <v>35</v>
      </c>
      <c r="F190" t="s">
        <v>384</v>
      </c>
      <c r="G190" t="s">
        <v>345</v>
      </c>
      <c r="H190" t="s">
        <v>80</v>
      </c>
      <c r="I190" t="s">
        <v>80</v>
      </c>
      <c r="J190" t="s">
        <v>392</v>
      </c>
      <c r="K190" t="s">
        <v>384</v>
      </c>
      <c r="L190" t="s">
        <v>606</v>
      </c>
      <c r="M190" t="s">
        <v>500</v>
      </c>
      <c r="N190" t="s">
        <v>338</v>
      </c>
      <c r="O190" t="s">
        <v>628</v>
      </c>
      <c r="P190" t="s">
        <v>53</v>
      </c>
      <c r="Q190" t="s">
        <v>35</v>
      </c>
      <c r="R190" t="s">
        <v>489</v>
      </c>
    </row>
    <row r="191" spans="1:18" x14ac:dyDescent="0.25">
      <c r="A191" t="s">
        <v>370</v>
      </c>
      <c r="B191" t="s">
        <v>409</v>
      </c>
      <c r="C191" t="s">
        <v>211</v>
      </c>
      <c r="D191" t="s">
        <v>173</v>
      </c>
      <c r="E191" t="s">
        <v>452</v>
      </c>
      <c r="F191" t="s">
        <v>490</v>
      </c>
      <c r="G191" t="s">
        <v>113</v>
      </c>
      <c r="H191" t="s">
        <v>105</v>
      </c>
      <c r="I191" t="s">
        <v>105</v>
      </c>
      <c r="J191" t="s">
        <v>559</v>
      </c>
      <c r="K191" t="s">
        <v>157</v>
      </c>
      <c r="L191" t="s">
        <v>53</v>
      </c>
      <c r="M191" t="s">
        <v>623</v>
      </c>
      <c r="N191" t="s">
        <v>406</v>
      </c>
      <c r="O191" t="s">
        <v>529</v>
      </c>
      <c r="P191" t="s">
        <v>510</v>
      </c>
      <c r="Q191" t="s">
        <v>452</v>
      </c>
      <c r="R191" t="s">
        <v>619</v>
      </c>
    </row>
    <row r="192" spans="1:18" x14ac:dyDescent="0.25">
      <c r="A192" t="s">
        <v>235</v>
      </c>
      <c r="B192" t="s">
        <v>283</v>
      </c>
      <c r="C192" t="s">
        <v>609</v>
      </c>
      <c r="D192" t="s">
        <v>560</v>
      </c>
      <c r="E192" t="s">
        <v>14</v>
      </c>
      <c r="F192" t="s">
        <v>631</v>
      </c>
      <c r="G192" t="s">
        <v>628</v>
      </c>
      <c r="H192" t="s">
        <v>83</v>
      </c>
      <c r="I192" t="s">
        <v>83</v>
      </c>
      <c r="J192" t="s">
        <v>322</v>
      </c>
      <c r="K192" t="s">
        <v>490</v>
      </c>
      <c r="L192" t="s">
        <v>510</v>
      </c>
      <c r="M192" t="s">
        <v>403</v>
      </c>
      <c r="N192" t="s">
        <v>606</v>
      </c>
      <c r="O192" t="s">
        <v>379</v>
      </c>
      <c r="P192" t="s">
        <v>159</v>
      </c>
      <c r="Q192" t="s">
        <v>14</v>
      </c>
      <c r="R192" t="s">
        <v>384</v>
      </c>
    </row>
    <row r="193" spans="1:18" x14ac:dyDescent="0.25">
      <c r="A193" t="s">
        <v>416</v>
      </c>
      <c r="B193" t="s">
        <v>33</v>
      </c>
      <c r="C193" t="s">
        <v>626</v>
      </c>
      <c r="D193" t="s">
        <v>395</v>
      </c>
      <c r="E193" t="s">
        <v>246</v>
      </c>
      <c r="F193" t="s">
        <v>356</v>
      </c>
      <c r="G193" t="s">
        <v>529</v>
      </c>
      <c r="H193" t="s">
        <v>200</v>
      </c>
      <c r="I193" t="s">
        <v>200</v>
      </c>
      <c r="J193" t="s">
        <v>64</v>
      </c>
      <c r="K193" t="s">
        <v>356</v>
      </c>
      <c r="L193" t="s">
        <v>159</v>
      </c>
      <c r="M193" t="s">
        <v>173</v>
      </c>
      <c r="N193" t="s">
        <v>53</v>
      </c>
      <c r="O193" t="s">
        <v>228</v>
      </c>
      <c r="P193" t="s">
        <v>206</v>
      </c>
      <c r="Q193" t="s">
        <v>246</v>
      </c>
      <c r="R193" t="s">
        <v>631</v>
      </c>
    </row>
    <row r="194" spans="1:18" x14ac:dyDescent="0.25">
      <c r="A194" t="s">
        <v>587</v>
      </c>
      <c r="B194" t="s">
        <v>177</v>
      </c>
      <c r="C194" t="s">
        <v>562</v>
      </c>
      <c r="D194" t="s">
        <v>125</v>
      </c>
      <c r="E194" t="s">
        <v>367</v>
      </c>
      <c r="F194" t="s">
        <v>290</v>
      </c>
      <c r="G194" t="s">
        <v>379</v>
      </c>
      <c r="H194" t="s">
        <v>310</v>
      </c>
      <c r="I194" t="s">
        <v>310</v>
      </c>
      <c r="J194" t="s">
        <v>447</v>
      </c>
      <c r="K194" t="s">
        <v>290</v>
      </c>
      <c r="L194" t="s">
        <v>206</v>
      </c>
      <c r="M194" t="s">
        <v>560</v>
      </c>
      <c r="N194" t="s">
        <v>510</v>
      </c>
      <c r="O194" t="s">
        <v>489</v>
      </c>
      <c r="P194" t="s">
        <v>509</v>
      </c>
      <c r="Q194" t="s">
        <v>367</v>
      </c>
      <c r="R194" t="s">
        <v>356</v>
      </c>
    </row>
    <row r="195" spans="1:18" x14ac:dyDescent="0.25">
      <c r="A195" t="s">
        <v>334</v>
      </c>
      <c r="B195" t="s">
        <v>366</v>
      </c>
      <c r="C195" t="s">
        <v>171</v>
      </c>
      <c r="D195" t="s">
        <v>274</v>
      </c>
      <c r="E195" t="s">
        <v>75</v>
      </c>
      <c r="F195" t="s">
        <v>324</v>
      </c>
      <c r="G195" t="s">
        <v>279</v>
      </c>
      <c r="H195" t="s">
        <v>522</v>
      </c>
      <c r="I195" t="s">
        <v>292</v>
      </c>
      <c r="J195" t="s">
        <v>149</v>
      </c>
      <c r="K195" t="s">
        <v>278</v>
      </c>
      <c r="L195" t="s">
        <v>509</v>
      </c>
      <c r="M195" t="s">
        <v>395</v>
      </c>
      <c r="N195" t="s">
        <v>159</v>
      </c>
      <c r="O195" t="s">
        <v>619</v>
      </c>
      <c r="P195" t="s">
        <v>581</v>
      </c>
      <c r="Q195" t="s">
        <v>586</v>
      </c>
      <c r="R195" t="s">
        <v>290</v>
      </c>
    </row>
    <row r="196" spans="1:18" x14ac:dyDescent="0.25">
      <c r="A196" t="s">
        <v>116</v>
      </c>
      <c r="B196" t="s">
        <v>513</v>
      </c>
      <c r="C196" t="s">
        <v>625</v>
      </c>
      <c r="D196" t="s">
        <v>208</v>
      </c>
      <c r="E196" t="s">
        <v>503</v>
      </c>
      <c r="F196" t="s">
        <v>281</v>
      </c>
      <c r="G196" t="s">
        <v>228</v>
      </c>
      <c r="H196" t="s">
        <v>617</v>
      </c>
      <c r="I196" t="s">
        <v>522</v>
      </c>
      <c r="J196" t="s">
        <v>233</v>
      </c>
      <c r="K196" t="s">
        <v>324</v>
      </c>
      <c r="L196" t="s">
        <v>581</v>
      </c>
      <c r="M196" t="s">
        <v>547</v>
      </c>
      <c r="N196" t="s">
        <v>206</v>
      </c>
      <c r="O196" t="s">
        <v>384</v>
      </c>
      <c r="P196" t="s">
        <v>247</v>
      </c>
      <c r="Q196" t="s">
        <v>483</v>
      </c>
      <c r="R196" t="s">
        <v>278</v>
      </c>
    </row>
    <row r="197" spans="1:18" x14ac:dyDescent="0.25">
      <c r="A197" t="s">
        <v>437</v>
      </c>
      <c r="B197" t="s">
        <v>492</v>
      </c>
      <c r="C197" t="s">
        <v>456</v>
      </c>
      <c r="D197" t="s">
        <v>547</v>
      </c>
      <c r="E197" t="s">
        <v>161</v>
      </c>
      <c r="F197" t="s">
        <v>22</v>
      </c>
      <c r="G197" t="s">
        <v>489</v>
      </c>
      <c r="H197" t="s">
        <v>485</v>
      </c>
      <c r="I197" t="s">
        <v>617</v>
      </c>
      <c r="J197" t="s">
        <v>138</v>
      </c>
      <c r="K197" t="s">
        <v>281</v>
      </c>
      <c r="L197" t="s">
        <v>247</v>
      </c>
      <c r="M197" t="s">
        <v>374</v>
      </c>
      <c r="N197" t="s">
        <v>509</v>
      </c>
      <c r="O197" t="s">
        <v>356</v>
      </c>
      <c r="P197" t="s">
        <v>574</v>
      </c>
      <c r="Q197" t="s">
        <v>161</v>
      </c>
      <c r="R197" t="s">
        <v>324</v>
      </c>
    </row>
    <row r="198" spans="1:18" x14ac:dyDescent="0.25">
      <c r="A198" t="s">
        <v>192</v>
      </c>
      <c r="B198" t="s">
        <v>178</v>
      </c>
      <c r="C198" t="s">
        <v>248</v>
      </c>
      <c r="D198" t="s">
        <v>374</v>
      </c>
      <c r="E198" t="s">
        <v>73</v>
      </c>
      <c r="F198" t="s">
        <v>267</v>
      </c>
      <c r="G198" t="s">
        <v>384</v>
      </c>
      <c r="H198" t="s">
        <v>478</v>
      </c>
      <c r="I198" t="s">
        <v>485</v>
      </c>
      <c r="J198" t="s">
        <v>297</v>
      </c>
      <c r="K198" t="s">
        <v>22</v>
      </c>
      <c r="L198" t="s">
        <v>66</v>
      </c>
      <c r="M198" t="s">
        <v>460</v>
      </c>
      <c r="N198" t="s">
        <v>581</v>
      </c>
      <c r="O198" t="s">
        <v>290</v>
      </c>
      <c r="P198" t="s">
        <v>66</v>
      </c>
      <c r="Q198" t="s">
        <v>73</v>
      </c>
      <c r="R198" t="s">
        <v>281</v>
      </c>
    </row>
    <row r="199" spans="1:18" x14ac:dyDescent="0.25">
      <c r="A199" t="s">
        <v>39</v>
      </c>
      <c r="B199" t="s">
        <v>438</v>
      </c>
      <c r="C199" t="s">
        <v>448</v>
      </c>
      <c r="D199" t="s">
        <v>460</v>
      </c>
      <c r="E199" t="s">
        <v>382</v>
      </c>
      <c r="F199" t="s">
        <v>449</v>
      </c>
      <c r="G199" t="s">
        <v>490</v>
      </c>
      <c r="H199" t="s">
        <v>528</v>
      </c>
      <c r="I199" t="s">
        <v>478</v>
      </c>
      <c r="J199" t="s">
        <v>3</v>
      </c>
      <c r="K199" t="s">
        <v>267</v>
      </c>
      <c r="L199" t="s">
        <v>361</v>
      </c>
      <c r="M199" t="s">
        <v>256</v>
      </c>
      <c r="N199" t="s">
        <v>247</v>
      </c>
      <c r="O199" t="s">
        <v>278</v>
      </c>
      <c r="P199" t="s">
        <v>361</v>
      </c>
      <c r="Q199" t="s">
        <v>382</v>
      </c>
      <c r="R199" t="s">
        <v>267</v>
      </c>
    </row>
    <row r="200" spans="1:18" x14ac:dyDescent="0.25">
      <c r="A200" t="s">
        <v>199</v>
      </c>
      <c r="B200" t="s">
        <v>263</v>
      </c>
      <c r="C200" t="s">
        <v>400</v>
      </c>
      <c r="D200" t="s">
        <v>331</v>
      </c>
      <c r="E200" t="s">
        <v>137</v>
      </c>
      <c r="F200" t="s">
        <v>594</v>
      </c>
      <c r="G200" t="s">
        <v>631</v>
      </c>
      <c r="H200" t="s">
        <v>481</v>
      </c>
      <c r="I200" t="s">
        <v>481</v>
      </c>
      <c r="J200" t="s">
        <v>450</v>
      </c>
      <c r="K200" t="s">
        <v>265</v>
      </c>
      <c r="L200" t="s">
        <v>40</v>
      </c>
      <c r="M200" t="s">
        <v>114</v>
      </c>
      <c r="N200" t="s">
        <v>66</v>
      </c>
      <c r="O200" t="s">
        <v>324</v>
      </c>
      <c r="P200" t="s">
        <v>40</v>
      </c>
      <c r="Q200" t="s">
        <v>118</v>
      </c>
      <c r="R200" t="s">
        <v>449</v>
      </c>
    </row>
    <row r="201" spans="1:18" x14ac:dyDescent="0.25">
      <c r="A201" t="s">
        <v>419</v>
      </c>
      <c r="B201" t="s">
        <v>398</v>
      </c>
      <c r="C201" t="s">
        <v>287</v>
      </c>
      <c r="D201" t="s">
        <v>256</v>
      </c>
      <c r="E201" t="s">
        <v>118</v>
      </c>
      <c r="F201" t="s">
        <v>77</v>
      </c>
      <c r="G201" t="s">
        <v>356</v>
      </c>
      <c r="H201" t="s">
        <v>424</v>
      </c>
      <c r="I201" t="s">
        <v>145</v>
      </c>
      <c r="J201" t="s">
        <v>352</v>
      </c>
      <c r="K201" t="s">
        <v>449</v>
      </c>
      <c r="L201" t="s">
        <v>257</v>
      </c>
      <c r="M201" t="s">
        <v>96</v>
      </c>
      <c r="N201" t="s">
        <v>361</v>
      </c>
      <c r="O201" t="s">
        <v>281</v>
      </c>
      <c r="P201" t="s">
        <v>257</v>
      </c>
      <c r="Q201" t="s">
        <v>338</v>
      </c>
      <c r="R201" t="s">
        <v>594</v>
      </c>
    </row>
    <row r="202" spans="1:18" x14ac:dyDescent="0.25">
      <c r="A202" t="s">
        <v>250</v>
      </c>
      <c r="B202" t="s">
        <v>462</v>
      </c>
      <c r="C202" t="s">
        <v>38</v>
      </c>
      <c r="D202" t="s">
        <v>114</v>
      </c>
      <c r="E202" t="s">
        <v>338</v>
      </c>
      <c r="F202" t="s">
        <v>36</v>
      </c>
      <c r="G202" t="s">
        <v>290</v>
      </c>
      <c r="H202" t="s">
        <v>145</v>
      </c>
      <c r="I202" t="s">
        <v>175</v>
      </c>
      <c r="J202" t="s">
        <v>41</v>
      </c>
      <c r="K202" t="s">
        <v>594</v>
      </c>
      <c r="L202" t="s">
        <v>608</v>
      </c>
      <c r="M202" t="s">
        <v>325</v>
      </c>
      <c r="N202" t="s">
        <v>40</v>
      </c>
      <c r="O202" t="s">
        <v>22</v>
      </c>
      <c r="P202" t="s">
        <v>608</v>
      </c>
      <c r="Q202" t="s">
        <v>406</v>
      </c>
      <c r="R202" t="s">
        <v>90</v>
      </c>
    </row>
    <row r="203" spans="1:18" x14ac:dyDescent="0.25">
      <c r="A203" t="s">
        <v>428</v>
      </c>
      <c r="B203" t="s">
        <v>122</v>
      </c>
      <c r="C203" t="s">
        <v>328</v>
      </c>
      <c r="D203" t="s">
        <v>325</v>
      </c>
      <c r="E203" t="s">
        <v>406</v>
      </c>
      <c r="F203" t="s">
        <v>90</v>
      </c>
      <c r="G203" t="s">
        <v>324</v>
      </c>
      <c r="H203" t="s">
        <v>175</v>
      </c>
      <c r="I203" t="s">
        <v>359</v>
      </c>
      <c r="J203" t="s">
        <v>345</v>
      </c>
      <c r="K203" t="s">
        <v>36</v>
      </c>
      <c r="L203" t="s">
        <v>140</v>
      </c>
      <c r="M203" t="s">
        <v>121</v>
      </c>
      <c r="N203" t="s">
        <v>257</v>
      </c>
      <c r="O203" t="s">
        <v>267</v>
      </c>
      <c r="P203" t="s">
        <v>140</v>
      </c>
      <c r="Q203" t="s">
        <v>606</v>
      </c>
      <c r="R203" t="s">
        <v>35</v>
      </c>
    </row>
    <row r="204" spans="1:18" x14ac:dyDescent="0.25">
      <c r="A204" t="s">
        <v>537</v>
      </c>
      <c r="B204" t="s">
        <v>551</v>
      </c>
      <c r="C204" t="s">
        <v>44</v>
      </c>
      <c r="D204" t="s">
        <v>121</v>
      </c>
      <c r="E204" t="s">
        <v>606</v>
      </c>
      <c r="F204" t="s">
        <v>313</v>
      </c>
      <c r="G204" t="s">
        <v>281</v>
      </c>
      <c r="H204" t="s">
        <v>359</v>
      </c>
      <c r="I204" t="s">
        <v>301</v>
      </c>
      <c r="J204" t="s">
        <v>113</v>
      </c>
      <c r="K204" t="s">
        <v>90</v>
      </c>
      <c r="L204" t="s">
        <v>181</v>
      </c>
      <c r="M204" t="s">
        <v>329</v>
      </c>
      <c r="N204" t="s">
        <v>154</v>
      </c>
      <c r="O204" t="s">
        <v>629</v>
      </c>
      <c r="P204" t="s">
        <v>181</v>
      </c>
      <c r="Q204" t="s">
        <v>53</v>
      </c>
      <c r="R204" t="s">
        <v>452</v>
      </c>
    </row>
    <row r="205" spans="1:18" x14ac:dyDescent="0.25">
      <c r="A205" t="s">
        <v>153</v>
      </c>
      <c r="B205" t="s">
        <v>524</v>
      </c>
      <c r="C205" t="s">
        <v>327</v>
      </c>
      <c r="D205" t="s">
        <v>589</v>
      </c>
      <c r="E205" t="s">
        <v>53</v>
      </c>
      <c r="F205" t="s">
        <v>35</v>
      </c>
      <c r="G205" t="s">
        <v>267</v>
      </c>
      <c r="H205" t="s">
        <v>301</v>
      </c>
      <c r="I205" t="s">
        <v>332</v>
      </c>
      <c r="J205" t="s">
        <v>628</v>
      </c>
      <c r="K205" t="s">
        <v>35</v>
      </c>
      <c r="L205" t="s">
        <v>260</v>
      </c>
      <c r="M205" t="s">
        <v>582</v>
      </c>
      <c r="N205" t="s">
        <v>608</v>
      </c>
      <c r="O205" t="s">
        <v>265</v>
      </c>
      <c r="P205" t="s">
        <v>260</v>
      </c>
      <c r="Q205" t="s">
        <v>510</v>
      </c>
      <c r="R205" t="s">
        <v>14</v>
      </c>
    </row>
    <row r="206" spans="1:18" x14ac:dyDescent="0.25">
      <c r="A206" t="s">
        <v>415</v>
      </c>
      <c r="B206" t="s">
        <v>91</v>
      </c>
      <c r="C206" t="s">
        <v>189</v>
      </c>
      <c r="D206" t="s">
        <v>329</v>
      </c>
      <c r="E206" t="s">
        <v>139</v>
      </c>
      <c r="F206" t="s">
        <v>452</v>
      </c>
      <c r="G206" t="s">
        <v>449</v>
      </c>
      <c r="H206" t="s">
        <v>332</v>
      </c>
      <c r="I206" t="s">
        <v>556</v>
      </c>
      <c r="J206" t="s">
        <v>529</v>
      </c>
      <c r="K206" t="s">
        <v>452</v>
      </c>
      <c r="L206" t="s">
        <v>320</v>
      </c>
      <c r="M206" t="s">
        <v>6</v>
      </c>
      <c r="N206" t="s">
        <v>140</v>
      </c>
      <c r="O206" t="s">
        <v>449</v>
      </c>
      <c r="P206" t="s">
        <v>320</v>
      </c>
      <c r="Q206" t="s">
        <v>159</v>
      </c>
      <c r="R206" t="s">
        <v>246</v>
      </c>
    </row>
    <row r="207" spans="1:18" x14ac:dyDescent="0.25">
      <c r="A207" t="s">
        <v>30</v>
      </c>
      <c r="B207" t="s">
        <v>67</v>
      </c>
      <c r="C207" t="s">
        <v>590</v>
      </c>
      <c r="D207" t="s">
        <v>582</v>
      </c>
      <c r="E207" t="s">
        <v>510</v>
      </c>
      <c r="F207" t="s">
        <v>14</v>
      </c>
      <c r="G207" t="s">
        <v>594</v>
      </c>
      <c r="H207" t="s">
        <v>556</v>
      </c>
      <c r="I207" t="s">
        <v>378</v>
      </c>
      <c r="J207" t="s">
        <v>279</v>
      </c>
      <c r="K207" t="s">
        <v>14</v>
      </c>
      <c r="L207" t="s">
        <v>319</v>
      </c>
      <c r="M207" t="s">
        <v>194</v>
      </c>
      <c r="N207" t="s">
        <v>260</v>
      </c>
      <c r="O207" t="s">
        <v>594</v>
      </c>
      <c r="P207" t="s">
        <v>319</v>
      </c>
      <c r="Q207" t="s">
        <v>206</v>
      </c>
      <c r="R207" t="s">
        <v>367</v>
      </c>
    </row>
    <row r="208" spans="1:18" x14ac:dyDescent="0.25">
      <c r="A208" t="s">
        <v>9</v>
      </c>
      <c r="B208" t="s">
        <v>412</v>
      </c>
      <c r="C208" t="s">
        <v>519</v>
      </c>
      <c r="D208" t="s">
        <v>6</v>
      </c>
      <c r="E208" t="s">
        <v>159</v>
      </c>
      <c r="F208" t="s">
        <v>246</v>
      </c>
      <c r="G208" t="s">
        <v>36</v>
      </c>
      <c r="H208" t="s">
        <v>378</v>
      </c>
      <c r="I208" t="s">
        <v>433</v>
      </c>
      <c r="J208" t="s">
        <v>228</v>
      </c>
      <c r="K208" t="s">
        <v>246</v>
      </c>
      <c r="L208" t="s">
        <v>618</v>
      </c>
      <c r="M208" t="s">
        <v>126</v>
      </c>
      <c r="N208" t="s">
        <v>320</v>
      </c>
      <c r="O208" t="s">
        <v>36</v>
      </c>
      <c r="P208" t="s">
        <v>548</v>
      </c>
      <c r="Q208" t="s">
        <v>509</v>
      </c>
      <c r="R208" t="s">
        <v>586</v>
      </c>
    </row>
    <row r="209" spans="1:18" x14ac:dyDescent="0.25">
      <c r="A209" t="s">
        <v>533</v>
      </c>
      <c r="B209" t="s">
        <v>193</v>
      </c>
      <c r="C209" t="s">
        <v>214</v>
      </c>
      <c r="D209" t="s">
        <v>194</v>
      </c>
      <c r="E209" t="s">
        <v>206</v>
      </c>
      <c r="F209" t="s">
        <v>367</v>
      </c>
      <c r="G209" t="s">
        <v>90</v>
      </c>
      <c r="H209" t="s">
        <v>433</v>
      </c>
      <c r="I209" t="s">
        <v>425</v>
      </c>
      <c r="J209" t="s">
        <v>489</v>
      </c>
      <c r="K209" t="s">
        <v>367</v>
      </c>
      <c r="L209" t="s">
        <v>548</v>
      </c>
      <c r="M209" t="s">
        <v>578</v>
      </c>
      <c r="N209" t="s">
        <v>319</v>
      </c>
      <c r="O209" t="s">
        <v>90</v>
      </c>
      <c r="P209" t="s">
        <v>307</v>
      </c>
      <c r="Q209" t="s">
        <v>581</v>
      </c>
      <c r="R209" t="s">
        <v>75</v>
      </c>
    </row>
    <row r="210" spans="1:18" x14ac:dyDescent="0.25">
      <c r="A210" t="s">
        <v>99</v>
      </c>
      <c r="B210" t="s">
        <v>94</v>
      </c>
      <c r="C210" t="s">
        <v>148</v>
      </c>
      <c r="D210" t="s">
        <v>126</v>
      </c>
      <c r="E210" t="s">
        <v>247</v>
      </c>
      <c r="F210" t="s">
        <v>75</v>
      </c>
      <c r="G210" t="s">
        <v>35</v>
      </c>
      <c r="H210" t="s">
        <v>425</v>
      </c>
      <c r="I210" t="s">
        <v>392</v>
      </c>
      <c r="J210" t="s">
        <v>619</v>
      </c>
      <c r="K210" t="s">
        <v>82</v>
      </c>
      <c r="L210" t="s">
        <v>307</v>
      </c>
      <c r="M210" t="s">
        <v>612</v>
      </c>
      <c r="N210" t="s">
        <v>548</v>
      </c>
      <c r="O210" t="s">
        <v>35</v>
      </c>
      <c r="P210" t="s">
        <v>255</v>
      </c>
      <c r="Q210" t="s">
        <v>247</v>
      </c>
      <c r="R210" t="s">
        <v>483</v>
      </c>
    </row>
    <row r="211" spans="1:18" x14ac:dyDescent="0.25">
      <c r="A211" t="s">
        <v>240</v>
      </c>
      <c r="B211" t="s">
        <v>475</v>
      </c>
      <c r="C211" t="s">
        <v>511</v>
      </c>
      <c r="D211" t="s">
        <v>226</v>
      </c>
      <c r="E211" t="s">
        <v>51</v>
      </c>
      <c r="F211" t="s">
        <v>161</v>
      </c>
      <c r="G211" t="s">
        <v>452</v>
      </c>
      <c r="H211" t="s">
        <v>392</v>
      </c>
      <c r="I211" t="s">
        <v>559</v>
      </c>
      <c r="J211" t="s">
        <v>384</v>
      </c>
      <c r="K211" t="s">
        <v>161</v>
      </c>
      <c r="L211" t="s">
        <v>255</v>
      </c>
      <c r="M211" t="s">
        <v>226</v>
      </c>
      <c r="N211" t="s">
        <v>307</v>
      </c>
      <c r="O211" t="s">
        <v>452</v>
      </c>
      <c r="P211" t="s">
        <v>552</v>
      </c>
      <c r="Q211" t="s">
        <v>66</v>
      </c>
      <c r="R211" t="s">
        <v>161</v>
      </c>
    </row>
    <row r="212" spans="1:18" x14ac:dyDescent="0.25">
      <c r="A212" t="s">
        <v>271</v>
      </c>
      <c r="B212" t="s">
        <v>234</v>
      </c>
      <c r="C212" t="s">
        <v>555</v>
      </c>
      <c r="D212" t="s">
        <v>296</v>
      </c>
      <c r="E212" t="s">
        <v>66</v>
      </c>
      <c r="F212" t="s">
        <v>73</v>
      </c>
      <c r="G212" t="s">
        <v>14</v>
      </c>
      <c r="H212" t="s">
        <v>559</v>
      </c>
      <c r="I212" t="s">
        <v>322</v>
      </c>
      <c r="J212" t="s">
        <v>157</v>
      </c>
      <c r="K212" t="s">
        <v>73</v>
      </c>
      <c r="L212" t="s">
        <v>371</v>
      </c>
      <c r="M212" t="s">
        <v>296</v>
      </c>
      <c r="N212" t="s">
        <v>255</v>
      </c>
      <c r="O212" t="s">
        <v>14</v>
      </c>
      <c r="P212" t="s">
        <v>633</v>
      </c>
      <c r="Q212" t="s">
        <v>361</v>
      </c>
      <c r="R212" t="s">
        <v>73</v>
      </c>
    </row>
    <row r="213" spans="1:18" x14ac:dyDescent="0.25">
      <c r="A213" t="s">
        <v>471</v>
      </c>
      <c r="B213" t="s">
        <v>31</v>
      </c>
      <c r="C213" t="s">
        <v>18</v>
      </c>
      <c r="D213" t="s">
        <v>101</v>
      </c>
      <c r="E213" t="s">
        <v>40</v>
      </c>
      <c r="F213" t="s">
        <v>382</v>
      </c>
      <c r="G213" t="s">
        <v>246</v>
      </c>
      <c r="H213" t="s">
        <v>322</v>
      </c>
      <c r="I213" t="s">
        <v>64</v>
      </c>
      <c r="J213" t="s">
        <v>490</v>
      </c>
      <c r="K213" t="s">
        <v>382</v>
      </c>
      <c r="L213" t="s">
        <v>445</v>
      </c>
      <c r="M213" t="s">
        <v>101</v>
      </c>
      <c r="N213" t="s">
        <v>371</v>
      </c>
      <c r="O213" t="s">
        <v>246</v>
      </c>
      <c r="P213" t="s">
        <v>261</v>
      </c>
      <c r="Q213" t="s">
        <v>40</v>
      </c>
      <c r="R213" t="s">
        <v>382</v>
      </c>
    </row>
    <row r="214" spans="1:18" x14ac:dyDescent="0.25">
      <c r="A214" t="s">
        <v>112</v>
      </c>
      <c r="B214" t="s">
        <v>304</v>
      </c>
      <c r="C214" t="s">
        <v>599</v>
      </c>
      <c r="D214" t="s">
        <v>109</v>
      </c>
      <c r="E214" t="s">
        <v>257</v>
      </c>
      <c r="F214" t="s">
        <v>137</v>
      </c>
      <c r="G214" t="s">
        <v>367</v>
      </c>
      <c r="H214" t="s">
        <v>64</v>
      </c>
      <c r="I214" t="s">
        <v>447</v>
      </c>
      <c r="J214" t="s">
        <v>631</v>
      </c>
      <c r="K214" t="s">
        <v>118</v>
      </c>
      <c r="L214" t="s">
        <v>552</v>
      </c>
      <c r="M214" t="s">
        <v>473</v>
      </c>
      <c r="N214" t="s">
        <v>552</v>
      </c>
      <c r="O214" t="s">
        <v>367</v>
      </c>
      <c r="P214" t="s">
        <v>500</v>
      </c>
      <c r="Q214" t="s">
        <v>257</v>
      </c>
      <c r="R214" t="s">
        <v>118</v>
      </c>
    </row>
    <row r="215" spans="1:18" x14ac:dyDescent="0.25">
      <c r="A215" t="s">
        <v>336</v>
      </c>
      <c r="B215" t="s">
        <v>4</v>
      </c>
      <c r="C215" t="s">
        <v>496</v>
      </c>
      <c r="D215" t="s">
        <v>473</v>
      </c>
      <c r="E215" t="s">
        <v>608</v>
      </c>
      <c r="F215" t="s">
        <v>118</v>
      </c>
      <c r="G215" t="s">
        <v>75</v>
      </c>
      <c r="H215" t="s">
        <v>447</v>
      </c>
      <c r="I215" t="s">
        <v>149</v>
      </c>
      <c r="J215" t="s">
        <v>356</v>
      </c>
      <c r="K215" t="s">
        <v>338</v>
      </c>
      <c r="L215" t="s">
        <v>633</v>
      </c>
      <c r="M215" t="s">
        <v>152</v>
      </c>
      <c r="N215" t="s">
        <v>633</v>
      </c>
      <c r="O215" t="s">
        <v>75</v>
      </c>
      <c r="P215" t="s">
        <v>623</v>
      </c>
      <c r="Q215" t="s">
        <v>608</v>
      </c>
      <c r="R215" t="s">
        <v>338</v>
      </c>
    </row>
    <row r="216" spans="1:18" x14ac:dyDescent="0.25">
      <c r="A216" t="s">
        <v>294</v>
      </c>
      <c r="B216" t="s">
        <v>411</v>
      </c>
      <c r="C216" t="s">
        <v>508</v>
      </c>
      <c r="D216" t="s">
        <v>152</v>
      </c>
      <c r="E216" t="s">
        <v>140</v>
      </c>
      <c r="F216" t="s">
        <v>338</v>
      </c>
      <c r="G216" t="s">
        <v>161</v>
      </c>
      <c r="H216" t="s">
        <v>276</v>
      </c>
      <c r="I216" t="s">
        <v>233</v>
      </c>
      <c r="J216" t="s">
        <v>290</v>
      </c>
      <c r="K216" t="s">
        <v>406</v>
      </c>
      <c r="L216" t="s">
        <v>261</v>
      </c>
      <c r="M216" t="s">
        <v>195</v>
      </c>
      <c r="N216" t="s">
        <v>261</v>
      </c>
      <c r="O216" t="s">
        <v>161</v>
      </c>
      <c r="P216" t="s">
        <v>130</v>
      </c>
      <c r="Q216" t="s">
        <v>140</v>
      </c>
      <c r="R216" t="s">
        <v>406</v>
      </c>
    </row>
    <row r="217" spans="1:18" x14ac:dyDescent="0.25">
      <c r="A217" t="s">
        <v>600</v>
      </c>
      <c r="B217" t="s">
        <v>401</v>
      </c>
      <c r="C217" t="s">
        <v>497</v>
      </c>
      <c r="D217" t="s">
        <v>369</v>
      </c>
      <c r="E217" t="s">
        <v>220</v>
      </c>
      <c r="F217" t="s">
        <v>406</v>
      </c>
      <c r="G217" t="s">
        <v>73</v>
      </c>
      <c r="H217" t="s">
        <v>149</v>
      </c>
      <c r="I217" t="s">
        <v>138</v>
      </c>
      <c r="J217" t="s">
        <v>278</v>
      </c>
      <c r="K217" t="s">
        <v>606</v>
      </c>
      <c r="L217" t="s">
        <v>500</v>
      </c>
      <c r="M217" t="s">
        <v>369</v>
      </c>
      <c r="N217" t="s">
        <v>500</v>
      </c>
      <c r="O217" t="s">
        <v>73</v>
      </c>
      <c r="P217" t="s">
        <v>403</v>
      </c>
      <c r="Q217" t="s">
        <v>181</v>
      </c>
      <c r="R217" t="s">
        <v>606</v>
      </c>
    </row>
    <row r="218" spans="1:18" x14ac:dyDescent="0.25">
      <c r="A218" t="s">
        <v>546</v>
      </c>
      <c r="C218" t="s">
        <v>493</v>
      </c>
      <c r="D218" t="s">
        <v>211</v>
      </c>
      <c r="E218" t="s">
        <v>260</v>
      </c>
      <c r="F218" t="s">
        <v>606</v>
      </c>
      <c r="G218" t="s">
        <v>382</v>
      </c>
      <c r="H218" t="s">
        <v>233</v>
      </c>
      <c r="I218" t="s">
        <v>297</v>
      </c>
      <c r="J218" t="s">
        <v>324</v>
      </c>
      <c r="K218" t="s">
        <v>53</v>
      </c>
      <c r="L218" t="s">
        <v>623</v>
      </c>
      <c r="M218" t="s">
        <v>211</v>
      </c>
      <c r="N218" t="s">
        <v>623</v>
      </c>
      <c r="O218" t="s">
        <v>382</v>
      </c>
      <c r="P218" t="s">
        <v>173</v>
      </c>
      <c r="Q218" t="s">
        <v>260</v>
      </c>
      <c r="R218" t="s">
        <v>53</v>
      </c>
    </row>
    <row r="219" spans="1:18" x14ac:dyDescent="0.25">
      <c r="A219" t="s">
        <v>426</v>
      </c>
      <c r="C219" t="s">
        <v>364</v>
      </c>
      <c r="D219" t="s">
        <v>595</v>
      </c>
      <c r="E219" t="s">
        <v>486</v>
      </c>
      <c r="F219" t="s">
        <v>53</v>
      </c>
      <c r="G219" t="s">
        <v>118</v>
      </c>
      <c r="H219" t="s">
        <v>138</v>
      </c>
      <c r="I219" t="s">
        <v>3</v>
      </c>
      <c r="J219" t="s">
        <v>281</v>
      </c>
      <c r="K219" t="s">
        <v>510</v>
      </c>
      <c r="L219" t="s">
        <v>130</v>
      </c>
      <c r="M219" t="s">
        <v>595</v>
      </c>
      <c r="N219" t="s">
        <v>403</v>
      </c>
      <c r="O219" t="s">
        <v>118</v>
      </c>
      <c r="P219" t="s">
        <v>560</v>
      </c>
      <c r="Q219" t="s">
        <v>320</v>
      </c>
      <c r="R219" t="s">
        <v>510</v>
      </c>
    </row>
    <row r="220" spans="1:18" x14ac:dyDescent="0.25">
      <c r="A220" t="s">
        <v>488</v>
      </c>
      <c r="C220" t="s">
        <v>373</v>
      </c>
      <c r="D220" t="s">
        <v>609</v>
      </c>
      <c r="E220" t="s">
        <v>320</v>
      </c>
      <c r="F220" t="s">
        <v>510</v>
      </c>
      <c r="G220" t="s">
        <v>338</v>
      </c>
      <c r="H220" t="s">
        <v>297</v>
      </c>
      <c r="I220" t="s">
        <v>450</v>
      </c>
      <c r="J220" t="s">
        <v>22</v>
      </c>
      <c r="K220" t="s">
        <v>159</v>
      </c>
      <c r="L220" t="s">
        <v>79</v>
      </c>
      <c r="M220" t="s">
        <v>609</v>
      </c>
      <c r="N220" t="s">
        <v>173</v>
      </c>
      <c r="O220" t="s">
        <v>338</v>
      </c>
      <c r="P220" t="s">
        <v>547</v>
      </c>
      <c r="Q220" t="s">
        <v>319</v>
      </c>
      <c r="R220" t="s">
        <v>159</v>
      </c>
    </row>
    <row r="221" spans="1:18" x14ac:dyDescent="0.25">
      <c r="A221" t="s">
        <v>541</v>
      </c>
      <c r="C221" t="s">
        <v>514</v>
      </c>
      <c r="D221" t="s">
        <v>626</v>
      </c>
      <c r="E221" t="s">
        <v>5</v>
      </c>
      <c r="F221" t="s">
        <v>159</v>
      </c>
      <c r="G221" t="s">
        <v>406</v>
      </c>
      <c r="H221" t="s">
        <v>3</v>
      </c>
      <c r="I221" t="s">
        <v>352</v>
      </c>
      <c r="J221" t="s">
        <v>267</v>
      </c>
      <c r="K221" t="s">
        <v>206</v>
      </c>
      <c r="L221" t="s">
        <v>403</v>
      </c>
      <c r="M221" t="s">
        <v>171</v>
      </c>
      <c r="N221" t="s">
        <v>146</v>
      </c>
      <c r="O221" t="s">
        <v>406</v>
      </c>
      <c r="P221" t="s">
        <v>374</v>
      </c>
      <c r="Q221" t="s">
        <v>618</v>
      </c>
      <c r="R221" t="s">
        <v>206</v>
      </c>
    </row>
    <row r="222" spans="1:18" x14ac:dyDescent="0.25">
      <c r="A222" t="s">
        <v>144</v>
      </c>
      <c r="C222" t="s">
        <v>564</v>
      </c>
      <c r="D222" t="s">
        <v>171</v>
      </c>
      <c r="E222" t="s">
        <v>319</v>
      </c>
      <c r="F222" t="s">
        <v>206</v>
      </c>
      <c r="G222" t="s">
        <v>606</v>
      </c>
      <c r="H222" t="s">
        <v>2</v>
      </c>
      <c r="I222" t="s">
        <v>41</v>
      </c>
      <c r="J222" t="s">
        <v>629</v>
      </c>
      <c r="K222" t="s">
        <v>581</v>
      </c>
      <c r="L222" t="s">
        <v>173</v>
      </c>
      <c r="M222" t="s">
        <v>625</v>
      </c>
      <c r="N222" t="s">
        <v>560</v>
      </c>
      <c r="O222" t="s">
        <v>606</v>
      </c>
      <c r="P222" t="s">
        <v>460</v>
      </c>
      <c r="Q222" t="s">
        <v>548</v>
      </c>
      <c r="R222" t="s">
        <v>509</v>
      </c>
    </row>
    <row r="223" spans="1:18" x14ac:dyDescent="0.25">
      <c r="A223" t="s">
        <v>389</v>
      </c>
      <c r="C223" t="s">
        <v>572</v>
      </c>
      <c r="D223" t="s">
        <v>625</v>
      </c>
      <c r="E223" t="s">
        <v>618</v>
      </c>
      <c r="F223" t="s">
        <v>247</v>
      </c>
      <c r="G223" t="s">
        <v>53</v>
      </c>
      <c r="H223" t="s">
        <v>450</v>
      </c>
      <c r="I223" t="s">
        <v>345</v>
      </c>
      <c r="J223" t="s">
        <v>265</v>
      </c>
      <c r="K223" t="s">
        <v>247</v>
      </c>
      <c r="L223" t="s">
        <v>560</v>
      </c>
      <c r="M223" t="s">
        <v>632</v>
      </c>
      <c r="N223" t="s">
        <v>395</v>
      </c>
      <c r="O223" t="s">
        <v>53</v>
      </c>
      <c r="P223" t="s">
        <v>256</v>
      </c>
      <c r="Q223" t="s">
        <v>307</v>
      </c>
      <c r="R223" t="s">
        <v>581</v>
      </c>
    </row>
    <row r="224" spans="1:18" x14ac:dyDescent="0.25">
      <c r="A224" t="s">
        <v>604</v>
      </c>
      <c r="C224" t="s">
        <v>15</v>
      </c>
      <c r="D224" t="s">
        <v>549</v>
      </c>
      <c r="E224" t="s">
        <v>548</v>
      </c>
      <c r="F224" t="s">
        <v>66</v>
      </c>
      <c r="G224" t="s">
        <v>510</v>
      </c>
      <c r="H224" t="s">
        <v>352</v>
      </c>
      <c r="I224" t="s">
        <v>113</v>
      </c>
      <c r="J224" t="s">
        <v>449</v>
      </c>
      <c r="K224" t="s">
        <v>66</v>
      </c>
      <c r="L224" t="s">
        <v>395</v>
      </c>
      <c r="M224" t="s">
        <v>456</v>
      </c>
      <c r="N224" t="s">
        <v>125</v>
      </c>
      <c r="O224" t="s">
        <v>510</v>
      </c>
      <c r="P224" t="s">
        <v>114</v>
      </c>
      <c r="Q224" t="s">
        <v>255</v>
      </c>
      <c r="R224" t="s">
        <v>247</v>
      </c>
    </row>
    <row r="225" spans="1:18" x14ac:dyDescent="0.25">
      <c r="A225" t="s">
        <v>238</v>
      </c>
      <c r="C225" t="s">
        <v>620</v>
      </c>
      <c r="D225" t="s">
        <v>456</v>
      </c>
      <c r="E225" t="s">
        <v>307</v>
      </c>
      <c r="F225" t="s">
        <v>40</v>
      </c>
      <c r="G225" t="s">
        <v>159</v>
      </c>
      <c r="H225" t="s">
        <v>41</v>
      </c>
      <c r="I225" t="s">
        <v>380</v>
      </c>
      <c r="J225" t="s">
        <v>594</v>
      </c>
      <c r="K225" t="s">
        <v>361</v>
      </c>
      <c r="L225" t="s">
        <v>547</v>
      </c>
      <c r="M225" t="s">
        <v>467</v>
      </c>
      <c r="N225" t="s">
        <v>547</v>
      </c>
      <c r="O225" t="s">
        <v>159</v>
      </c>
      <c r="P225" t="s">
        <v>96</v>
      </c>
      <c r="Q225" t="s">
        <v>552</v>
      </c>
      <c r="R225" t="s">
        <v>66</v>
      </c>
    </row>
    <row r="226" spans="1:18" x14ac:dyDescent="0.25">
      <c r="A226" t="s">
        <v>288</v>
      </c>
      <c r="C226" t="s">
        <v>554</v>
      </c>
      <c r="D226" t="s">
        <v>448</v>
      </c>
      <c r="E226" t="s">
        <v>255</v>
      </c>
      <c r="F226" t="s">
        <v>257</v>
      </c>
      <c r="G226" t="s">
        <v>206</v>
      </c>
      <c r="H226" t="s">
        <v>345</v>
      </c>
      <c r="I226" t="s">
        <v>628</v>
      </c>
      <c r="J226" t="s">
        <v>36</v>
      </c>
      <c r="K226" t="s">
        <v>40</v>
      </c>
      <c r="L226" t="s">
        <v>374</v>
      </c>
      <c r="M226" t="s">
        <v>448</v>
      </c>
      <c r="N226" t="s">
        <v>374</v>
      </c>
      <c r="O226" t="s">
        <v>206</v>
      </c>
      <c r="P226" t="s">
        <v>325</v>
      </c>
      <c r="Q226" t="s">
        <v>633</v>
      </c>
      <c r="R226" t="s">
        <v>361</v>
      </c>
    </row>
    <row r="227" spans="1:18" x14ac:dyDescent="0.25">
      <c r="A227" t="s">
        <v>80</v>
      </c>
      <c r="C227" t="s">
        <v>205</v>
      </c>
      <c r="D227" t="s">
        <v>482</v>
      </c>
      <c r="E227" t="s">
        <v>552</v>
      </c>
      <c r="F227" t="s">
        <v>608</v>
      </c>
      <c r="G227" t="s">
        <v>581</v>
      </c>
      <c r="H227" t="s">
        <v>113</v>
      </c>
      <c r="I227" t="s">
        <v>529</v>
      </c>
      <c r="J227" t="s">
        <v>90</v>
      </c>
      <c r="K227" t="s">
        <v>257</v>
      </c>
      <c r="L227" t="s">
        <v>460</v>
      </c>
      <c r="M227" t="s">
        <v>400</v>
      </c>
      <c r="N227" t="s">
        <v>460</v>
      </c>
      <c r="O227" t="s">
        <v>509</v>
      </c>
      <c r="P227" t="s">
        <v>121</v>
      </c>
      <c r="Q227" t="s">
        <v>261</v>
      </c>
      <c r="R227" t="s">
        <v>40</v>
      </c>
    </row>
    <row r="228" spans="1:18" x14ac:dyDescent="0.25">
      <c r="A228" t="s">
        <v>69</v>
      </c>
      <c r="C228" t="s">
        <v>259</v>
      </c>
      <c r="D228" t="s">
        <v>443</v>
      </c>
      <c r="E228" t="s">
        <v>633</v>
      </c>
      <c r="F228" t="s">
        <v>140</v>
      </c>
      <c r="G228" t="s">
        <v>247</v>
      </c>
      <c r="H228" t="s">
        <v>380</v>
      </c>
      <c r="I228" t="s">
        <v>379</v>
      </c>
      <c r="J228" t="s">
        <v>35</v>
      </c>
      <c r="K228" t="s">
        <v>608</v>
      </c>
      <c r="L228" t="s">
        <v>331</v>
      </c>
      <c r="M228" t="s">
        <v>287</v>
      </c>
      <c r="N228" t="s">
        <v>331</v>
      </c>
      <c r="O228" t="s">
        <v>581</v>
      </c>
      <c r="P228" t="s">
        <v>329</v>
      </c>
      <c r="Q228" t="s">
        <v>500</v>
      </c>
      <c r="R228" t="s">
        <v>257</v>
      </c>
    </row>
    <row r="229" spans="1:18" x14ac:dyDescent="0.25">
      <c r="A229" t="s">
        <v>105</v>
      </c>
      <c r="C229" t="s">
        <v>72</v>
      </c>
      <c r="D229" t="s">
        <v>95</v>
      </c>
      <c r="E229" t="s">
        <v>261</v>
      </c>
      <c r="F229" t="s">
        <v>220</v>
      </c>
      <c r="G229" t="s">
        <v>66</v>
      </c>
      <c r="H229" t="s">
        <v>628</v>
      </c>
      <c r="I229" t="s">
        <v>279</v>
      </c>
      <c r="J229" t="s">
        <v>452</v>
      </c>
      <c r="K229" t="s">
        <v>140</v>
      </c>
      <c r="L229" t="s">
        <v>256</v>
      </c>
      <c r="M229" t="s">
        <v>38</v>
      </c>
      <c r="N229" t="s">
        <v>256</v>
      </c>
      <c r="O229" t="s">
        <v>247</v>
      </c>
      <c r="P229" t="s">
        <v>531</v>
      </c>
      <c r="Q229" t="s">
        <v>623</v>
      </c>
      <c r="R229" t="s">
        <v>608</v>
      </c>
    </row>
    <row r="230" spans="1:18" x14ac:dyDescent="0.25">
      <c r="A230" t="s">
        <v>83</v>
      </c>
      <c r="C230" t="s">
        <v>46</v>
      </c>
      <c r="D230" t="s">
        <v>400</v>
      </c>
      <c r="E230" t="s">
        <v>500</v>
      </c>
      <c r="F230" t="s">
        <v>260</v>
      </c>
      <c r="G230" t="s">
        <v>361</v>
      </c>
      <c r="H230" t="s">
        <v>529</v>
      </c>
      <c r="I230" t="s">
        <v>228</v>
      </c>
      <c r="J230" t="s">
        <v>365</v>
      </c>
      <c r="K230" t="s">
        <v>260</v>
      </c>
      <c r="L230" t="s">
        <v>114</v>
      </c>
      <c r="M230" t="s">
        <v>44</v>
      </c>
      <c r="N230" t="s">
        <v>114</v>
      </c>
      <c r="O230" t="s">
        <v>66</v>
      </c>
      <c r="P230" t="s">
        <v>582</v>
      </c>
      <c r="Q230" t="s">
        <v>403</v>
      </c>
      <c r="R230" t="s">
        <v>140</v>
      </c>
    </row>
    <row r="231" spans="1:18" x14ac:dyDescent="0.25">
      <c r="A231" t="s">
        <v>200</v>
      </c>
      <c r="C231" t="s">
        <v>204</v>
      </c>
      <c r="D231" t="s">
        <v>287</v>
      </c>
      <c r="E231" t="s">
        <v>623</v>
      </c>
      <c r="F231" t="s">
        <v>486</v>
      </c>
      <c r="G231" t="s">
        <v>40</v>
      </c>
      <c r="H231" t="s">
        <v>379</v>
      </c>
      <c r="I231" t="s">
        <v>489</v>
      </c>
      <c r="J231" t="s">
        <v>14</v>
      </c>
      <c r="K231" t="s">
        <v>486</v>
      </c>
      <c r="L231" t="s">
        <v>96</v>
      </c>
      <c r="M231" t="s">
        <v>327</v>
      </c>
      <c r="N231" t="s">
        <v>96</v>
      </c>
      <c r="O231" t="s">
        <v>361</v>
      </c>
      <c r="P231" t="s">
        <v>174</v>
      </c>
      <c r="Q231" t="s">
        <v>173</v>
      </c>
      <c r="R231" t="s">
        <v>181</v>
      </c>
    </row>
    <row r="232" spans="1:18" x14ac:dyDescent="0.25">
      <c r="A232" t="s">
        <v>310</v>
      </c>
      <c r="C232" t="s">
        <v>341</v>
      </c>
      <c r="D232" t="s">
        <v>38</v>
      </c>
      <c r="E232" t="s">
        <v>403</v>
      </c>
      <c r="F232" t="s">
        <v>320</v>
      </c>
      <c r="G232" t="s">
        <v>257</v>
      </c>
      <c r="H232" t="s">
        <v>279</v>
      </c>
      <c r="I232" t="s">
        <v>619</v>
      </c>
      <c r="J232" t="s">
        <v>246</v>
      </c>
      <c r="K232" t="s">
        <v>320</v>
      </c>
      <c r="L232" t="s">
        <v>325</v>
      </c>
      <c r="M232" t="s">
        <v>189</v>
      </c>
      <c r="N232" t="s">
        <v>325</v>
      </c>
      <c r="O232" t="s">
        <v>40</v>
      </c>
      <c r="P232" t="s">
        <v>6</v>
      </c>
      <c r="Q232" t="s">
        <v>560</v>
      </c>
      <c r="R232" t="s">
        <v>260</v>
      </c>
    </row>
    <row r="233" spans="1:18" x14ac:dyDescent="0.25">
      <c r="A233" t="s">
        <v>292</v>
      </c>
      <c r="C233" t="s">
        <v>213</v>
      </c>
      <c r="D233" t="s">
        <v>573</v>
      </c>
      <c r="E233" t="s">
        <v>173</v>
      </c>
      <c r="F233" t="s">
        <v>5</v>
      </c>
      <c r="G233" t="s">
        <v>608</v>
      </c>
      <c r="H233" t="s">
        <v>228</v>
      </c>
      <c r="I233" t="s">
        <v>384</v>
      </c>
      <c r="J233" t="s">
        <v>367</v>
      </c>
      <c r="K233" t="s">
        <v>319</v>
      </c>
      <c r="L233" t="s">
        <v>121</v>
      </c>
      <c r="M233" t="s">
        <v>464</v>
      </c>
      <c r="N233" t="s">
        <v>121</v>
      </c>
      <c r="O233" t="s">
        <v>257</v>
      </c>
      <c r="P233" t="s">
        <v>194</v>
      </c>
      <c r="Q233" t="s">
        <v>547</v>
      </c>
      <c r="R233" t="s">
        <v>320</v>
      </c>
    </row>
    <row r="234" spans="1:18" x14ac:dyDescent="0.25">
      <c r="A234" t="s">
        <v>522</v>
      </c>
      <c r="C234" t="s">
        <v>354</v>
      </c>
      <c r="D234" t="s">
        <v>328</v>
      </c>
      <c r="E234" t="s">
        <v>560</v>
      </c>
      <c r="F234" t="s">
        <v>319</v>
      </c>
      <c r="G234" t="s">
        <v>140</v>
      </c>
      <c r="H234" t="s">
        <v>489</v>
      </c>
      <c r="I234" t="s">
        <v>17</v>
      </c>
      <c r="J234" t="s">
        <v>82</v>
      </c>
      <c r="K234" t="s">
        <v>618</v>
      </c>
      <c r="L234" t="s">
        <v>329</v>
      </c>
      <c r="M234" t="s">
        <v>590</v>
      </c>
      <c r="N234" t="s">
        <v>329</v>
      </c>
      <c r="O234" t="s">
        <v>608</v>
      </c>
      <c r="P234" t="s">
        <v>126</v>
      </c>
      <c r="Q234" t="s">
        <v>374</v>
      </c>
      <c r="R234" t="s">
        <v>319</v>
      </c>
    </row>
    <row r="235" spans="1:18" x14ac:dyDescent="0.25">
      <c r="A235" t="s">
        <v>617</v>
      </c>
      <c r="C235" t="s">
        <v>141</v>
      </c>
      <c r="D235" t="s">
        <v>44</v>
      </c>
      <c r="E235" t="s">
        <v>395</v>
      </c>
      <c r="F235" t="s">
        <v>618</v>
      </c>
      <c r="G235" t="s">
        <v>260</v>
      </c>
      <c r="H235" t="s">
        <v>619</v>
      </c>
      <c r="I235" t="s">
        <v>490</v>
      </c>
      <c r="J235" t="s">
        <v>161</v>
      </c>
      <c r="K235" t="s">
        <v>548</v>
      </c>
      <c r="L235" t="s">
        <v>582</v>
      </c>
      <c r="M235" t="s">
        <v>494</v>
      </c>
      <c r="N235" t="s">
        <v>582</v>
      </c>
      <c r="O235" t="s">
        <v>140</v>
      </c>
      <c r="P235" t="s">
        <v>612</v>
      </c>
      <c r="Q235" t="s">
        <v>460</v>
      </c>
      <c r="R235" t="s">
        <v>618</v>
      </c>
    </row>
    <row r="236" spans="1:18" x14ac:dyDescent="0.25">
      <c r="A236" t="s">
        <v>485</v>
      </c>
      <c r="C236" t="s">
        <v>409</v>
      </c>
      <c r="D236" t="s">
        <v>327</v>
      </c>
      <c r="E236" t="s">
        <v>125</v>
      </c>
      <c r="F236" t="s">
        <v>548</v>
      </c>
      <c r="G236" t="s">
        <v>486</v>
      </c>
      <c r="H236" t="s">
        <v>384</v>
      </c>
      <c r="I236" t="s">
        <v>631</v>
      </c>
      <c r="J236" t="s">
        <v>73</v>
      </c>
      <c r="K236" t="s">
        <v>307</v>
      </c>
      <c r="L236" t="s">
        <v>339</v>
      </c>
      <c r="M236" t="s">
        <v>344</v>
      </c>
      <c r="N236" t="s">
        <v>339</v>
      </c>
      <c r="O236" t="s">
        <v>260</v>
      </c>
      <c r="P236" t="s">
        <v>226</v>
      </c>
      <c r="Q236" t="s">
        <v>331</v>
      </c>
      <c r="R236" t="s">
        <v>548</v>
      </c>
    </row>
    <row r="237" spans="1:18" x14ac:dyDescent="0.25">
      <c r="A237" t="s">
        <v>478</v>
      </c>
      <c r="C237" t="s">
        <v>283</v>
      </c>
      <c r="D237" t="s">
        <v>189</v>
      </c>
      <c r="E237" t="s">
        <v>274</v>
      </c>
      <c r="F237" t="s">
        <v>307</v>
      </c>
      <c r="G237" t="s">
        <v>320</v>
      </c>
      <c r="H237" t="s">
        <v>490</v>
      </c>
      <c r="I237" t="s">
        <v>356</v>
      </c>
      <c r="J237" t="s">
        <v>382</v>
      </c>
      <c r="K237" t="s">
        <v>255</v>
      </c>
      <c r="L237" t="s">
        <v>174</v>
      </c>
      <c r="M237" t="s">
        <v>519</v>
      </c>
      <c r="N237" t="s">
        <v>174</v>
      </c>
      <c r="O237" t="s">
        <v>486</v>
      </c>
      <c r="P237" t="s">
        <v>296</v>
      </c>
      <c r="Q237" t="s">
        <v>256</v>
      </c>
      <c r="R237" t="s">
        <v>307</v>
      </c>
    </row>
    <row r="238" spans="1:18" x14ac:dyDescent="0.25">
      <c r="A238" t="s">
        <v>435</v>
      </c>
      <c r="C238" t="s">
        <v>33</v>
      </c>
      <c r="D238" t="s">
        <v>464</v>
      </c>
      <c r="E238" t="s">
        <v>208</v>
      </c>
      <c r="F238" t="s">
        <v>255</v>
      </c>
      <c r="G238" t="s">
        <v>5</v>
      </c>
      <c r="H238" t="s">
        <v>631</v>
      </c>
      <c r="I238" t="s">
        <v>150</v>
      </c>
      <c r="J238" t="s">
        <v>118</v>
      </c>
      <c r="K238" t="s">
        <v>371</v>
      </c>
      <c r="L238" t="s">
        <v>6</v>
      </c>
      <c r="M238" t="s">
        <v>214</v>
      </c>
      <c r="N238" t="s">
        <v>6</v>
      </c>
      <c r="O238" t="s">
        <v>320</v>
      </c>
      <c r="P238" t="s">
        <v>101</v>
      </c>
      <c r="Q238" t="s">
        <v>114</v>
      </c>
      <c r="R238" t="s">
        <v>255</v>
      </c>
    </row>
    <row r="239" spans="1:18" x14ac:dyDescent="0.25">
      <c r="A239" t="s">
        <v>528</v>
      </c>
      <c r="C239" t="s">
        <v>317</v>
      </c>
      <c r="D239" t="s">
        <v>590</v>
      </c>
      <c r="E239" t="s">
        <v>547</v>
      </c>
      <c r="F239" t="s">
        <v>371</v>
      </c>
      <c r="G239" t="s">
        <v>319</v>
      </c>
      <c r="H239" t="s">
        <v>356</v>
      </c>
      <c r="I239" t="s">
        <v>290</v>
      </c>
      <c r="J239" t="s">
        <v>338</v>
      </c>
      <c r="K239" t="s">
        <v>445</v>
      </c>
      <c r="L239" t="s">
        <v>194</v>
      </c>
      <c r="M239" t="s">
        <v>148</v>
      </c>
      <c r="N239" t="s">
        <v>194</v>
      </c>
      <c r="O239" t="s">
        <v>319</v>
      </c>
      <c r="P239" t="s">
        <v>473</v>
      </c>
      <c r="Q239" t="s">
        <v>96</v>
      </c>
      <c r="R239" t="s">
        <v>552</v>
      </c>
    </row>
    <row r="240" spans="1:18" x14ac:dyDescent="0.25">
      <c r="A240" t="s">
        <v>481</v>
      </c>
      <c r="C240" t="s">
        <v>360</v>
      </c>
      <c r="D240" t="s">
        <v>519</v>
      </c>
      <c r="E240" t="s">
        <v>374</v>
      </c>
      <c r="F240" t="s">
        <v>552</v>
      </c>
      <c r="G240" t="s">
        <v>548</v>
      </c>
      <c r="H240" t="s">
        <v>290</v>
      </c>
      <c r="I240" t="s">
        <v>278</v>
      </c>
      <c r="J240" t="s">
        <v>406</v>
      </c>
      <c r="K240" t="s">
        <v>552</v>
      </c>
      <c r="L240" t="s">
        <v>126</v>
      </c>
      <c r="M240" t="s">
        <v>511</v>
      </c>
      <c r="N240" t="s">
        <v>126</v>
      </c>
      <c r="O240" t="s">
        <v>548</v>
      </c>
      <c r="P240" t="s">
        <v>152</v>
      </c>
      <c r="Q240" t="s">
        <v>325</v>
      </c>
      <c r="R240" t="s">
        <v>633</v>
      </c>
    </row>
    <row r="241" spans="1:18" x14ac:dyDescent="0.25">
      <c r="A241" t="s">
        <v>201</v>
      </c>
      <c r="C241" t="s">
        <v>177</v>
      </c>
      <c r="D241" t="s">
        <v>214</v>
      </c>
      <c r="E241" t="s">
        <v>460</v>
      </c>
      <c r="F241" t="s">
        <v>633</v>
      </c>
      <c r="G241" t="s">
        <v>307</v>
      </c>
      <c r="H241" t="s">
        <v>278</v>
      </c>
      <c r="I241" t="s">
        <v>324</v>
      </c>
      <c r="J241" t="s">
        <v>606</v>
      </c>
      <c r="K241" t="s">
        <v>633</v>
      </c>
      <c r="L241" t="s">
        <v>476</v>
      </c>
      <c r="M241" t="s">
        <v>18</v>
      </c>
      <c r="N241" t="s">
        <v>476</v>
      </c>
      <c r="O241" t="s">
        <v>307</v>
      </c>
      <c r="P241" t="s">
        <v>195</v>
      </c>
      <c r="Q241" t="s">
        <v>121</v>
      </c>
      <c r="R241" t="s">
        <v>261</v>
      </c>
    </row>
    <row r="242" spans="1:18" x14ac:dyDescent="0.25">
      <c r="A242" t="s">
        <v>424</v>
      </c>
      <c r="C242" t="s">
        <v>366</v>
      </c>
      <c r="D242" t="s">
        <v>68</v>
      </c>
      <c r="E242" t="s">
        <v>331</v>
      </c>
      <c r="F242" t="s">
        <v>261</v>
      </c>
      <c r="G242" t="s">
        <v>255</v>
      </c>
      <c r="H242" t="s">
        <v>324</v>
      </c>
      <c r="I242" t="s">
        <v>281</v>
      </c>
      <c r="J242" t="s">
        <v>53</v>
      </c>
      <c r="K242" t="s">
        <v>261</v>
      </c>
      <c r="L242" t="s">
        <v>578</v>
      </c>
      <c r="M242" t="s">
        <v>599</v>
      </c>
      <c r="N242" t="s">
        <v>578</v>
      </c>
      <c r="O242" t="s">
        <v>255</v>
      </c>
      <c r="P242" t="s">
        <v>369</v>
      </c>
      <c r="Q242" t="s">
        <v>538</v>
      </c>
      <c r="R242" t="s">
        <v>57</v>
      </c>
    </row>
    <row r="243" spans="1:18" x14ac:dyDescent="0.25">
      <c r="A243" t="s">
        <v>145</v>
      </c>
      <c r="C243" t="s">
        <v>513</v>
      </c>
      <c r="D243" t="s">
        <v>148</v>
      </c>
      <c r="E243" t="s">
        <v>256</v>
      </c>
      <c r="F243" t="s">
        <v>500</v>
      </c>
      <c r="G243" t="s">
        <v>552</v>
      </c>
      <c r="H243" t="s">
        <v>281</v>
      </c>
      <c r="I243" t="s">
        <v>22</v>
      </c>
      <c r="J243" t="s">
        <v>510</v>
      </c>
      <c r="K243" t="s">
        <v>500</v>
      </c>
      <c r="L243" t="s">
        <v>612</v>
      </c>
      <c r="M243" t="s">
        <v>270</v>
      </c>
      <c r="N243" t="s">
        <v>612</v>
      </c>
      <c r="O243" t="s">
        <v>371</v>
      </c>
      <c r="P243" t="s">
        <v>211</v>
      </c>
      <c r="Q243" t="s">
        <v>347</v>
      </c>
      <c r="R243" t="s">
        <v>500</v>
      </c>
    </row>
    <row r="244" spans="1:18" x14ac:dyDescent="0.25">
      <c r="A244" t="s">
        <v>175</v>
      </c>
      <c r="C244" t="s">
        <v>492</v>
      </c>
      <c r="D244" t="s">
        <v>511</v>
      </c>
      <c r="E244" t="s">
        <v>114</v>
      </c>
      <c r="F244" t="s">
        <v>623</v>
      </c>
      <c r="G244" t="s">
        <v>633</v>
      </c>
      <c r="H244" t="s">
        <v>22</v>
      </c>
      <c r="I244" t="s">
        <v>267</v>
      </c>
      <c r="J244" t="s">
        <v>159</v>
      </c>
      <c r="K244" t="s">
        <v>623</v>
      </c>
      <c r="L244" t="s">
        <v>226</v>
      </c>
      <c r="M244" t="s">
        <v>496</v>
      </c>
      <c r="N244" t="s">
        <v>226</v>
      </c>
      <c r="O244" t="s">
        <v>552</v>
      </c>
      <c r="P244" t="s">
        <v>595</v>
      </c>
      <c r="Q244" t="s">
        <v>329</v>
      </c>
      <c r="R244" t="s">
        <v>623</v>
      </c>
    </row>
    <row r="245" spans="1:18" x14ac:dyDescent="0.25">
      <c r="A245" t="s">
        <v>359</v>
      </c>
      <c r="C245" t="s">
        <v>178</v>
      </c>
      <c r="D245" t="s">
        <v>18</v>
      </c>
      <c r="E245" t="s">
        <v>96</v>
      </c>
      <c r="F245" t="s">
        <v>403</v>
      </c>
      <c r="G245" t="s">
        <v>261</v>
      </c>
      <c r="H245" t="s">
        <v>188</v>
      </c>
      <c r="I245" t="s">
        <v>629</v>
      </c>
      <c r="J245" t="s">
        <v>206</v>
      </c>
      <c r="K245" t="s">
        <v>571</v>
      </c>
      <c r="L245" t="s">
        <v>296</v>
      </c>
      <c r="M245" t="s">
        <v>275</v>
      </c>
      <c r="N245" t="s">
        <v>296</v>
      </c>
      <c r="O245" t="s">
        <v>633</v>
      </c>
      <c r="P245" t="s">
        <v>326</v>
      </c>
      <c r="Q245" t="s">
        <v>531</v>
      </c>
      <c r="R245" t="s">
        <v>403</v>
      </c>
    </row>
    <row r="246" spans="1:18" x14ac:dyDescent="0.25">
      <c r="A246" t="s">
        <v>301</v>
      </c>
      <c r="C246" t="s">
        <v>438</v>
      </c>
      <c r="D246" t="s">
        <v>599</v>
      </c>
      <c r="E246" t="s">
        <v>427</v>
      </c>
      <c r="F246" t="s">
        <v>173</v>
      </c>
      <c r="G246" t="s">
        <v>500</v>
      </c>
      <c r="H246" t="s">
        <v>267</v>
      </c>
      <c r="I246" t="s">
        <v>265</v>
      </c>
      <c r="J246" t="s">
        <v>509</v>
      </c>
      <c r="K246" t="s">
        <v>403</v>
      </c>
      <c r="L246" t="s">
        <v>101</v>
      </c>
      <c r="M246" t="s">
        <v>497</v>
      </c>
      <c r="N246" t="s">
        <v>101</v>
      </c>
      <c r="O246" t="s">
        <v>261</v>
      </c>
      <c r="P246" t="s">
        <v>609</v>
      </c>
      <c r="Q246" t="s">
        <v>582</v>
      </c>
      <c r="R246" t="s">
        <v>414</v>
      </c>
    </row>
    <row r="247" spans="1:18" x14ac:dyDescent="0.25">
      <c r="A247" t="s">
        <v>332</v>
      </c>
      <c r="C247" t="s">
        <v>263</v>
      </c>
      <c r="D247" t="s">
        <v>496</v>
      </c>
      <c r="E247" t="s">
        <v>325</v>
      </c>
      <c r="F247" t="s">
        <v>560</v>
      </c>
      <c r="G247" t="s">
        <v>623</v>
      </c>
      <c r="H247" t="s">
        <v>265</v>
      </c>
      <c r="I247" t="s">
        <v>449</v>
      </c>
      <c r="J247" t="s">
        <v>581</v>
      </c>
      <c r="K247" t="s">
        <v>414</v>
      </c>
      <c r="L247" t="s">
        <v>473</v>
      </c>
      <c r="M247" t="s">
        <v>493</v>
      </c>
      <c r="N247" t="s">
        <v>473</v>
      </c>
      <c r="O247" t="s">
        <v>500</v>
      </c>
      <c r="P247" t="s">
        <v>562</v>
      </c>
      <c r="Q247" t="s">
        <v>174</v>
      </c>
      <c r="R247" t="s">
        <v>173</v>
      </c>
    </row>
    <row r="248" spans="1:18" x14ac:dyDescent="0.25">
      <c r="A248" t="s">
        <v>556</v>
      </c>
      <c r="C248" t="s">
        <v>398</v>
      </c>
      <c r="D248" t="s">
        <v>508</v>
      </c>
      <c r="E248" t="s">
        <v>121</v>
      </c>
      <c r="F248" t="s">
        <v>395</v>
      </c>
      <c r="G248" t="s">
        <v>403</v>
      </c>
      <c r="H248" t="s">
        <v>449</v>
      </c>
      <c r="I248" t="s">
        <v>594</v>
      </c>
      <c r="J248" t="s">
        <v>247</v>
      </c>
      <c r="K248" t="s">
        <v>173</v>
      </c>
      <c r="L248" t="s">
        <v>152</v>
      </c>
      <c r="M248" t="s">
        <v>514</v>
      </c>
      <c r="N248" t="s">
        <v>152</v>
      </c>
      <c r="O248" t="s">
        <v>623</v>
      </c>
      <c r="P248" t="s">
        <v>171</v>
      </c>
      <c r="Q248" t="s">
        <v>6</v>
      </c>
      <c r="R248" t="s">
        <v>560</v>
      </c>
    </row>
    <row r="249" spans="1:18" x14ac:dyDescent="0.25">
      <c r="A249" t="s">
        <v>378</v>
      </c>
      <c r="C249" t="s">
        <v>462</v>
      </c>
      <c r="D249" t="s">
        <v>497</v>
      </c>
      <c r="E249" t="s">
        <v>347</v>
      </c>
      <c r="F249" t="s">
        <v>125</v>
      </c>
      <c r="G249" t="s">
        <v>173</v>
      </c>
      <c r="H249" t="s">
        <v>594</v>
      </c>
      <c r="I249" t="s">
        <v>36</v>
      </c>
      <c r="J249" t="s">
        <v>66</v>
      </c>
      <c r="K249" t="s">
        <v>560</v>
      </c>
      <c r="L249" t="s">
        <v>195</v>
      </c>
      <c r="M249" t="s">
        <v>316</v>
      </c>
      <c r="N249" t="s">
        <v>195</v>
      </c>
      <c r="O249" t="s">
        <v>130</v>
      </c>
      <c r="P249" t="s">
        <v>625</v>
      </c>
      <c r="Q249" t="s">
        <v>194</v>
      </c>
      <c r="R249" t="s">
        <v>395</v>
      </c>
    </row>
    <row r="250" spans="1:18" x14ac:dyDescent="0.25">
      <c r="A250" t="s">
        <v>433</v>
      </c>
      <c r="C250" t="s">
        <v>122</v>
      </c>
      <c r="D250" t="s">
        <v>493</v>
      </c>
      <c r="E250" t="s">
        <v>329</v>
      </c>
      <c r="F250" t="s">
        <v>547</v>
      </c>
      <c r="G250" t="s">
        <v>560</v>
      </c>
      <c r="H250" t="s">
        <v>36</v>
      </c>
      <c r="I250" t="s">
        <v>90</v>
      </c>
      <c r="J250" t="s">
        <v>280</v>
      </c>
      <c r="K250" t="s">
        <v>395</v>
      </c>
      <c r="L250" t="s">
        <v>369</v>
      </c>
      <c r="M250" t="s">
        <v>249</v>
      </c>
      <c r="N250" t="s">
        <v>369</v>
      </c>
      <c r="O250" t="s">
        <v>403</v>
      </c>
      <c r="P250" t="s">
        <v>549</v>
      </c>
      <c r="Q250" t="s">
        <v>126</v>
      </c>
      <c r="R250" t="s">
        <v>547</v>
      </c>
    </row>
    <row r="251" spans="1:18" x14ac:dyDescent="0.25">
      <c r="A251" t="s">
        <v>425</v>
      </c>
      <c r="C251" t="s">
        <v>551</v>
      </c>
      <c r="D251" t="s">
        <v>364</v>
      </c>
      <c r="E251" t="s">
        <v>582</v>
      </c>
      <c r="F251" t="s">
        <v>16</v>
      </c>
      <c r="G251" t="s">
        <v>395</v>
      </c>
      <c r="H251" t="s">
        <v>90</v>
      </c>
      <c r="I251" t="s">
        <v>313</v>
      </c>
      <c r="J251" t="s">
        <v>361</v>
      </c>
      <c r="K251" t="s">
        <v>547</v>
      </c>
      <c r="L251" t="s">
        <v>211</v>
      </c>
      <c r="M251" t="s">
        <v>216</v>
      </c>
      <c r="N251" t="s">
        <v>211</v>
      </c>
      <c r="O251" t="s">
        <v>173</v>
      </c>
      <c r="P251" t="s">
        <v>58</v>
      </c>
      <c r="Q251" t="s">
        <v>612</v>
      </c>
      <c r="R251" t="s">
        <v>374</v>
      </c>
    </row>
    <row r="252" spans="1:18" x14ac:dyDescent="0.25">
      <c r="A252" t="s">
        <v>392</v>
      </c>
      <c r="C252" t="s">
        <v>524</v>
      </c>
      <c r="D252" t="s">
        <v>373</v>
      </c>
      <c r="E252" t="s">
        <v>6</v>
      </c>
      <c r="F252" t="s">
        <v>374</v>
      </c>
      <c r="G252" t="s">
        <v>125</v>
      </c>
      <c r="H252" t="s">
        <v>313</v>
      </c>
      <c r="I252" t="s">
        <v>35</v>
      </c>
      <c r="J252" t="s">
        <v>40</v>
      </c>
      <c r="K252" t="s">
        <v>374</v>
      </c>
      <c r="L252" t="s">
        <v>595</v>
      </c>
      <c r="M252" t="s">
        <v>572</v>
      </c>
      <c r="N252" t="s">
        <v>595</v>
      </c>
      <c r="O252" t="s">
        <v>560</v>
      </c>
      <c r="P252" t="s">
        <v>632</v>
      </c>
      <c r="Q252" t="s">
        <v>226</v>
      </c>
      <c r="R252" t="s">
        <v>431</v>
      </c>
    </row>
    <row r="253" spans="1:18" x14ac:dyDescent="0.25">
      <c r="A253" t="s">
        <v>559</v>
      </c>
      <c r="C253" t="s">
        <v>91</v>
      </c>
      <c r="D253" t="s">
        <v>514</v>
      </c>
      <c r="E253" t="s">
        <v>194</v>
      </c>
      <c r="F253" t="s">
        <v>460</v>
      </c>
      <c r="G253" t="s">
        <v>274</v>
      </c>
      <c r="H253" t="s">
        <v>35</v>
      </c>
      <c r="I253" t="s">
        <v>452</v>
      </c>
      <c r="J253" t="s">
        <v>257</v>
      </c>
      <c r="K253" t="s">
        <v>460</v>
      </c>
      <c r="L253" t="s">
        <v>609</v>
      </c>
      <c r="M253" t="s">
        <v>15</v>
      </c>
      <c r="N253" t="s">
        <v>609</v>
      </c>
      <c r="O253" t="s">
        <v>395</v>
      </c>
      <c r="P253" t="s">
        <v>456</v>
      </c>
      <c r="Q253" t="s">
        <v>296</v>
      </c>
      <c r="R253" t="s">
        <v>460</v>
      </c>
    </row>
    <row r="254" spans="1:18" x14ac:dyDescent="0.25">
      <c r="A254" t="s">
        <v>322</v>
      </c>
      <c r="C254" t="s">
        <v>67</v>
      </c>
      <c r="D254" t="s">
        <v>564</v>
      </c>
      <c r="E254" t="s">
        <v>126</v>
      </c>
      <c r="F254" t="s">
        <v>331</v>
      </c>
      <c r="G254" t="s">
        <v>530</v>
      </c>
      <c r="H254" t="s">
        <v>452</v>
      </c>
      <c r="I254" t="s">
        <v>365</v>
      </c>
      <c r="J254" t="s">
        <v>608</v>
      </c>
      <c r="K254" t="s">
        <v>331</v>
      </c>
      <c r="L254" t="s">
        <v>562</v>
      </c>
      <c r="M254" t="s">
        <v>223</v>
      </c>
      <c r="N254" t="s">
        <v>562</v>
      </c>
      <c r="O254" t="s">
        <v>125</v>
      </c>
      <c r="P254" t="s">
        <v>467</v>
      </c>
      <c r="Q254" t="s">
        <v>101</v>
      </c>
      <c r="R254" t="s">
        <v>256</v>
      </c>
    </row>
    <row r="255" spans="1:18" x14ac:dyDescent="0.25">
      <c r="A255" t="s">
        <v>64</v>
      </c>
      <c r="C255" t="s">
        <v>167</v>
      </c>
      <c r="D255" t="s">
        <v>572</v>
      </c>
      <c r="E255" t="s">
        <v>476</v>
      </c>
      <c r="F255" t="s">
        <v>256</v>
      </c>
      <c r="G255" t="s">
        <v>547</v>
      </c>
      <c r="H255" t="s">
        <v>365</v>
      </c>
      <c r="I255" t="s">
        <v>14</v>
      </c>
      <c r="J255" t="s">
        <v>140</v>
      </c>
      <c r="K255" t="s">
        <v>256</v>
      </c>
      <c r="L255" t="s">
        <v>171</v>
      </c>
      <c r="M255" t="s">
        <v>554</v>
      </c>
      <c r="N255" t="s">
        <v>171</v>
      </c>
      <c r="O255" t="s">
        <v>0</v>
      </c>
      <c r="P255" t="s">
        <v>248</v>
      </c>
      <c r="Q255" t="s">
        <v>473</v>
      </c>
      <c r="R255" t="s">
        <v>114</v>
      </c>
    </row>
    <row r="256" spans="1:18" x14ac:dyDescent="0.25">
      <c r="A256" t="s">
        <v>447</v>
      </c>
      <c r="C256" t="s">
        <v>124</v>
      </c>
      <c r="D256" t="s">
        <v>15</v>
      </c>
      <c r="E256" t="s">
        <v>407</v>
      </c>
      <c r="F256" t="s">
        <v>129</v>
      </c>
      <c r="G256" t="s">
        <v>16</v>
      </c>
      <c r="H256" t="s">
        <v>14</v>
      </c>
      <c r="I256" t="s">
        <v>246</v>
      </c>
      <c r="J256" t="s">
        <v>260</v>
      </c>
      <c r="K256" t="s">
        <v>114</v>
      </c>
      <c r="L256" t="s">
        <v>625</v>
      </c>
      <c r="M256" t="s">
        <v>205</v>
      </c>
      <c r="N256" t="s">
        <v>625</v>
      </c>
      <c r="O256" t="s">
        <v>530</v>
      </c>
      <c r="P256" t="s">
        <v>448</v>
      </c>
      <c r="Q256" t="s">
        <v>152</v>
      </c>
      <c r="R256" t="s">
        <v>96</v>
      </c>
    </row>
    <row r="257" spans="1:18" x14ac:dyDescent="0.25">
      <c r="A257" t="s">
        <v>276</v>
      </c>
      <c r="C257" t="s">
        <v>412</v>
      </c>
      <c r="D257" t="s">
        <v>620</v>
      </c>
      <c r="E257" t="s">
        <v>578</v>
      </c>
      <c r="F257" t="s">
        <v>114</v>
      </c>
      <c r="G257" t="s">
        <v>374</v>
      </c>
      <c r="H257" t="s">
        <v>246</v>
      </c>
      <c r="I257" t="s">
        <v>367</v>
      </c>
      <c r="J257" t="s">
        <v>486</v>
      </c>
      <c r="K257" t="s">
        <v>96</v>
      </c>
      <c r="L257" t="s">
        <v>632</v>
      </c>
      <c r="M257" t="s">
        <v>72</v>
      </c>
      <c r="N257" t="s">
        <v>632</v>
      </c>
      <c r="O257" t="s">
        <v>547</v>
      </c>
      <c r="P257" t="s">
        <v>84</v>
      </c>
      <c r="Q257" t="s">
        <v>195</v>
      </c>
      <c r="R257" t="s">
        <v>325</v>
      </c>
    </row>
    <row r="258" spans="1:18" x14ac:dyDescent="0.25">
      <c r="A258" t="s">
        <v>24</v>
      </c>
      <c r="C258" t="s">
        <v>337</v>
      </c>
      <c r="D258" t="s">
        <v>554</v>
      </c>
      <c r="E258" t="s">
        <v>134</v>
      </c>
      <c r="F258" t="s">
        <v>96</v>
      </c>
      <c r="G258" t="s">
        <v>460</v>
      </c>
      <c r="H258" t="s">
        <v>367</v>
      </c>
      <c r="I258" t="s">
        <v>82</v>
      </c>
      <c r="J258" t="s">
        <v>320</v>
      </c>
      <c r="K258" t="s">
        <v>325</v>
      </c>
      <c r="L258" t="s">
        <v>456</v>
      </c>
      <c r="M258" t="s">
        <v>349</v>
      </c>
      <c r="N258" t="s">
        <v>456</v>
      </c>
      <c r="O258" t="s">
        <v>374</v>
      </c>
      <c r="P258" t="s">
        <v>95</v>
      </c>
      <c r="Q258" t="s">
        <v>369</v>
      </c>
      <c r="R258" t="s">
        <v>121</v>
      </c>
    </row>
    <row r="259" spans="1:18" x14ac:dyDescent="0.25">
      <c r="A259" t="s">
        <v>149</v>
      </c>
      <c r="C259" t="s">
        <v>193</v>
      </c>
      <c r="D259" t="s">
        <v>205</v>
      </c>
      <c r="E259" t="s">
        <v>612</v>
      </c>
      <c r="F259" t="s">
        <v>325</v>
      </c>
      <c r="G259" t="s">
        <v>331</v>
      </c>
      <c r="H259" t="s">
        <v>82</v>
      </c>
      <c r="I259" t="s">
        <v>75</v>
      </c>
      <c r="J259" t="s">
        <v>319</v>
      </c>
      <c r="K259" t="s">
        <v>121</v>
      </c>
      <c r="L259" t="s">
        <v>467</v>
      </c>
      <c r="M259" t="s">
        <v>46</v>
      </c>
      <c r="N259" t="s">
        <v>467</v>
      </c>
      <c r="O259" t="s">
        <v>460</v>
      </c>
      <c r="P259" t="s">
        <v>400</v>
      </c>
      <c r="Q259" t="s">
        <v>211</v>
      </c>
      <c r="R259" t="s">
        <v>212</v>
      </c>
    </row>
    <row r="260" spans="1:18" x14ac:dyDescent="0.25">
      <c r="A260" t="s">
        <v>233</v>
      </c>
      <c r="C260" t="s">
        <v>300</v>
      </c>
      <c r="D260" t="s">
        <v>259</v>
      </c>
      <c r="E260" t="s">
        <v>226</v>
      </c>
      <c r="F260" t="s">
        <v>121</v>
      </c>
      <c r="G260" t="s">
        <v>256</v>
      </c>
      <c r="H260" t="s">
        <v>75</v>
      </c>
      <c r="I260" t="s">
        <v>161</v>
      </c>
      <c r="J260" t="s">
        <v>618</v>
      </c>
      <c r="K260" t="s">
        <v>538</v>
      </c>
      <c r="L260" t="s">
        <v>248</v>
      </c>
      <c r="M260" t="s">
        <v>289</v>
      </c>
      <c r="N260" t="s">
        <v>248</v>
      </c>
      <c r="O260" t="s">
        <v>331</v>
      </c>
      <c r="P260" t="s">
        <v>287</v>
      </c>
      <c r="Q260" t="s">
        <v>595</v>
      </c>
      <c r="R260" t="s">
        <v>538</v>
      </c>
    </row>
    <row r="261" spans="1:18" x14ac:dyDescent="0.25">
      <c r="A261" t="s">
        <v>138</v>
      </c>
      <c r="C261" t="s">
        <v>94</v>
      </c>
      <c r="D261" t="s">
        <v>72</v>
      </c>
      <c r="E261" t="s">
        <v>296</v>
      </c>
      <c r="F261" t="s">
        <v>212</v>
      </c>
      <c r="G261" t="s">
        <v>129</v>
      </c>
      <c r="H261" t="s">
        <v>161</v>
      </c>
      <c r="I261" t="s">
        <v>73</v>
      </c>
      <c r="J261" t="s">
        <v>548</v>
      </c>
      <c r="K261" t="s">
        <v>329</v>
      </c>
      <c r="L261" t="s">
        <v>448</v>
      </c>
      <c r="M261" t="s">
        <v>204</v>
      </c>
      <c r="N261" t="s">
        <v>448</v>
      </c>
      <c r="O261" t="s">
        <v>256</v>
      </c>
      <c r="P261" t="s">
        <v>38</v>
      </c>
      <c r="Q261" t="s">
        <v>326</v>
      </c>
      <c r="R261" t="s">
        <v>329</v>
      </c>
    </row>
    <row r="262" spans="1:18" x14ac:dyDescent="0.25">
      <c r="A262" t="s">
        <v>297</v>
      </c>
      <c r="C262" t="s">
        <v>475</v>
      </c>
      <c r="D262" t="s">
        <v>46</v>
      </c>
      <c r="E262" t="s">
        <v>182</v>
      </c>
      <c r="F262" t="s">
        <v>347</v>
      </c>
      <c r="G262" t="s">
        <v>114</v>
      </c>
      <c r="H262" t="s">
        <v>73</v>
      </c>
      <c r="I262" t="s">
        <v>382</v>
      </c>
      <c r="J262" t="s">
        <v>307</v>
      </c>
      <c r="K262" t="s">
        <v>531</v>
      </c>
      <c r="L262" t="s">
        <v>84</v>
      </c>
      <c r="M262" t="s">
        <v>341</v>
      </c>
      <c r="N262" t="s">
        <v>95</v>
      </c>
      <c r="O262" t="s">
        <v>114</v>
      </c>
      <c r="P262" t="s">
        <v>573</v>
      </c>
      <c r="Q262" t="s">
        <v>609</v>
      </c>
      <c r="R262" t="s">
        <v>531</v>
      </c>
    </row>
    <row r="263" spans="1:18" x14ac:dyDescent="0.25">
      <c r="A263" t="s">
        <v>3</v>
      </c>
      <c r="C263" t="s">
        <v>266</v>
      </c>
      <c r="D263" t="s">
        <v>204</v>
      </c>
      <c r="E263" t="s">
        <v>101</v>
      </c>
      <c r="F263" t="s">
        <v>329</v>
      </c>
      <c r="G263" t="s">
        <v>96</v>
      </c>
      <c r="H263" t="s">
        <v>368</v>
      </c>
      <c r="I263" t="s">
        <v>137</v>
      </c>
      <c r="J263" t="s">
        <v>355</v>
      </c>
      <c r="K263" t="s">
        <v>582</v>
      </c>
      <c r="L263" t="s">
        <v>95</v>
      </c>
      <c r="M263" t="s">
        <v>213</v>
      </c>
      <c r="N263" t="s">
        <v>298</v>
      </c>
      <c r="O263" t="s">
        <v>96</v>
      </c>
      <c r="P263" t="s">
        <v>328</v>
      </c>
      <c r="Q263" t="s">
        <v>562</v>
      </c>
      <c r="R263" t="s">
        <v>582</v>
      </c>
    </row>
    <row r="264" spans="1:18" x14ac:dyDescent="0.25">
      <c r="A264" t="s">
        <v>2</v>
      </c>
      <c r="C264" t="s">
        <v>234</v>
      </c>
      <c r="D264" t="s">
        <v>341</v>
      </c>
      <c r="E264" t="s">
        <v>109</v>
      </c>
      <c r="F264" t="s">
        <v>582</v>
      </c>
      <c r="G264" t="s">
        <v>325</v>
      </c>
      <c r="H264" t="s">
        <v>382</v>
      </c>
      <c r="I264" t="s">
        <v>118</v>
      </c>
      <c r="J264" t="s">
        <v>255</v>
      </c>
      <c r="K264" t="s">
        <v>339</v>
      </c>
      <c r="L264" t="s">
        <v>323</v>
      </c>
      <c r="M264" t="s">
        <v>354</v>
      </c>
      <c r="N264" t="s">
        <v>400</v>
      </c>
      <c r="O264" t="s">
        <v>325</v>
      </c>
      <c r="P264" t="s">
        <v>327</v>
      </c>
      <c r="Q264" t="s">
        <v>171</v>
      </c>
      <c r="R264" t="s">
        <v>174</v>
      </c>
    </row>
    <row r="265" spans="1:18" x14ac:dyDescent="0.25">
      <c r="A265" t="s">
        <v>450</v>
      </c>
      <c r="C265" t="s">
        <v>98</v>
      </c>
      <c r="D265" t="s">
        <v>213</v>
      </c>
      <c r="E265" t="s">
        <v>473</v>
      </c>
      <c r="F265" t="s">
        <v>567</v>
      </c>
      <c r="G265" t="s">
        <v>121</v>
      </c>
      <c r="H265" t="s">
        <v>137</v>
      </c>
      <c r="I265" t="s">
        <v>338</v>
      </c>
      <c r="J265" t="s">
        <v>371</v>
      </c>
      <c r="K265" t="s">
        <v>174</v>
      </c>
      <c r="L265" t="s">
        <v>400</v>
      </c>
      <c r="M265" t="s">
        <v>141</v>
      </c>
      <c r="N265" t="s">
        <v>287</v>
      </c>
      <c r="O265" t="s">
        <v>121</v>
      </c>
      <c r="P265" t="s">
        <v>189</v>
      </c>
      <c r="Q265" t="s">
        <v>625</v>
      </c>
      <c r="R265" t="s">
        <v>6</v>
      </c>
    </row>
    <row r="266" spans="1:18" x14ac:dyDescent="0.25">
      <c r="A266" t="s">
        <v>352</v>
      </c>
      <c r="C266" t="s">
        <v>31</v>
      </c>
      <c r="D266" t="s">
        <v>354</v>
      </c>
      <c r="E266" t="s">
        <v>152</v>
      </c>
      <c r="F266" t="s">
        <v>6</v>
      </c>
      <c r="G266" t="s">
        <v>212</v>
      </c>
      <c r="H266" t="s">
        <v>118</v>
      </c>
      <c r="I266" t="s">
        <v>406</v>
      </c>
      <c r="J266" t="s">
        <v>445</v>
      </c>
      <c r="K266" t="s">
        <v>6</v>
      </c>
      <c r="L266" t="s">
        <v>287</v>
      </c>
      <c r="M266" t="s">
        <v>409</v>
      </c>
      <c r="N266" t="s">
        <v>38</v>
      </c>
      <c r="O266" t="s">
        <v>329</v>
      </c>
      <c r="P266" t="s">
        <v>464</v>
      </c>
      <c r="Q266" t="s">
        <v>549</v>
      </c>
      <c r="R266" t="s">
        <v>194</v>
      </c>
    </row>
    <row r="267" spans="1:18" x14ac:dyDescent="0.25">
      <c r="A267" t="s">
        <v>41</v>
      </c>
      <c r="C267" t="s">
        <v>123</v>
      </c>
      <c r="D267" t="s">
        <v>141</v>
      </c>
      <c r="E267" t="s">
        <v>195</v>
      </c>
      <c r="F267" t="s">
        <v>194</v>
      </c>
      <c r="G267" t="s">
        <v>347</v>
      </c>
      <c r="H267" t="s">
        <v>338</v>
      </c>
      <c r="I267" t="s">
        <v>606</v>
      </c>
      <c r="J267" t="s">
        <v>552</v>
      </c>
      <c r="K267" t="s">
        <v>194</v>
      </c>
      <c r="L267" t="s">
        <v>38</v>
      </c>
      <c r="M267" t="s">
        <v>283</v>
      </c>
      <c r="N267" t="s">
        <v>573</v>
      </c>
      <c r="O267" t="s">
        <v>531</v>
      </c>
      <c r="P267" t="s">
        <v>590</v>
      </c>
      <c r="Q267" t="s">
        <v>515</v>
      </c>
      <c r="R267" t="s">
        <v>126</v>
      </c>
    </row>
    <row r="268" spans="1:18" x14ac:dyDescent="0.25">
      <c r="A268" t="s">
        <v>345</v>
      </c>
      <c r="C268" t="s">
        <v>304</v>
      </c>
      <c r="D268" t="s">
        <v>409</v>
      </c>
      <c r="E268" t="s">
        <v>369</v>
      </c>
      <c r="F268" t="s">
        <v>126</v>
      </c>
      <c r="G268" t="s">
        <v>329</v>
      </c>
      <c r="H268" t="s">
        <v>406</v>
      </c>
      <c r="I268" t="s">
        <v>53</v>
      </c>
      <c r="J268" t="s">
        <v>633</v>
      </c>
      <c r="K268" t="s">
        <v>126</v>
      </c>
      <c r="L268" t="s">
        <v>573</v>
      </c>
      <c r="M268" t="s">
        <v>33</v>
      </c>
      <c r="N268" t="s">
        <v>328</v>
      </c>
      <c r="O268" t="s">
        <v>518</v>
      </c>
      <c r="P268" t="s">
        <v>494</v>
      </c>
      <c r="Q268" t="s">
        <v>58</v>
      </c>
      <c r="R268" t="s">
        <v>578</v>
      </c>
    </row>
    <row r="269" spans="1:18" x14ac:dyDescent="0.25">
      <c r="A269" t="s">
        <v>113</v>
      </c>
      <c r="C269" t="s">
        <v>245</v>
      </c>
      <c r="D269" t="s">
        <v>283</v>
      </c>
      <c r="E269" t="s">
        <v>211</v>
      </c>
      <c r="F269" t="s">
        <v>476</v>
      </c>
      <c r="G269" t="s">
        <v>531</v>
      </c>
      <c r="H269" t="s">
        <v>606</v>
      </c>
      <c r="I269" t="s">
        <v>358</v>
      </c>
      <c r="J269" t="s">
        <v>261</v>
      </c>
      <c r="K269" t="s">
        <v>476</v>
      </c>
      <c r="L269" t="s">
        <v>328</v>
      </c>
      <c r="M269" t="s">
        <v>305</v>
      </c>
      <c r="N269" t="s">
        <v>44</v>
      </c>
      <c r="O269" t="s">
        <v>582</v>
      </c>
      <c r="P269" t="s">
        <v>344</v>
      </c>
      <c r="Q269" t="s">
        <v>632</v>
      </c>
      <c r="R269" t="s">
        <v>612</v>
      </c>
    </row>
    <row r="270" spans="1:18" x14ac:dyDescent="0.25">
      <c r="A270" t="s">
        <v>380</v>
      </c>
      <c r="C270" t="s">
        <v>4</v>
      </c>
      <c r="D270" t="s">
        <v>33</v>
      </c>
      <c r="E270" t="s">
        <v>595</v>
      </c>
      <c r="F270" t="s">
        <v>407</v>
      </c>
      <c r="G270" t="s">
        <v>582</v>
      </c>
      <c r="H270" t="s">
        <v>53</v>
      </c>
      <c r="I270" t="s">
        <v>510</v>
      </c>
      <c r="J270" t="s">
        <v>500</v>
      </c>
      <c r="K270" t="s">
        <v>407</v>
      </c>
      <c r="L270" t="s">
        <v>44</v>
      </c>
      <c r="M270" t="s">
        <v>164</v>
      </c>
      <c r="N270" t="s">
        <v>189</v>
      </c>
      <c r="O270" t="s">
        <v>339</v>
      </c>
      <c r="P270" t="s">
        <v>519</v>
      </c>
      <c r="Q270" t="s">
        <v>456</v>
      </c>
      <c r="R270" t="s">
        <v>226</v>
      </c>
    </row>
    <row r="271" spans="1:18" x14ac:dyDescent="0.25">
      <c r="A271" t="s">
        <v>23</v>
      </c>
      <c r="C271" t="s">
        <v>411</v>
      </c>
      <c r="D271" t="s">
        <v>164</v>
      </c>
      <c r="E271" t="s">
        <v>609</v>
      </c>
      <c r="F271" t="s">
        <v>578</v>
      </c>
      <c r="G271" t="s">
        <v>567</v>
      </c>
      <c r="H271" t="s">
        <v>139</v>
      </c>
      <c r="I271" t="s">
        <v>159</v>
      </c>
      <c r="J271" t="s">
        <v>623</v>
      </c>
      <c r="K271" t="s">
        <v>578</v>
      </c>
      <c r="L271" t="s">
        <v>189</v>
      </c>
      <c r="M271" t="s">
        <v>353</v>
      </c>
      <c r="N271" t="s">
        <v>464</v>
      </c>
      <c r="O271" t="s">
        <v>174</v>
      </c>
      <c r="P271" t="s">
        <v>312</v>
      </c>
      <c r="Q271" t="s">
        <v>467</v>
      </c>
      <c r="R271" t="s">
        <v>296</v>
      </c>
    </row>
    <row r="272" spans="1:18" x14ac:dyDescent="0.25">
      <c r="A272" t="s">
        <v>628</v>
      </c>
      <c r="C272" t="s">
        <v>401</v>
      </c>
      <c r="D272" t="s">
        <v>177</v>
      </c>
      <c r="E272" t="s">
        <v>626</v>
      </c>
      <c r="F272" t="s">
        <v>134</v>
      </c>
      <c r="G272" t="s">
        <v>6</v>
      </c>
      <c r="H272" t="s">
        <v>358</v>
      </c>
      <c r="I272" t="s">
        <v>206</v>
      </c>
      <c r="J272" t="s">
        <v>79</v>
      </c>
      <c r="K272" t="s">
        <v>612</v>
      </c>
      <c r="L272" t="s">
        <v>464</v>
      </c>
      <c r="M272" t="s">
        <v>61</v>
      </c>
      <c r="N272" t="s">
        <v>590</v>
      </c>
      <c r="O272" t="s">
        <v>567</v>
      </c>
      <c r="P272" t="s">
        <v>214</v>
      </c>
      <c r="Q272" t="s">
        <v>248</v>
      </c>
      <c r="R272" t="s">
        <v>101</v>
      </c>
    </row>
    <row r="273" spans="1:18" x14ac:dyDescent="0.25">
      <c r="A273" t="s">
        <v>529</v>
      </c>
      <c r="D273" t="s">
        <v>366</v>
      </c>
      <c r="E273" t="s">
        <v>562</v>
      </c>
      <c r="F273" t="s">
        <v>60</v>
      </c>
      <c r="G273" t="s">
        <v>194</v>
      </c>
      <c r="H273" t="s">
        <v>510</v>
      </c>
      <c r="I273" t="s">
        <v>509</v>
      </c>
      <c r="J273" t="s">
        <v>403</v>
      </c>
      <c r="K273" t="s">
        <v>226</v>
      </c>
      <c r="L273" t="s">
        <v>590</v>
      </c>
      <c r="M273" t="s">
        <v>177</v>
      </c>
      <c r="N273" t="s">
        <v>494</v>
      </c>
      <c r="O273" t="s">
        <v>6</v>
      </c>
      <c r="P273" t="s">
        <v>511</v>
      </c>
      <c r="Q273" t="s">
        <v>448</v>
      </c>
      <c r="R273" t="s">
        <v>473</v>
      </c>
    </row>
    <row r="274" spans="1:18" x14ac:dyDescent="0.25">
      <c r="A274" t="s">
        <v>229</v>
      </c>
      <c r="D274" t="s">
        <v>513</v>
      </c>
      <c r="E274" t="s">
        <v>171</v>
      </c>
      <c r="F274" t="s">
        <v>612</v>
      </c>
      <c r="G274" t="s">
        <v>126</v>
      </c>
      <c r="H274" t="s">
        <v>159</v>
      </c>
      <c r="I274" t="s">
        <v>581</v>
      </c>
      <c r="J274" t="s">
        <v>577</v>
      </c>
      <c r="K274" t="s">
        <v>296</v>
      </c>
      <c r="L274" t="s">
        <v>494</v>
      </c>
      <c r="M274" t="s">
        <v>225</v>
      </c>
      <c r="N274" t="s">
        <v>344</v>
      </c>
      <c r="O274" t="s">
        <v>194</v>
      </c>
      <c r="P274" t="s">
        <v>18</v>
      </c>
      <c r="Q274" t="s">
        <v>43</v>
      </c>
      <c r="R274" t="s">
        <v>152</v>
      </c>
    </row>
    <row r="275" spans="1:18" x14ac:dyDescent="0.25">
      <c r="A275" t="s">
        <v>379</v>
      </c>
      <c r="D275" t="s">
        <v>492</v>
      </c>
      <c r="E275" t="s">
        <v>625</v>
      </c>
      <c r="F275" t="s">
        <v>226</v>
      </c>
      <c r="G275" t="s">
        <v>476</v>
      </c>
      <c r="H275" t="s">
        <v>206</v>
      </c>
      <c r="I275" t="s">
        <v>247</v>
      </c>
      <c r="J275" t="s">
        <v>173</v>
      </c>
      <c r="K275" t="s">
        <v>182</v>
      </c>
      <c r="L275" t="s">
        <v>344</v>
      </c>
      <c r="M275" t="s">
        <v>366</v>
      </c>
      <c r="N275" t="s">
        <v>519</v>
      </c>
      <c r="O275" t="s">
        <v>126</v>
      </c>
      <c r="P275" t="s">
        <v>599</v>
      </c>
      <c r="Q275" t="s">
        <v>95</v>
      </c>
      <c r="R275" t="s">
        <v>195</v>
      </c>
    </row>
    <row r="276" spans="1:18" x14ac:dyDescent="0.25">
      <c r="A276" t="s">
        <v>279</v>
      </c>
      <c r="D276" t="s">
        <v>178</v>
      </c>
      <c r="E276" t="s">
        <v>549</v>
      </c>
      <c r="F276" t="s">
        <v>296</v>
      </c>
      <c r="G276" t="s">
        <v>407</v>
      </c>
      <c r="H276" t="s">
        <v>509</v>
      </c>
      <c r="I276" t="s">
        <v>66</v>
      </c>
      <c r="J276" t="s">
        <v>560</v>
      </c>
      <c r="K276" t="s">
        <v>101</v>
      </c>
      <c r="L276" t="s">
        <v>519</v>
      </c>
      <c r="M276" t="s">
        <v>513</v>
      </c>
      <c r="N276" t="s">
        <v>312</v>
      </c>
      <c r="O276" t="s">
        <v>476</v>
      </c>
      <c r="P276" t="s">
        <v>270</v>
      </c>
      <c r="Q276" t="s">
        <v>400</v>
      </c>
      <c r="R276" t="s">
        <v>369</v>
      </c>
    </row>
    <row r="277" spans="1:18" x14ac:dyDescent="0.25">
      <c r="A277" t="s">
        <v>228</v>
      </c>
      <c r="D277" t="s">
        <v>438</v>
      </c>
      <c r="E277" t="s">
        <v>232</v>
      </c>
      <c r="F277" t="s">
        <v>182</v>
      </c>
      <c r="G277" t="s">
        <v>578</v>
      </c>
      <c r="H277" t="s">
        <v>581</v>
      </c>
      <c r="I277" t="s">
        <v>372</v>
      </c>
      <c r="J277" t="s">
        <v>395</v>
      </c>
      <c r="K277" t="s">
        <v>62</v>
      </c>
      <c r="L277" t="s">
        <v>214</v>
      </c>
      <c r="M277" t="s">
        <v>492</v>
      </c>
      <c r="N277" t="s">
        <v>214</v>
      </c>
      <c r="O277" t="s">
        <v>612</v>
      </c>
      <c r="P277" t="s">
        <v>496</v>
      </c>
      <c r="Q277" t="s">
        <v>287</v>
      </c>
      <c r="R277" t="s">
        <v>211</v>
      </c>
    </row>
    <row r="278" spans="1:18" x14ac:dyDescent="0.25">
      <c r="A278" t="s">
        <v>489</v>
      </c>
      <c r="D278" t="s">
        <v>263</v>
      </c>
      <c r="E278" t="s">
        <v>632</v>
      </c>
      <c r="F278" t="s">
        <v>101</v>
      </c>
      <c r="G278" t="s">
        <v>134</v>
      </c>
      <c r="H278" t="s">
        <v>247</v>
      </c>
      <c r="I278" t="s">
        <v>361</v>
      </c>
      <c r="J278" t="s">
        <v>0</v>
      </c>
      <c r="K278" t="s">
        <v>473</v>
      </c>
      <c r="L278" t="s">
        <v>511</v>
      </c>
      <c r="M278" t="s">
        <v>438</v>
      </c>
      <c r="N278" t="s">
        <v>148</v>
      </c>
      <c r="O278" t="s">
        <v>226</v>
      </c>
      <c r="P278" t="s">
        <v>275</v>
      </c>
      <c r="Q278" t="s">
        <v>38</v>
      </c>
      <c r="R278" t="s">
        <v>595</v>
      </c>
    </row>
    <row r="279" spans="1:18" x14ac:dyDescent="0.25">
      <c r="A279" t="s">
        <v>619</v>
      </c>
      <c r="D279" t="s">
        <v>398</v>
      </c>
      <c r="E279" t="s">
        <v>456</v>
      </c>
      <c r="F279" t="s">
        <v>109</v>
      </c>
      <c r="G279" t="s">
        <v>612</v>
      </c>
      <c r="H279" t="s">
        <v>66</v>
      </c>
      <c r="I279" t="s">
        <v>40</v>
      </c>
      <c r="J279" t="s">
        <v>547</v>
      </c>
      <c r="K279" t="s">
        <v>152</v>
      </c>
      <c r="L279" t="s">
        <v>18</v>
      </c>
      <c r="M279" t="s">
        <v>526</v>
      </c>
      <c r="N279" t="s">
        <v>511</v>
      </c>
      <c r="O279" t="s">
        <v>296</v>
      </c>
      <c r="P279" t="s">
        <v>497</v>
      </c>
      <c r="Q279" t="s">
        <v>573</v>
      </c>
      <c r="R279" t="s">
        <v>326</v>
      </c>
    </row>
    <row r="280" spans="1:18" x14ac:dyDescent="0.25">
      <c r="A280" t="s">
        <v>384</v>
      </c>
      <c r="D280" t="s">
        <v>462</v>
      </c>
      <c r="E280" t="s">
        <v>224</v>
      </c>
      <c r="F280" t="s">
        <v>473</v>
      </c>
      <c r="G280" t="s">
        <v>226</v>
      </c>
      <c r="H280" t="s">
        <v>280</v>
      </c>
      <c r="I280" t="s">
        <v>257</v>
      </c>
      <c r="J280" t="s">
        <v>374</v>
      </c>
      <c r="K280" t="s">
        <v>195</v>
      </c>
      <c r="L280" t="s">
        <v>599</v>
      </c>
      <c r="M280" t="s">
        <v>263</v>
      </c>
      <c r="N280" t="s">
        <v>18</v>
      </c>
      <c r="O280" t="s">
        <v>101</v>
      </c>
      <c r="P280" t="s">
        <v>493</v>
      </c>
      <c r="Q280" t="s">
        <v>328</v>
      </c>
      <c r="R280" t="s">
        <v>609</v>
      </c>
    </row>
    <row r="281" spans="1:18" x14ac:dyDescent="0.25">
      <c r="A281" t="s">
        <v>17</v>
      </c>
      <c r="D281" t="s">
        <v>122</v>
      </c>
      <c r="E281" t="s">
        <v>70</v>
      </c>
      <c r="F281" t="s">
        <v>152</v>
      </c>
      <c r="G281" t="s">
        <v>296</v>
      </c>
      <c r="H281" t="s">
        <v>372</v>
      </c>
      <c r="I281" t="s">
        <v>608</v>
      </c>
      <c r="J281" t="s">
        <v>460</v>
      </c>
      <c r="K281" t="s">
        <v>369</v>
      </c>
      <c r="L281" t="s">
        <v>270</v>
      </c>
      <c r="M281" t="s">
        <v>393</v>
      </c>
      <c r="N281" t="s">
        <v>599</v>
      </c>
      <c r="O281" t="s">
        <v>62</v>
      </c>
      <c r="P281" t="s">
        <v>373</v>
      </c>
      <c r="Q281" t="s">
        <v>327</v>
      </c>
      <c r="R281" t="s">
        <v>562</v>
      </c>
    </row>
    <row r="282" spans="1:18" x14ac:dyDescent="0.25">
      <c r="A282" t="s">
        <v>157</v>
      </c>
      <c r="D282" t="s">
        <v>551</v>
      </c>
      <c r="E282" t="s">
        <v>448</v>
      </c>
      <c r="F282" t="s">
        <v>196</v>
      </c>
      <c r="G282" t="s">
        <v>182</v>
      </c>
      <c r="H282" t="s">
        <v>361</v>
      </c>
      <c r="I282" t="s">
        <v>140</v>
      </c>
      <c r="J282" t="s">
        <v>331</v>
      </c>
      <c r="K282" t="s">
        <v>211</v>
      </c>
      <c r="L282" t="s">
        <v>496</v>
      </c>
      <c r="M282" t="s">
        <v>398</v>
      </c>
      <c r="N282" t="s">
        <v>270</v>
      </c>
      <c r="O282" t="s">
        <v>473</v>
      </c>
      <c r="P282" t="s">
        <v>514</v>
      </c>
      <c r="Q282" t="s">
        <v>189</v>
      </c>
      <c r="R282" t="s">
        <v>171</v>
      </c>
    </row>
    <row r="283" spans="1:18" x14ac:dyDescent="0.25">
      <c r="A283" t="s">
        <v>490</v>
      </c>
      <c r="D283" t="s">
        <v>524</v>
      </c>
      <c r="E283" t="s">
        <v>482</v>
      </c>
      <c r="F283" t="s">
        <v>195</v>
      </c>
      <c r="G283" t="s">
        <v>101</v>
      </c>
      <c r="H283" t="s">
        <v>40</v>
      </c>
      <c r="I283" t="s">
        <v>260</v>
      </c>
      <c r="J283" t="s">
        <v>256</v>
      </c>
      <c r="K283" t="s">
        <v>595</v>
      </c>
      <c r="L283" t="s">
        <v>275</v>
      </c>
      <c r="M283" t="s">
        <v>462</v>
      </c>
      <c r="N283" t="s">
        <v>496</v>
      </c>
      <c r="O283" t="s">
        <v>152</v>
      </c>
      <c r="P283" t="s">
        <v>316</v>
      </c>
      <c r="Q283" t="s">
        <v>464</v>
      </c>
      <c r="R283" t="s">
        <v>625</v>
      </c>
    </row>
    <row r="284" spans="1:18" x14ac:dyDescent="0.25">
      <c r="A284" t="s">
        <v>631</v>
      </c>
      <c r="D284" t="s">
        <v>91</v>
      </c>
      <c r="E284" t="s">
        <v>97</v>
      </c>
      <c r="F284" t="s">
        <v>369</v>
      </c>
      <c r="G284" t="s">
        <v>109</v>
      </c>
      <c r="H284" t="s">
        <v>257</v>
      </c>
      <c r="I284" t="s">
        <v>486</v>
      </c>
      <c r="J284" t="s">
        <v>114</v>
      </c>
      <c r="K284" t="s">
        <v>609</v>
      </c>
      <c r="L284" t="s">
        <v>497</v>
      </c>
      <c r="M284" t="s">
        <v>20</v>
      </c>
      <c r="N284" t="s">
        <v>275</v>
      </c>
      <c r="O284" t="s">
        <v>196</v>
      </c>
      <c r="P284" t="s">
        <v>564</v>
      </c>
      <c r="Q284" t="s">
        <v>590</v>
      </c>
      <c r="R284" t="s">
        <v>549</v>
      </c>
    </row>
    <row r="285" spans="1:18" x14ac:dyDescent="0.25">
      <c r="A285" t="s">
        <v>356</v>
      </c>
      <c r="D285" t="s">
        <v>67</v>
      </c>
      <c r="E285" t="s">
        <v>466</v>
      </c>
      <c r="F285" t="s">
        <v>211</v>
      </c>
      <c r="G285" t="s">
        <v>473</v>
      </c>
      <c r="H285" t="s">
        <v>244</v>
      </c>
      <c r="I285" t="s">
        <v>320</v>
      </c>
      <c r="J285" t="s">
        <v>96</v>
      </c>
      <c r="K285" t="s">
        <v>626</v>
      </c>
      <c r="L285" t="s">
        <v>468</v>
      </c>
      <c r="M285" t="s">
        <v>122</v>
      </c>
      <c r="N285" t="s">
        <v>497</v>
      </c>
      <c r="O285" t="s">
        <v>195</v>
      </c>
      <c r="P285" t="s">
        <v>249</v>
      </c>
      <c r="Q285" t="s">
        <v>494</v>
      </c>
      <c r="R285" t="s">
        <v>58</v>
      </c>
    </row>
    <row r="286" spans="1:18" x14ac:dyDescent="0.25">
      <c r="A286" t="s">
        <v>150</v>
      </c>
      <c r="D286" t="s">
        <v>167</v>
      </c>
      <c r="E286" t="s">
        <v>343</v>
      </c>
      <c r="F286" t="s">
        <v>595</v>
      </c>
      <c r="G286" t="s">
        <v>152</v>
      </c>
      <c r="H286" t="s">
        <v>608</v>
      </c>
      <c r="I286" t="s">
        <v>319</v>
      </c>
      <c r="J286" t="s">
        <v>325</v>
      </c>
      <c r="K286" t="s">
        <v>562</v>
      </c>
      <c r="L286" t="s">
        <v>493</v>
      </c>
      <c r="M286" t="s">
        <v>551</v>
      </c>
      <c r="N286" t="s">
        <v>468</v>
      </c>
      <c r="O286" t="s">
        <v>369</v>
      </c>
      <c r="P286" t="s">
        <v>572</v>
      </c>
      <c r="Q286" t="s">
        <v>344</v>
      </c>
      <c r="R286" t="s">
        <v>632</v>
      </c>
    </row>
    <row r="287" spans="1:18" x14ac:dyDescent="0.25">
      <c r="A287" t="s">
        <v>290</v>
      </c>
      <c r="D287" t="s">
        <v>124</v>
      </c>
      <c r="E287" t="s">
        <v>443</v>
      </c>
      <c r="F287" t="s">
        <v>609</v>
      </c>
      <c r="G287" t="s">
        <v>196</v>
      </c>
      <c r="H287" t="s">
        <v>140</v>
      </c>
      <c r="I287" t="s">
        <v>618</v>
      </c>
      <c r="J287" t="s">
        <v>121</v>
      </c>
      <c r="K287" t="s">
        <v>171</v>
      </c>
      <c r="L287" t="s">
        <v>364</v>
      </c>
      <c r="M287" t="s">
        <v>59</v>
      </c>
      <c r="N287" t="s">
        <v>493</v>
      </c>
      <c r="O287" t="s">
        <v>211</v>
      </c>
      <c r="P287" t="s">
        <v>15</v>
      </c>
      <c r="Q287" t="s">
        <v>519</v>
      </c>
      <c r="R287" t="s">
        <v>456</v>
      </c>
    </row>
    <row r="288" spans="1:18" x14ac:dyDescent="0.25">
      <c r="A288" t="s">
        <v>278</v>
      </c>
      <c r="D288" t="s">
        <v>412</v>
      </c>
      <c r="E288" t="s">
        <v>95</v>
      </c>
      <c r="F288" t="s">
        <v>42</v>
      </c>
      <c r="G288" t="s">
        <v>195</v>
      </c>
      <c r="H288" t="s">
        <v>220</v>
      </c>
      <c r="I288" t="s">
        <v>548</v>
      </c>
      <c r="J288" t="s">
        <v>212</v>
      </c>
      <c r="K288" t="s">
        <v>625</v>
      </c>
      <c r="L288" t="s">
        <v>514</v>
      </c>
      <c r="M288" t="s">
        <v>502</v>
      </c>
      <c r="N288" t="s">
        <v>514</v>
      </c>
      <c r="O288" t="s">
        <v>595</v>
      </c>
      <c r="P288" t="s">
        <v>223</v>
      </c>
      <c r="Q288" t="s">
        <v>312</v>
      </c>
      <c r="R288" t="s">
        <v>248</v>
      </c>
    </row>
    <row r="289" spans="1:18" x14ac:dyDescent="0.25">
      <c r="A289" t="s">
        <v>324</v>
      </c>
      <c r="D289" t="s">
        <v>337</v>
      </c>
      <c r="E289" t="s">
        <v>298</v>
      </c>
      <c r="F289" t="s">
        <v>626</v>
      </c>
      <c r="G289" t="s">
        <v>369</v>
      </c>
      <c r="H289" t="s">
        <v>260</v>
      </c>
      <c r="I289" t="s">
        <v>307</v>
      </c>
      <c r="J289" t="s">
        <v>210</v>
      </c>
      <c r="K289" t="s">
        <v>632</v>
      </c>
      <c r="L289" t="s">
        <v>249</v>
      </c>
      <c r="M289" t="s">
        <v>524</v>
      </c>
      <c r="N289" t="s">
        <v>316</v>
      </c>
      <c r="O289" t="s">
        <v>326</v>
      </c>
      <c r="P289" t="s">
        <v>620</v>
      </c>
      <c r="Q289" t="s">
        <v>214</v>
      </c>
      <c r="R289" t="s">
        <v>448</v>
      </c>
    </row>
    <row r="290" spans="1:18" x14ac:dyDescent="0.25">
      <c r="A290" t="s">
        <v>281</v>
      </c>
      <c r="D290" t="s">
        <v>193</v>
      </c>
      <c r="E290" t="s">
        <v>400</v>
      </c>
      <c r="F290" t="s">
        <v>562</v>
      </c>
      <c r="G290" t="s">
        <v>211</v>
      </c>
      <c r="H290" t="s">
        <v>486</v>
      </c>
      <c r="I290" t="s">
        <v>255</v>
      </c>
      <c r="J290" t="s">
        <v>347</v>
      </c>
      <c r="K290" t="s">
        <v>456</v>
      </c>
      <c r="L290" t="s">
        <v>216</v>
      </c>
      <c r="M290" t="s">
        <v>91</v>
      </c>
      <c r="N290" t="s">
        <v>249</v>
      </c>
      <c r="O290" t="s">
        <v>609</v>
      </c>
      <c r="P290" t="s">
        <v>205</v>
      </c>
      <c r="Q290" t="s">
        <v>148</v>
      </c>
      <c r="R290" t="s">
        <v>43</v>
      </c>
    </row>
    <row r="291" spans="1:18" x14ac:dyDescent="0.25">
      <c r="A291" t="s">
        <v>22</v>
      </c>
      <c r="D291" t="s">
        <v>300</v>
      </c>
      <c r="E291" t="s">
        <v>287</v>
      </c>
      <c r="F291" t="s">
        <v>171</v>
      </c>
      <c r="G291" t="s">
        <v>595</v>
      </c>
      <c r="H291" t="s">
        <v>320</v>
      </c>
      <c r="I291" t="s">
        <v>371</v>
      </c>
      <c r="J291" t="s">
        <v>329</v>
      </c>
      <c r="K291" t="s">
        <v>467</v>
      </c>
      <c r="L291" t="s">
        <v>572</v>
      </c>
      <c r="M291" t="s">
        <v>67</v>
      </c>
      <c r="N291" t="s">
        <v>216</v>
      </c>
      <c r="O291" t="s">
        <v>562</v>
      </c>
      <c r="P291" t="s">
        <v>72</v>
      </c>
      <c r="Q291" t="s">
        <v>511</v>
      </c>
      <c r="R291" t="s">
        <v>84</v>
      </c>
    </row>
    <row r="292" spans="1:18" x14ac:dyDescent="0.25">
      <c r="A292" t="s">
        <v>188</v>
      </c>
      <c r="D292" t="s">
        <v>94</v>
      </c>
      <c r="E292" t="s">
        <v>38</v>
      </c>
      <c r="F292" t="s">
        <v>625</v>
      </c>
      <c r="G292" t="s">
        <v>609</v>
      </c>
      <c r="H292" t="s">
        <v>5</v>
      </c>
      <c r="I292" t="s">
        <v>552</v>
      </c>
      <c r="J292" t="s">
        <v>531</v>
      </c>
      <c r="K292" t="s">
        <v>248</v>
      </c>
      <c r="L292" t="s">
        <v>15</v>
      </c>
      <c r="M292" t="s">
        <v>417</v>
      </c>
      <c r="N292" t="s">
        <v>71</v>
      </c>
      <c r="O292" t="s">
        <v>171</v>
      </c>
      <c r="P292" t="s">
        <v>349</v>
      </c>
      <c r="Q292" t="s">
        <v>34</v>
      </c>
      <c r="R292" t="s">
        <v>95</v>
      </c>
    </row>
    <row r="293" spans="1:18" x14ac:dyDescent="0.25">
      <c r="A293" t="s">
        <v>267</v>
      </c>
      <c r="D293" t="s">
        <v>475</v>
      </c>
      <c r="E293" t="s">
        <v>573</v>
      </c>
      <c r="F293" t="s">
        <v>632</v>
      </c>
      <c r="G293" t="s">
        <v>626</v>
      </c>
      <c r="H293" t="s">
        <v>319</v>
      </c>
      <c r="I293" t="s">
        <v>633</v>
      </c>
      <c r="J293" t="s">
        <v>518</v>
      </c>
      <c r="K293" t="s">
        <v>448</v>
      </c>
      <c r="L293" t="s">
        <v>223</v>
      </c>
      <c r="M293" t="s">
        <v>167</v>
      </c>
      <c r="N293" t="s">
        <v>572</v>
      </c>
      <c r="O293" t="s">
        <v>625</v>
      </c>
      <c r="P293" t="s">
        <v>289</v>
      </c>
      <c r="Q293" t="s">
        <v>18</v>
      </c>
      <c r="R293" t="s">
        <v>298</v>
      </c>
    </row>
    <row r="294" spans="1:18" x14ac:dyDescent="0.25">
      <c r="A294" t="s">
        <v>629</v>
      </c>
      <c r="D294" t="s">
        <v>539</v>
      </c>
      <c r="E294" t="s">
        <v>328</v>
      </c>
      <c r="F294" t="s">
        <v>456</v>
      </c>
      <c r="G294" t="s">
        <v>562</v>
      </c>
      <c r="H294" t="s">
        <v>618</v>
      </c>
      <c r="I294" t="s">
        <v>261</v>
      </c>
      <c r="J294" t="s">
        <v>582</v>
      </c>
      <c r="K294" t="s">
        <v>466</v>
      </c>
      <c r="L294" t="s">
        <v>620</v>
      </c>
      <c r="M294" t="s">
        <v>124</v>
      </c>
      <c r="N294" t="s">
        <v>15</v>
      </c>
      <c r="O294" t="s">
        <v>632</v>
      </c>
      <c r="P294" t="s">
        <v>204</v>
      </c>
      <c r="Q294" t="s">
        <v>599</v>
      </c>
      <c r="R294" t="s">
        <v>323</v>
      </c>
    </row>
    <row r="295" spans="1:18" x14ac:dyDescent="0.25">
      <c r="A295" t="s">
        <v>265</v>
      </c>
      <c r="D295" t="s">
        <v>266</v>
      </c>
      <c r="E295" t="s">
        <v>44</v>
      </c>
      <c r="F295" t="s">
        <v>224</v>
      </c>
      <c r="G295" t="s">
        <v>171</v>
      </c>
      <c r="H295" t="s">
        <v>548</v>
      </c>
      <c r="I295" t="s">
        <v>500</v>
      </c>
      <c r="J295" t="s">
        <v>339</v>
      </c>
      <c r="K295" t="s">
        <v>84</v>
      </c>
      <c r="L295" t="s">
        <v>554</v>
      </c>
      <c r="M295" t="s">
        <v>412</v>
      </c>
      <c r="N295" t="s">
        <v>554</v>
      </c>
      <c r="O295" t="s">
        <v>456</v>
      </c>
      <c r="P295" t="s">
        <v>341</v>
      </c>
      <c r="Q295" t="s">
        <v>270</v>
      </c>
      <c r="R295" t="s">
        <v>400</v>
      </c>
    </row>
    <row r="296" spans="1:18" x14ac:dyDescent="0.25">
      <c r="A296" t="s">
        <v>449</v>
      </c>
      <c r="D296" t="s">
        <v>234</v>
      </c>
      <c r="E296" t="s">
        <v>327</v>
      </c>
      <c r="F296" t="s">
        <v>248</v>
      </c>
      <c r="G296" t="s">
        <v>625</v>
      </c>
      <c r="H296" t="s">
        <v>307</v>
      </c>
      <c r="I296" t="s">
        <v>623</v>
      </c>
      <c r="J296" t="s">
        <v>174</v>
      </c>
      <c r="K296" t="s">
        <v>95</v>
      </c>
      <c r="L296" t="s">
        <v>205</v>
      </c>
      <c r="M296" t="s">
        <v>385</v>
      </c>
      <c r="N296" t="s">
        <v>205</v>
      </c>
      <c r="O296" t="s">
        <v>467</v>
      </c>
      <c r="P296" t="s">
        <v>213</v>
      </c>
      <c r="Q296" t="s">
        <v>496</v>
      </c>
      <c r="R296" t="s">
        <v>287</v>
      </c>
    </row>
    <row r="297" spans="1:18" x14ac:dyDescent="0.25">
      <c r="A297" t="s">
        <v>594</v>
      </c>
      <c r="D297" t="s">
        <v>98</v>
      </c>
      <c r="E297" t="s">
        <v>189</v>
      </c>
      <c r="F297" t="s">
        <v>70</v>
      </c>
      <c r="G297" t="s">
        <v>632</v>
      </c>
      <c r="H297" t="s">
        <v>255</v>
      </c>
      <c r="I297" t="s">
        <v>403</v>
      </c>
      <c r="J297" t="s">
        <v>567</v>
      </c>
      <c r="K297" t="s">
        <v>400</v>
      </c>
      <c r="L297" t="s">
        <v>259</v>
      </c>
      <c r="M297" t="s">
        <v>337</v>
      </c>
      <c r="N297" t="s">
        <v>259</v>
      </c>
      <c r="O297" t="s">
        <v>248</v>
      </c>
      <c r="P297" t="s">
        <v>141</v>
      </c>
      <c r="Q297" t="s">
        <v>275</v>
      </c>
      <c r="R297" t="s">
        <v>38</v>
      </c>
    </row>
    <row r="298" spans="1:18" x14ac:dyDescent="0.25">
      <c r="A298" t="s">
        <v>77</v>
      </c>
      <c r="D298" t="s">
        <v>31</v>
      </c>
      <c r="E298" t="s">
        <v>464</v>
      </c>
      <c r="F298" t="s">
        <v>448</v>
      </c>
      <c r="G298" t="s">
        <v>456</v>
      </c>
      <c r="H298" t="s">
        <v>371</v>
      </c>
      <c r="I298" t="s">
        <v>566</v>
      </c>
      <c r="J298" t="s">
        <v>6</v>
      </c>
      <c r="K298" t="s">
        <v>287</v>
      </c>
      <c r="L298" t="s">
        <v>72</v>
      </c>
      <c r="M298" t="s">
        <v>193</v>
      </c>
      <c r="N298" t="s">
        <v>72</v>
      </c>
      <c r="O298" t="s">
        <v>448</v>
      </c>
      <c r="P298" t="s">
        <v>602</v>
      </c>
      <c r="Q298" t="s">
        <v>497</v>
      </c>
      <c r="R298" t="s">
        <v>573</v>
      </c>
    </row>
    <row r="299" spans="1:18" x14ac:dyDescent="0.25">
      <c r="A299" t="s">
        <v>36</v>
      </c>
      <c r="D299" t="s">
        <v>123</v>
      </c>
      <c r="E299" t="s">
        <v>601</v>
      </c>
      <c r="F299" t="s">
        <v>482</v>
      </c>
      <c r="G299" t="s">
        <v>224</v>
      </c>
      <c r="H299" t="s">
        <v>552</v>
      </c>
      <c r="I299" t="s">
        <v>577</v>
      </c>
      <c r="J299" t="s">
        <v>194</v>
      </c>
      <c r="K299" t="s">
        <v>38</v>
      </c>
      <c r="L299" t="s">
        <v>349</v>
      </c>
      <c r="M299" t="s">
        <v>300</v>
      </c>
      <c r="N299" t="s">
        <v>349</v>
      </c>
      <c r="O299" t="s">
        <v>482</v>
      </c>
      <c r="P299" t="s">
        <v>409</v>
      </c>
      <c r="Q299" t="s">
        <v>493</v>
      </c>
      <c r="R299" t="s">
        <v>328</v>
      </c>
    </row>
    <row r="300" spans="1:18" x14ac:dyDescent="0.25">
      <c r="A300" t="s">
        <v>90</v>
      </c>
      <c r="D300" t="s">
        <v>304</v>
      </c>
      <c r="E300" t="s">
        <v>590</v>
      </c>
      <c r="F300" t="s">
        <v>97</v>
      </c>
      <c r="G300" t="s">
        <v>467</v>
      </c>
      <c r="H300" t="s">
        <v>633</v>
      </c>
      <c r="I300" t="s">
        <v>173</v>
      </c>
      <c r="J300" t="s">
        <v>126</v>
      </c>
      <c r="K300" t="s">
        <v>328</v>
      </c>
      <c r="L300" t="s">
        <v>46</v>
      </c>
      <c r="M300" t="s">
        <v>475</v>
      </c>
      <c r="N300" t="s">
        <v>46</v>
      </c>
      <c r="O300" t="s">
        <v>84</v>
      </c>
      <c r="P300" t="s">
        <v>283</v>
      </c>
      <c r="Q300" t="s">
        <v>373</v>
      </c>
      <c r="R300" t="s">
        <v>516</v>
      </c>
    </row>
    <row r="301" spans="1:18" x14ac:dyDescent="0.25">
      <c r="A301" t="s">
        <v>313</v>
      </c>
      <c r="D301" t="s">
        <v>245</v>
      </c>
      <c r="E301" t="s">
        <v>494</v>
      </c>
      <c r="F301" t="s">
        <v>466</v>
      </c>
      <c r="G301" t="s">
        <v>248</v>
      </c>
      <c r="H301" t="s">
        <v>261</v>
      </c>
      <c r="I301" t="s">
        <v>560</v>
      </c>
      <c r="J301" t="s">
        <v>476</v>
      </c>
      <c r="K301" t="s">
        <v>44</v>
      </c>
      <c r="L301" t="s">
        <v>289</v>
      </c>
      <c r="M301" t="s">
        <v>266</v>
      </c>
      <c r="N301" t="s">
        <v>289</v>
      </c>
      <c r="O301" t="s">
        <v>95</v>
      </c>
      <c r="P301" t="s">
        <v>33</v>
      </c>
      <c r="Q301" t="s">
        <v>316</v>
      </c>
      <c r="R301" t="s">
        <v>327</v>
      </c>
    </row>
    <row r="302" spans="1:18" x14ac:dyDescent="0.25">
      <c r="A302" t="s">
        <v>35</v>
      </c>
      <c r="D302" t="s">
        <v>4</v>
      </c>
      <c r="E302" t="s">
        <v>519</v>
      </c>
      <c r="F302" t="s">
        <v>81</v>
      </c>
      <c r="G302" t="s">
        <v>70</v>
      </c>
      <c r="H302" t="s">
        <v>500</v>
      </c>
      <c r="I302" t="s">
        <v>395</v>
      </c>
      <c r="J302" t="s">
        <v>407</v>
      </c>
      <c r="K302" t="s">
        <v>189</v>
      </c>
      <c r="L302" t="s">
        <v>204</v>
      </c>
      <c r="M302" t="s">
        <v>309</v>
      </c>
      <c r="N302" t="s">
        <v>204</v>
      </c>
      <c r="O302" t="s">
        <v>298</v>
      </c>
      <c r="P302" t="s">
        <v>305</v>
      </c>
      <c r="Q302" t="s">
        <v>564</v>
      </c>
      <c r="R302" t="s">
        <v>189</v>
      </c>
    </row>
    <row r="303" spans="1:18" x14ac:dyDescent="0.25">
      <c r="A303" t="s">
        <v>452</v>
      </c>
      <c r="D303" t="s">
        <v>8</v>
      </c>
      <c r="E303" t="s">
        <v>262</v>
      </c>
      <c r="F303" t="s">
        <v>343</v>
      </c>
      <c r="G303" t="s">
        <v>448</v>
      </c>
      <c r="H303" t="s">
        <v>623</v>
      </c>
      <c r="I303" t="s">
        <v>125</v>
      </c>
      <c r="J303" t="s">
        <v>578</v>
      </c>
      <c r="K303" t="s">
        <v>464</v>
      </c>
      <c r="L303" t="s">
        <v>341</v>
      </c>
      <c r="M303" t="s">
        <v>234</v>
      </c>
      <c r="N303" t="s">
        <v>341</v>
      </c>
      <c r="O303" t="s">
        <v>323</v>
      </c>
      <c r="P303" t="s">
        <v>164</v>
      </c>
      <c r="Q303" t="s">
        <v>572</v>
      </c>
      <c r="R303" t="s">
        <v>464</v>
      </c>
    </row>
    <row r="304" spans="1:18" x14ac:dyDescent="0.25">
      <c r="A304" t="s">
        <v>365</v>
      </c>
      <c r="D304" t="s">
        <v>411</v>
      </c>
      <c r="E304" t="s">
        <v>214</v>
      </c>
      <c r="F304" t="s">
        <v>443</v>
      </c>
      <c r="G304" t="s">
        <v>482</v>
      </c>
      <c r="H304" t="s">
        <v>403</v>
      </c>
      <c r="I304" t="s">
        <v>0</v>
      </c>
      <c r="J304" t="s">
        <v>60</v>
      </c>
      <c r="K304" t="s">
        <v>590</v>
      </c>
      <c r="L304" t="s">
        <v>213</v>
      </c>
      <c r="M304" t="s">
        <v>98</v>
      </c>
      <c r="N304" t="s">
        <v>213</v>
      </c>
      <c r="O304" t="s">
        <v>400</v>
      </c>
      <c r="P304" t="s">
        <v>230</v>
      </c>
      <c r="Q304" t="s">
        <v>15</v>
      </c>
      <c r="R304" t="s">
        <v>590</v>
      </c>
    </row>
    <row r="305" spans="1:18" x14ac:dyDescent="0.25">
      <c r="A305" t="s">
        <v>14</v>
      </c>
      <c r="D305" t="s">
        <v>401</v>
      </c>
      <c r="E305" t="s">
        <v>68</v>
      </c>
      <c r="F305" t="s">
        <v>95</v>
      </c>
      <c r="G305" t="s">
        <v>466</v>
      </c>
      <c r="H305" t="s">
        <v>566</v>
      </c>
      <c r="I305" t="s">
        <v>208</v>
      </c>
      <c r="J305" t="s">
        <v>612</v>
      </c>
      <c r="K305" t="s">
        <v>494</v>
      </c>
      <c r="L305" t="s">
        <v>354</v>
      </c>
      <c r="M305" t="s">
        <v>31</v>
      </c>
      <c r="N305" t="s">
        <v>354</v>
      </c>
      <c r="O305" t="s">
        <v>287</v>
      </c>
      <c r="P305" t="s">
        <v>353</v>
      </c>
      <c r="Q305" t="s">
        <v>223</v>
      </c>
      <c r="R305" t="s">
        <v>494</v>
      </c>
    </row>
    <row r="306" spans="1:18" x14ac:dyDescent="0.25">
      <c r="A306" t="s">
        <v>246</v>
      </c>
      <c r="E306" t="s">
        <v>148</v>
      </c>
      <c r="F306" t="s">
        <v>298</v>
      </c>
      <c r="G306" t="s">
        <v>443</v>
      </c>
      <c r="H306" t="s">
        <v>577</v>
      </c>
      <c r="I306" t="s">
        <v>547</v>
      </c>
      <c r="J306" t="s">
        <v>226</v>
      </c>
      <c r="K306" t="s">
        <v>344</v>
      </c>
      <c r="L306" t="s">
        <v>141</v>
      </c>
      <c r="M306" t="s">
        <v>304</v>
      </c>
      <c r="N306" t="s">
        <v>141</v>
      </c>
      <c r="O306" t="s">
        <v>38</v>
      </c>
      <c r="P306" t="s">
        <v>61</v>
      </c>
      <c r="Q306" t="s">
        <v>620</v>
      </c>
      <c r="R306" t="s">
        <v>344</v>
      </c>
    </row>
    <row r="307" spans="1:18" x14ac:dyDescent="0.25">
      <c r="A307" t="s">
        <v>367</v>
      </c>
      <c r="E307" t="s">
        <v>535</v>
      </c>
      <c r="F307" t="s">
        <v>323</v>
      </c>
      <c r="G307" t="s">
        <v>95</v>
      </c>
      <c r="H307" t="s">
        <v>173</v>
      </c>
      <c r="I307" t="s">
        <v>16</v>
      </c>
      <c r="J307" t="s">
        <v>296</v>
      </c>
      <c r="K307" t="s">
        <v>519</v>
      </c>
      <c r="L307" t="s">
        <v>602</v>
      </c>
      <c r="M307" t="s">
        <v>4</v>
      </c>
      <c r="N307" t="s">
        <v>602</v>
      </c>
      <c r="O307" t="s">
        <v>573</v>
      </c>
      <c r="P307" t="s">
        <v>177</v>
      </c>
      <c r="Q307" t="s">
        <v>554</v>
      </c>
      <c r="R307" t="s">
        <v>519</v>
      </c>
    </row>
    <row r="308" spans="1:18" x14ac:dyDescent="0.25">
      <c r="A308" t="s">
        <v>82</v>
      </c>
      <c r="E308" t="s">
        <v>168</v>
      </c>
      <c r="F308" t="s">
        <v>523</v>
      </c>
      <c r="G308" t="s">
        <v>298</v>
      </c>
      <c r="H308" t="s">
        <v>560</v>
      </c>
      <c r="I308" t="s">
        <v>374</v>
      </c>
      <c r="J308" t="s">
        <v>101</v>
      </c>
      <c r="K308" t="s">
        <v>262</v>
      </c>
      <c r="L308" t="s">
        <v>409</v>
      </c>
      <c r="M308" t="s">
        <v>411</v>
      </c>
      <c r="N308" t="s">
        <v>409</v>
      </c>
      <c r="O308" t="s">
        <v>328</v>
      </c>
      <c r="P308" t="s">
        <v>225</v>
      </c>
      <c r="Q308" t="s">
        <v>205</v>
      </c>
      <c r="R308" t="s">
        <v>312</v>
      </c>
    </row>
    <row r="309" spans="1:18" x14ac:dyDescent="0.25">
      <c r="A309" t="s">
        <v>586</v>
      </c>
      <c r="E309" t="s">
        <v>511</v>
      </c>
      <c r="F309" t="s">
        <v>400</v>
      </c>
      <c r="G309" t="s">
        <v>323</v>
      </c>
      <c r="H309" t="s">
        <v>395</v>
      </c>
      <c r="I309" t="s">
        <v>460</v>
      </c>
      <c r="J309" t="s">
        <v>62</v>
      </c>
      <c r="K309" t="s">
        <v>214</v>
      </c>
      <c r="L309" t="s">
        <v>283</v>
      </c>
      <c r="M309" t="s">
        <v>47</v>
      </c>
      <c r="N309" t="s">
        <v>283</v>
      </c>
      <c r="O309" t="s">
        <v>44</v>
      </c>
      <c r="P309" t="s">
        <v>366</v>
      </c>
      <c r="Q309" t="s">
        <v>259</v>
      </c>
      <c r="R309" t="s">
        <v>214</v>
      </c>
    </row>
    <row r="310" spans="1:18" x14ac:dyDescent="0.25">
      <c r="A310" t="s">
        <v>75</v>
      </c>
      <c r="E310" t="s">
        <v>18</v>
      </c>
      <c r="F310" t="s">
        <v>287</v>
      </c>
      <c r="G310" t="s">
        <v>523</v>
      </c>
      <c r="H310" t="s">
        <v>125</v>
      </c>
      <c r="I310" t="s">
        <v>331</v>
      </c>
      <c r="J310" t="s">
        <v>473</v>
      </c>
      <c r="K310" t="s">
        <v>68</v>
      </c>
      <c r="L310" t="s">
        <v>33</v>
      </c>
      <c r="M310" t="s">
        <v>401</v>
      </c>
      <c r="N310" t="s">
        <v>33</v>
      </c>
      <c r="O310" t="s">
        <v>189</v>
      </c>
      <c r="P310" t="s">
        <v>513</v>
      </c>
      <c r="Q310" t="s">
        <v>72</v>
      </c>
      <c r="R310" t="s">
        <v>148</v>
      </c>
    </row>
    <row r="311" spans="1:18" x14ac:dyDescent="0.25">
      <c r="A311" t="s">
        <v>483</v>
      </c>
      <c r="E311" t="s">
        <v>599</v>
      </c>
      <c r="F311" t="s">
        <v>306</v>
      </c>
      <c r="G311" t="s">
        <v>400</v>
      </c>
      <c r="H311" t="s">
        <v>0</v>
      </c>
      <c r="I311" t="s">
        <v>256</v>
      </c>
      <c r="J311" t="s">
        <v>152</v>
      </c>
      <c r="K311" t="s">
        <v>511</v>
      </c>
      <c r="L311" t="s">
        <v>305</v>
      </c>
      <c r="M311" t="s">
        <v>151</v>
      </c>
      <c r="N311" t="s">
        <v>305</v>
      </c>
      <c r="O311" t="s">
        <v>464</v>
      </c>
      <c r="P311" t="s">
        <v>492</v>
      </c>
      <c r="Q311" t="s">
        <v>349</v>
      </c>
      <c r="R311" t="s">
        <v>511</v>
      </c>
    </row>
    <row r="312" spans="1:18" x14ac:dyDescent="0.25">
      <c r="A312" t="s">
        <v>503</v>
      </c>
      <c r="E312" t="s">
        <v>496</v>
      </c>
      <c r="F312" t="s">
        <v>38</v>
      </c>
      <c r="G312" t="s">
        <v>287</v>
      </c>
      <c r="H312" t="s">
        <v>318</v>
      </c>
      <c r="I312" t="s">
        <v>114</v>
      </c>
      <c r="J312" t="s">
        <v>196</v>
      </c>
      <c r="K312" t="s">
        <v>18</v>
      </c>
      <c r="L312" t="s">
        <v>164</v>
      </c>
      <c r="M312" t="s">
        <v>550</v>
      </c>
      <c r="N312" t="s">
        <v>164</v>
      </c>
      <c r="O312" t="s">
        <v>590</v>
      </c>
      <c r="P312" t="s">
        <v>438</v>
      </c>
      <c r="Q312" t="s">
        <v>46</v>
      </c>
      <c r="R312" t="s">
        <v>491</v>
      </c>
    </row>
    <row r="313" spans="1:18" x14ac:dyDescent="0.25">
      <c r="A313" t="s">
        <v>161</v>
      </c>
      <c r="E313" t="s">
        <v>508</v>
      </c>
      <c r="F313" t="s">
        <v>328</v>
      </c>
      <c r="G313" t="s">
        <v>306</v>
      </c>
      <c r="H313" t="s">
        <v>208</v>
      </c>
      <c r="I313" t="s">
        <v>96</v>
      </c>
      <c r="J313" t="s">
        <v>195</v>
      </c>
      <c r="K313" t="s">
        <v>599</v>
      </c>
      <c r="L313" t="s">
        <v>353</v>
      </c>
      <c r="N313" t="s">
        <v>353</v>
      </c>
      <c r="O313" t="s">
        <v>494</v>
      </c>
      <c r="P313" t="s">
        <v>526</v>
      </c>
      <c r="Q313" t="s">
        <v>289</v>
      </c>
      <c r="R313" t="s">
        <v>18</v>
      </c>
    </row>
    <row r="314" spans="1:18" x14ac:dyDescent="0.25">
      <c r="A314" t="s">
        <v>73</v>
      </c>
      <c r="E314" t="s">
        <v>497</v>
      </c>
      <c r="F314" t="s">
        <v>44</v>
      </c>
      <c r="G314" t="s">
        <v>38</v>
      </c>
      <c r="H314" t="s">
        <v>85</v>
      </c>
      <c r="I314" t="s">
        <v>325</v>
      </c>
      <c r="J314" t="s">
        <v>369</v>
      </c>
      <c r="K314" t="s">
        <v>270</v>
      </c>
      <c r="L314" t="s">
        <v>61</v>
      </c>
      <c r="N314" t="s">
        <v>61</v>
      </c>
      <c r="O314" t="s">
        <v>344</v>
      </c>
      <c r="P314" t="s">
        <v>263</v>
      </c>
      <c r="Q314" t="s">
        <v>204</v>
      </c>
      <c r="R314" t="s">
        <v>599</v>
      </c>
    </row>
    <row r="315" spans="1:18" x14ac:dyDescent="0.25">
      <c r="A315" t="s">
        <v>368</v>
      </c>
      <c r="E315" t="s">
        <v>493</v>
      </c>
      <c r="F315" t="s">
        <v>327</v>
      </c>
      <c r="G315" t="s">
        <v>328</v>
      </c>
      <c r="H315" t="s">
        <v>530</v>
      </c>
      <c r="I315" t="s">
        <v>121</v>
      </c>
      <c r="J315" t="s">
        <v>211</v>
      </c>
      <c r="K315" t="s">
        <v>496</v>
      </c>
      <c r="L315" t="s">
        <v>177</v>
      </c>
      <c r="N315" t="s">
        <v>177</v>
      </c>
      <c r="O315" t="s">
        <v>519</v>
      </c>
      <c r="P315" t="s">
        <v>393</v>
      </c>
      <c r="Q315" t="s">
        <v>341</v>
      </c>
      <c r="R315" t="s">
        <v>270</v>
      </c>
    </row>
    <row r="316" spans="1:18" x14ac:dyDescent="0.25">
      <c r="A316" t="s">
        <v>382</v>
      </c>
      <c r="E316" t="s">
        <v>364</v>
      </c>
      <c r="F316" t="s">
        <v>189</v>
      </c>
      <c r="G316" t="s">
        <v>44</v>
      </c>
      <c r="H316" t="s">
        <v>547</v>
      </c>
      <c r="I316" t="s">
        <v>212</v>
      </c>
      <c r="J316" t="s">
        <v>595</v>
      </c>
      <c r="K316" t="s">
        <v>275</v>
      </c>
      <c r="L316" t="s">
        <v>225</v>
      </c>
      <c r="N316" t="s">
        <v>225</v>
      </c>
      <c r="O316" t="s">
        <v>312</v>
      </c>
      <c r="P316" t="s">
        <v>398</v>
      </c>
      <c r="Q316" t="s">
        <v>213</v>
      </c>
      <c r="R316" t="s">
        <v>496</v>
      </c>
    </row>
    <row r="317" spans="1:18" x14ac:dyDescent="0.25">
      <c r="A317" t="s">
        <v>137</v>
      </c>
      <c r="E317" t="s">
        <v>373</v>
      </c>
      <c r="F317" t="s">
        <v>464</v>
      </c>
      <c r="G317" t="s">
        <v>327</v>
      </c>
      <c r="H317" t="s">
        <v>16</v>
      </c>
      <c r="I317" t="s">
        <v>78</v>
      </c>
      <c r="J317" t="s">
        <v>609</v>
      </c>
      <c r="K317" t="s">
        <v>508</v>
      </c>
      <c r="L317" t="s">
        <v>366</v>
      </c>
      <c r="N317" t="s">
        <v>366</v>
      </c>
      <c r="O317" t="s">
        <v>214</v>
      </c>
      <c r="P317" t="s">
        <v>462</v>
      </c>
      <c r="Q317" t="s">
        <v>141</v>
      </c>
      <c r="R317" t="s">
        <v>275</v>
      </c>
    </row>
    <row r="318" spans="1:18" x14ac:dyDescent="0.25">
      <c r="A318" t="s">
        <v>118</v>
      </c>
      <c r="E318" t="s">
        <v>514</v>
      </c>
      <c r="F318" t="s">
        <v>601</v>
      </c>
      <c r="G318" t="s">
        <v>189</v>
      </c>
      <c r="H318" t="s">
        <v>374</v>
      </c>
      <c r="I318" t="s">
        <v>210</v>
      </c>
      <c r="J318" t="s">
        <v>626</v>
      </c>
      <c r="K318" t="s">
        <v>497</v>
      </c>
      <c r="L318" t="s">
        <v>513</v>
      </c>
      <c r="N318" t="s">
        <v>513</v>
      </c>
      <c r="O318" t="s">
        <v>148</v>
      </c>
      <c r="P318" t="s">
        <v>20</v>
      </c>
      <c r="Q318" t="s">
        <v>602</v>
      </c>
      <c r="R318" t="s">
        <v>508</v>
      </c>
    </row>
    <row r="319" spans="1:18" x14ac:dyDescent="0.25">
      <c r="A319" t="s">
        <v>338</v>
      </c>
      <c r="E319" t="s">
        <v>316</v>
      </c>
      <c r="F319" t="s">
        <v>590</v>
      </c>
      <c r="G319" t="s">
        <v>464</v>
      </c>
      <c r="H319" t="s">
        <v>460</v>
      </c>
      <c r="I319" t="s">
        <v>347</v>
      </c>
      <c r="J319" t="s">
        <v>562</v>
      </c>
      <c r="K319" t="s">
        <v>468</v>
      </c>
      <c r="L319" t="s">
        <v>492</v>
      </c>
      <c r="N319" t="s">
        <v>492</v>
      </c>
      <c r="O319" t="s">
        <v>511</v>
      </c>
      <c r="P319" t="s">
        <v>122</v>
      </c>
      <c r="Q319" t="s">
        <v>409</v>
      </c>
      <c r="R319" t="s">
        <v>497</v>
      </c>
    </row>
    <row r="320" spans="1:18" x14ac:dyDescent="0.25">
      <c r="A320" t="s">
        <v>406</v>
      </c>
      <c r="E320" t="s">
        <v>564</v>
      </c>
      <c r="F320" t="s">
        <v>494</v>
      </c>
      <c r="G320" t="s">
        <v>601</v>
      </c>
      <c r="H320" t="s">
        <v>331</v>
      </c>
      <c r="I320" t="s">
        <v>439</v>
      </c>
      <c r="J320" t="s">
        <v>171</v>
      </c>
      <c r="K320" t="s">
        <v>493</v>
      </c>
      <c r="L320" t="s">
        <v>438</v>
      </c>
      <c r="N320" t="s">
        <v>438</v>
      </c>
      <c r="O320" t="s">
        <v>18</v>
      </c>
      <c r="P320" t="s">
        <v>551</v>
      </c>
      <c r="Q320" t="s">
        <v>283</v>
      </c>
      <c r="R320" t="s">
        <v>493</v>
      </c>
    </row>
    <row r="321" spans="1:18" x14ac:dyDescent="0.25">
      <c r="A321" t="s">
        <v>606</v>
      </c>
      <c r="E321" t="s">
        <v>216</v>
      </c>
      <c r="F321" t="s">
        <v>519</v>
      </c>
      <c r="G321" t="s">
        <v>590</v>
      </c>
      <c r="H321" t="s">
        <v>256</v>
      </c>
      <c r="I321" t="s">
        <v>329</v>
      </c>
      <c r="J321" t="s">
        <v>625</v>
      </c>
      <c r="K321" t="s">
        <v>364</v>
      </c>
      <c r="L321" t="s">
        <v>526</v>
      </c>
      <c r="N321" t="s">
        <v>526</v>
      </c>
      <c r="O321" t="s">
        <v>599</v>
      </c>
      <c r="P321" t="s">
        <v>59</v>
      </c>
      <c r="Q321" t="s">
        <v>33</v>
      </c>
      <c r="R321" t="s">
        <v>373</v>
      </c>
    </row>
    <row r="322" spans="1:18" x14ac:dyDescent="0.25">
      <c r="A322" t="s">
        <v>53</v>
      </c>
      <c r="E322" t="s">
        <v>446</v>
      </c>
      <c r="F322" t="s">
        <v>262</v>
      </c>
      <c r="G322" t="s">
        <v>494</v>
      </c>
      <c r="H322" t="s">
        <v>129</v>
      </c>
      <c r="I322" t="s">
        <v>531</v>
      </c>
      <c r="J322" t="s">
        <v>632</v>
      </c>
      <c r="K322" t="s">
        <v>373</v>
      </c>
      <c r="L322" t="s">
        <v>263</v>
      </c>
      <c r="N322" t="s">
        <v>263</v>
      </c>
      <c r="O322" t="s">
        <v>270</v>
      </c>
      <c r="P322" t="s">
        <v>502</v>
      </c>
      <c r="Q322" t="s">
        <v>305</v>
      </c>
      <c r="R322" t="s">
        <v>316</v>
      </c>
    </row>
    <row r="323" spans="1:18" x14ac:dyDescent="0.25">
      <c r="A323" t="s">
        <v>139</v>
      </c>
      <c r="E323" t="s">
        <v>572</v>
      </c>
      <c r="F323" t="s">
        <v>214</v>
      </c>
      <c r="G323" t="s">
        <v>519</v>
      </c>
      <c r="H323" t="s">
        <v>114</v>
      </c>
      <c r="I323" t="s">
        <v>518</v>
      </c>
      <c r="J323" t="s">
        <v>456</v>
      </c>
      <c r="K323" t="s">
        <v>514</v>
      </c>
      <c r="L323" t="s">
        <v>393</v>
      </c>
      <c r="N323" t="s">
        <v>393</v>
      </c>
      <c r="O323" t="s">
        <v>496</v>
      </c>
      <c r="P323" t="s">
        <v>524</v>
      </c>
      <c r="Q323" t="s">
        <v>164</v>
      </c>
      <c r="R323" t="s">
        <v>564</v>
      </c>
    </row>
    <row r="324" spans="1:18" x14ac:dyDescent="0.25">
      <c r="A324" t="s">
        <v>358</v>
      </c>
      <c r="E324" t="s">
        <v>15</v>
      </c>
      <c r="F324" t="s">
        <v>148</v>
      </c>
      <c r="G324" t="s">
        <v>214</v>
      </c>
      <c r="H324" t="s">
        <v>96</v>
      </c>
      <c r="I324" t="s">
        <v>582</v>
      </c>
      <c r="J324" t="s">
        <v>224</v>
      </c>
      <c r="K324" t="s">
        <v>249</v>
      </c>
      <c r="L324" t="s">
        <v>398</v>
      </c>
      <c r="N324" t="s">
        <v>398</v>
      </c>
      <c r="O324" t="s">
        <v>275</v>
      </c>
      <c r="P324" t="s">
        <v>91</v>
      </c>
      <c r="Q324" t="s">
        <v>230</v>
      </c>
      <c r="R324" t="s">
        <v>249</v>
      </c>
    </row>
    <row r="325" spans="1:18" x14ac:dyDescent="0.25">
      <c r="A325" t="s">
        <v>510</v>
      </c>
      <c r="E325" t="s">
        <v>620</v>
      </c>
      <c r="F325" t="s">
        <v>535</v>
      </c>
      <c r="G325" t="s">
        <v>68</v>
      </c>
      <c r="H325" t="s">
        <v>427</v>
      </c>
      <c r="I325" t="s">
        <v>339</v>
      </c>
      <c r="J325" t="s">
        <v>467</v>
      </c>
      <c r="K325" t="s">
        <v>216</v>
      </c>
      <c r="L325" t="s">
        <v>462</v>
      </c>
      <c r="N325" t="s">
        <v>462</v>
      </c>
      <c r="O325" t="s">
        <v>497</v>
      </c>
      <c r="P325" t="s">
        <v>67</v>
      </c>
      <c r="Q325" t="s">
        <v>353</v>
      </c>
      <c r="R325" t="s">
        <v>572</v>
      </c>
    </row>
    <row r="326" spans="1:18" x14ac:dyDescent="0.25">
      <c r="A326" t="s">
        <v>159</v>
      </c>
      <c r="E326" t="s">
        <v>554</v>
      </c>
      <c r="F326" t="s">
        <v>237</v>
      </c>
      <c r="G326" t="s">
        <v>535</v>
      </c>
      <c r="H326" t="s">
        <v>325</v>
      </c>
      <c r="I326" t="s">
        <v>174</v>
      </c>
      <c r="J326" t="s">
        <v>248</v>
      </c>
      <c r="K326" t="s">
        <v>446</v>
      </c>
      <c r="L326" t="s">
        <v>20</v>
      </c>
      <c r="N326" t="s">
        <v>20</v>
      </c>
      <c r="O326" t="s">
        <v>468</v>
      </c>
      <c r="P326" t="s">
        <v>417</v>
      </c>
      <c r="Q326" t="s">
        <v>61</v>
      </c>
      <c r="R326" t="s">
        <v>15</v>
      </c>
    </row>
    <row r="327" spans="1:18" x14ac:dyDescent="0.25">
      <c r="A327" t="s">
        <v>206</v>
      </c>
      <c r="E327" t="s">
        <v>205</v>
      </c>
      <c r="F327" t="s">
        <v>168</v>
      </c>
      <c r="G327" t="s">
        <v>168</v>
      </c>
      <c r="H327" t="s">
        <v>121</v>
      </c>
      <c r="I327" t="s">
        <v>567</v>
      </c>
      <c r="J327" t="s">
        <v>448</v>
      </c>
      <c r="K327" t="s">
        <v>610</v>
      </c>
      <c r="L327" t="s">
        <v>122</v>
      </c>
      <c r="N327" t="s">
        <v>122</v>
      </c>
      <c r="O327" t="s">
        <v>493</v>
      </c>
      <c r="P327" t="s">
        <v>167</v>
      </c>
      <c r="Q327" t="s">
        <v>177</v>
      </c>
      <c r="R327" t="s">
        <v>554</v>
      </c>
    </row>
    <row r="328" spans="1:18" x14ac:dyDescent="0.25">
      <c r="A328" t="s">
        <v>509</v>
      </c>
      <c r="E328" t="s">
        <v>391</v>
      </c>
      <c r="F328" t="s">
        <v>511</v>
      </c>
      <c r="G328" t="s">
        <v>511</v>
      </c>
      <c r="H328" t="s">
        <v>212</v>
      </c>
      <c r="I328" t="s">
        <v>6</v>
      </c>
      <c r="J328" t="s">
        <v>482</v>
      </c>
      <c r="K328" t="s">
        <v>572</v>
      </c>
      <c r="L328" t="s">
        <v>551</v>
      </c>
      <c r="N328" t="s">
        <v>551</v>
      </c>
      <c r="O328" t="s">
        <v>364</v>
      </c>
      <c r="P328" t="s">
        <v>124</v>
      </c>
      <c r="Q328" t="s">
        <v>225</v>
      </c>
      <c r="R328" t="s">
        <v>205</v>
      </c>
    </row>
    <row r="329" spans="1:18" x14ac:dyDescent="0.25">
      <c r="A329" t="s">
        <v>581</v>
      </c>
      <c r="E329" t="s">
        <v>259</v>
      </c>
      <c r="F329" t="s">
        <v>18</v>
      </c>
      <c r="G329" t="s">
        <v>18</v>
      </c>
      <c r="H329" t="s">
        <v>210</v>
      </c>
      <c r="I329" t="s">
        <v>194</v>
      </c>
      <c r="J329" t="s">
        <v>97</v>
      </c>
      <c r="K329" t="s">
        <v>15</v>
      </c>
      <c r="L329" t="s">
        <v>502</v>
      </c>
      <c r="N329" t="s">
        <v>59</v>
      </c>
      <c r="O329" t="s">
        <v>373</v>
      </c>
      <c r="P329" t="s">
        <v>412</v>
      </c>
      <c r="Q329" t="s">
        <v>366</v>
      </c>
      <c r="R329" t="s">
        <v>259</v>
      </c>
    </row>
    <row r="330" spans="1:18" x14ac:dyDescent="0.25">
      <c r="A330" t="s">
        <v>247</v>
      </c>
      <c r="E330" t="s">
        <v>72</v>
      </c>
      <c r="F330" t="s">
        <v>599</v>
      </c>
      <c r="G330" t="s">
        <v>599</v>
      </c>
      <c r="H330" t="s">
        <v>347</v>
      </c>
      <c r="I330" t="s">
        <v>126</v>
      </c>
      <c r="J330" t="s">
        <v>466</v>
      </c>
      <c r="K330" t="s">
        <v>26</v>
      </c>
      <c r="L330" t="s">
        <v>524</v>
      </c>
      <c r="N330" t="s">
        <v>502</v>
      </c>
      <c r="O330" t="s">
        <v>514</v>
      </c>
      <c r="P330" t="s">
        <v>385</v>
      </c>
      <c r="Q330" t="s">
        <v>513</v>
      </c>
      <c r="R330" t="s">
        <v>72</v>
      </c>
    </row>
    <row r="331" spans="1:18" x14ac:dyDescent="0.25">
      <c r="A331" t="s">
        <v>574</v>
      </c>
      <c r="E331" t="s">
        <v>349</v>
      </c>
      <c r="F331" t="s">
        <v>496</v>
      </c>
      <c r="G331" t="s">
        <v>270</v>
      </c>
      <c r="H331" t="s">
        <v>329</v>
      </c>
      <c r="I331" t="s">
        <v>476</v>
      </c>
      <c r="J331" t="s">
        <v>84</v>
      </c>
      <c r="K331" t="s">
        <v>223</v>
      </c>
      <c r="L331" t="s">
        <v>91</v>
      </c>
      <c r="N331" t="s">
        <v>524</v>
      </c>
      <c r="O331" t="s">
        <v>316</v>
      </c>
      <c r="P331" t="s">
        <v>337</v>
      </c>
      <c r="Q331" t="s">
        <v>492</v>
      </c>
      <c r="R331" t="s">
        <v>349</v>
      </c>
    </row>
    <row r="332" spans="1:18" x14ac:dyDescent="0.25">
      <c r="A332" t="s">
        <v>51</v>
      </c>
      <c r="E332" t="s">
        <v>46</v>
      </c>
      <c r="F332" t="s">
        <v>508</v>
      </c>
      <c r="G332" t="s">
        <v>496</v>
      </c>
      <c r="H332" t="s">
        <v>531</v>
      </c>
      <c r="I332" t="s">
        <v>407</v>
      </c>
      <c r="J332" t="s">
        <v>81</v>
      </c>
      <c r="K332" t="s">
        <v>620</v>
      </c>
      <c r="L332" t="s">
        <v>67</v>
      </c>
      <c r="N332" t="s">
        <v>91</v>
      </c>
      <c r="O332" t="s">
        <v>564</v>
      </c>
      <c r="P332" t="s">
        <v>193</v>
      </c>
      <c r="Q332" t="s">
        <v>438</v>
      </c>
      <c r="R332" t="s">
        <v>46</v>
      </c>
    </row>
    <row r="333" spans="1:18" x14ac:dyDescent="0.25">
      <c r="A333" t="s">
        <v>66</v>
      </c>
      <c r="E333" t="s">
        <v>289</v>
      </c>
      <c r="F333" t="s">
        <v>497</v>
      </c>
      <c r="G333" t="s">
        <v>275</v>
      </c>
      <c r="H333" t="s">
        <v>621</v>
      </c>
      <c r="I333" t="s">
        <v>578</v>
      </c>
      <c r="J333" t="s">
        <v>95</v>
      </c>
      <c r="K333" t="s">
        <v>554</v>
      </c>
      <c r="L333" t="s">
        <v>417</v>
      </c>
      <c r="N333" t="s">
        <v>67</v>
      </c>
      <c r="O333" t="s">
        <v>249</v>
      </c>
      <c r="P333" t="s">
        <v>300</v>
      </c>
      <c r="Q333" t="s">
        <v>526</v>
      </c>
      <c r="R333" t="s">
        <v>289</v>
      </c>
    </row>
    <row r="334" spans="1:18" x14ac:dyDescent="0.25">
      <c r="A334" t="s">
        <v>280</v>
      </c>
      <c r="E334" t="s">
        <v>204</v>
      </c>
      <c r="F334" t="s">
        <v>493</v>
      </c>
      <c r="G334" t="s">
        <v>508</v>
      </c>
      <c r="H334" t="s">
        <v>582</v>
      </c>
      <c r="I334" t="s">
        <v>134</v>
      </c>
      <c r="J334" t="s">
        <v>298</v>
      </c>
      <c r="K334" t="s">
        <v>205</v>
      </c>
      <c r="L334" t="s">
        <v>167</v>
      </c>
      <c r="N334" t="s">
        <v>417</v>
      </c>
      <c r="O334" t="s">
        <v>216</v>
      </c>
      <c r="P334" t="s">
        <v>475</v>
      </c>
      <c r="Q334" t="s">
        <v>263</v>
      </c>
      <c r="R334" t="s">
        <v>204</v>
      </c>
    </row>
    <row r="335" spans="1:18" x14ac:dyDescent="0.25">
      <c r="A335" t="s">
        <v>372</v>
      </c>
      <c r="E335" t="s">
        <v>341</v>
      </c>
      <c r="F335" t="s">
        <v>364</v>
      </c>
      <c r="G335" t="s">
        <v>497</v>
      </c>
      <c r="H335" t="s">
        <v>174</v>
      </c>
      <c r="I335" t="s">
        <v>60</v>
      </c>
      <c r="J335" t="s">
        <v>323</v>
      </c>
      <c r="K335" t="s">
        <v>259</v>
      </c>
      <c r="L335" t="s">
        <v>124</v>
      </c>
      <c r="N335" t="s">
        <v>167</v>
      </c>
      <c r="O335" t="s">
        <v>71</v>
      </c>
      <c r="P335" t="s">
        <v>309</v>
      </c>
      <c r="Q335" t="s">
        <v>393</v>
      </c>
      <c r="R335" t="s">
        <v>341</v>
      </c>
    </row>
    <row r="336" spans="1:18" x14ac:dyDescent="0.25">
      <c r="A336" t="s">
        <v>361</v>
      </c>
      <c r="E336" t="s">
        <v>213</v>
      </c>
      <c r="F336" t="s">
        <v>373</v>
      </c>
      <c r="G336" t="s">
        <v>468</v>
      </c>
      <c r="H336" t="s">
        <v>567</v>
      </c>
      <c r="I336" t="s">
        <v>612</v>
      </c>
      <c r="J336" t="s">
        <v>400</v>
      </c>
      <c r="K336" t="s">
        <v>72</v>
      </c>
      <c r="L336" t="s">
        <v>412</v>
      </c>
      <c r="N336" t="s">
        <v>124</v>
      </c>
      <c r="O336" t="s">
        <v>572</v>
      </c>
      <c r="P336" t="s">
        <v>234</v>
      </c>
      <c r="Q336" t="s">
        <v>398</v>
      </c>
      <c r="R336" t="s">
        <v>213</v>
      </c>
    </row>
    <row r="337" spans="1:18" x14ac:dyDescent="0.25">
      <c r="A337" t="s">
        <v>40</v>
      </c>
      <c r="E337" t="s">
        <v>354</v>
      </c>
      <c r="F337" t="s">
        <v>514</v>
      </c>
      <c r="G337" t="s">
        <v>505</v>
      </c>
      <c r="H337" t="s">
        <v>6</v>
      </c>
      <c r="I337" t="s">
        <v>291</v>
      </c>
      <c r="J337" t="s">
        <v>287</v>
      </c>
      <c r="K337" t="s">
        <v>349</v>
      </c>
      <c r="L337" t="s">
        <v>520</v>
      </c>
      <c r="N337" t="s">
        <v>412</v>
      </c>
      <c r="O337" t="s">
        <v>15</v>
      </c>
      <c r="P337" t="s">
        <v>98</v>
      </c>
      <c r="Q337" t="s">
        <v>462</v>
      </c>
      <c r="R337" t="s">
        <v>141</v>
      </c>
    </row>
    <row r="338" spans="1:18" x14ac:dyDescent="0.25">
      <c r="A338" t="s">
        <v>257</v>
      </c>
      <c r="E338" t="s">
        <v>141</v>
      </c>
      <c r="F338" t="s">
        <v>316</v>
      </c>
      <c r="G338" t="s">
        <v>493</v>
      </c>
      <c r="H338" t="s">
        <v>194</v>
      </c>
      <c r="I338" t="s">
        <v>226</v>
      </c>
      <c r="J338" t="s">
        <v>38</v>
      </c>
      <c r="K338" t="s">
        <v>46</v>
      </c>
      <c r="L338" t="s">
        <v>337</v>
      </c>
      <c r="N338" t="s">
        <v>385</v>
      </c>
      <c r="O338" t="s">
        <v>26</v>
      </c>
      <c r="P338" t="s">
        <v>89</v>
      </c>
      <c r="Q338" t="s">
        <v>20</v>
      </c>
      <c r="R338" t="s">
        <v>602</v>
      </c>
    </row>
    <row r="339" spans="1:18" x14ac:dyDescent="0.25">
      <c r="A339" t="s">
        <v>244</v>
      </c>
      <c r="E339" t="s">
        <v>602</v>
      </c>
      <c r="F339" t="s">
        <v>564</v>
      </c>
      <c r="G339" t="s">
        <v>364</v>
      </c>
      <c r="H339" t="s">
        <v>126</v>
      </c>
      <c r="I339" t="s">
        <v>296</v>
      </c>
      <c r="J339" t="s">
        <v>328</v>
      </c>
      <c r="K339" t="s">
        <v>289</v>
      </c>
      <c r="L339" t="s">
        <v>193</v>
      </c>
      <c r="N339" t="s">
        <v>337</v>
      </c>
      <c r="O339" t="s">
        <v>223</v>
      </c>
      <c r="P339" t="s">
        <v>31</v>
      </c>
      <c r="Q339" t="s">
        <v>122</v>
      </c>
      <c r="R339" t="s">
        <v>311</v>
      </c>
    </row>
    <row r="340" spans="1:18" x14ac:dyDescent="0.25">
      <c r="A340" t="s">
        <v>154</v>
      </c>
      <c r="E340" t="s">
        <v>311</v>
      </c>
      <c r="F340" t="s">
        <v>249</v>
      </c>
      <c r="G340" t="s">
        <v>373</v>
      </c>
      <c r="H340" t="s">
        <v>476</v>
      </c>
      <c r="I340" t="s">
        <v>182</v>
      </c>
      <c r="J340" t="s">
        <v>44</v>
      </c>
      <c r="K340" t="s">
        <v>204</v>
      </c>
      <c r="L340" t="s">
        <v>300</v>
      </c>
      <c r="N340" t="s">
        <v>557</v>
      </c>
      <c r="O340" t="s">
        <v>620</v>
      </c>
      <c r="P340" t="s">
        <v>304</v>
      </c>
      <c r="Q340" t="s">
        <v>551</v>
      </c>
      <c r="R340" t="s">
        <v>409</v>
      </c>
    </row>
    <row r="341" spans="1:18" x14ac:dyDescent="0.25">
      <c r="A341" t="s">
        <v>608</v>
      </c>
      <c r="E341" t="s">
        <v>409</v>
      </c>
      <c r="F341" t="s">
        <v>216</v>
      </c>
      <c r="G341" t="s">
        <v>514</v>
      </c>
      <c r="H341" t="s">
        <v>407</v>
      </c>
      <c r="I341" t="s">
        <v>101</v>
      </c>
      <c r="J341" t="s">
        <v>189</v>
      </c>
      <c r="K341" t="s">
        <v>341</v>
      </c>
      <c r="L341" t="s">
        <v>475</v>
      </c>
      <c r="N341" t="s">
        <v>193</v>
      </c>
      <c r="O341" t="s">
        <v>554</v>
      </c>
      <c r="P341" t="s">
        <v>4</v>
      </c>
      <c r="Q341" t="s">
        <v>59</v>
      </c>
      <c r="R341" t="s">
        <v>283</v>
      </c>
    </row>
    <row r="342" spans="1:18" x14ac:dyDescent="0.25">
      <c r="A342" t="s">
        <v>140</v>
      </c>
      <c r="E342" t="s">
        <v>283</v>
      </c>
      <c r="F342" t="s">
        <v>446</v>
      </c>
      <c r="G342" t="s">
        <v>564</v>
      </c>
      <c r="H342" t="s">
        <v>578</v>
      </c>
      <c r="I342" t="s">
        <v>109</v>
      </c>
      <c r="J342" t="s">
        <v>464</v>
      </c>
      <c r="K342" t="s">
        <v>213</v>
      </c>
      <c r="L342" t="s">
        <v>266</v>
      </c>
      <c r="N342" t="s">
        <v>300</v>
      </c>
      <c r="O342" t="s">
        <v>205</v>
      </c>
      <c r="P342" t="s">
        <v>47</v>
      </c>
      <c r="Q342" t="s">
        <v>502</v>
      </c>
      <c r="R342" t="s">
        <v>33</v>
      </c>
    </row>
    <row r="343" spans="1:18" x14ac:dyDescent="0.25">
      <c r="A343" t="s">
        <v>220</v>
      </c>
      <c r="E343" t="s">
        <v>33</v>
      </c>
      <c r="F343" t="s">
        <v>610</v>
      </c>
      <c r="G343" t="s">
        <v>249</v>
      </c>
      <c r="H343" t="s">
        <v>134</v>
      </c>
      <c r="I343" t="s">
        <v>62</v>
      </c>
      <c r="J343" t="s">
        <v>590</v>
      </c>
      <c r="K343" t="s">
        <v>354</v>
      </c>
      <c r="L343" t="s">
        <v>309</v>
      </c>
      <c r="N343" t="s">
        <v>475</v>
      </c>
      <c r="O343" t="s">
        <v>259</v>
      </c>
      <c r="P343" t="s">
        <v>401</v>
      </c>
      <c r="Q343" t="s">
        <v>524</v>
      </c>
      <c r="R343" t="s">
        <v>305</v>
      </c>
    </row>
    <row r="344" spans="1:18" x14ac:dyDescent="0.25">
      <c r="A344" t="s">
        <v>181</v>
      </c>
      <c r="E344" t="s">
        <v>164</v>
      </c>
      <c r="F344" t="s">
        <v>572</v>
      </c>
      <c r="G344" t="s">
        <v>216</v>
      </c>
      <c r="H344" t="s">
        <v>60</v>
      </c>
      <c r="I344" t="s">
        <v>473</v>
      </c>
      <c r="J344" t="s">
        <v>494</v>
      </c>
      <c r="K344" t="s">
        <v>141</v>
      </c>
      <c r="L344" t="s">
        <v>234</v>
      </c>
      <c r="N344" t="s">
        <v>266</v>
      </c>
      <c r="O344" t="s">
        <v>72</v>
      </c>
      <c r="P344" t="s">
        <v>550</v>
      </c>
      <c r="Q344" t="s">
        <v>91</v>
      </c>
      <c r="R344" t="s">
        <v>164</v>
      </c>
    </row>
    <row r="345" spans="1:18" x14ac:dyDescent="0.25">
      <c r="A345" t="s">
        <v>260</v>
      </c>
      <c r="E345" t="s">
        <v>230</v>
      </c>
      <c r="F345" t="s">
        <v>15</v>
      </c>
      <c r="G345" t="s">
        <v>446</v>
      </c>
      <c r="H345" t="s">
        <v>612</v>
      </c>
      <c r="I345" t="s">
        <v>152</v>
      </c>
      <c r="J345" t="s">
        <v>344</v>
      </c>
      <c r="K345" t="s">
        <v>602</v>
      </c>
      <c r="L345" t="s">
        <v>102</v>
      </c>
      <c r="N345" t="s">
        <v>309</v>
      </c>
      <c r="O345" t="s">
        <v>349</v>
      </c>
      <c r="Q345" t="s">
        <v>67</v>
      </c>
      <c r="R345" t="s">
        <v>230</v>
      </c>
    </row>
    <row r="346" spans="1:18" x14ac:dyDescent="0.25">
      <c r="A346" t="s">
        <v>486</v>
      </c>
      <c r="E346" t="s">
        <v>317</v>
      </c>
      <c r="F346" t="s">
        <v>620</v>
      </c>
      <c r="G346" t="s">
        <v>71</v>
      </c>
      <c r="H346" t="s">
        <v>226</v>
      </c>
      <c r="I346" t="s">
        <v>196</v>
      </c>
      <c r="J346" t="s">
        <v>519</v>
      </c>
      <c r="K346" t="s">
        <v>409</v>
      </c>
      <c r="L346" t="s">
        <v>98</v>
      </c>
      <c r="N346" t="s">
        <v>234</v>
      </c>
      <c r="O346" t="s">
        <v>46</v>
      </c>
      <c r="Q346" t="s">
        <v>417</v>
      </c>
      <c r="R346" t="s">
        <v>353</v>
      </c>
    </row>
    <row r="347" spans="1:18" x14ac:dyDescent="0.25">
      <c r="A347" t="s">
        <v>320</v>
      </c>
      <c r="E347" t="s">
        <v>177</v>
      </c>
      <c r="F347" t="s">
        <v>554</v>
      </c>
      <c r="G347" t="s">
        <v>610</v>
      </c>
      <c r="H347" t="s">
        <v>296</v>
      </c>
      <c r="I347" t="s">
        <v>195</v>
      </c>
      <c r="J347" t="s">
        <v>262</v>
      </c>
      <c r="K347" t="s">
        <v>283</v>
      </c>
      <c r="L347" t="s">
        <v>89</v>
      </c>
      <c r="N347" t="s">
        <v>98</v>
      </c>
      <c r="O347" t="s">
        <v>289</v>
      </c>
      <c r="Q347" t="s">
        <v>167</v>
      </c>
      <c r="R347" t="s">
        <v>61</v>
      </c>
    </row>
    <row r="348" spans="1:18" x14ac:dyDescent="0.25">
      <c r="A348" t="s">
        <v>5</v>
      </c>
      <c r="E348" t="s">
        <v>366</v>
      </c>
      <c r="F348" t="s">
        <v>205</v>
      </c>
      <c r="G348" t="s">
        <v>572</v>
      </c>
      <c r="H348" t="s">
        <v>182</v>
      </c>
      <c r="I348" t="s">
        <v>369</v>
      </c>
      <c r="J348" t="s">
        <v>214</v>
      </c>
      <c r="K348" t="s">
        <v>33</v>
      </c>
      <c r="L348" t="s">
        <v>31</v>
      </c>
      <c r="N348" t="s">
        <v>89</v>
      </c>
      <c r="O348" t="s">
        <v>204</v>
      </c>
      <c r="Q348" t="s">
        <v>124</v>
      </c>
      <c r="R348" t="s">
        <v>177</v>
      </c>
    </row>
    <row r="349" spans="1:18" x14ac:dyDescent="0.25">
      <c r="A349" t="s">
        <v>319</v>
      </c>
      <c r="E349" t="s">
        <v>513</v>
      </c>
      <c r="F349" t="s">
        <v>259</v>
      </c>
      <c r="G349" t="s">
        <v>15</v>
      </c>
      <c r="H349" t="s">
        <v>101</v>
      </c>
      <c r="I349" t="s">
        <v>585</v>
      </c>
      <c r="J349" t="s">
        <v>68</v>
      </c>
      <c r="K349" t="s">
        <v>305</v>
      </c>
      <c r="L349" t="s">
        <v>304</v>
      </c>
      <c r="N349" t="s">
        <v>31</v>
      </c>
      <c r="O349" t="s">
        <v>341</v>
      </c>
      <c r="Q349" t="s">
        <v>412</v>
      </c>
      <c r="R349" t="s">
        <v>225</v>
      </c>
    </row>
    <row r="350" spans="1:18" x14ac:dyDescent="0.25">
      <c r="A350" t="s">
        <v>618</v>
      </c>
      <c r="E350" t="s">
        <v>492</v>
      </c>
      <c r="F350" t="s">
        <v>72</v>
      </c>
      <c r="G350" t="s">
        <v>620</v>
      </c>
      <c r="H350" t="s">
        <v>109</v>
      </c>
      <c r="I350" t="s">
        <v>211</v>
      </c>
      <c r="J350" t="s">
        <v>535</v>
      </c>
      <c r="K350" t="s">
        <v>164</v>
      </c>
      <c r="L350" t="s">
        <v>4</v>
      </c>
      <c r="N350" t="s">
        <v>304</v>
      </c>
      <c r="O350" t="s">
        <v>213</v>
      </c>
      <c r="Q350" t="s">
        <v>385</v>
      </c>
      <c r="R350" t="s">
        <v>366</v>
      </c>
    </row>
    <row r="351" spans="1:18" x14ac:dyDescent="0.25">
      <c r="A351" t="s">
        <v>548</v>
      </c>
      <c r="E351" t="s">
        <v>178</v>
      </c>
      <c r="F351" t="s">
        <v>349</v>
      </c>
      <c r="G351" t="s">
        <v>554</v>
      </c>
      <c r="H351" t="s">
        <v>62</v>
      </c>
      <c r="I351" t="s">
        <v>595</v>
      </c>
      <c r="J351" t="s">
        <v>511</v>
      </c>
      <c r="K351" t="s">
        <v>360</v>
      </c>
      <c r="L351" t="s">
        <v>8</v>
      </c>
      <c r="N351" t="s">
        <v>4</v>
      </c>
      <c r="O351" t="s">
        <v>141</v>
      </c>
      <c r="Q351" t="s">
        <v>337</v>
      </c>
      <c r="R351" t="s">
        <v>513</v>
      </c>
    </row>
    <row r="352" spans="1:18" x14ac:dyDescent="0.25">
      <c r="A352" t="s">
        <v>307</v>
      </c>
      <c r="E352" t="s">
        <v>438</v>
      </c>
      <c r="F352" t="s">
        <v>46</v>
      </c>
      <c r="G352" t="s">
        <v>205</v>
      </c>
      <c r="H352" t="s">
        <v>473</v>
      </c>
      <c r="I352" t="s">
        <v>326</v>
      </c>
      <c r="J352" t="s">
        <v>18</v>
      </c>
      <c r="K352" t="s">
        <v>353</v>
      </c>
      <c r="L352" t="s">
        <v>411</v>
      </c>
      <c r="N352" t="s">
        <v>411</v>
      </c>
      <c r="O352" t="s">
        <v>602</v>
      </c>
      <c r="Q352" t="s">
        <v>557</v>
      </c>
      <c r="R352" t="s">
        <v>492</v>
      </c>
    </row>
    <row r="353" spans="1:18" x14ac:dyDescent="0.25">
      <c r="A353" t="s">
        <v>355</v>
      </c>
      <c r="E353" t="s">
        <v>526</v>
      </c>
      <c r="F353" t="s">
        <v>289</v>
      </c>
      <c r="G353" t="s">
        <v>391</v>
      </c>
      <c r="H353" t="s">
        <v>152</v>
      </c>
      <c r="I353" t="s">
        <v>609</v>
      </c>
      <c r="J353" t="s">
        <v>599</v>
      </c>
      <c r="K353" t="s">
        <v>61</v>
      </c>
      <c r="L353" t="s">
        <v>47</v>
      </c>
      <c r="N353" t="s">
        <v>47</v>
      </c>
      <c r="O353" t="s">
        <v>311</v>
      </c>
      <c r="Q353" t="s">
        <v>193</v>
      </c>
      <c r="R353" t="s">
        <v>438</v>
      </c>
    </row>
    <row r="354" spans="1:18" x14ac:dyDescent="0.25">
      <c r="A354" t="s">
        <v>255</v>
      </c>
      <c r="E354" t="s">
        <v>263</v>
      </c>
      <c r="F354" t="s">
        <v>204</v>
      </c>
      <c r="G354" t="s">
        <v>259</v>
      </c>
      <c r="H354" t="s">
        <v>196</v>
      </c>
      <c r="I354" t="s">
        <v>626</v>
      </c>
      <c r="J354" t="s">
        <v>270</v>
      </c>
      <c r="K354" t="s">
        <v>177</v>
      </c>
      <c r="L354" t="s">
        <v>401</v>
      </c>
      <c r="N354" t="s">
        <v>401</v>
      </c>
      <c r="O354" t="s">
        <v>409</v>
      </c>
      <c r="Q354" t="s">
        <v>300</v>
      </c>
      <c r="R354" t="s">
        <v>526</v>
      </c>
    </row>
    <row r="355" spans="1:18" x14ac:dyDescent="0.25">
      <c r="A355" t="s">
        <v>371</v>
      </c>
      <c r="E355" t="s">
        <v>398</v>
      </c>
      <c r="F355" t="s">
        <v>341</v>
      </c>
      <c r="G355" t="s">
        <v>72</v>
      </c>
      <c r="H355" t="s">
        <v>195</v>
      </c>
      <c r="I355" t="s">
        <v>562</v>
      </c>
      <c r="J355" t="s">
        <v>496</v>
      </c>
      <c r="K355" t="s">
        <v>225</v>
      </c>
      <c r="L355" t="s">
        <v>151</v>
      </c>
      <c r="N355" t="s">
        <v>550</v>
      </c>
      <c r="O355" t="s">
        <v>283</v>
      </c>
      <c r="Q355" t="s">
        <v>475</v>
      </c>
      <c r="R355" t="s">
        <v>263</v>
      </c>
    </row>
    <row r="356" spans="1:18" x14ac:dyDescent="0.25">
      <c r="A356" t="s">
        <v>445</v>
      </c>
      <c r="E356" t="s">
        <v>462</v>
      </c>
      <c r="F356" t="s">
        <v>213</v>
      </c>
      <c r="G356" t="s">
        <v>349</v>
      </c>
      <c r="H356" t="s">
        <v>369</v>
      </c>
      <c r="I356" t="s">
        <v>171</v>
      </c>
      <c r="J356" t="s">
        <v>275</v>
      </c>
      <c r="K356" t="s">
        <v>366</v>
      </c>
      <c r="L356" t="s">
        <v>550</v>
      </c>
      <c r="O356" t="s">
        <v>33</v>
      </c>
      <c r="Q356" t="s">
        <v>309</v>
      </c>
      <c r="R356" t="s">
        <v>588</v>
      </c>
    </row>
    <row r="357" spans="1:18" x14ac:dyDescent="0.25">
      <c r="A357" t="s">
        <v>552</v>
      </c>
      <c r="E357" t="s">
        <v>20</v>
      </c>
      <c r="F357" t="s">
        <v>354</v>
      </c>
      <c r="G357" t="s">
        <v>46</v>
      </c>
      <c r="H357" t="s">
        <v>585</v>
      </c>
      <c r="I357" t="s">
        <v>625</v>
      </c>
      <c r="J357" t="s">
        <v>508</v>
      </c>
      <c r="K357" t="s">
        <v>513</v>
      </c>
      <c r="O357" t="s">
        <v>305</v>
      </c>
      <c r="Q357" t="s">
        <v>234</v>
      </c>
      <c r="R357" t="s">
        <v>393</v>
      </c>
    </row>
    <row r="358" spans="1:18" x14ac:dyDescent="0.25">
      <c r="A358" t="s">
        <v>633</v>
      </c>
      <c r="E358" t="s">
        <v>122</v>
      </c>
      <c r="F358" t="s">
        <v>141</v>
      </c>
      <c r="G358" t="s">
        <v>160</v>
      </c>
      <c r="H358" t="s">
        <v>211</v>
      </c>
      <c r="I358" t="s">
        <v>632</v>
      </c>
      <c r="J358" t="s">
        <v>497</v>
      </c>
      <c r="K358" t="s">
        <v>492</v>
      </c>
      <c r="O358" t="s">
        <v>164</v>
      </c>
      <c r="Q358" t="s">
        <v>98</v>
      </c>
      <c r="R358" t="s">
        <v>398</v>
      </c>
    </row>
    <row r="359" spans="1:18" x14ac:dyDescent="0.25">
      <c r="A359" t="s">
        <v>261</v>
      </c>
      <c r="E359" t="s">
        <v>551</v>
      </c>
      <c r="F359" t="s">
        <v>602</v>
      </c>
      <c r="G359" t="s">
        <v>289</v>
      </c>
      <c r="H359" t="s">
        <v>595</v>
      </c>
      <c r="I359" t="s">
        <v>456</v>
      </c>
      <c r="J359" t="s">
        <v>468</v>
      </c>
      <c r="K359" t="s">
        <v>438</v>
      </c>
      <c r="O359" t="s">
        <v>230</v>
      </c>
      <c r="Q359" t="s">
        <v>89</v>
      </c>
      <c r="R359" t="s">
        <v>462</v>
      </c>
    </row>
    <row r="360" spans="1:18" x14ac:dyDescent="0.25">
      <c r="A360" t="s">
        <v>57</v>
      </c>
      <c r="E360" t="s">
        <v>59</v>
      </c>
      <c r="F360" t="s">
        <v>525</v>
      </c>
      <c r="G360" t="s">
        <v>204</v>
      </c>
      <c r="H360" t="s">
        <v>326</v>
      </c>
      <c r="I360" t="s">
        <v>224</v>
      </c>
      <c r="J360" t="s">
        <v>493</v>
      </c>
      <c r="K360" t="s">
        <v>526</v>
      </c>
      <c r="O360" t="s">
        <v>353</v>
      </c>
      <c r="Q360" t="s">
        <v>31</v>
      </c>
      <c r="R360" t="s">
        <v>20</v>
      </c>
    </row>
    <row r="361" spans="1:18" x14ac:dyDescent="0.25">
      <c r="A361" t="s">
        <v>500</v>
      </c>
      <c r="E361" t="s">
        <v>502</v>
      </c>
      <c r="F361" t="s">
        <v>409</v>
      </c>
      <c r="G361" t="s">
        <v>341</v>
      </c>
      <c r="H361" t="s">
        <v>609</v>
      </c>
      <c r="I361" t="s">
        <v>467</v>
      </c>
      <c r="J361" t="s">
        <v>364</v>
      </c>
      <c r="K361" t="s">
        <v>263</v>
      </c>
      <c r="O361" t="s">
        <v>61</v>
      </c>
      <c r="Q361" t="s">
        <v>304</v>
      </c>
      <c r="R361" t="s">
        <v>122</v>
      </c>
    </row>
    <row r="362" spans="1:18" x14ac:dyDescent="0.25">
      <c r="A362" t="s">
        <v>623</v>
      </c>
      <c r="E362" t="s">
        <v>524</v>
      </c>
      <c r="F362" t="s">
        <v>283</v>
      </c>
      <c r="G362" t="s">
        <v>213</v>
      </c>
      <c r="H362" t="s">
        <v>626</v>
      </c>
      <c r="I362" t="s">
        <v>248</v>
      </c>
      <c r="J362" t="s">
        <v>373</v>
      </c>
      <c r="K362" t="s">
        <v>393</v>
      </c>
      <c r="O362" t="s">
        <v>177</v>
      </c>
      <c r="Q362" t="s">
        <v>4</v>
      </c>
      <c r="R362" t="s">
        <v>551</v>
      </c>
    </row>
    <row r="363" spans="1:18" x14ac:dyDescent="0.25">
      <c r="A363" t="s">
        <v>571</v>
      </c>
      <c r="E363" t="s">
        <v>91</v>
      </c>
      <c r="F363" t="s">
        <v>33</v>
      </c>
      <c r="G363" t="s">
        <v>354</v>
      </c>
      <c r="H363" t="s">
        <v>562</v>
      </c>
      <c r="I363" t="s">
        <v>236</v>
      </c>
      <c r="J363" t="s">
        <v>514</v>
      </c>
      <c r="K363" t="s">
        <v>398</v>
      </c>
      <c r="O363" t="s">
        <v>225</v>
      </c>
      <c r="Q363" t="s">
        <v>411</v>
      </c>
      <c r="R363" t="s">
        <v>59</v>
      </c>
    </row>
    <row r="364" spans="1:18" x14ac:dyDescent="0.25">
      <c r="A364" t="s">
        <v>130</v>
      </c>
      <c r="E364" t="s">
        <v>67</v>
      </c>
      <c r="F364" t="s">
        <v>164</v>
      </c>
      <c r="G364" t="s">
        <v>141</v>
      </c>
      <c r="H364" t="s">
        <v>171</v>
      </c>
      <c r="I364" t="s">
        <v>70</v>
      </c>
      <c r="J364" t="s">
        <v>316</v>
      </c>
      <c r="K364" t="s">
        <v>462</v>
      </c>
      <c r="O364" t="s">
        <v>366</v>
      </c>
      <c r="Q364" t="s">
        <v>47</v>
      </c>
      <c r="R364" t="s">
        <v>502</v>
      </c>
    </row>
    <row r="365" spans="1:18" x14ac:dyDescent="0.25">
      <c r="A365" t="s">
        <v>79</v>
      </c>
      <c r="E365" t="s">
        <v>417</v>
      </c>
      <c r="F365" t="s">
        <v>230</v>
      </c>
      <c r="G365" t="s">
        <v>602</v>
      </c>
      <c r="H365" t="s">
        <v>625</v>
      </c>
      <c r="I365" t="s">
        <v>448</v>
      </c>
      <c r="J365" t="s">
        <v>564</v>
      </c>
      <c r="K365" t="s">
        <v>20</v>
      </c>
      <c r="O365" t="s">
        <v>513</v>
      </c>
      <c r="Q365" t="s">
        <v>401</v>
      </c>
      <c r="R365" t="s">
        <v>524</v>
      </c>
    </row>
    <row r="366" spans="1:18" x14ac:dyDescent="0.25">
      <c r="A366" t="s">
        <v>403</v>
      </c>
      <c r="E366" t="s">
        <v>167</v>
      </c>
      <c r="F366" t="s">
        <v>317</v>
      </c>
      <c r="G366" t="s">
        <v>525</v>
      </c>
      <c r="H366" t="s">
        <v>549</v>
      </c>
      <c r="I366" t="s">
        <v>273</v>
      </c>
      <c r="J366" t="s">
        <v>249</v>
      </c>
      <c r="K366" t="s">
        <v>122</v>
      </c>
      <c r="O366" t="s">
        <v>492</v>
      </c>
      <c r="Q366" t="s">
        <v>243</v>
      </c>
      <c r="R366" t="s">
        <v>91</v>
      </c>
    </row>
    <row r="367" spans="1:18" x14ac:dyDescent="0.25">
      <c r="A367" t="s">
        <v>566</v>
      </c>
      <c r="E367" t="s">
        <v>124</v>
      </c>
      <c r="F367" t="s">
        <v>333</v>
      </c>
      <c r="G367" t="s">
        <v>409</v>
      </c>
      <c r="H367" t="s">
        <v>632</v>
      </c>
      <c r="I367" t="s">
        <v>482</v>
      </c>
      <c r="J367" t="s">
        <v>216</v>
      </c>
      <c r="K367" t="s">
        <v>551</v>
      </c>
      <c r="O367" t="s">
        <v>438</v>
      </c>
      <c r="Q367" t="s">
        <v>550</v>
      </c>
      <c r="R367" t="s">
        <v>67</v>
      </c>
    </row>
    <row r="368" spans="1:18" x14ac:dyDescent="0.25">
      <c r="A368" t="s">
        <v>414</v>
      </c>
      <c r="E368" t="s">
        <v>412</v>
      </c>
      <c r="F368" t="s">
        <v>536</v>
      </c>
      <c r="G368" t="s">
        <v>283</v>
      </c>
      <c r="H368" t="s">
        <v>456</v>
      </c>
      <c r="I368" t="s">
        <v>97</v>
      </c>
      <c r="J368" t="s">
        <v>446</v>
      </c>
      <c r="K368" t="s">
        <v>59</v>
      </c>
      <c r="O368" t="s">
        <v>526</v>
      </c>
      <c r="R368" t="s">
        <v>417</v>
      </c>
    </row>
    <row r="369" spans="1:18" x14ac:dyDescent="0.25">
      <c r="A369" t="s">
        <v>577</v>
      </c>
      <c r="E369" t="s">
        <v>520</v>
      </c>
      <c r="F369" t="s">
        <v>429</v>
      </c>
      <c r="G369" t="s">
        <v>33</v>
      </c>
      <c r="H369" t="s">
        <v>224</v>
      </c>
      <c r="I369" t="s">
        <v>466</v>
      </c>
      <c r="J369" t="s">
        <v>71</v>
      </c>
      <c r="K369" t="s">
        <v>502</v>
      </c>
      <c r="O369" t="s">
        <v>263</v>
      </c>
      <c r="R369" t="s">
        <v>167</v>
      </c>
    </row>
    <row r="370" spans="1:18" x14ac:dyDescent="0.25">
      <c r="A370" t="s">
        <v>173</v>
      </c>
      <c r="E370" t="s">
        <v>337</v>
      </c>
      <c r="F370" t="s">
        <v>225</v>
      </c>
      <c r="G370" t="s">
        <v>305</v>
      </c>
      <c r="H370" t="s">
        <v>467</v>
      </c>
      <c r="I370" t="s">
        <v>84</v>
      </c>
      <c r="J370" t="s">
        <v>610</v>
      </c>
      <c r="K370" t="s">
        <v>524</v>
      </c>
      <c r="O370" t="s">
        <v>393</v>
      </c>
      <c r="R370" t="s">
        <v>124</v>
      </c>
    </row>
    <row r="371" spans="1:18" x14ac:dyDescent="0.25">
      <c r="A371" t="s">
        <v>146</v>
      </c>
      <c r="E371" t="s">
        <v>63</v>
      </c>
      <c r="F371" t="s">
        <v>366</v>
      </c>
      <c r="G371" t="s">
        <v>164</v>
      </c>
      <c r="H371" t="s">
        <v>248</v>
      </c>
      <c r="I371" t="s">
        <v>81</v>
      </c>
      <c r="J371" t="s">
        <v>572</v>
      </c>
      <c r="K371" t="s">
        <v>91</v>
      </c>
      <c r="O371" t="s">
        <v>398</v>
      </c>
      <c r="R371" t="s">
        <v>412</v>
      </c>
    </row>
    <row r="372" spans="1:18" x14ac:dyDescent="0.25">
      <c r="A372" t="s">
        <v>560</v>
      </c>
      <c r="E372" t="s">
        <v>432</v>
      </c>
      <c r="F372" t="s">
        <v>513</v>
      </c>
      <c r="G372" t="s">
        <v>230</v>
      </c>
      <c r="H372" t="s">
        <v>236</v>
      </c>
      <c r="I372" t="s">
        <v>506</v>
      </c>
      <c r="J372" t="s">
        <v>15</v>
      </c>
      <c r="K372" t="s">
        <v>67</v>
      </c>
      <c r="O372" t="s">
        <v>231</v>
      </c>
      <c r="R372" t="s">
        <v>385</v>
      </c>
    </row>
    <row r="373" spans="1:18" x14ac:dyDescent="0.25">
      <c r="A373" t="s">
        <v>395</v>
      </c>
      <c r="E373" t="s">
        <v>193</v>
      </c>
      <c r="F373" t="s">
        <v>492</v>
      </c>
      <c r="G373" t="s">
        <v>317</v>
      </c>
      <c r="H373" t="s">
        <v>70</v>
      </c>
      <c r="I373" t="s">
        <v>343</v>
      </c>
      <c r="J373" t="s">
        <v>26</v>
      </c>
      <c r="K373" t="s">
        <v>417</v>
      </c>
      <c r="O373" t="s">
        <v>462</v>
      </c>
      <c r="R373" t="s">
        <v>337</v>
      </c>
    </row>
    <row r="374" spans="1:18" x14ac:dyDescent="0.25">
      <c r="A374" t="s">
        <v>125</v>
      </c>
      <c r="E374" t="s">
        <v>300</v>
      </c>
      <c r="F374" t="s">
        <v>178</v>
      </c>
      <c r="G374" t="s">
        <v>333</v>
      </c>
      <c r="H374" t="s">
        <v>448</v>
      </c>
      <c r="I374" t="s">
        <v>284</v>
      </c>
      <c r="J374" t="s">
        <v>620</v>
      </c>
      <c r="K374" t="s">
        <v>167</v>
      </c>
      <c r="O374" t="s">
        <v>20</v>
      </c>
      <c r="R374" t="s">
        <v>557</v>
      </c>
    </row>
    <row r="375" spans="1:18" x14ac:dyDescent="0.25">
      <c r="A375" t="s">
        <v>0</v>
      </c>
      <c r="E375" t="s">
        <v>94</v>
      </c>
      <c r="F375" t="s">
        <v>438</v>
      </c>
      <c r="G375" t="s">
        <v>353</v>
      </c>
      <c r="H375" t="s">
        <v>273</v>
      </c>
      <c r="I375" t="s">
        <v>443</v>
      </c>
      <c r="J375" t="s">
        <v>554</v>
      </c>
      <c r="K375" t="s">
        <v>124</v>
      </c>
      <c r="O375" t="s">
        <v>122</v>
      </c>
      <c r="R375" t="s">
        <v>193</v>
      </c>
    </row>
    <row r="376" spans="1:18" x14ac:dyDescent="0.25">
      <c r="A376" t="s">
        <v>318</v>
      </c>
      <c r="E376" t="s">
        <v>475</v>
      </c>
      <c r="F376" t="s">
        <v>526</v>
      </c>
      <c r="G376" t="s">
        <v>536</v>
      </c>
      <c r="H376" t="s">
        <v>482</v>
      </c>
      <c r="I376" t="s">
        <v>568</v>
      </c>
      <c r="J376" t="s">
        <v>205</v>
      </c>
      <c r="K376" t="s">
        <v>412</v>
      </c>
      <c r="O376" t="s">
        <v>551</v>
      </c>
      <c r="R376" t="s">
        <v>300</v>
      </c>
    </row>
    <row r="377" spans="1:18" x14ac:dyDescent="0.25">
      <c r="A377" t="s">
        <v>274</v>
      </c>
      <c r="E377" t="s">
        <v>539</v>
      </c>
      <c r="F377" t="s">
        <v>263</v>
      </c>
      <c r="G377" t="s">
        <v>61</v>
      </c>
      <c r="H377" t="s">
        <v>97</v>
      </c>
      <c r="I377" t="s">
        <v>95</v>
      </c>
      <c r="J377" t="s">
        <v>242</v>
      </c>
      <c r="K377" t="s">
        <v>520</v>
      </c>
      <c r="O377" t="s">
        <v>59</v>
      </c>
      <c r="R377" t="s">
        <v>475</v>
      </c>
    </row>
    <row r="378" spans="1:18" x14ac:dyDescent="0.25">
      <c r="A378" t="s">
        <v>208</v>
      </c>
      <c r="E378" t="s">
        <v>346</v>
      </c>
      <c r="F378" t="s">
        <v>393</v>
      </c>
      <c r="G378" t="s">
        <v>177</v>
      </c>
      <c r="H378" t="s">
        <v>466</v>
      </c>
      <c r="I378" t="s">
        <v>298</v>
      </c>
      <c r="J378" t="s">
        <v>259</v>
      </c>
      <c r="K378" t="s">
        <v>337</v>
      </c>
      <c r="O378" t="s">
        <v>502</v>
      </c>
      <c r="R378" t="s">
        <v>309</v>
      </c>
    </row>
    <row r="379" spans="1:18" x14ac:dyDescent="0.25">
      <c r="A379" t="s">
        <v>85</v>
      </c>
      <c r="E379" t="s">
        <v>266</v>
      </c>
      <c r="F379" t="s">
        <v>398</v>
      </c>
      <c r="G379" t="s">
        <v>225</v>
      </c>
      <c r="H379" t="s">
        <v>84</v>
      </c>
      <c r="I379" t="s">
        <v>323</v>
      </c>
      <c r="J379" t="s">
        <v>72</v>
      </c>
      <c r="K379" t="s">
        <v>557</v>
      </c>
      <c r="O379" t="s">
        <v>524</v>
      </c>
      <c r="R379" t="s">
        <v>234</v>
      </c>
    </row>
    <row r="380" spans="1:18" x14ac:dyDescent="0.25">
      <c r="A380" t="s">
        <v>530</v>
      </c>
      <c r="E380" t="s">
        <v>309</v>
      </c>
      <c r="F380" t="s">
        <v>462</v>
      </c>
      <c r="G380" t="s">
        <v>366</v>
      </c>
      <c r="H380" t="s">
        <v>81</v>
      </c>
      <c r="I380" t="s">
        <v>523</v>
      </c>
      <c r="J380" t="s">
        <v>349</v>
      </c>
      <c r="K380" t="s">
        <v>193</v>
      </c>
      <c r="O380" t="s">
        <v>91</v>
      </c>
      <c r="R380" t="s">
        <v>98</v>
      </c>
    </row>
    <row r="381" spans="1:18" x14ac:dyDescent="0.25">
      <c r="A381" t="s">
        <v>547</v>
      </c>
      <c r="E381" t="s">
        <v>234</v>
      </c>
      <c r="F381" t="s">
        <v>20</v>
      </c>
      <c r="G381" t="s">
        <v>513</v>
      </c>
      <c r="H381" t="s">
        <v>506</v>
      </c>
      <c r="I381" t="s">
        <v>400</v>
      </c>
      <c r="J381" t="s">
        <v>46</v>
      </c>
      <c r="K381" t="s">
        <v>300</v>
      </c>
      <c r="O381" t="s">
        <v>67</v>
      </c>
      <c r="R381" t="s">
        <v>89</v>
      </c>
    </row>
    <row r="382" spans="1:18" x14ac:dyDescent="0.25">
      <c r="A382" t="s">
        <v>16</v>
      </c>
      <c r="E382" t="s">
        <v>98</v>
      </c>
      <c r="F382" t="s">
        <v>122</v>
      </c>
      <c r="G382" t="s">
        <v>492</v>
      </c>
      <c r="H382" t="s">
        <v>343</v>
      </c>
      <c r="I382" t="s">
        <v>287</v>
      </c>
      <c r="J382" t="s">
        <v>289</v>
      </c>
      <c r="K382" t="s">
        <v>475</v>
      </c>
      <c r="O382" t="s">
        <v>417</v>
      </c>
      <c r="R382" t="s">
        <v>31</v>
      </c>
    </row>
    <row r="383" spans="1:18" x14ac:dyDescent="0.25">
      <c r="A383" t="s">
        <v>374</v>
      </c>
      <c r="E383" t="s">
        <v>89</v>
      </c>
      <c r="F383" t="s">
        <v>551</v>
      </c>
      <c r="G383" t="s">
        <v>178</v>
      </c>
      <c r="H383" t="s">
        <v>284</v>
      </c>
      <c r="I383" t="s">
        <v>38</v>
      </c>
      <c r="J383" t="s">
        <v>204</v>
      </c>
      <c r="K383" t="s">
        <v>309</v>
      </c>
      <c r="O383" t="s">
        <v>167</v>
      </c>
      <c r="R383" t="s">
        <v>123</v>
      </c>
    </row>
    <row r="384" spans="1:18" x14ac:dyDescent="0.25">
      <c r="A384" t="s">
        <v>431</v>
      </c>
      <c r="E384" t="s">
        <v>31</v>
      </c>
      <c r="F384" t="s">
        <v>59</v>
      </c>
      <c r="G384" t="s">
        <v>438</v>
      </c>
      <c r="H384" t="s">
        <v>443</v>
      </c>
      <c r="I384" t="s">
        <v>328</v>
      </c>
      <c r="J384" t="s">
        <v>341</v>
      </c>
      <c r="K384" t="s">
        <v>234</v>
      </c>
      <c r="O384" t="s">
        <v>124</v>
      </c>
      <c r="R384" t="s">
        <v>304</v>
      </c>
    </row>
    <row r="385" spans="1:18" x14ac:dyDescent="0.25">
      <c r="A385" t="s">
        <v>460</v>
      </c>
      <c r="E385" t="s">
        <v>123</v>
      </c>
      <c r="F385" t="s">
        <v>502</v>
      </c>
      <c r="G385" t="s">
        <v>526</v>
      </c>
      <c r="H385" t="s">
        <v>95</v>
      </c>
      <c r="I385" t="s">
        <v>44</v>
      </c>
      <c r="J385" t="s">
        <v>213</v>
      </c>
      <c r="K385" t="s">
        <v>98</v>
      </c>
      <c r="O385" t="s">
        <v>412</v>
      </c>
      <c r="R385" t="s">
        <v>4</v>
      </c>
    </row>
    <row r="386" spans="1:18" x14ac:dyDescent="0.25">
      <c r="A386" t="s">
        <v>331</v>
      </c>
      <c r="E386" t="s">
        <v>304</v>
      </c>
      <c r="F386" t="s">
        <v>524</v>
      </c>
      <c r="G386" t="s">
        <v>263</v>
      </c>
      <c r="H386" t="s">
        <v>298</v>
      </c>
      <c r="I386" t="s">
        <v>327</v>
      </c>
      <c r="J386" t="s">
        <v>354</v>
      </c>
      <c r="K386" t="s">
        <v>89</v>
      </c>
      <c r="O386" t="s">
        <v>385</v>
      </c>
      <c r="R386" t="s">
        <v>411</v>
      </c>
    </row>
    <row r="387" spans="1:18" x14ac:dyDescent="0.25">
      <c r="A387" t="s">
        <v>256</v>
      </c>
      <c r="E387" t="s">
        <v>245</v>
      </c>
      <c r="F387" t="s">
        <v>91</v>
      </c>
      <c r="G387" t="s">
        <v>393</v>
      </c>
      <c r="H387" t="s">
        <v>323</v>
      </c>
      <c r="I387" t="s">
        <v>189</v>
      </c>
      <c r="J387" t="s">
        <v>141</v>
      </c>
      <c r="K387" t="s">
        <v>31</v>
      </c>
      <c r="O387" t="s">
        <v>337</v>
      </c>
      <c r="R387" t="s">
        <v>117</v>
      </c>
    </row>
    <row r="388" spans="1:18" x14ac:dyDescent="0.25">
      <c r="A388" t="s">
        <v>129</v>
      </c>
      <c r="E388" t="s">
        <v>4</v>
      </c>
      <c r="F388" t="s">
        <v>67</v>
      </c>
      <c r="G388" t="s">
        <v>398</v>
      </c>
      <c r="H388" t="s">
        <v>523</v>
      </c>
      <c r="I388" t="s">
        <v>464</v>
      </c>
      <c r="J388" t="s">
        <v>602</v>
      </c>
      <c r="K388" t="s">
        <v>123</v>
      </c>
      <c r="O388" t="s">
        <v>557</v>
      </c>
      <c r="R388" t="s">
        <v>47</v>
      </c>
    </row>
    <row r="389" spans="1:18" x14ac:dyDescent="0.25">
      <c r="A389" t="s">
        <v>114</v>
      </c>
      <c r="E389" t="s">
        <v>8</v>
      </c>
      <c r="F389" t="s">
        <v>417</v>
      </c>
      <c r="G389" t="s">
        <v>462</v>
      </c>
      <c r="H389" t="s">
        <v>400</v>
      </c>
      <c r="I389" t="s">
        <v>455</v>
      </c>
      <c r="J389" t="s">
        <v>409</v>
      </c>
      <c r="K389" t="s">
        <v>304</v>
      </c>
      <c r="O389" t="s">
        <v>193</v>
      </c>
      <c r="R389" t="s">
        <v>401</v>
      </c>
    </row>
    <row r="390" spans="1:18" x14ac:dyDescent="0.25">
      <c r="A390" t="s">
        <v>96</v>
      </c>
      <c r="E390" t="s">
        <v>411</v>
      </c>
      <c r="F390" t="s">
        <v>167</v>
      </c>
      <c r="G390" t="s">
        <v>20</v>
      </c>
      <c r="H390" t="s">
        <v>287</v>
      </c>
      <c r="I390" t="s">
        <v>601</v>
      </c>
      <c r="J390" t="s">
        <v>283</v>
      </c>
      <c r="K390" t="s">
        <v>4</v>
      </c>
      <c r="O390" t="s">
        <v>300</v>
      </c>
      <c r="R390" t="s">
        <v>54</v>
      </c>
    </row>
    <row r="391" spans="1:18" x14ac:dyDescent="0.25">
      <c r="A391" t="s">
        <v>427</v>
      </c>
      <c r="E391" t="s">
        <v>47</v>
      </c>
      <c r="F391" t="s">
        <v>124</v>
      </c>
      <c r="G391" t="s">
        <v>122</v>
      </c>
      <c r="H391" t="s">
        <v>38</v>
      </c>
      <c r="I391" t="s">
        <v>590</v>
      </c>
      <c r="J391" t="s">
        <v>33</v>
      </c>
      <c r="K391" t="s">
        <v>8</v>
      </c>
      <c r="O391" t="s">
        <v>475</v>
      </c>
      <c r="R391" t="s">
        <v>624</v>
      </c>
    </row>
    <row r="392" spans="1:18" x14ac:dyDescent="0.25">
      <c r="A392" t="s">
        <v>325</v>
      </c>
      <c r="E392" t="s">
        <v>401</v>
      </c>
      <c r="F392" t="s">
        <v>412</v>
      </c>
      <c r="G392" t="s">
        <v>551</v>
      </c>
      <c r="H392" t="s">
        <v>328</v>
      </c>
      <c r="I392" t="s">
        <v>440</v>
      </c>
      <c r="J392" t="s">
        <v>305</v>
      </c>
      <c r="K392" t="s">
        <v>411</v>
      </c>
      <c r="O392" t="s">
        <v>480</v>
      </c>
      <c r="R392" t="s">
        <v>243</v>
      </c>
    </row>
    <row r="393" spans="1:18" x14ac:dyDescent="0.25">
      <c r="A393" t="s">
        <v>121</v>
      </c>
      <c r="E393" t="s">
        <v>54</v>
      </c>
      <c r="F393" t="s">
        <v>520</v>
      </c>
      <c r="G393" t="s">
        <v>59</v>
      </c>
      <c r="H393" t="s">
        <v>44</v>
      </c>
      <c r="I393" t="s">
        <v>494</v>
      </c>
      <c r="J393" t="s">
        <v>164</v>
      </c>
      <c r="K393" t="s">
        <v>47</v>
      </c>
      <c r="O393" t="s">
        <v>266</v>
      </c>
      <c r="R393" t="s">
        <v>550</v>
      </c>
    </row>
    <row r="394" spans="1:18" x14ac:dyDescent="0.25">
      <c r="A394" t="s">
        <v>212</v>
      </c>
      <c r="E394" t="s">
        <v>207</v>
      </c>
      <c r="F394" t="s">
        <v>63</v>
      </c>
      <c r="G394" t="s">
        <v>502</v>
      </c>
      <c r="H394" t="s">
        <v>52</v>
      </c>
      <c r="I394" t="s">
        <v>344</v>
      </c>
      <c r="J394" t="s">
        <v>230</v>
      </c>
      <c r="K394" t="s">
        <v>401</v>
      </c>
      <c r="O394" t="s">
        <v>309</v>
      </c>
    </row>
    <row r="395" spans="1:18" x14ac:dyDescent="0.25">
      <c r="A395" t="s">
        <v>78</v>
      </c>
      <c r="E395" t="s">
        <v>375</v>
      </c>
      <c r="F395" t="s">
        <v>432</v>
      </c>
      <c r="G395" t="s">
        <v>524</v>
      </c>
      <c r="H395" t="s">
        <v>327</v>
      </c>
      <c r="I395" t="s">
        <v>519</v>
      </c>
      <c r="J395" t="s">
        <v>360</v>
      </c>
      <c r="K395" t="s">
        <v>151</v>
      </c>
      <c r="O395" t="s">
        <v>234</v>
      </c>
    </row>
    <row r="396" spans="1:18" x14ac:dyDescent="0.25">
      <c r="A396" t="s">
        <v>538</v>
      </c>
      <c r="F396" t="s">
        <v>557</v>
      </c>
      <c r="G396" t="s">
        <v>91</v>
      </c>
      <c r="H396" t="s">
        <v>189</v>
      </c>
      <c r="I396" t="s">
        <v>262</v>
      </c>
      <c r="J396" t="s">
        <v>353</v>
      </c>
      <c r="K396" t="s">
        <v>550</v>
      </c>
      <c r="O396" t="s">
        <v>98</v>
      </c>
    </row>
    <row r="397" spans="1:18" x14ac:dyDescent="0.25">
      <c r="A397" t="s">
        <v>589</v>
      </c>
      <c r="F397" t="s">
        <v>193</v>
      </c>
      <c r="G397" t="s">
        <v>67</v>
      </c>
      <c r="H397" t="s">
        <v>464</v>
      </c>
      <c r="I397" t="s">
        <v>214</v>
      </c>
      <c r="J397" t="s">
        <v>61</v>
      </c>
      <c r="O397" t="s">
        <v>89</v>
      </c>
    </row>
    <row r="398" spans="1:18" x14ac:dyDescent="0.25">
      <c r="A398" t="s">
        <v>210</v>
      </c>
      <c r="F398" t="s">
        <v>300</v>
      </c>
      <c r="G398" t="s">
        <v>417</v>
      </c>
      <c r="H398" t="s">
        <v>455</v>
      </c>
      <c r="I398" t="s">
        <v>68</v>
      </c>
      <c r="J398" t="s">
        <v>177</v>
      </c>
      <c r="O398" t="s">
        <v>31</v>
      </c>
    </row>
    <row r="399" spans="1:18" x14ac:dyDescent="0.25">
      <c r="A399" t="s">
        <v>347</v>
      </c>
      <c r="F399" t="s">
        <v>94</v>
      </c>
      <c r="G399" t="s">
        <v>167</v>
      </c>
      <c r="H399" t="s">
        <v>601</v>
      </c>
      <c r="I399" t="s">
        <v>535</v>
      </c>
      <c r="J399" t="s">
        <v>225</v>
      </c>
      <c r="O399" t="s">
        <v>123</v>
      </c>
    </row>
    <row r="400" spans="1:18" x14ac:dyDescent="0.25">
      <c r="A400" t="s">
        <v>439</v>
      </c>
      <c r="F400" t="s">
        <v>74</v>
      </c>
      <c r="G400" t="s">
        <v>124</v>
      </c>
      <c r="H400" t="s">
        <v>590</v>
      </c>
      <c r="I400" t="s">
        <v>237</v>
      </c>
      <c r="J400" t="s">
        <v>381</v>
      </c>
      <c r="O400" t="s">
        <v>304</v>
      </c>
    </row>
    <row r="401" spans="1:15" x14ac:dyDescent="0.25">
      <c r="A401" t="s">
        <v>329</v>
      </c>
      <c r="F401" t="s">
        <v>475</v>
      </c>
      <c r="G401" t="s">
        <v>412</v>
      </c>
      <c r="H401" t="s">
        <v>469</v>
      </c>
      <c r="I401" t="s">
        <v>596</v>
      </c>
      <c r="J401" t="s">
        <v>366</v>
      </c>
      <c r="O401" t="s">
        <v>4</v>
      </c>
    </row>
    <row r="402" spans="1:15" x14ac:dyDescent="0.25">
      <c r="A402" t="s">
        <v>531</v>
      </c>
      <c r="F402" t="s">
        <v>539</v>
      </c>
      <c r="G402" t="s">
        <v>432</v>
      </c>
      <c r="H402" t="s">
        <v>494</v>
      </c>
      <c r="I402" t="s">
        <v>511</v>
      </c>
      <c r="J402" t="s">
        <v>513</v>
      </c>
      <c r="O402" t="s">
        <v>411</v>
      </c>
    </row>
    <row r="403" spans="1:15" x14ac:dyDescent="0.25">
      <c r="A403" t="s">
        <v>621</v>
      </c>
      <c r="F403" t="s">
        <v>346</v>
      </c>
      <c r="G403" t="s">
        <v>557</v>
      </c>
      <c r="H403" t="s">
        <v>344</v>
      </c>
      <c r="I403" t="s">
        <v>491</v>
      </c>
      <c r="J403" t="s">
        <v>492</v>
      </c>
      <c r="O403" t="s">
        <v>47</v>
      </c>
    </row>
    <row r="404" spans="1:15" x14ac:dyDescent="0.25">
      <c r="A404" t="s">
        <v>518</v>
      </c>
      <c r="F404" t="s">
        <v>266</v>
      </c>
      <c r="G404" t="s">
        <v>193</v>
      </c>
      <c r="H404" t="s">
        <v>519</v>
      </c>
      <c r="I404" t="s">
        <v>18</v>
      </c>
      <c r="J404" t="s">
        <v>178</v>
      </c>
      <c r="O404" t="s">
        <v>401</v>
      </c>
    </row>
    <row r="405" spans="1:15" x14ac:dyDescent="0.25">
      <c r="A405" t="s">
        <v>582</v>
      </c>
      <c r="F405" t="s">
        <v>309</v>
      </c>
      <c r="G405" t="s">
        <v>300</v>
      </c>
      <c r="H405" t="s">
        <v>262</v>
      </c>
      <c r="I405" t="s">
        <v>599</v>
      </c>
      <c r="J405" t="s">
        <v>438</v>
      </c>
      <c r="O405" t="s">
        <v>243</v>
      </c>
    </row>
    <row r="406" spans="1:15" x14ac:dyDescent="0.25">
      <c r="A406" t="s">
        <v>339</v>
      </c>
      <c r="F406" t="s">
        <v>234</v>
      </c>
      <c r="G406" t="s">
        <v>94</v>
      </c>
      <c r="H406" t="s">
        <v>214</v>
      </c>
      <c r="I406" t="s">
        <v>270</v>
      </c>
      <c r="J406" t="s">
        <v>526</v>
      </c>
      <c r="O406" t="s">
        <v>207</v>
      </c>
    </row>
    <row r="407" spans="1:15" x14ac:dyDescent="0.25">
      <c r="A407" t="s">
        <v>174</v>
      </c>
      <c r="F407" t="s">
        <v>98</v>
      </c>
      <c r="G407" t="s">
        <v>74</v>
      </c>
      <c r="H407" t="s">
        <v>68</v>
      </c>
      <c r="I407" t="s">
        <v>496</v>
      </c>
      <c r="J407" t="s">
        <v>263</v>
      </c>
      <c r="O407" t="s">
        <v>375</v>
      </c>
    </row>
    <row r="408" spans="1:15" x14ac:dyDescent="0.25">
      <c r="A408" t="s">
        <v>567</v>
      </c>
      <c r="F408" t="s">
        <v>89</v>
      </c>
      <c r="G408" t="s">
        <v>475</v>
      </c>
      <c r="H408" t="s">
        <v>535</v>
      </c>
      <c r="I408" t="s">
        <v>275</v>
      </c>
      <c r="J408" t="s">
        <v>393</v>
      </c>
      <c r="O408" t="s">
        <v>550</v>
      </c>
    </row>
    <row r="409" spans="1:15" x14ac:dyDescent="0.25">
      <c r="A409" t="s">
        <v>6</v>
      </c>
      <c r="F409" t="s">
        <v>31</v>
      </c>
      <c r="G409" t="s">
        <v>539</v>
      </c>
      <c r="H409" t="s">
        <v>237</v>
      </c>
      <c r="I409" t="s">
        <v>508</v>
      </c>
      <c r="J409" t="s">
        <v>398</v>
      </c>
    </row>
    <row r="410" spans="1:15" x14ac:dyDescent="0.25">
      <c r="A410" t="s">
        <v>194</v>
      </c>
      <c r="F410" t="s">
        <v>123</v>
      </c>
      <c r="G410" t="s">
        <v>346</v>
      </c>
      <c r="H410" t="s">
        <v>596</v>
      </c>
      <c r="I410" t="s">
        <v>497</v>
      </c>
      <c r="J410" t="s">
        <v>462</v>
      </c>
    </row>
    <row r="411" spans="1:15" x14ac:dyDescent="0.25">
      <c r="A411" t="s">
        <v>126</v>
      </c>
      <c r="F411" t="s">
        <v>304</v>
      </c>
      <c r="G411" t="s">
        <v>266</v>
      </c>
      <c r="H411" t="s">
        <v>168</v>
      </c>
      <c r="I411" t="s">
        <v>468</v>
      </c>
      <c r="J411" t="s">
        <v>20</v>
      </c>
    </row>
    <row r="412" spans="1:15" x14ac:dyDescent="0.25">
      <c r="A412" t="s">
        <v>476</v>
      </c>
      <c r="F412" t="s">
        <v>4</v>
      </c>
      <c r="G412" t="s">
        <v>309</v>
      </c>
      <c r="H412" t="s">
        <v>511</v>
      </c>
      <c r="I412" t="s">
        <v>493</v>
      </c>
      <c r="J412" t="s">
        <v>122</v>
      </c>
    </row>
    <row r="413" spans="1:15" x14ac:dyDescent="0.25">
      <c r="A413" t="s">
        <v>407</v>
      </c>
      <c r="F413" t="s">
        <v>8</v>
      </c>
      <c r="G413" t="s">
        <v>234</v>
      </c>
      <c r="H413" t="s">
        <v>491</v>
      </c>
      <c r="I413" t="s">
        <v>364</v>
      </c>
      <c r="J413" t="s">
        <v>551</v>
      </c>
    </row>
    <row r="414" spans="1:15" x14ac:dyDescent="0.25">
      <c r="A414" t="s">
        <v>578</v>
      </c>
      <c r="F414" t="s">
        <v>411</v>
      </c>
      <c r="G414" t="s">
        <v>98</v>
      </c>
      <c r="H414" t="s">
        <v>18</v>
      </c>
      <c r="I414" t="s">
        <v>373</v>
      </c>
      <c r="J414" t="s">
        <v>59</v>
      </c>
    </row>
    <row r="415" spans="1:15" x14ac:dyDescent="0.25">
      <c r="A415" t="s">
        <v>134</v>
      </c>
      <c r="F415" t="s">
        <v>47</v>
      </c>
      <c r="G415" t="s">
        <v>89</v>
      </c>
      <c r="H415" t="s">
        <v>599</v>
      </c>
      <c r="I415" t="s">
        <v>514</v>
      </c>
      <c r="J415" t="s">
        <v>502</v>
      </c>
    </row>
    <row r="416" spans="1:15" x14ac:dyDescent="0.25">
      <c r="A416" t="s">
        <v>60</v>
      </c>
      <c r="F416" t="s">
        <v>401</v>
      </c>
      <c r="G416" t="s">
        <v>31</v>
      </c>
      <c r="H416" t="s">
        <v>270</v>
      </c>
      <c r="I416" t="s">
        <v>316</v>
      </c>
      <c r="J416" t="s">
        <v>524</v>
      </c>
    </row>
    <row r="417" spans="1:10" x14ac:dyDescent="0.25">
      <c r="A417" t="s">
        <v>612</v>
      </c>
      <c r="F417" t="s">
        <v>54</v>
      </c>
      <c r="G417" t="s">
        <v>123</v>
      </c>
      <c r="H417" t="s">
        <v>496</v>
      </c>
      <c r="I417" t="s">
        <v>564</v>
      </c>
      <c r="J417" t="s">
        <v>91</v>
      </c>
    </row>
    <row r="418" spans="1:10" x14ac:dyDescent="0.25">
      <c r="A418" t="s">
        <v>291</v>
      </c>
      <c r="F418" t="s">
        <v>207</v>
      </c>
      <c r="G418" t="s">
        <v>304</v>
      </c>
      <c r="H418" t="s">
        <v>275</v>
      </c>
      <c r="I418" t="s">
        <v>249</v>
      </c>
      <c r="J418" t="s">
        <v>67</v>
      </c>
    </row>
    <row r="419" spans="1:10" x14ac:dyDescent="0.25">
      <c r="A419" t="s">
        <v>226</v>
      </c>
      <c r="F419" t="s">
        <v>550</v>
      </c>
      <c r="G419" t="s">
        <v>4</v>
      </c>
      <c r="H419" t="s">
        <v>508</v>
      </c>
      <c r="I419" t="s">
        <v>216</v>
      </c>
      <c r="J419" t="s">
        <v>417</v>
      </c>
    </row>
    <row r="420" spans="1:10" x14ac:dyDescent="0.25">
      <c r="A420" t="s">
        <v>296</v>
      </c>
      <c r="G420" t="s">
        <v>8</v>
      </c>
      <c r="H420" t="s">
        <v>497</v>
      </c>
      <c r="I420" t="s">
        <v>446</v>
      </c>
      <c r="J420" t="s">
        <v>167</v>
      </c>
    </row>
    <row r="421" spans="1:10" x14ac:dyDescent="0.25">
      <c r="A421" t="s">
        <v>182</v>
      </c>
      <c r="G421" t="s">
        <v>411</v>
      </c>
      <c r="H421" t="s">
        <v>468</v>
      </c>
      <c r="I421" t="s">
        <v>71</v>
      </c>
      <c r="J421" t="s">
        <v>124</v>
      </c>
    </row>
    <row r="422" spans="1:10" x14ac:dyDescent="0.25">
      <c r="A422" t="s">
        <v>101</v>
      </c>
      <c r="G422" t="s">
        <v>47</v>
      </c>
      <c r="H422" t="s">
        <v>493</v>
      </c>
      <c r="I422" t="s">
        <v>610</v>
      </c>
      <c r="J422" t="s">
        <v>412</v>
      </c>
    </row>
    <row r="423" spans="1:10" x14ac:dyDescent="0.25">
      <c r="A423" t="s">
        <v>109</v>
      </c>
      <c r="G423" t="s">
        <v>401</v>
      </c>
      <c r="H423" t="s">
        <v>364</v>
      </c>
      <c r="I423" t="s">
        <v>572</v>
      </c>
      <c r="J423" t="s">
        <v>520</v>
      </c>
    </row>
    <row r="424" spans="1:10" x14ac:dyDescent="0.25">
      <c r="A424" t="s">
        <v>62</v>
      </c>
      <c r="G424" t="s">
        <v>207</v>
      </c>
      <c r="H424" t="s">
        <v>373</v>
      </c>
      <c r="I424" t="s">
        <v>184</v>
      </c>
      <c r="J424" t="s">
        <v>385</v>
      </c>
    </row>
    <row r="425" spans="1:10" x14ac:dyDescent="0.25">
      <c r="A425" t="s">
        <v>473</v>
      </c>
      <c r="G425" t="s">
        <v>550</v>
      </c>
      <c r="H425" t="s">
        <v>514</v>
      </c>
      <c r="I425" t="s">
        <v>15</v>
      </c>
      <c r="J425" t="s">
        <v>432</v>
      </c>
    </row>
    <row r="426" spans="1:10" x14ac:dyDescent="0.25">
      <c r="A426" t="s">
        <v>152</v>
      </c>
      <c r="H426" t="s">
        <v>564</v>
      </c>
      <c r="I426" t="s">
        <v>26</v>
      </c>
      <c r="J426" t="s">
        <v>557</v>
      </c>
    </row>
    <row r="427" spans="1:10" x14ac:dyDescent="0.25">
      <c r="A427" t="s">
        <v>196</v>
      </c>
      <c r="H427" t="s">
        <v>249</v>
      </c>
      <c r="I427" t="s">
        <v>132</v>
      </c>
      <c r="J427" t="s">
        <v>193</v>
      </c>
    </row>
    <row r="428" spans="1:10" x14ac:dyDescent="0.25">
      <c r="A428" t="s">
        <v>195</v>
      </c>
      <c r="H428" t="s">
        <v>216</v>
      </c>
      <c r="I428" t="s">
        <v>620</v>
      </c>
      <c r="J428" t="s">
        <v>300</v>
      </c>
    </row>
    <row r="429" spans="1:10" x14ac:dyDescent="0.25">
      <c r="A429" t="s">
        <v>369</v>
      </c>
      <c r="H429" t="s">
        <v>446</v>
      </c>
      <c r="I429" t="s">
        <v>554</v>
      </c>
      <c r="J429" t="s">
        <v>94</v>
      </c>
    </row>
    <row r="430" spans="1:10" x14ac:dyDescent="0.25">
      <c r="A430" t="s">
        <v>585</v>
      </c>
      <c r="H430" t="s">
        <v>616</v>
      </c>
      <c r="I430" t="s">
        <v>205</v>
      </c>
      <c r="J430" t="s">
        <v>475</v>
      </c>
    </row>
    <row r="431" spans="1:10" x14ac:dyDescent="0.25">
      <c r="A431" t="s">
        <v>211</v>
      </c>
      <c r="H431" t="s">
        <v>71</v>
      </c>
      <c r="I431" t="s">
        <v>259</v>
      </c>
      <c r="J431" t="s">
        <v>346</v>
      </c>
    </row>
    <row r="432" spans="1:10" x14ac:dyDescent="0.25">
      <c r="A432" t="s">
        <v>595</v>
      </c>
      <c r="H432" t="s">
        <v>610</v>
      </c>
      <c r="I432" t="s">
        <v>72</v>
      </c>
      <c r="J432" t="s">
        <v>266</v>
      </c>
    </row>
    <row r="433" spans="1:10" x14ac:dyDescent="0.25">
      <c r="A433" t="s">
        <v>326</v>
      </c>
      <c r="H433" t="s">
        <v>572</v>
      </c>
      <c r="I433" t="s">
        <v>349</v>
      </c>
      <c r="J433" t="s">
        <v>309</v>
      </c>
    </row>
    <row r="434" spans="1:10" x14ac:dyDescent="0.25">
      <c r="A434" t="s">
        <v>609</v>
      </c>
      <c r="H434" t="s">
        <v>15</v>
      </c>
      <c r="I434" t="s">
        <v>46</v>
      </c>
      <c r="J434" t="s">
        <v>234</v>
      </c>
    </row>
    <row r="435" spans="1:10" x14ac:dyDescent="0.25">
      <c r="A435" t="s">
        <v>42</v>
      </c>
      <c r="H435" t="s">
        <v>26</v>
      </c>
      <c r="I435" t="s">
        <v>160</v>
      </c>
      <c r="J435" t="s">
        <v>98</v>
      </c>
    </row>
    <row r="436" spans="1:10" x14ac:dyDescent="0.25">
      <c r="A436" t="s">
        <v>626</v>
      </c>
      <c r="H436" t="s">
        <v>620</v>
      </c>
      <c r="I436" t="s">
        <v>289</v>
      </c>
      <c r="J436" t="s">
        <v>89</v>
      </c>
    </row>
    <row r="437" spans="1:10" x14ac:dyDescent="0.25">
      <c r="A437" t="s">
        <v>562</v>
      </c>
      <c r="H437" t="s">
        <v>554</v>
      </c>
      <c r="I437" t="s">
        <v>204</v>
      </c>
      <c r="J437" t="s">
        <v>31</v>
      </c>
    </row>
    <row r="438" spans="1:10" x14ac:dyDescent="0.25">
      <c r="A438" t="s">
        <v>171</v>
      </c>
      <c r="H438" t="s">
        <v>205</v>
      </c>
      <c r="I438" t="s">
        <v>341</v>
      </c>
      <c r="J438" t="s">
        <v>123</v>
      </c>
    </row>
    <row r="439" spans="1:10" x14ac:dyDescent="0.25">
      <c r="A439" t="s">
        <v>625</v>
      </c>
      <c r="H439" t="s">
        <v>391</v>
      </c>
      <c r="I439" t="s">
        <v>213</v>
      </c>
      <c r="J439" t="s">
        <v>304</v>
      </c>
    </row>
    <row r="440" spans="1:10" x14ac:dyDescent="0.25">
      <c r="A440" t="s">
        <v>549</v>
      </c>
      <c r="H440" t="s">
        <v>242</v>
      </c>
      <c r="I440" t="s">
        <v>354</v>
      </c>
      <c r="J440" t="s">
        <v>4</v>
      </c>
    </row>
    <row r="441" spans="1:10" x14ac:dyDescent="0.25">
      <c r="A441" t="s">
        <v>232</v>
      </c>
      <c r="H441" t="s">
        <v>259</v>
      </c>
      <c r="I441" t="s">
        <v>141</v>
      </c>
      <c r="J441" t="s">
        <v>8</v>
      </c>
    </row>
    <row r="442" spans="1:10" x14ac:dyDescent="0.25">
      <c r="A442" t="s">
        <v>515</v>
      </c>
      <c r="H442" t="s">
        <v>72</v>
      </c>
      <c r="I442" t="s">
        <v>602</v>
      </c>
      <c r="J442" t="s">
        <v>411</v>
      </c>
    </row>
    <row r="443" spans="1:10" x14ac:dyDescent="0.25">
      <c r="A443" t="s">
        <v>58</v>
      </c>
      <c r="H443" t="s">
        <v>349</v>
      </c>
      <c r="I443" t="s">
        <v>311</v>
      </c>
      <c r="J443" t="s">
        <v>47</v>
      </c>
    </row>
    <row r="444" spans="1:10" x14ac:dyDescent="0.25">
      <c r="A444" t="s">
        <v>632</v>
      </c>
      <c r="H444" t="s">
        <v>46</v>
      </c>
      <c r="I444" t="s">
        <v>525</v>
      </c>
      <c r="J444" t="s">
        <v>401</v>
      </c>
    </row>
    <row r="445" spans="1:10" x14ac:dyDescent="0.25">
      <c r="A445" t="s">
        <v>456</v>
      </c>
      <c r="H445" t="s">
        <v>160</v>
      </c>
      <c r="I445" t="s">
        <v>409</v>
      </c>
      <c r="J445" t="s">
        <v>151</v>
      </c>
    </row>
    <row r="446" spans="1:10" x14ac:dyDescent="0.25">
      <c r="A446" t="s">
        <v>224</v>
      </c>
      <c r="H446" t="s">
        <v>289</v>
      </c>
      <c r="I446" t="s">
        <v>56</v>
      </c>
      <c r="J446" t="s">
        <v>550</v>
      </c>
    </row>
    <row r="447" spans="1:10" x14ac:dyDescent="0.25">
      <c r="A447" t="s">
        <v>467</v>
      </c>
      <c r="H447" t="s">
        <v>204</v>
      </c>
      <c r="I447" t="s">
        <v>283</v>
      </c>
    </row>
    <row r="448" spans="1:10" x14ac:dyDescent="0.25">
      <c r="A448" t="s">
        <v>248</v>
      </c>
      <c r="H448" t="s">
        <v>341</v>
      </c>
      <c r="I448" t="s">
        <v>33</v>
      </c>
    </row>
    <row r="449" spans="1:9" x14ac:dyDescent="0.25">
      <c r="A449" t="s">
        <v>236</v>
      </c>
      <c r="H449" t="s">
        <v>213</v>
      </c>
      <c r="I449" t="s">
        <v>305</v>
      </c>
    </row>
    <row r="450" spans="1:9" x14ac:dyDescent="0.25">
      <c r="A450" t="s">
        <v>70</v>
      </c>
      <c r="H450" t="s">
        <v>354</v>
      </c>
      <c r="I450" t="s">
        <v>164</v>
      </c>
    </row>
    <row r="451" spans="1:9" x14ac:dyDescent="0.25">
      <c r="A451" t="s">
        <v>448</v>
      </c>
      <c r="H451" t="s">
        <v>141</v>
      </c>
      <c r="I451" t="s">
        <v>230</v>
      </c>
    </row>
    <row r="452" spans="1:9" x14ac:dyDescent="0.25">
      <c r="A452" t="s">
        <v>43</v>
      </c>
      <c r="H452" t="s">
        <v>602</v>
      </c>
      <c r="I452" t="s">
        <v>360</v>
      </c>
    </row>
    <row r="453" spans="1:9" x14ac:dyDescent="0.25">
      <c r="A453" t="s">
        <v>273</v>
      </c>
      <c r="H453" t="s">
        <v>311</v>
      </c>
      <c r="I453" t="s">
        <v>333</v>
      </c>
    </row>
    <row r="454" spans="1:9" x14ac:dyDescent="0.25">
      <c r="A454" t="s">
        <v>482</v>
      </c>
      <c r="H454" t="s">
        <v>525</v>
      </c>
      <c r="I454" t="s">
        <v>353</v>
      </c>
    </row>
    <row r="455" spans="1:9" x14ac:dyDescent="0.25">
      <c r="A455" t="s">
        <v>97</v>
      </c>
      <c r="H455" t="s">
        <v>409</v>
      </c>
      <c r="I455" t="s">
        <v>61</v>
      </c>
    </row>
    <row r="456" spans="1:9" x14ac:dyDescent="0.25">
      <c r="A456" t="s">
        <v>466</v>
      </c>
      <c r="H456" t="s">
        <v>283</v>
      </c>
      <c r="I456" t="s">
        <v>177</v>
      </c>
    </row>
    <row r="457" spans="1:9" x14ac:dyDescent="0.25">
      <c r="A457" t="s">
        <v>84</v>
      </c>
      <c r="H457" t="s">
        <v>33</v>
      </c>
      <c r="I457" t="s">
        <v>225</v>
      </c>
    </row>
    <row r="458" spans="1:9" x14ac:dyDescent="0.25">
      <c r="A458" t="s">
        <v>81</v>
      </c>
      <c r="H458" t="s">
        <v>305</v>
      </c>
      <c r="I458" t="s">
        <v>381</v>
      </c>
    </row>
    <row r="459" spans="1:9" x14ac:dyDescent="0.25">
      <c r="A459" t="s">
        <v>506</v>
      </c>
      <c r="H459" t="s">
        <v>164</v>
      </c>
      <c r="I459" t="s">
        <v>366</v>
      </c>
    </row>
    <row r="460" spans="1:9" x14ac:dyDescent="0.25">
      <c r="A460" t="s">
        <v>343</v>
      </c>
      <c r="H460" t="s">
        <v>230</v>
      </c>
      <c r="I460" t="s">
        <v>513</v>
      </c>
    </row>
    <row r="461" spans="1:9" x14ac:dyDescent="0.25">
      <c r="A461" t="s">
        <v>284</v>
      </c>
      <c r="H461" t="s">
        <v>360</v>
      </c>
      <c r="I461" t="s">
        <v>492</v>
      </c>
    </row>
    <row r="462" spans="1:9" x14ac:dyDescent="0.25">
      <c r="A462" t="s">
        <v>443</v>
      </c>
      <c r="H462" t="s">
        <v>333</v>
      </c>
      <c r="I462" t="s">
        <v>178</v>
      </c>
    </row>
    <row r="463" spans="1:9" x14ac:dyDescent="0.25">
      <c r="A463" t="s">
        <v>568</v>
      </c>
      <c r="H463" t="s">
        <v>614</v>
      </c>
      <c r="I463" t="s">
        <v>438</v>
      </c>
    </row>
    <row r="464" spans="1:9" x14ac:dyDescent="0.25">
      <c r="A464" t="s">
        <v>95</v>
      </c>
      <c r="H464" t="s">
        <v>353</v>
      </c>
      <c r="I464" t="s">
        <v>526</v>
      </c>
    </row>
    <row r="465" spans="1:9" x14ac:dyDescent="0.25">
      <c r="A465" t="s">
        <v>298</v>
      </c>
      <c r="H465" t="s">
        <v>536</v>
      </c>
      <c r="I465" t="s">
        <v>314</v>
      </c>
    </row>
    <row r="466" spans="1:9" x14ac:dyDescent="0.25">
      <c r="A466" t="s">
        <v>323</v>
      </c>
      <c r="H466" t="s">
        <v>61</v>
      </c>
      <c r="I466" t="s">
        <v>263</v>
      </c>
    </row>
    <row r="467" spans="1:9" x14ac:dyDescent="0.25">
      <c r="A467" t="s">
        <v>523</v>
      </c>
      <c r="H467" t="s">
        <v>177</v>
      </c>
      <c r="I467" t="s">
        <v>180</v>
      </c>
    </row>
    <row r="468" spans="1:9" x14ac:dyDescent="0.25">
      <c r="A468" t="s">
        <v>400</v>
      </c>
      <c r="H468" t="s">
        <v>225</v>
      </c>
      <c r="I468" t="s">
        <v>398</v>
      </c>
    </row>
    <row r="469" spans="1:9" x14ac:dyDescent="0.25">
      <c r="A469" t="s">
        <v>287</v>
      </c>
      <c r="H469" t="s">
        <v>366</v>
      </c>
      <c r="I469" t="s">
        <v>462</v>
      </c>
    </row>
    <row r="470" spans="1:9" x14ac:dyDescent="0.25">
      <c r="A470" t="s">
        <v>306</v>
      </c>
      <c r="H470" t="s">
        <v>7</v>
      </c>
      <c r="I470" t="s">
        <v>20</v>
      </c>
    </row>
    <row r="471" spans="1:9" x14ac:dyDescent="0.25">
      <c r="A471" t="s">
        <v>38</v>
      </c>
      <c r="H471" t="s">
        <v>513</v>
      </c>
      <c r="I471" t="s">
        <v>122</v>
      </c>
    </row>
    <row r="472" spans="1:9" x14ac:dyDescent="0.25">
      <c r="A472" t="s">
        <v>573</v>
      </c>
      <c r="H472" t="s">
        <v>492</v>
      </c>
      <c r="I472" t="s">
        <v>551</v>
      </c>
    </row>
    <row r="473" spans="1:9" x14ac:dyDescent="0.25">
      <c r="A473" t="s">
        <v>328</v>
      </c>
      <c r="H473" t="s">
        <v>178</v>
      </c>
      <c r="I473" t="s">
        <v>59</v>
      </c>
    </row>
    <row r="474" spans="1:9" x14ac:dyDescent="0.25">
      <c r="A474" t="s">
        <v>516</v>
      </c>
      <c r="H474" t="s">
        <v>438</v>
      </c>
      <c r="I474" t="s">
        <v>502</v>
      </c>
    </row>
    <row r="475" spans="1:9" x14ac:dyDescent="0.25">
      <c r="A475" t="s">
        <v>44</v>
      </c>
      <c r="H475" t="s">
        <v>526</v>
      </c>
      <c r="I475" t="s">
        <v>524</v>
      </c>
    </row>
    <row r="476" spans="1:9" x14ac:dyDescent="0.25">
      <c r="A476" t="s">
        <v>52</v>
      </c>
      <c r="H476" t="s">
        <v>314</v>
      </c>
      <c r="I476" t="s">
        <v>91</v>
      </c>
    </row>
    <row r="477" spans="1:9" x14ac:dyDescent="0.25">
      <c r="A477" t="s">
        <v>327</v>
      </c>
      <c r="H477" t="s">
        <v>263</v>
      </c>
      <c r="I477" t="s">
        <v>67</v>
      </c>
    </row>
    <row r="478" spans="1:9" x14ac:dyDescent="0.25">
      <c r="A478" t="s">
        <v>189</v>
      </c>
      <c r="H478" t="s">
        <v>393</v>
      </c>
      <c r="I478" t="s">
        <v>521</v>
      </c>
    </row>
    <row r="479" spans="1:9" x14ac:dyDescent="0.25">
      <c r="A479" t="s">
        <v>464</v>
      </c>
      <c r="H479" t="s">
        <v>398</v>
      </c>
      <c r="I479" t="s">
        <v>417</v>
      </c>
    </row>
    <row r="480" spans="1:9" x14ac:dyDescent="0.25">
      <c r="A480" t="s">
        <v>455</v>
      </c>
      <c r="H480" t="s">
        <v>462</v>
      </c>
      <c r="I480" t="s">
        <v>167</v>
      </c>
    </row>
    <row r="481" spans="1:9" x14ac:dyDescent="0.25">
      <c r="A481" t="s">
        <v>601</v>
      </c>
      <c r="H481" t="s">
        <v>20</v>
      </c>
      <c r="I481" t="s">
        <v>124</v>
      </c>
    </row>
    <row r="482" spans="1:9" x14ac:dyDescent="0.25">
      <c r="A482" t="s">
        <v>590</v>
      </c>
      <c r="H482" t="s">
        <v>122</v>
      </c>
      <c r="I482" t="s">
        <v>412</v>
      </c>
    </row>
    <row r="483" spans="1:9" x14ac:dyDescent="0.25">
      <c r="A483" t="s">
        <v>469</v>
      </c>
      <c r="H483" t="s">
        <v>551</v>
      </c>
      <c r="I483" t="s">
        <v>520</v>
      </c>
    </row>
    <row r="484" spans="1:9" x14ac:dyDescent="0.25">
      <c r="A484" t="s">
        <v>440</v>
      </c>
      <c r="H484" t="s">
        <v>59</v>
      </c>
      <c r="I484" t="s">
        <v>385</v>
      </c>
    </row>
    <row r="485" spans="1:9" x14ac:dyDescent="0.25">
      <c r="A485" t="s">
        <v>494</v>
      </c>
      <c r="H485" t="s">
        <v>502</v>
      </c>
      <c r="I485" t="s">
        <v>63</v>
      </c>
    </row>
    <row r="486" spans="1:9" x14ac:dyDescent="0.25">
      <c r="A486" t="s">
        <v>344</v>
      </c>
      <c r="H486" t="s">
        <v>524</v>
      </c>
      <c r="I486" t="s">
        <v>432</v>
      </c>
    </row>
    <row r="487" spans="1:9" x14ac:dyDescent="0.25">
      <c r="A487" t="s">
        <v>519</v>
      </c>
      <c r="H487" t="s">
        <v>91</v>
      </c>
      <c r="I487" t="s">
        <v>557</v>
      </c>
    </row>
    <row r="488" spans="1:9" x14ac:dyDescent="0.25">
      <c r="A488" t="s">
        <v>262</v>
      </c>
      <c r="H488" t="s">
        <v>67</v>
      </c>
      <c r="I488" t="s">
        <v>193</v>
      </c>
    </row>
    <row r="489" spans="1:9" x14ac:dyDescent="0.25">
      <c r="A489" t="s">
        <v>312</v>
      </c>
      <c r="H489" t="s">
        <v>521</v>
      </c>
      <c r="I489" t="s">
        <v>300</v>
      </c>
    </row>
    <row r="490" spans="1:9" x14ac:dyDescent="0.25">
      <c r="A490" t="s">
        <v>214</v>
      </c>
      <c r="H490" t="s">
        <v>417</v>
      </c>
      <c r="I490" t="s">
        <v>94</v>
      </c>
    </row>
    <row r="491" spans="1:9" x14ac:dyDescent="0.25">
      <c r="A491" t="s">
        <v>68</v>
      </c>
      <c r="H491" t="s">
        <v>167</v>
      </c>
      <c r="I491" t="s">
        <v>74</v>
      </c>
    </row>
    <row r="492" spans="1:9" x14ac:dyDescent="0.25">
      <c r="A492" t="s">
        <v>148</v>
      </c>
      <c r="H492" t="s">
        <v>421</v>
      </c>
      <c r="I492" t="s">
        <v>475</v>
      </c>
    </row>
    <row r="493" spans="1:9" x14ac:dyDescent="0.25">
      <c r="A493" t="s">
        <v>535</v>
      </c>
      <c r="H493" t="s">
        <v>124</v>
      </c>
      <c r="I493" t="s">
        <v>539</v>
      </c>
    </row>
    <row r="494" spans="1:9" x14ac:dyDescent="0.25">
      <c r="A494" t="s">
        <v>237</v>
      </c>
      <c r="H494" t="s">
        <v>412</v>
      </c>
      <c r="I494" t="s">
        <v>346</v>
      </c>
    </row>
    <row r="495" spans="1:9" x14ac:dyDescent="0.25">
      <c r="A495" t="s">
        <v>596</v>
      </c>
      <c r="H495" t="s">
        <v>520</v>
      </c>
      <c r="I495" t="s">
        <v>266</v>
      </c>
    </row>
    <row r="496" spans="1:9" x14ac:dyDescent="0.25">
      <c r="A496" t="s">
        <v>168</v>
      </c>
      <c r="H496" t="s">
        <v>385</v>
      </c>
      <c r="I496" t="s">
        <v>309</v>
      </c>
    </row>
    <row r="497" spans="1:9" x14ac:dyDescent="0.25">
      <c r="A497" t="s">
        <v>511</v>
      </c>
      <c r="H497" t="s">
        <v>337</v>
      </c>
      <c r="I497" t="s">
        <v>234</v>
      </c>
    </row>
    <row r="498" spans="1:9" x14ac:dyDescent="0.25">
      <c r="A498" t="s">
        <v>555</v>
      </c>
      <c r="H498" t="s">
        <v>252</v>
      </c>
      <c r="I498" t="s">
        <v>98</v>
      </c>
    </row>
    <row r="499" spans="1:9" x14ac:dyDescent="0.25">
      <c r="A499" t="s">
        <v>491</v>
      </c>
      <c r="H499" t="s">
        <v>63</v>
      </c>
      <c r="I499" t="s">
        <v>89</v>
      </c>
    </row>
    <row r="500" spans="1:9" x14ac:dyDescent="0.25">
      <c r="A500" t="s">
        <v>34</v>
      </c>
      <c r="H500" t="s">
        <v>441</v>
      </c>
      <c r="I500" t="s">
        <v>31</v>
      </c>
    </row>
    <row r="501" spans="1:9" x14ac:dyDescent="0.25">
      <c r="A501" t="s">
        <v>18</v>
      </c>
      <c r="H501" t="s">
        <v>432</v>
      </c>
      <c r="I501" t="s">
        <v>123</v>
      </c>
    </row>
    <row r="502" spans="1:9" x14ac:dyDescent="0.25">
      <c r="A502" t="s">
        <v>599</v>
      </c>
      <c r="H502" t="s">
        <v>557</v>
      </c>
      <c r="I502" t="s">
        <v>304</v>
      </c>
    </row>
    <row r="503" spans="1:9" x14ac:dyDescent="0.25">
      <c r="A503" t="s">
        <v>270</v>
      </c>
      <c r="H503" t="s">
        <v>193</v>
      </c>
      <c r="I503" t="s">
        <v>4</v>
      </c>
    </row>
    <row r="504" spans="1:9" x14ac:dyDescent="0.25">
      <c r="A504" t="s">
        <v>496</v>
      </c>
      <c r="H504" t="s">
        <v>300</v>
      </c>
      <c r="I504" t="s">
        <v>477</v>
      </c>
    </row>
    <row r="505" spans="1:9" x14ac:dyDescent="0.25">
      <c r="A505" t="s">
        <v>275</v>
      </c>
      <c r="H505" t="s">
        <v>94</v>
      </c>
      <c r="I505" t="s">
        <v>25</v>
      </c>
    </row>
    <row r="506" spans="1:9" x14ac:dyDescent="0.25">
      <c r="A506" t="s">
        <v>508</v>
      </c>
      <c r="H506" t="s">
        <v>74</v>
      </c>
      <c r="I506" t="s">
        <v>411</v>
      </c>
    </row>
    <row r="507" spans="1:9" x14ac:dyDescent="0.25">
      <c r="A507" t="s">
        <v>497</v>
      </c>
      <c r="H507" t="s">
        <v>532</v>
      </c>
      <c r="I507" t="s">
        <v>47</v>
      </c>
    </row>
    <row r="508" spans="1:9" x14ac:dyDescent="0.25">
      <c r="A508" t="s">
        <v>468</v>
      </c>
      <c r="H508" t="s">
        <v>475</v>
      </c>
      <c r="I508" t="s">
        <v>401</v>
      </c>
    </row>
    <row r="509" spans="1:9" x14ac:dyDescent="0.25">
      <c r="A509" t="s">
        <v>505</v>
      </c>
      <c r="H509" t="s">
        <v>539</v>
      </c>
      <c r="I509" t="s">
        <v>624</v>
      </c>
    </row>
    <row r="510" spans="1:9" x14ac:dyDescent="0.25">
      <c r="A510" t="s">
        <v>493</v>
      </c>
      <c r="H510" t="s">
        <v>346</v>
      </c>
      <c r="I510" t="s">
        <v>243</v>
      </c>
    </row>
    <row r="511" spans="1:9" x14ac:dyDescent="0.25">
      <c r="A511" t="s">
        <v>364</v>
      </c>
      <c r="H511" t="s">
        <v>266</v>
      </c>
      <c r="I511" t="s">
        <v>207</v>
      </c>
    </row>
    <row r="512" spans="1:9" x14ac:dyDescent="0.25">
      <c r="A512" t="s">
        <v>373</v>
      </c>
      <c r="H512" t="s">
        <v>309</v>
      </c>
      <c r="I512" t="s">
        <v>375</v>
      </c>
    </row>
    <row r="513" spans="1:9" x14ac:dyDescent="0.25">
      <c r="A513" t="s">
        <v>514</v>
      </c>
      <c r="H513" t="s">
        <v>234</v>
      </c>
      <c r="I513" t="s">
        <v>550</v>
      </c>
    </row>
    <row r="514" spans="1:9" x14ac:dyDescent="0.25">
      <c r="A514" t="s">
        <v>316</v>
      </c>
      <c r="H514" t="s">
        <v>102</v>
      </c>
    </row>
    <row r="515" spans="1:9" x14ac:dyDescent="0.25">
      <c r="A515" t="s">
        <v>564</v>
      </c>
      <c r="H515" t="s">
        <v>98</v>
      </c>
    </row>
    <row r="516" spans="1:9" x14ac:dyDescent="0.25">
      <c r="A516" t="s">
        <v>249</v>
      </c>
      <c r="H516" t="s">
        <v>89</v>
      </c>
    </row>
    <row r="517" spans="1:9" x14ac:dyDescent="0.25">
      <c r="A517" t="s">
        <v>216</v>
      </c>
      <c r="H517" t="s">
        <v>31</v>
      </c>
    </row>
    <row r="518" spans="1:9" x14ac:dyDescent="0.25">
      <c r="A518" t="s">
        <v>446</v>
      </c>
      <c r="H518" t="s">
        <v>123</v>
      </c>
    </row>
    <row r="519" spans="1:9" x14ac:dyDescent="0.25">
      <c r="A519" t="s">
        <v>616</v>
      </c>
      <c r="H519" t="s">
        <v>304</v>
      </c>
    </row>
    <row r="520" spans="1:9" x14ac:dyDescent="0.25">
      <c r="A520" t="s">
        <v>71</v>
      </c>
      <c r="H520" t="s">
        <v>4</v>
      </c>
    </row>
    <row r="521" spans="1:9" x14ac:dyDescent="0.25">
      <c r="A521" t="s">
        <v>610</v>
      </c>
      <c r="H521" t="s">
        <v>8</v>
      </c>
    </row>
    <row r="522" spans="1:9" x14ac:dyDescent="0.25">
      <c r="A522" t="s">
        <v>572</v>
      </c>
      <c r="H522" t="s">
        <v>25</v>
      </c>
    </row>
    <row r="523" spans="1:9" x14ac:dyDescent="0.25">
      <c r="A523" t="s">
        <v>184</v>
      </c>
      <c r="H523" t="s">
        <v>411</v>
      </c>
    </row>
    <row r="524" spans="1:9" x14ac:dyDescent="0.25">
      <c r="A524" t="s">
        <v>15</v>
      </c>
      <c r="H524" t="s">
        <v>47</v>
      </c>
    </row>
    <row r="525" spans="1:9" x14ac:dyDescent="0.25">
      <c r="A525" t="s">
        <v>26</v>
      </c>
      <c r="H525" t="s">
        <v>401</v>
      </c>
    </row>
    <row r="526" spans="1:9" x14ac:dyDescent="0.25">
      <c r="A526" t="s">
        <v>223</v>
      </c>
      <c r="H526" t="s">
        <v>624</v>
      </c>
    </row>
    <row r="527" spans="1:9" x14ac:dyDescent="0.25">
      <c r="A527" t="s">
        <v>132</v>
      </c>
      <c r="H527" t="s">
        <v>207</v>
      </c>
    </row>
    <row r="528" spans="1:9" x14ac:dyDescent="0.25">
      <c r="A528" t="s">
        <v>620</v>
      </c>
      <c r="H528" t="s">
        <v>375</v>
      </c>
    </row>
    <row r="529" spans="1:8" x14ac:dyDescent="0.25">
      <c r="A529" t="s">
        <v>554</v>
      </c>
      <c r="H529" t="s">
        <v>550</v>
      </c>
    </row>
    <row r="530" spans="1:8" x14ac:dyDescent="0.25">
      <c r="A530" t="s">
        <v>205</v>
      </c>
    </row>
    <row r="531" spans="1:8" x14ac:dyDescent="0.25">
      <c r="A531" t="s">
        <v>391</v>
      </c>
    </row>
    <row r="532" spans="1:8" x14ac:dyDescent="0.25">
      <c r="A532" t="s">
        <v>242</v>
      </c>
    </row>
    <row r="533" spans="1:8" x14ac:dyDescent="0.25">
      <c r="A533" t="s">
        <v>259</v>
      </c>
    </row>
    <row r="534" spans="1:8" x14ac:dyDescent="0.25">
      <c r="A534" t="s">
        <v>72</v>
      </c>
    </row>
    <row r="535" spans="1:8" x14ac:dyDescent="0.25">
      <c r="A535" t="s">
        <v>349</v>
      </c>
    </row>
    <row r="536" spans="1:8" x14ac:dyDescent="0.25">
      <c r="A536" t="s">
        <v>46</v>
      </c>
    </row>
    <row r="537" spans="1:8" x14ac:dyDescent="0.25">
      <c r="A537" t="s">
        <v>160</v>
      </c>
    </row>
    <row r="538" spans="1:8" x14ac:dyDescent="0.25">
      <c r="A538" t="s">
        <v>289</v>
      </c>
    </row>
    <row r="539" spans="1:8" x14ac:dyDescent="0.25">
      <c r="A539" t="s">
        <v>204</v>
      </c>
    </row>
    <row r="540" spans="1:8" x14ac:dyDescent="0.25">
      <c r="A540" t="s">
        <v>341</v>
      </c>
    </row>
    <row r="541" spans="1:8" x14ac:dyDescent="0.25">
      <c r="A541" t="s">
        <v>213</v>
      </c>
    </row>
    <row r="542" spans="1:8" x14ac:dyDescent="0.25">
      <c r="A542" t="s">
        <v>354</v>
      </c>
    </row>
    <row r="543" spans="1:8" x14ac:dyDescent="0.25">
      <c r="A543" t="s">
        <v>141</v>
      </c>
    </row>
    <row r="544" spans="1:8" x14ac:dyDescent="0.25">
      <c r="A544" t="s">
        <v>602</v>
      </c>
    </row>
    <row r="545" spans="1:1" x14ac:dyDescent="0.25">
      <c r="A545" t="s">
        <v>311</v>
      </c>
    </row>
    <row r="546" spans="1:1" x14ac:dyDescent="0.25">
      <c r="A546" t="s">
        <v>525</v>
      </c>
    </row>
    <row r="547" spans="1:1" x14ac:dyDescent="0.25">
      <c r="A547" t="s">
        <v>409</v>
      </c>
    </row>
    <row r="548" spans="1:1" x14ac:dyDescent="0.25">
      <c r="A548" t="s">
        <v>56</v>
      </c>
    </row>
    <row r="549" spans="1:1" x14ac:dyDescent="0.25">
      <c r="A549" t="s">
        <v>283</v>
      </c>
    </row>
    <row r="550" spans="1:1" x14ac:dyDescent="0.25">
      <c r="A550" t="s">
        <v>33</v>
      </c>
    </row>
    <row r="551" spans="1:1" x14ac:dyDescent="0.25">
      <c r="A551" t="s">
        <v>305</v>
      </c>
    </row>
    <row r="552" spans="1:1" x14ac:dyDescent="0.25">
      <c r="A552" t="s">
        <v>164</v>
      </c>
    </row>
    <row r="553" spans="1:1" x14ac:dyDescent="0.25">
      <c r="A553" t="s">
        <v>230</v>
      </c>
    </row>
    <row r="554" spans="1:1" x14ac:dyDescent="0.25">
      <c r="A554" t="s">
        <v>317</v>
      </c>
    </row>
    <row r="555" spans="1:1" x14ac:dyDescent="0.25">
      <c r="A555" t="s">
        <v>360</v>
      </c>
    </row>
    <row r="556" spans="1:1" x14ac:dyDescent="0.25">
      <c r="A556" t="s">
        <v>333</v>
      </c>
    </row>
    <row r="557" spans="1:1" x14ac:dyDescent="0.25">
      <c r="A557" t="s">
        <v>614</v>
      </c>
    </row>
    <row r="558" spans="1:1" x14ac:dyDescent="0.25">
      <c r="A558" t="s">
        <v>353</v>
      </c>
    </row>
    <row r="559" spans="1:1" x14ac:dyDescent="0.25">
      <c r="A559" t="s">
        <v>536</v>
      </c>
    </row>
    <row r="560" spans="1:1" x14ac:dyDescent="0.25">
      <c r="A560" t="s">
        <v>429</v>
      </c>
    </row>
    <row r="561" spans="1:1" x14ac:dyDescent="0.25">
      <c r="A561" t="s">
        <v>61</v>
      </c>
    </row>
    <row r="562" spans="1:1" x14ac:dyDescent="0.25">
      <c r="A562" t="s">
        <v>177</v>
      </c>
    </row>
    <row r="563" spans="1:1" x14ac:dyDescent="0.25">
      <c r="A563" t="s">
        <v>225</v>
      </c>
    </row>
    <row r="564" spans="1:1" x14ac:dyDescent="0.25">
      <c r="A564" t="s">
        <v>381</v>
      </c>
    </row>
    <row r="565" spans="1:1" x14ac:dyDescent="0.25">
      <c r="A565" t="s">
        <v>366</v>
      </c>
    </row>
    <row r="566" spans="1:1" x14ac:dyDescent="0.25">
      <c r="A566" t="s">
        <v>7</v>
      </c>
    </row>
    <row r="567" spans="1:1" x14ac:dyDescent="0.25">
      <c r="A567" t="s">
        <v>513</v>
      </c>
    </row>
    <row r="568" spans="1:1" x14ac:dyDescent="0.25">
      <c r="A568" t="s">
        <v>492</v>
      </c>
    </row>
    <row r="569" spans="1:1" x14ac:dyDescent="0.25">
      <c r="A569" t="s">
        <v>178</v>
      </c>
    </row>
    <row r="570" spans="1:1" x14ac:dyDescent="0.25">
      <c r="A570" t="s">
        <v>438</v>
      </c>
    </row>
    <row r="571" spans="1:1" x14ac:dyDescent="0.25">
      <c r="A571" t="s">
        <v>526</v>
      </c>
    </row>
    <row r="572" spans="1:1" x14ac:dyDescent="0.25">
      <c r="A572" t="s">
        <v>314</v>
      </c>
    </row>
    <row r="573" spans="1:1" x14ac:dyDescent="0.25">
      <c r="A573" t="s">
        <v>263</v>
      </c>
    </row>
    <row r="574" spans="1:1" x14ac:dyDescent="0.25">
      <c r="A574" t="s">
        <v>180</v>
      </c>
    </row>
    <row r="575" spans="1:1" x14ac:dyDescent="0.25">
      <c r="A575" t="s">
        <v>588</v>
      </c>
    </row>
    <row r="576" spans="1:1" x14ac:dyDescent="0.25">
      <c r="A576" t="s">
        <v>393</v>
      </c>
    </row>
    <row r="577" spans="1:1" x14ac:dyDescent="0.25">
      <c r="A577" t="s">
        <v>398</v>
      </c>
    </row>
    <row r="578" spans="1:1" x14ac:dyDescent="0.25">
      <c r="A578" t="s">
        <v>231</v>
      </c>
    </row>
    <row r="579" spans="1:1" x14ac:dyDescent="0.25">
      <c r="A579" t="s">
        <v>462</v>
      </c>
    </row>
    <row r="580" spans="1:1" x14ac:dyDescent="0.25">
      <c r="A580" t="s">
        <v>20</v>
      </c>
    </row>
    <row r="581" spans="1:1" x14ac:dyDescent="0.25">
      <c r="A581" t="s">
        <v>122</v>
      </c>
    </row>
    <row r="582" spans="1:1" x14ac:dyDescent="0.25">
      <c r="A582" t="s">
        <v>551</v>
      </c>
    </row>
    <row r="583" spans="1:1" x14ac:dyDescent="0.25">
      <c r="A583" t="s">
        <v>59</v>
      </c>
    </row>
    <row r="584" spans="1:1" x14ac:dyDescent="0.25">
      <c r="A584" t="s">
        <v>502</v>
      </c>
    </row>
    <row r="585" spans="1:1" x14ac:dyDescent="0.25">
      <c r="A585" t="s">
        <v>524</v>
      </c>
    </row>
    <row r="586" spans="1:1" x14ac:dyDescent="0.25">
      <c r="A586" t="s">
        <v>91</v>
      </c>
    </row>
    <row r="587" spans="1:1" x14ac:dyDescent="0.25">
      <c r="A587" t="s">
        <v>67</v>
      </c>
    </row>
    <row r="588" spans="1:1" x14ac:dyDescent="0.25">
      <c r="A588" t="s">
        <v>521</v>
      </c>
    </row>
    <row r="589" spans="1:1" x14ac:dyDescent="0.25">
      <c r="A589" t="s">
        <v>417</v>
      </c>
    </row>
    <row r="590" spans="1:1" x14ac:dyDescent="0.25">
      <c r="A590" t="s">
        <v>167</v>
      </c>
    </row>
    <row r="591" spans="1:1" x14ac:dyDescent="0.25">
      <c r="A591" t="s">
        <v>421</v>
      </c>
    </row>
    <row r="592" spans="1:1" x14ac:dyDescent="0.25">
      <c r="A592" t="s">
        <v>124</v>
      </c>
    </row>
    <row r="593" spans="1:1" x14ac:dyDescent="0.25">
      <c r="A593" t="s">
        <v>412</v>
      </c>
    </row>
    <row r="594" spans="1:1" x14ac:dyDescent="0.25">
      <c r="A594" t="s">
        <v>520</v>
      </c>
    </row>
    <row r="595" spans="1:1" x14ac:dyDescent="0.25">
      <c r="A595" t="s">
        <v>385</v>
      </c>
    </row>
    <row r="596" spans="1:1" x14ac:dyDescent="0.25">
      <c r="A596" t="s">
        <v>337</v>
      </c>
    </row>
    <row r="597" spans="1:1" x14ac:dyDescent="0.25">
      <c r="A597" t="s">
        <v>252</v>
      </c>
    </row>
    <row r="598" spans="1:1" x14ac:dyDescent="0.25">
      <c r="A598" t="s">
        <v>63</v>
      </c>
    </row>
    <row r="599" spans="1:1" x14ac:dyDescent="0.25">
      <c r="A599" t="s">
        <v>441</v>
      </c>
    </row>
    <row r="600" spans="1:1" x14ac:dyDescent="0.25">
      <c r="A600" t="s">
        <v>432</v>
      </c>
    </row>
    <row r="601" spans="1:1" x14ac:dyDescent="0.25">
      <c r="A601" t="s">
        <v>557</v>
      </c>
    </row>
    <row r="602" spans="1:1" x14ac:dyDescent="0.25">
      <c r="A602" t="s">
        <v>193</v>
      </c>
    </row>
    <row r="603" spans="1:1" x14ac:dyDescent="0.25">
      <c r="A603" t="s">
        <v>300</v>
      </c>
    </row>
    <row r="604" spans="1:1" x14ac:dyDescent="0.25">
      <c r="A604" t="s">
        <v>94</v>
      </c>
    </row>
    <row r="605" spans="1:1" x14ac:dyDescent="0.25">
      <c r="A605" t="s">
        <v>74</v>
      </c>
    </row>
    <row r="606" spans="1:1" x14ac:dyDescent="0.25">
      <c r="A606" t="s">
        <v>532</v>
      </c>
    </row>
    <row r="607" spans="1:1" x14ac:dyDescent="0.25">
      <c r="A607" t="s">
        <v>475</v>
      </c>
    </row>
    <row r="608" spans="1:1" x14ac:dyDescent="0.25">
      <c r="A608" t="s">
        <v>539</v>
      </c>
    </row>
    <row r="609" spans="1:1" x14ac:dyDescent="0.25">
      <c r="A609" t="s">
        <v>346</v>
      </c>
    </row>
    <row r="610" spans="1:1" x14ac:dyDescent="0.25">
      <c r="A610" t="s">
        <v>480</v>
      </c>
    </row>
    <row r="611" spans="1:1" x14ac:dyDescent="0.25">
      <c r="A611" t="s">
        <v>266</v>
      </c>
    </row>
    <row r="612" spans="1:1" x14ac:dyDescent="0.25">
      <c r="A612" t="s">
        <v>309</v>
      </c>
    </row>
    <row r="613" spans="1:1" x14ac:dyDescent="0.25">
      <c r="A613" t="s">
        <v>234</v>
      </c>
    </row>
    <row r="614" spans="1:1" x14ac:dyDescent="0.25">
      <c r="A614" t="s">
        <v>102</v>
      </c>
    </row>
    <row r="615" spans="1:1" x14ac:dyDescent="0.25">
      <c r="A615" t="s">
        <v>98</v>
      </c>
    </row>
    <row r="616" spans="1:1" x14ac:dyDescent="0.25">
      <c r="A616" t="s">
        <v>89</v>
      </c>
    </row>
    <row r="617" spans="1:1" x14ac:dyDescent="0.25">
      <c r="A617" t="s">
        <v>31</v>
      </c>
    </row>
    <row r="618" spans="1:1" x14ac:dyDescent="0.25">
      <c r="A618" t="s">
        <v>123</v>
      </c>
    </row>
    <row r="619" spans="1:1" x14ac:dyDescent="0.25">
      <c r="A619" t="s">
        <v>304</v>
      </c>
    </row>
    <row r="620" spans="1:1" x14ac:dyDescent="0.25">
      <c r="A620" t="s">
        <v>245</v>
      </c>
    </row>
    <row r="621" spans="1:1" x14ac:dyDescent="0.25">
      <c r="A621" t="s">
        <v>4</v>
      </c>
    </row>
    <row r="622" spans="1:1" x14ac:dyDescent="0.25">
      <c r="A622" t="s">
        <v>477</v>
      </c>
    </row>
    <row r="623" spans="1:1" x14ac:dyDescent="0.25">
      <c r="A623" t="s">
        <v>8</v>
      </c>
    </row>
    <row r="624" spans="1:1" x14ac:dyDescent="0.25">
      <c r="A624" t="s">
        <v>25</v>
      </c>
    </row>
    <row r="625" spans="1:1" x14ac:dyDescent="0.25">
      <c r="A625" t="s">
        <v>411</v>
      </c>
    </row>
    <row r="626" spans="1:1" x14ac:dyDescent="0.25">
      <c r="A626" t="s">
        <v>117</v>
      </c>
    </row>
    <row r="627" spans="1:1" x14ac:dyDescent="0.25">
      <c r="A627" t="s">
        <v>47</v>
      </c>
    </row>
    <row r="628" spans="1:1" x14ac:dyDescent="0.25">
      <c r="A628" t="s">
        <v>401</v>
      </c>
    </row>
    <row r="629" spans="1:1" x14ac:dyDescent="0.25">
      <c r="A629" t="s">
        <v>54</v>
      </c>
    </row>
    <row r="630" spans="1:1" x14ac:dyDescent="0.25">
      <c r="A630" t="s">
        <v>624</v>
      </c>
    </row>
    <row r="631" spans="1:1" x14ac:dyDescent="0.25">
      <c r="A631" t="s">
        <v>243</v>
      </c>
    </row>
    <row r="632" spans="1:1" x14ac:dyDescent="0.25">
      <c r="A632" t="s">
        <v>151</v>
      </c>
    </row>
    <row r="633" spans="1:1" x14ac:dyDescent="0.25">
      <c r="A633" t="s">
        <v>207</v>
      </c>
    </row>
    <row r="634" spans="1:1" x14ac:dyDescent="0.25">
      <c r="A634" t="s">
        <v>375</v>
      </c>
    </row>
    <row r="635" spans="1:1" x14ac:dyDescent="0.25">
      <c r="A635" t="s">
        <v>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workbookViewId="0">
      <selection activeCell="J25" sqref="J25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6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</row>
    <row r="2" spans="1:6" x14ac:dyDescent="0.25">
      <c r="A2" t="str">
        <f>period_stock_list!A2</f>
        <v>AAA</v>
      </c>
      <c r="B2" s="4" t="s">
        <v>1759</v>
      </c>
      <c r="C2" t="str">
        <f>VLOOKUP(A2,full_stock_list!$A:$B,2,0)</f>
        <v>Hóa chất</v>
      </c>
      <c r="D2" t="str">
        <f>VLOOKUP(A2,nganh_list!$A$2:$B$635,2,FALSE)</f>
        <v>hoa_chat</v>
      </c>
      <c r="E2" t="str">
        <f>VLOOKUP(D2,name_map!$A$2:$D$33,2,0)</f>
        <v>B</v>
      </c>
      <c r="F2" t="str">
        <f>VLOOKUP(D2,name_map!$A$2:$D$33,3,0)</f>
        <v>Hoá chất</v>
      </c>
    </row>
    <row r="3" spans="1:6" x14ac:dyDescent="0.25">
      <c r="A3" t="str">
        <f>period_stock_list!A3</f>
        <v>AAH</v>
      </c>
      <c r="B3" s="4" t="s">
        <v>1760</v>
      </c>
      <c r="C3" t="str">
        <f>VLOOKUP(A3,full_stock_list!$A:$B,2,0)</f>
        <v>Tài nguyên cơ bản</v>
      </c>
      <c r="D3" t="str">
        <f>VLOOKUP(A3,nganh_list!$A$2:$B$635,2,FALSE)</f>
        <v>khoang_san</v>
      </c>
      <c r="E3" t="str">
        <f>VLOOKUP(D3,name_map!$A$2:$D$33,2,0)</f>
        <v>B</v>
      </c>
      <c r="F3" t="str">
        <f>VLOOKUP(D3,name_map!$A$2:$D$33,3,0)</f>
        <v>Khoáng sản</v>
      </c>
    </row>
    <row r="4" spans="1:6" x14ac:dyDescent="0.25">
      <c r="A4" t="str">
        <f>period_stock_list!A4</f>
        <v>AAS</v>
      </c>
      <c r="B4" s="4" t="s">
        <v>1760</v>
      </c>
      <c r="C4" t="str">
        <f>VLOOKUP(A4,full_stock_list!$A:$B,2,0)</f>
        <v>Dịch vụ tài chính</v>
      </c>
      <c r="D4" t="str">
        <f>VLOOKUP(A4,nganh_list!$A$2:$B$635,2,FALSE)</f>
        <v>chung_khoan</v>
      </c>
      <c r="E4" t="str">
        <f>VLOOKUP(D4,name_map!$A$2:$D$33,2,0)</f>
        <v>A</v>
      </c>
      <c r="F4" t="str">
        <f>VLOOKUP(D4,name_map!$A$2:$D$33,3,0)</f>
        <v>Chứng khoán</v>
      </c>
    </row>
    <row r="5" spans="1:6" x14ac:dyDescent="0.25">
      <c r="A5" t="str">
        <f>period_stock_list!A5</f>
        <v>AAT</v>
      </c>
      <c r="B5" s="4" t="s">
        <v>1759</v>
      </c>
      <c r="C5" t="str">
        <f>VLOOKUP(A5,full_stock_list!$A:$B,2,0)</f>
        <v>Bán lẻ</v>
      </c>
      <c r="D5" t="str">
        <f>VLOOKUP(A5,nganh_list!$A$2:$B$635,2,FALSE)</f>
        <v>ban_le</v>
      </c>
      <c r="E5" t="str">
        <f>VLOOKUP(D5,name_map!$A$2:$D$33,2,0)</f>
        <v>A</v>
      </c>
      <c r="F5" t="str">
        <f>VLOOKUP(D5,name_map!$A$2:$D$33,3,0)</f>
        <v>Bán lẻ</v>
      </c>
    </row>
    <row r="6" spans="1:6" x14ac:dyDescent="0.25">
      <c r="A6" t="str">
        <f>period_stock_list!A6</f>
        <v>AAV</v>
      </c>
      <c r="B6" s="4" t="s">
        <v>1761</v>
      </c>
      <c r="C6" t="str">
        <f>VLOOKUP(A6,full_stock_list!$A:$B,2,0)</f>
        <v>Bất động sản</v>
      </c>
      <c r="D6" t="str">
        <f>VLOOKUP(A6,nganh_list!$A$2:$B$635,2,FALSE)</f>
        <v>bds</v>
      </c>
      <c r="E6" t="str">
        <f>VLOOKUP(D6,name_map!$A$2:$D$33,2,0)</f>
        <v>A</v>
      </c>
      <c r="F6" t="str">
        <f>VLOOKUP(D6,name_map!$A$2:$D$33,3,0)</f>
        <v>Bất động sản</v>
      </c>
    </row>
    <row r="7" spans="1:6" x14ac:dyDescent="0.25">
      <c r="A7" t="str">
        <f>period_stock_list!A7</f>
        <v>ABB</v>
      </c>
      <c r="B7" s="4" t="s">
        <v>1760</v>
      </c>
      <c r="C7" t="str">
        <f>VLOOKUP(A7,full_stock_list!$A:$B,2,0)</f>
        <v>Ngân hàng</v>
      </c>
      <c r="D7" t="str">
        <f>VLOOKUP(A7,nganh_list!$A$2:$B$635,2,FALSE)</f>
        <v>ngan_hang</v>
      </c>
      <c r="E7" t="str">
        <f>VLOOKUP(D7,name_map!$A$2:$D$33,2,0)</f>
        <v>C</v>
      </c>
      <c r="F7" t="str">
        <f>VLOOKUP(D7,name_map!$A$2:$D$33,3,0)</f>
        <v>Ngân hàng</v>
      </c>
    </row>
    <row r="8" spans="1:6" x14ac:dyDescent="0.25">
      <c r="A8" t="str">
        <f>period_stock_list!A8</f>
        <v>ABC</v>
      </c>
      <c r="B8" s="4" t="s">
        <v>1760</v>
      </c>
      <c r="C8" t="str">
        <f>VLOOKUP(A8,full_stock_list!$A:$B,2,0)</f>
        <v>Viễn thông</v>
      </c>
      <c r="D8" t="str">
        <f>VLOOKUP(A8,nganh_list!$A$2:$B$635,2,FALSE)</f>
        <v>cong_nghe</v>
      </c>
      <c r="E8" t="str">
        <f>VLOOKUP(D8,name_map!$A$2:$D$33,2,0)</f>
        <v>C</v>
      </c>
      <c r="F8" t="str">
        <f>VLOOKUP(D8,name_map!$A$2:$D$33,3,0)</f>
        <v>Công nghệ</v>
      </c>
    </row>
    <row r="9" spans="1:6" x14ac:dyDescent="0.25">
      <c r="A9" t="str">
        <f>period_stock_list!A9</f>
        <v>ABI</v>
      </c>
      <c r="B9" s="4" t="s">
        <v>1760</v>
      </c>
      <c r="C9" t="str">
        <f>VLOOKUP(A9,full_stock_list!$A:$B,2,0)</f>
        <v>Bảo hiểm</v>
      </c>
      <c r="D9" t="str">
        <f>VLOOKUP(A9,nganh_list!$A$2:$B$635,2,FALSE)</f>
        <v>bao_hiem</v>
      </c>
      <c r="E9" t="str">
        <f>VLOOKUP(D9,name_map!$A$2:$D$33,2,0)</f>
        <v>D</v>
      </c>
      <c r="F9" t="str">
        <f>VLOOKUP(D9,name_map!$A$2:$D$33,3,0)</f>
        <v>Bảo hiểm</v>
      </c>
    </row>
    <row r="10" spans="1:6" x14ac:dyDescent="0.25">
      <c r="A10" t="str">
        <f>period_stock_list!A10</f>
        <v>ABS</v>
      </c>
      <c r="B10" s="4" t="s">
        <v>1759</v>
      </c>
      <c r="C10" t="str">
        <f>VLOOKUP(A10,full_stock_list!$A:$B,2,0)</f>
        <v>Hóa chất</v>
      </c>
      <c r="D10" t="str">
        <f>VLOOKUP(A10,nganh_list!$A$2:$B$635,2,FALSE)</f>
        <v>hoa_chat</v>
      </c>
      <c r="E10" t="str">
        <f>VLOOKUP(D10,name_map!$A$2:$D$33,2,0)</f>
        <v>B</v>
      </c>
      <c r="F10" t="str">
        <f>VLOOKUP(D10,name_map!$A$2:$D$33,3,0)</f>
        <v>Hoá chất</v>
      </c>
    </row>
    <row r="11" spans="1:6" x14ac:dyDescent="0.25">
      <c r="A11" t="str">
        <f>period_stock_list!A11</f>
        <v>ABW</v>
      </c>
      <c r="B11" s="4" t="s">
        <v>1760</v>
      </c>
      <c r="C11" t="str">
        <f>VLOOKUP(A11,full_stock_list!$A:$B,2,0)</f>
        <v>Dịch vụ tài chính</v>
      </c>
      <c r="D11" t="str">
        <f>VLOOKUP(A11,nganh_list!$A$2:$B$635,2,FALSE)</f>
        <v>chung_khoan</v>
      </c>
      <c r="E11" t="str">
        <f>VLOOKUP(D11,name_map!$A$2:$D$33,2,0)</f>
        <v>A</v>
      </c>
      <c r="F11" t="str">
        <f>VLOOKUP(D11,name_map!$A$2:$D$33,3,0)</f>
        <v>Chứng khoán</v>
      </c>
    </row>
    <row r="12" spans="1:6" x14ac:dyDescent="0.25">
      <c r="A12" t="str">
        <f>period_stock_list!A12</f>
        <v>ACB</v>
      </c>
      <c r="B12" s="4" t="s">
        <v>1759</v>
      </c>
      <c r="C12" t="str">
        <f>VLOOKUP(A12,full_stock_list!$A:$B,2,0)</f>
        <v>Ngân hàng</v>
      </c>
      <c r="D12" t="str">
        <f>VLOOKUP(A12,nganh_list!$A$2:$B$635,2,FALSE)</f>
        <v>ngan_hang</v>
      </c>
      <c r="E12" t="str">
        <f>VLOOKUP(D12,name_map!$A$2:$D$33,2,0)</f>
        <v>C</v>
      </c>
      <c r="F12" t="str">
        <f>VLOOKUP(D12,name_map!$A$2:$D$33,3,0)</f>
        <v>Ngân hàng</v>
      </c>
    </row>
    <row r="13" spans="1:6" x14ac:dyDescent="0.25">
      <c r="A13" t="str">
        <f>period_stock_list!A13</f>
        <v>ACC</v>
      </c>
      <c r="B13" s="4" t="s">
        <v>1759</v>
      </c>
      <c r="C13" t="str">
        <f>VLOOKUP(A13,full_stock_list!$A:$B,2,0)</f>
        <v>Xây dựng</v>
      </c>
      <c r="D13" t="str">
        <f>VLOOKUP(A13,nganh_list!$A$2:$B$635,2,FALSE)</f>
        <v>vlxd</v>
      </c>
      <c r="E13" t="str">
        <f>VLOOKUP(D13,name_map!$A$2:$D$33,2,0)</f>
        <v>A</v>
      </c>
      <c r="F13" t="str">
        <f>VLOOKUP(D13,name_map!$A$2:$D$33,3,0)</f>
        <v>Vật liệu xây dựng</v>
      </c>
    </row>
    <row r="14" spans="1:6" x14ac:dyDescent="0.25">
      <c r="A14" t="str">
        <f>period_stock_list!A14</f>
        <v>ACG</v>
      </c>
      <c r="B14" s="4" t="s">
        <v>1759</v>
      </c>
      <c r="C14" t="str">
        <f>VLOOKUP(A14,full_stock_list!$A:$B,2,0)</f>
        <v>Hàng tiêu dùng</v>
      </c>
      <c r="D14" t="str">
        <f>VLOOKUP(A14,nganh_list!$A$2:$B$635,2,FALSE)</f>
        <v>htd</v>
      </c>
      <c r="E14" t="str">
        <f>VLOOKUP(D14,name_map!$A$2:$D$33,2,0)</f>
        <v>C</v>
      </c>
      <c r="F14" t="str">
        <f>VLOOKUP(D14,name_map!$A$2:$D$33,3,0)</f>
        <v>Hàng tiêu dùng</v>
      </c>
    </row>
    <row r="15" spans="1:6" x14ac:dyDescent="0.25">
      <c r="A15" t="str">
        <f>period_stock_list!A15</f>
        <v>ACL</v>
      </c>
      <c r="B15" s="4" t="s">
        <v>1759</v>
      </c>
      <c r="C15" t="str">
        <f>VLOOKUP(A15,full_stock_list!$A:$B,2,0)</f>
        <v>Thực phẩm</v>
      </c>
      <c r="D15" t="str">
        <f>VLOOKUP(A15,nganh_list!$A$2:$B$635,2,FALSE)</f>
        <v>thuy_san</v>
      </c>
      <c r="E15" t="str">
        <f>VLOOKUP(D15,name_map!$A$2:$D$33,2,0)</f>
        <v>B</v>
      </c>
      <c r="F15" t="str">
        <f>VLOOKUP(D15,name_map!$A$2:$D$33,3,0)</f>
        <v>Thuỷ sản</v>
      </c>
    </row>
    <row r="16" spans="1:6" x14ac:dyDescent="0.25">
      <c r="A16" t="str">
        <f>period_stock_list!A16</f>
        <v>ACM</v>
      </c>
      <c r="B16" s="4" t="s">
        <v>1760</v>
      </c>
      <c r="C16" t="str">
        <f>VLOOKUP(A16,full_stock_list!$A:$B,2,0)</f>
        <v>Tài nguyên cơ bản</v>
      </c>
      <c r="D16" t="str">
        <f>VLOOKUP(A16,nganh_list!$A$2:$B$635,2,FALSE)</f>
        <v>khoang_san</v>
      </c>
      <c r="E16" t="str">
        <f>VLOOKUP(D16,name_map!$A$2:$D$33,2,0)</f>
        <v>B</v>
      </c>
      <c r="F16" t="str">
        <f>VLOOKUP(D16,name_map!$A$2:$D$33,3,0)</f>
        <v>Khoáng sản</v>
      </c>
    </row>
    <row r="17" spans="1:6" x14ac:dyDescent="0.25">
      <c r="A17" t="str">
        <f>period_stock_list!A17</f>
        <v>ACV</v>
      </c>
      <c r="B17" s="4" t="s">
        <v>1760</v>
      </c>
      <c r="C17" t="str">
        <f>VLOOKUP(A17,full_stock_list!$A:$B,2,0)</f>
        <v>Công nghiệp</v>
      </c>
      <c r="D17" t="str">
        <f>VLOOKUP(A17,nganh_list!$A$2:$B$635,2,FALSE)</f>
        <v>dulich_dv</v>
      </c>
      <c r="E17" t="str">
        <f>VLOOKUP(D17,name_map!$A$2:$D$33,2,0)</f>
        <v>D</v>
      </c>
      <c r="F17" t="str">
        <f>VLOOKUP(D17,name_map!$A$2:$D$33,3,0)</f>
        <v>Du lịch và DV</v>
      </c>
    </row>
    <row r="18" spans="1:6" x14ac:dyDescent="0.25">
      <c r="A18" t="str">
        <f>period_stock_list!A18</f>
        <v>ADG</v>
      </c>
      <c r="B18" s="4" t="s">
        <v>1759</v>
      </c>
      <c r="C18" t="str">
        <f>VLOOKUP(A18,full_stock_list!$A:$B,2,0)</f>
        <v>Truyền thông</v>
      </c>
      <c r="D18" t="str">
        <f>VLOOKUP(A18,nganh_list!$A$2:$B$635,2,FALSE)</f>
        <v>dulich_dv</v>
      </c>
      <c r="E18" t="str">
        <f>VLOOKUP(D18,name_map!$A$2:$D$33,2,0)</f>
        <v>D</v>
      </c>
      <c r="F18" t="str">
        <f>VLOOKUP(D18,name_map!$A$2:$D$33,3,0)</f>
        <v>Du lịch và DV</v>
      </c>
    </row>
    <row r="19" spans="1:6" x14ac:dyDescent="0.25">
      <c r="A19" t="str">
        <f>period_stock_list!A19</f>
        <v>ADS</v>
      </c>
      <c r="B19" s="4" t="s">
        <v>1759</v>
      </c>
      <c r="C19" t="str">
        <f>VLOOKUP(A19,full_stock_list!$A:$B,2,0)</f>
        <v>Hàng tiêu dùng</v>
      </c>
      <c r="D19" t="str">
        <f>VLOOKUP(A19,nganh_list!$A$2:$B$635,2,FALSE)</f>
        <v>det_may</v>
      </c>
      <c r="E19" t="str">
        <f>VLOOKUP(D19,name_map!$A$2:$D$33,2,0)</f>
        <v>B</v>
      </c>
      <c r="F19" t="str">
        <f>VLOOKUP(D19,name_map!$A$2:$D$33,3,0)</f>
        <v>Dệt may</v>
      </c>
    </row>
    <row r="20" spans="1:6" x14ac:dyDescent="0.25">
      <c r="A20" t="str">
        <f>period_stock_list!A20</f>
        <v>AFX</v>
      </c>
      <c r="B20" s="4" t="s">
        <v>1760</v>
      </c>
      <c r="C20" t="str">
        <f>VLOOKUP(A20,full_stock_list!$A:$B,2,0)</f>
        <v>Thực phẩm</v>
      </c>
      <c r="D20" t="str">
        <f>VLOOKUP(A20,nganh_list!$A$2:$B$635,2,FALSE)</f>
        <v>thuc_pham</v>
      </c>
      <c r="E20" t="str">
        <f>VLOOKUP(D20,name_map!$A$2:$D$33,2,0)</f>
        <v>C</v>
      </c>
      <c r="F20" t="str">
        <f>VLOOKUP(D20,name_map!$A$2:$D$33,3,0)</f>
        <v>Thực phẩm</v>
      </c>
    </row>
    <row r="21" spans="1:6" x14ac:dyDescent="0.25">
      <c r="A21" t="str">
        <f>period_stock_list!A21</f>
        <v>AGG</v>
      </c>
      <c r="B21" s="4" t="s">
        <v>1759</v>
      </c>
      <c r="C21" t="str">
        <f>VLOOKUP(A21,full_stock_list!$A:$B,2,0)</f>
        <v>Bất động sản</v>
      </c>
      <c r="D21" t="str">
        <f>VLOOKUP(A21,nganh_list!$A$2:$B$635,2,FALSE)</f>
        <v>bds</v>
      </c>
      <c r="E21" t="str">
        <f>VLOOKUP(D21,name_map!$A$2:$D$33,2,0)</f>
        <v>A</v>
      </c>
      <c r="F21" t="str">
        <f>VLOOKUP(D21,name_map!$A$2:$D$33,3,0)</f>
        <v>Bất động sản</v>
      </c>
    </row>
    <row r="22" spans="1:6" x14ac:dyDescent="0.25">
      <c r="A22" t="str">
        <f>period_stock_list!A22</f>
        <v>AGM</v>
      </c>
      <c r="B22" s="4" t="s">
        <v>1759</v>
      </c>
      <c r="C22" t="str">
        <f>VLOOKUP(A22,full_stock_list!$A:$B,2,0)</f>
        <v>Thực phẩm</v>
      </c>
      <c r="D22" t="str">
        <f>VLOOKUP(A22,nganh_list!$A$2:$B$635,2,FALSE)</f>
        <v>thuc_pham</v>
      </c>
      <c r="E22" t="str">
        <f>VLOOKUP(D22,name_map!$A$2:$D$33,2,0)</f>
        <v>C</v>
      </c>
      <c r="F22" t="str">
        <f>VLOOKUP(D22,name_map!$A$2:$D$33,3,0)</f>
        <v>Thực phẩm</v>
      </c>
    </row>
    <row r="23" spans="1:6" x14ac:dyDescent="0.25">
      <c r="A23" t="str">
        <f>period_stock_list!A23</f>
        <v>AGR</v>
      </c>
      <c r="B23" s="4" t="s">
        <v>1759</v>
      </c>
      <c r="C23" t="str">
        <f>VLOOKUP(A23,full_stock_list!$A:$B,2,0)</f>
        <v>Dịch vụ tài chính</v>
      </c>
      <c r="D23" t="str">
        <f>VLOOKUP(A23,nganh_list!$A$2:$B$635,2,FALSE)</f>
        <v>chung_khoan</v>
      </c>
      <c r="E23" t="str">
        <f>VLOOKUP(D23,name_map!$A$2:$D$33,2,0)</f>
        <v>A</v>
      </c>
      <c r="F23" t="str">
        <f>VLOOKUP(D23,name_map!$A$2:$D$33,3,0)</f>
        <v>Chứng khoán</v>
      </c>
    </row>
    <row r="24" spans="1:6" x14ac:dyDescent="0.25">
      <c r="A24" t="str">
        <f>period_stock_list!A24</f>
        <v>AMD</v>
      </c>
      <c r="B24" s="4" t="s">
        <v>1760</v>
      </c>
      <c r="C24" t="str">
        <f>VLOOKUP(A24,full_stock_list!$A:$B,2,0)</f>
        <v>Bán lẻ</v>
      </c>
      <c r="D24" t="str">
        <f>VLOOKUP(A24,nganh_list!$A$2:$B$635,2,FALSE)</f>
        <v>ban_le</v>
      </c>
      <c r="E24" t="str">
        <f>VLOOKUP(D24,name_map!$A$2:$D$33,2,0)</f>
        <v>A</v>
      </c>
      <c r="F24" t="str">
        <f>VLOOKUP(D24,name_map!$A$2:$D$33,3,0)</f>
        <v>Bán lẻ</v>
      </c>
    </row>
    <row r="25" spans="1:6" x14ac:dyDescent="0.25">
      <c r="A25" t="str">
        <f>period_stock_list!A25</f>
        <v>AMS</v>
      </c>
      <c r="B25" s="4" t="s">
        <v>1760</v>
      </c>
      <c r="C25" t="str">
        <f>VLOOKUP(A25,full_stock_list!$A:$B,2,0)</f>
        <v>Xây dựng</v>
      </c>
      <c r="D25" t="str">
        <f>VLOOKUP(A25,nganh_list!$A$2:$B$635,2,FALSE)</f>
        <v>xd</v>
      </c>
      <c r="E25" t="str">
        <f>VLOOKUP(D25,name_map!$A$2:$D$33,2,0)</f>
        <v>A</v>
      </c>
      <c r="F25" t="str">
        <f>VLOOKUP(D25,name_map!$A$2:$D$33,3,0)</f>
        <v>Xây dựng</v>
      </c>
    </row>
    <row r="26" spans="1:6" x14ac:dyDescent="0.25">
      <c r="A26" t="str">
        <f>period_stock_list!A26</f>
        <v>AMV</v>
      </c>
      <c r="B26" s="4" t="s">
        <v>1761</v>
      </c>
      <c r="C26" t="str">
        <f>VLOOKUP(A26,full_stock_list!$A:$B,2,0)</f>
        <v>Y tế</v>
      </c>
      <c r="D26" t="str">
        <f>VLOOKUP(A26,nganh_list!$A$2:$B$635,2,FALSE)</f>
        <v>y_te</v>
      </c>
      <c r="E26" t="str">
        <f>VLOOKUP(D26,name_map!$A$2:$D$33,2,0)</f>
        <v>D</v>
      </c>
      <c r="F26" t="str">
        <f>VLOOKUP(D26,name_map!$A$2:$D$33,3,0)</f>
        <v>Y tế</v>
      </c>
    </row>
    <row r="27" spans="1:6" x14ac:dyDescent="0.25">
      <c r="A27" t="str">
        <f>period_stock_list!A27</f>
        <v>ANV</v>
      </c>
      <c r="B27" s="4" t="s">
        <v>1759</v>
      </c>
      <c r="C27" t="str">
        <f>VLOOKUP(A27,full_stock_list!$A:$B,2,0)</f>
        <v>Thực phẩm</v>
      </c>
      <c r="D27" t="str">
        <f>VLOOKUP(A27,nganh_list!$A$2:$B$635,2,FALSE)</f>
        <v>thuy_san</v>
      </c>
      <c r="E27" t="str">
        <f>VLOOKUP(D27,name_map!$A$2:$D$33,2,0)</f>
        <v>B</v>
      </c>
      <c r="F27" t="str">
        <f>VLOOKUP(D27,name_map!$A$2:$D$33,3,0)</f>
        <v>Thuỷ sản</v>
      </c>
    </row>
    <row r="28" spans="1:6" x14ac:dyDescent="0.25">
      <c r="A28" t="str">
        <f>period_stock_list!A28</f>
        <v>APC</v>
      </c>
      <c r="B28" s="4" t="s">
        <v>1759</v>
      </c>
      <c r="C28" t="str">
        <f>VLOOKUP(A28,full_stock_list!$A:$B,2,0)</f>
        <v>Hóa chất</v>
      </c>
      <c r="D28" t="str">
        <f>VLOOKUP(A28,nganh_list!$A$2:$B$635,2,FALSE)</f>
        <v>hoa_chat</v>
      </c>
      <c r="E28" t="str">
        <f>VLOOKUP(D28,name_map!$A$2:$D$33,2,0)</f>
        <v>B</v>
      </c>
      <c r="F28" t="str">
        <f>VLOOKUP(D28,name_map!$A$2:$D$33,3,0)</f>
        <v>Hoá chất</v>
      </c>
    </row>
    <row r="29" spans="1:6" x14ac:dyDescent="0.25">
      <c r="A29" t="str">
        <f>period_stock_list!A29</f>
        <v>APG</v>
      </c>
      <c r="B29" s="4" t="s">
        <v>1759</v>
      </c>
      <c r="C29" t="str">
        <f>VLOOKUP(A29,full_stock_list!$A:$B,2,0)</f>
        <v>Dịch vụ tài chính</v>
      </c>
      <c r="D29" t="str">
        <f>VLOOKUP(A29,nganh_list!$A$2:$B$635,2,FALSE)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</row>
    <row r="30" spans="1:6" x14ac:dyDescent="0.25">
      <c r="A30" t="str">
        <f>period_stock_list!A30</f>
        <v>APH</v>
      </c>
      <c r="B30" s="4" t="s">
        <v>1759</v>
      </c>
      <c r="C30" t="str">
        <f>VLOOKUP(A30,full_stock_list!$A:$B,2,0)</f>
        <v>Hóa chất</v>
      </c>
      <c r="D30" t="str">
        <f>VLOOKUP(A30,nganh_list!$A$2:$B$635,2,FALSE)</f>
        <v>hoa_chat</v>
      </c>
      <c r="E30" t="str">
        <f>VLOOKUP(D30,name_map!$A$2:$D$33,2,0)</f>
        <v>B</v>
      </c>
      <c r="F30" t="str">
        <f>VLOOKUP(D30,name_map!$A$2:$D$33,3,0)</f>
        <v>Hoá chất</v>
      </c>
    </row>
    <row r="31" spans="1:6" x14ac:dyDescent="0.25">
      <c r="A31" t="str">
        <f>period_stock_list!A31</f>
        <v>API</v>
      </c>
      <c r="B31" s="4" t="s">
        <v>1761</v>
      </c>
      <c r="C31" t="str">
        <f>VLOOKUP(A31,full_stock_list!$A:$B,2,0)</f>
        <v>Bất động sản</v>
      </c>
      <c r="D31" t="str">
        <f>VLOOKUP(A31,nganh_list!$A$2:$B$635,2,FALSE)</f>
        <v>bds</v>
      </c>
      <c r="E31" t="str">
        <f>VLOOKUP(D31,name_map!$A$2:$D$33,2,0)</f>
        <v>A</v>
      </c>
      <c r="F31" t="str">
        <f>VLOOKUP(D31,name_map!$A$2:$D$33,3,0)</f>
        <v>Bất động sản</v>
      </c>
    </row>
    <row r="32" spans="1:6" x14ac:dyDescent="0.25">
      <c r="A32" t="str">
        <f>period_stock_list!A32</f>
        <v>APS</v>
      </c>
      <c r="B32" s="4" t="s">
        <v>1761</v>
      </c>
      <c r="C32" t="str">
        <f>VLOOKUP(A32,full_stock_list!$A:$B,2,0)</f>
        <v>Dịch vụ tài chính</v>
      </c>
      <c r="D32" t="str">
        <f>VLOOKUP(A32,nganh_list!$A$2:$B$635,2,FALSE)</f>
        <v>chung_khoan</v>
      </c>
      <c r="E32" t="str">
        <f>VLOOKUP(D32,name_map!$A$2:$D$33,2,0)</f>
        <v>A</v>
      </c>
      <c r="F32" t="str">
        <f>VLOOKUP(D32,name_map!$A$2:$D$33,3,0)</f>
        <v>Chứng khoán</v>
      </c>
    </row>
    <row r="33" spans="1:6" x14ac:dyDescent="0.25">
      <c r="A33" t="str">
        <f>period_stock_list!A33</f>
        <v>ART</v>
      </c>
      <c r="B33" s="4" t="s">
        <v>1760</v>
      </c>
      <c r="C33" t="str">
        <f>VLOOKUP(A33,full_stock_list!$A:$B,2,0)</f>
        <v>Dịch vụ tài chính</v>
      </c>
      <c r="D33" t="str">
        <f>VLOOKUP(A33,nganh_list!$A$2:$B$635,2,FALSE)</f>
        <v>chung_khoan</v>
      </c>
      <c r="E33" t="str">
        <f>VLOOKUP(D33,name_map!$A$2:$D$33,2,0)</f>
        <v>A</v>
      </c>
      <c r="F33" t="str">
        <f>VLOOKUP(D33,name_map!$A$2:$D$33,3,0)</f>
        <v>Chứng khoán</v>
      </c>
    </row>
    <row r="34" spans="1:6" x14ac:dyDescent="0.25">
      <c r="A34" t="str">
        <f>period_stock_list!A34</f>
        <v>ASM</v>
      </c>
      <c r="B34" s="4" t="s">
        <v>1759</v>
      </c>
      <c r="C34" t="str">
        <f>VLOOKUP(A34,full_stock_list!$A:$B,2,0)</f>
        <v>Bất động sản</v>
      </c>
      <c r="D34" t="str">
        <f>VLOOKUP(A34,nganh_list!$A$2:$B$635,2,FALSE)</f>
        <v>bds</v>
      </c>
      <c r="E34" t="str">
        <f>VLOOKUP(D34,name_map!$A$2:$D$33,2,0)</f>
        <v>A</v>
      </c>
      <c r="F34" t="str">
        <f>VLOOKUP(D34,name_map!$A$2:$D$33,3,0)</f>
        <v>Bất động sản</v>
      </c>
    </row>
    <row r="35" spans="1:6" x14ac:dyDescent="0.25">
      <c r="A35" t="str">
        <f>period_stock_list!A35</f>
        <v>ASP</v>
      </c>
      <c r="B35" s="4" t="s">
        <v>1759</v>
      </c>
      <c r="C35" t="str">
        <f>VLOOKUP(A35,full_stock_list!$A:$B,2,0)</f>
        <v>DV hạ tầng</v>
      </c>
      <c r="D35" t="str">
        <f>VLOOKUP(A35,nganh_list!$A$2:$B$635,2,FALSE)</f>
        <v>dv_hatang</v>
      </c>
      <c r="E35" t="str">
        <f>VLOOKUP(D35,name_map!$A$2:$D$33,2,0)</f>
        <v>D</v>
      </c>
      <c r="F35" t="str">
        <f>VLOOKUP(D35,name_map!$A$2:$D$33,3,0)</f>
        <v>DV hạ tầng</v>
      </c>
    </row>
    <row r="36" spans="1:6" x14ac:dyDescent="0.25">
      <c r="A36" t="str">
        <f>period_stock_list!A36</f>
        <v>AST</v>
      </c>
      <c r="B36" s="4" t="s">
        <v>1759</v>
      </c>
      <c r="C36" t="str">
        <f>VLOOKUP(A36,full_stock_list!$A:$B,2,0)</f>
        <v>Bán lẻ</v>
      </c>
      <c r="D36" t="str">
        <f>VLOOKUP(A36,nganh_list!$A$2:$B$635,2,FALSE)</f>
        <v>dulich_dv</v>
      </c>
      <c r="E36" t="str">
        <f>VLOOKUP(D36,name_map!$A$2:$D$33,2,0)</f>
        <v>D</v>
      </c>
      <c r="F36" t="str">
        <f>VLOOKUP(D36,name_map!$A$2:$D$33,3,0)</f>
        <v>Du lịch và DV</v>
      </c>
    </row>
    <row r="37" spans="1:6" x14ac:dyDescent="0.25">
      <c r="A37" t="str">
        <f>period_stock_list!A37</f>
        <v>ATG</v>
      </c>
      <c r="B37" s="4" t="s">
        <v>1760</v>
      </c>
      <c r="C37" t="str">
        <f>VLOOKUP(A37,full_stock_list!$A:$B,2,0)</f>
        <v>Tài nguyên cơ bản</v>
      </c>
      <c r="D37" t="str">
        <f>VLOOKUP(A37,nganh_list!$A$2:$B$635,2,FALSE)</f>
        <v>khoang_san</v>
      </c>
      <c r="E37" t="str">
        <f>VLOOKUP(D37,name_map!$A$2:$D$33,2,0)</f>
        <v>B</v>
      </c>
      <c r="F37" t="str">
        <f>VLOOKUP(D37,name_map!$A$2:$D$33,3,0)</f>
        <v>Khoáng sản</v>
      </c>
    </row>
    <row r="38" spans="1:6" x14ac:dyDescent="0.25">
      <c r="A38" t="str">
        <f>period_stock_list!A38</f>
        <v>AVF</v>
      </c>
      <c r="B38" s="4" t="s">
        <v>1760</v>
      </c>
      <c r="C38" t="str">
        <f>VLOOKUP(A38,full_stock_list!$A:$B,2,0)</f>
        <v>Thực phẩm</v>
      </c>
      <c r="D38" t="str">
        <f>VLOOKUP(A38,nganh_list!$A$2:$B$635,2,FALSE)</f>
        <v>thuc_pham</v>
      </c>
      <c r="E38" t="str">
        <f>VLOOKUP(D38,name_map!$A$2:$D$33,2,0)</f>
        <v>C</v>
      </c>
      <c r="F38" t="str">
        <f>VLOOKUP(D38,name_map!$A$2:$D$33,3,0)</f>
        <v>Thực phẩm</v>
      </c>
    </row>
    <row r="39" spans="1:6" x14ac:dyDescent="0.25">
      <c r="A39" t="str">
        <f>period_stock_list!A39</f>
        <v>BAB</v>
      </c>
      <c r="B39" s="4" t="s">
        <v>1761</v>
      </c>
      <c r="C39" t="str">
        <f>VLOOKUP(A39,full_stock_list!$A:$B,2,0)</f>
        <v>Ngân hàng</v>
      </c>
      <c r="D39" t="str">
        <f>VLOOKUP(A39,nganh_list!$A$2:$B$635,2,FALSE)</f>
        <v>ngan_hang</v>
      </c>
      <c r="E39" t="str">
        <f>VLOOKUP(D39,name_map!$A$2:$D$33,2,0)</f>
        <v>C</v>
      </c>
      <c r="F39" t="str">
        <f>VLOOKUP(D39,name_map!$A$2:$D$33,3,0)</f>
        <v>Ngân hàng</v>
      </c>
    </row>
    <row r="40" spans="1:6" x14ac:dyDescent="0.25">
      <c r="A40" t="str">
        <f>period_stock_list!A40</f>
        <v>BAF</v>
      </c>
      <c r="B40" s="4" t="s">
        <v>1759</v>
      </c>
      <c r="C40" t="str">
        <f>VLOOKUP(A40,full_stock_list!$A:$B,2,0)</f>
        <v>Thực phẩm</v>
      </c>
      <c r="D40" t="str">
        <f>VLOOKUP(A40,nganh_list!$A$2:$B$635,2,FALSE)</f>
        <v>thuc_pham</v>
      </c>
      <c r="E40" t="str">
        <f>VLOOKUP(D40,name_map!$A$2:$D$33,2,0)</f>
        <v>C</v>
      </c>
      <c r="F40" t="str">
        <f>VLOOKUP(D40,name_map!$A$2:$D$33,3,0)</f>
        <v>Thực phẩm</v>
      </c>
    </row>
    <row r="41" spans="1:6" x14ac:dyDescent="0.25">
      <c r="A41" t="str">
        <f>period_stock_list!A41</f>
        <v>BCA</v>
      </c>
      <c r="B41" s="4" t="s">
        <v>1760</v>
      </c>
      <c r="C41" t="str">
        <f>VLOOKUP(A41,full_stock_list!$A:$B,2,0)</f>
        <v>Tài nguyên cơ bản</v>
      </c>
      <c r="D41" t="str">
        <f>VLOOKUP(A41,nganh_list!$A$2:$B$635,2,FALSE)</f>
        <v>khoang_san</v>
      </c>
      <c r="E41" t="str">
        <f>VLOOKUP(D41,name_map!$A$2:$D$33,2,0)</f>
        <v>B</v>
      </c>
      <c r="F41" t="str">
        <f>VLOOKUP(D41,name_map!$A$2:$D$33,3,0)</f>
        <v>Khoáng sản</v>
      </c>
    </row>
    <row r="42" spans="1:6" x14ac:dyDescent="0.25">
      <c r="A42" t="str">
        <f>period_stock_list!A42</f>
        <v>BCC</v>
      </c>
      <c r="B42" s="4" t="s">
        <v>1761</v>
      </c>
      <c r="C42" t="str">
        <f>VLOOKUP(A42,full_stock_list!$A:$B,2,0)</f>
        <v>Xây dựng</v>
      </c>
      <c r="D42" t="str">
        <f>VLOOKUP(A42,nganh_list!$A$2:$B$635,2,FALSE)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</row>
    <row r="43" spans="1:6" x14ac:dyDescent="0.25">
      <c r="A43" t="str">
        <f>period_stock_list!A43</f>
        <v>BCE</v>
      </c>
      <c r="B43" s="4" t="s">
        <v>1759</v>
      </c>
      <c r="C43" t="str">
        <f>VLOOKUP(A43,full_stock_list!$A:$B,2,0)</f>
        <v>Xây dựng</v>
      </c>
      <c r="D43" t="str">
        <f>VLOOKUP(A43,nganh_list!$A$2:$B$635,2,FALSE)</f>
        <v>xd</v>
      </c>
      <c r="E43" t="str">
        <f>VLOOKUP(D43,name_map!$A$2:$D$33,2,0)</f>
        <v>A</v>
      </c>
      <c r="F43" t="str">
        <f>VLOOKUP(D43,name_map!$A$2:$D$33,3,0)</f>
        <v>Xây dựng</v>
      </c>
    </row>
    <row r="44" spans="1:6" x14ac:dyDescent="0.25">
      <c r="A44" t="str">
        <f>period_stock_list!A44</f>
        <v>BCG</v>
      </c>
      <c r="B44" s="4" t="s">
        <v>1759</v>
      </c>
      <c r="C44" t="str">
        <f>VLOOKUP(A44,full_stock_list!$A:$B,2,0)</f>
        <v>Dịch vụ tài chính</v>
      </c>
      <c r="D44" t="str">
        <f>VLOOKUP(A44,nganh_list!$A$2:$B$635,2,FALSE)</f>
        <v>tai_chinh</v>
      </c>
      <c r="E44" t="str">
        <f>VLOOKUP(D44,name_map!$A$2:$D$33,2,0)</f>
        <v>A</v>
      </c>
      <c r="F44" t="str">
        <f>VLOOKUP(D44,name_map!$A$2:$D$33,3,0)</f>
        <v>Công ty tài chính</v>
      </c>
    </row>
    <row r="45" spans="1:6" x14ac:dyDescent="0.25">
      <c r="A45" t="str">
        <f>period_stock_list!A45</f>
        <v>BCM</v>
      </c>
      <c r="B45" s="4" t="s">
        <v>1759</v>
      </c>
      <c r="C45" t="str">
        <f>VLOOKUP(A45,full_stock_list!$A:$B,2,0)</f>
        <v>Bất động sản</v>
      </c>
      <c r="D45" t="str">
        <f>VLOOKUP(A45,nganh_list!$A$2:$B$635,2,FALSE)</f>
        <v>bds_kcn</v>
      </c>
      <c r="E45" t="str">
        <f>VLOOKUP(D45,name_map!$A$2:$D$33,2,0)</f>
        <v>C</v>
      </c>
      <c r="F45" t="str">
        <f>VLOOKUP(D45,name_map!$A$2:$D$33,3,0)</f>
        <v>BĐS KCN</v>
      </c>
    </row>
    <row r="46" spans="1:6" x14ac:dyDescent="0.25">
      <c r="A46" t="str">
        <f>period_stock_list!A46</f>
        <v>BCR</v>
      </c>
      <c r="B46" s="4" t="s">
        <v>1760</v>
      </c>
      <c r="C46" t="str">
        <f>VLOOKUP(A46,full_stock_list!$A:$B,2,0)</f>
        <v>Bất động sản</v>
      </c>
      <c r="D46" t="str">
        <f>VLOOKUP(A46,nganh_list!$A$2:$B$635,2,FALSE)</f>
        <v>bds</v>
      </c>
      <c r="E46" t="str">
        <f>VLOOKUP(D46,name_map!$A$2:$D$33,2,0)</f>
        <v>A</v>
      </c>
      <c r="F46" t="str">
        <f>VLOOKUP(D46,name_map!$A$2:$D$33,3,0)</f>
        <v>Bất động sản</v>
      </c>
    </row>
    <row r="47" spans="1:6" x14ac:dyDescent="0.25">
      <c r="A47" t="str">
        <f>period_stock_list!A47</f>
        <v>BDT</v>
      </c>
      <c r="B47" s="4" t="s">
        <v>1760</v>
      </c>
      <c r="C47" t="str">
        <f>VLOOKUP(A47,full_stock_list!$A:$B,2,0)</f>
        <v>Xây dựng</v>
      </c>
      <c r="D47" t="str">
        <f>VLOOKUP(A47,nganh_list!$A$2:$B$635,2,FALSE)</f>
        <v>xd</v>
      </c>
      <c r="E47" t="str">
        <f>VLOOKUP(D47,name_map!$A$2:$D$33,2,0)</f>
        <v>A</v>
      </c>
      <c r="F47" t="str">
        <f>VLOOKUP(D47,name_map!$A$2:$D$33,3,0)</f>
        <v>Xây dựng</v>
      </c>
    </row>
    <row r="48" spans="1:6" x14ac:dyDescent="0.25">
      <c r="A48" t="str">
        <f>period_stock_list!A48</f>
        <v>BFC</v>
      </c>
      <c r="B48" s="4" t="s">
        <v>1759</v>
      </c>
      <c r="C48" t="str">
        <f>VLOOKUP(A48,full_stock_list!$A:$B,2,0)</f>
        <v>Hóa chất</v>
      </c>
      <c r="D48" t="str">
        <f>VLOOKUP(A48,nganh_list!$A$2:$B$635,2,FALSE)</f>
        <v>hoa_chat</v>
      </c>
      <c r="E48" t="str">
        <f>VLOOKUP(D48,name_map!$A$2:$D$33,2,0)</f>
        <v>B</v>
      </c>
      <c r="F48" t="str">
        <f>VLOOKUP(D48,name_map!$A$2:$D$33,3,0)</f>
        <v>Hoá chất</v>
      </c>
    </row>
    <row r="49" spans="1:6" x14ac:dyDescent="0.25">
      <c r="A49" t="str">
        <f>period_stock_list!A49</f>
        <v>BIC</v>
      </c>
      <c r="B49" s="4" t="s">
        <v>1759</v>
      </c>
      <c r="C49" t="str">
        <f>VLOOKUP(A49,full_stock_list!$A:$B,2,0)</f>
        <v>Bảo hiểm</v>
      </c>
      <c r="D49" t="str">
        <f>VLOOKUP(A49,nganh_list!$A$2:$B$635,2,FALSE)</f>
        <v>bao_hiem</v>
      </c>
      <c r="E49" t="str">
        <f>VLOOKUP(D49,name_map!$A$2:$D$33,2,0)</f>
        <v>D</v>
      </c>
      <c r="F49" t="str">
        <f>VLOOKUP(D49,name_map!$A$2:$D$33,3,0)</f>
        <v>Bảo hiểm</v>
      </c>
    </row>
    <row r="50" spans="1:6" x14ac:dyDescent="0.25">
      <c r="A50" t="str">
        <f>period_stock_list!A50</f>
        <v>BID</v>
      </c>
      <c r="B50" s="4" t="s">
        <v>1759</v>
      </c>
      <c r="C50" t="str">
        <f>VLOOKUP(A50,full_stock_list!$A:$B,2,0)</f>
        <v>Ngân hàng</v>
      </c>
      <c r="D50" t="str">
        <f>VLOOKUP(A50,nganh_list!$A$2:$B$635,2,FALSE)</f>
        <v>ngan_hang</v>
      </c>
      <c r="E50" t="str">
        <f>VLOOKUP(D50,name_map!$A$2:$D$33,2,0)</f>
        <v>C</v>
      </c>
      <c r="F50" t="str">
        <f>VLOOKUP(D50,name_map!$A$2:$D$33,3,0)</f>
        <v>Ngân hàng</v>
      </c>
    </row>
    <row r="51" spans="1:6" x14ac:dyDescent="0.25">
      <c r="A51" t="str">
        <f>period_stock_list!A51</f>
        <v>BIG</v>
      </c>
      <c r="B51" s="4" t="s">
        <v>1760</v>
      </c>
      <c r="C51" t="str">
        <f>VLOOKUP(A51,full_stock_list!$A:$B,2,0)</f>
        <v>Xây dựng</v>
      </c>
      <c r="D51" t="str">
        <f>VLOOKUP(A51,nganh_list!$A$2:$B$635,2,FALSE)</f>
        <v>xd</v>
      </c>
      <c r="E51" t="str">
        <f>VLOOKUP(D51,name_map!$A$2:$D$33,2,0)</f>
        <v>A</v>
      </c>
      <c r="F51" t="str">
        <f>VLOOKUP(D51,name_map!$A$2:$D$33,3,0)</f>
        <v>Xây dựng</v>
      </c>
    </row>
    <row r="52" spans="1:6" x14ac:dyDescent="0.25">
      <c r="A52" t="str">
        <f>period_stock_list!A52</f>
        <v>BII</v>
      </c>
      <c r="B52" s="4" t="s">
        <v>1760</v>
      </c>
      <c r="C52" t="str">
        <f>VLOOKUP(A52,full_stock_list!$A:$B,2,0)</f>
        <v>Bất động sản</v>
      </c>
      <c r="D52" t="str">
        <f>VLOOKUP(A52,nganh_list!$A$2:$B$635,2,FALSE)</f>
        <v>bds</v>
      </c>
      <c r="E52" t="str">
        <f>VLOOKUP(D52,name_map!$A$2:$D$33,2,0)</f>
        <v>A</v>
      </c>
      <c r="F52" t="str">
        <f>VLOOKUP(D52,name_map!$A$2:$D$33,3,0)</f>
        <v>Bất động sản</v>
      </c>
    </row>
    <row r="53" spans="1:6" x14ac:dyDescent="0.25">
      <c r="A53" t="str">
        <f>period_stock_list!A53</f>
        <v>BKG</v>
      </c>
      <c r="B53" s="4" t="s">
        <v>1759</v>
      </c>
      <c r="C53" t="str">
        <f>VLOOKUP(A53,full_stock_list!$A:$B,2,0)</f>
        <v>Tài nguyên cơ bản</v>
      </c>
      <c r="D53" t="str">
        <f>VLOOKUP(A53,nganh_list!$A$2:$B$635,2,FALSE)</f>
        <v>khoang_san</v>
      </c>
      <c r="E53" t="str">
        <f>VLOOKUP(D53,name_map!$A$2:$D$33,2,0)</f>
        <v>B</v>
      </c>
      <c r="F53" t="str">
        <f>VLOOKUP(D53,name_map!$A$2:$D$33,3,0)</f>
        <v>Khoáng sản</v>
      </c>
    </row>
    <row r="54" spans="1:6" x14ac:dyDescent="0.25">
      <c r="A54" t="str">
        <f>period_stock_list!A54</f>
        <v>BMC</v>
      </c>
      <c r="B54" s="4" t="s">
        <v>1759</v>
      </c>
      <c r="C54" t="str">
        <f>VLOOKUP(A54,full_stock_list!$A:$B,2,0)</f>
        <v>Tài nguyên cơ bản</v>
      </c>
      <c r="D54" t="str">
        <f>VLOOKUP(A54,nganh_list!$A$2:$B$635,2,FALSE)</f>
        <v>khoang_san</v>
      </c>
      <c r="E54" t="str">
        <f>VLOOKUP(D54,name_map!$A$2:$D$33,2,0)</f>
        <v>B</v>
      </c>
      <c r="F54" t="str">
        <f>VLOOKUP(D54,name_map!$A$2:$D$33,3,0)</f>
        <v>Khoáng sản</v>
      </c>
    </row>
    <row r="55" spans="1:6" x14ac:dyDescent="0.25">
      <c r="A55" t="str">
        <f>period_stock_list!A55</f>
        <v>BMI</v>
      </c>
      <c r="B55" s="4" t="s">
        <v>1759</v>
      </c>
      <c r="C55" t="str">
        <f>VLOOKUP(A55,full_stock_list!$A:$B,2,0)</f>
        <v>Bảo hiểm</v>
      </c>
      <c r="D55" t="str">
        <f>VLOOKUP(A55,nganh_list!$A$2:$B$635,2,FALSE)</f>
        <v>bao_hiem</v>
      </c>
      <c r="E55" t="str">
        <f>VLOOKUP(D55,name_map!$A$2:$D$33,2,0)</f>
        <v>D</v>
      </c>
      <c r="F55" t="str">
        <f>VLOOKUP(D55,name_map!$A$2:$D$33,3,0)</f>
        <v>Bảo hiểm</v>
      </c>
    </row>
    <row r="56" spans="1:6" x14ac:dyDescent="0.25">
      <c r="A56" t="str">
        <f>period_stock_list!A56</f>
        <v>BMP</v>
      </c>
      <c r="B56" s="4" t="s">
        <v>1759</v>
      </c>
      <c r="C56" t="str">
        <f>VLOOKUP(A56,full_stock_list!$A:$B,2,0)</f>
        <v>Hóa chất</v>
      </c>
      <c r="D56" t="str">
        <f>VLOOKUP(A56,nganh_list!$A$2:$B$635,2,FALSE)</f>
        <v>hoa_chat</v>
      </c>
      <c r="E56" t="str">
        <f>VLOOKUP(D56,name_map!$A$2:$D$33,2,0)</f>
        <v>B</v>
      </c>
      <c r="F56" t="str">
        <f>VLOOKUP(D56,name_map!$A$2:$D$33,3,0)</f>
        <v>Hoá chất</v>
      </c>
    </row>
    <row r="57" spans="1:6" x14ac:dyDescent="0.25">
      <c r="A57" t="str">
        <f>period_stock_list!A57</f>
        <v>BMS</v>
      </c>
      <c r="B57" s="4" t="s">
        <v>1760</v>
      </c>
      <c r="C57" t="str">
        <f>VLOOKUP(A57,full_stock_list!$A:$B,2,0)</f>
        <v>Dịch vụ tài chính</v>
      </c>
      <c r="D57" t="str">
        <f>VLOOKUP(A57,nganh_list!$A$2:$B$635,2,FALSE)</f>
        <v>chung_khoan</v>
      </c>
      <c r="E57" t="str">
        <f>VLOOKUP(D57,name_map!$A$2:$D$33,2,0)</f>
        <v>A</v>
      </c>
      <c r="F57" t="str">
        <f>VLOOKUP(D57,name_map!$A$2:$D$33,3,0)</f>
        <v>Chứng khoán</v>
      </c>
    </row>
    <row r="58" spans="1:6" x14ac:dyDescent="0.25">
      <c r="A58" t="str">
        <f>period_stock_list!A58</f>
        <v>BNA</v>
      </c>
      <c r="B58" s="4" t="s">
        <v>1761</v>
      </c>
      <c r="C58" t="str">
        <f>VLOOKUP(A58,full_stock_list!$A:$B,2,0)</f>
        <v>Thực phẩm</v>
      </c>
      <c r="D58" t="str">
        <f>VLOOKUP(A58,nganh_list!$A$2:$B$635,2,FALSE)</f>
        <v>thuc_pham</v>
      </c>
      <c r="E58" t="str">
        <f>VLOOKUP(D58,name_map!$A$2:$D$33,2,0)</f>
        <v>C</v>
      </c>
      <c r="F58" t="str">
        <f>VLOOKUP(D58,name_map!$A$2:$D$33,3,0)</f>
        <v>Thực phẩm</v>
      </c>
    </row>
    <row r="59" spans="1:6" x14ac:dyDescent="0.25">
      <c r="A59" t="str">
        <f>period_stock_list!A59</f>
        <v>BOT</v>
      </c>
      <c r="B59" s="4" t="s">
        <v>1760</v>
      </c>
      <c r="C59" t="str">
        <f>VLOOKUP(A59,full_stock_list!$A:$B,2,0)</f>
        <v>Xây dựng</v>
      </c>
      <c r="D59" t="str">
        <f>VLOOKUP(A59,nganh_list!$A$2:$B$635,2,FALSE)</f>
        <v>xd</v>
      </c>
      <c r="E59" t="str">
        <f>VLOOKUP(D59,name_map!$A$2:$D$33,2,0)</f>
        <v>A</v>
      </c>
      <c r="F59" t="str">
        <f>VLOOKUP(D59,name_map!$A$2:$D$33,3,0)</f>
        <v>Xây dựng</v>
      </c>
    </row>
    <row r="60" spans="1:6" x14ac:dyDescent="0.25">
      <c r="A60" t="str">
        <f>period_stock_list!A60</f>
        <v>BSI</v>
      </c>
      <c r="B60" s="4" t="s">
        <v>1759</v>
      </c>
      <c r="C60" t="str">
        <f>VLOOKUP(A60,full_stock_list!$A:$B,2,0)</f>
        <v>Dịch vụ tài chính</v>
      </c>
      <c r="D60" t="str">
        <f>VLOOKUP(A60,nganh_list!$A$2:$B$635,2,FALSE)</f>
        <v>chung_khoan</v>
      </c>
      <c r="E60" t="str">
        <f>VLOOKUP(D60,name_map!$A$2:$D$33,2,0)</f>
        <v>A</v>
      </c>
      <c r="F60" t="str">
        <f>VLOOKUP(D60,name_map!$A$2:$D$33,3,0)</f>
        <v>Chứng khoán</v>
      </c>
    </row>
    <row r="61" spans="1:6" x14ac:dyDescent="0.25">
      <c r="A61" t="str">
        <f>period_stock_list!A61</f>
        <v>BSR</v>
      </c>
      <c r="B61" s="4" t="s">
        <v>1760</v>
      </c>
      <c r="C61" t="str">
        <f>VLOOKUP(A61,full_stock_list!$A:$B,2,0)</f>
        <v>Dầu khí</v>
      </c>
      <c r="D61" t="str">
        <f>VLOOKUP(A61,nganh_list!$A$2:$B$635,2,FALSE)</f>
        <v>dau_khi</v>
      </c>
      <c r="E61" t="str">
        <f>VLOOKUP(D61,name_map!$A$2:$D$33,2,0)</f>
        <v>B</v>
      </c>
      <c r="F61" t="str">
        <f>VLOOKUP(D61,name_map!$A$2:$D$33,3,0)</f>
        <v>Dầu khí</v>
      </c>
    </row>
    <row r="62" spans="1:6" x14ac:dyDescent="0.25">
      <c r="A62" t="str">
        <f>period_stock_list!A62</f>
        <v>BTN</v>
      </c>
      <c r="B62" s="4" t="s">
        <v>1760</v>
      </c>
      <c r="C62" t="str">
        <f>VLOOKUP(A62,full_stock_list!$A:$B,2,0)</f>
        <v>Xây dựng</v>
      </c>
      <c r="D62" t="str">
        <f>VLOOKUP(A62,nganh_list!$A$2:$B$635,2,FALSE)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</row>
    <row r="63" spans="1:6" x14ac:dyDescent="0.25">
      <c r="A63" t="str">
        <f>period_stock_list!A63</f>
        <v>BTP</v>
      </c>
      <c r="B63" s="4" t="s">
        <v>1759</v>
      </c>
      <c r="C63" t="str">
        <f>VLOOKUP(A63,full_stock_list!$A:$B,2,0)</f>
        <v>DV hạ tầng</v>
      </c>
      <c r="D63" t="str">
        <f>VLOOKUP(A63,nganh_list!$A$2:$B$635,2,FALSE)</f>
        <v>dv_hatang</v>
      </c>
      <c r="E63" t="str">
        <f>VLOOKUP(D63,name_map!$A$2:$D$33,2,0)</f>
        <v>D</v>
      </c>
      <c r="F63" t="str">
        <f>VLOOKUP(D63,name_map!$A$2:$D$33,3,0)</f>
        <v>DV hạ tầng</v>
      </c>
    </row>
    <row r="64" spans="1:6" x14ac:dyDescent="0.25">
      <c r="A64" t="str">
        <f>period_stock_list!A64</f>
        <v>BTS</v>
      </c>
      <c r="B64" s="4" t="s">
        <v>1761</v>
      </c>
      <c r="C64" t="str">
        <f>VLOOKUP(A64,full_stock_list!$A:$B,2,0)</f>
        <v>Xây dựng</v>
      </c>
      <c r="D64" t="str">
        <f>VLOOKUP(A64,nganh_list!$A$2:$B$635,2,FALSE)</f>
        <v>vlxd</v>
      </c>
      <c r="E64" t="str">
        <f>VLOOKUP(D64,name_map!$A$2:$D$33,2,0)</f>
        <v>A</v>
      </c>
      <c r="F64" t="str">
        <f>VLOOKUP(D64,name_map!$A$2:$D$33,3,0)</f>
        <v>Vật liệu xây dựng</v>
      </c>
    </row>
    <row r="65" spans="1:6" x14ac:dyDescent="0.25">
      <c r="A65" t="str">
        <f>period_stock_list!A65</f>
        <v>BVB</v>
      </c>
      <c r="B65" s="4" t="s">
        <v>1760</v>
      </c>
      <c r="C65" t="str">
        <f>VLOOKUP(A65,full_stock_list!$A:$B,2,0)</f>
        <v>Ngân hàng</v>
      </c>
      <c r="D65" t="str">
        <f>VLOOKUP(A65,nganh_list!$A$2:$B$635,2,FALSE)</f>
        <v>ngan_hang</v>
      </c>
      <c r="E65" t="str">
        <f>VLOOKUP(D65,name_map!$A$2:$D$33,2,0)</f>
        <v>C</v>
      </c>
      <c r="F65" t="str">
        <f>VLOOKUP(D65,name_map!$A$2:$D$33,3,0)</f>
        <v>Ngân hàng</v>
      </c>
    </row>
    <row r="66" spans="1:6" x14ac:dyDescent="0.25">
      <c r="A66" t="str">
        <f>period_stock_list!A66</f>
        <v>BVG</v>
      </c>
      <c r="B66" s="4" t="s">
        <v>1760</v>
      </c>
      <c r="C66" t="str">
        <f>VLOOKUP(A66,full_stock_list!$A:$B,2,0)</f>
        <v>Tài nguyên cơ bản</v>
      </c>
      <c r="D66" t="str">
        <f>VLOOKUP(A66,nganh_list!$A$2:$B$635,2,FALSE)</f>
        <v>thep</v>
      </c>
      <c r="E66" t="str">
        <f>VLOOKUP(D66,name_map!$A$2:$D$33,2,0)</f>
        <v>A</v>
      </c>
      <c r="F66" t="str">
        <f>VLOOKUP(D66,name_map!$A$2:$D$33,3,0)</f>
        <v>Thép</v>
      </c>
    </row>
    <row r="67" spans="1:6" x14ac:dyDescent="0.25">
      <c r="A67" t="str">
        <f>period_stock_list!A67</f>
        <v>BVH</v>
      </c>
      <c r="B67" s="4" t="s">
        <v>1759</v>
      </c>
      <c r="C67" t="str">
        <f>VLOOKUP(A67,full_stock_list!$A:$B,2,0)</f>
        <v>Bảo hiểm</v>
      </c>
      <c r="D67" t="str">
        <f>VLOOKUP(A67,nganh_list!$A$2:$B$635,2,FALSE)</f>
        <v>bao_hiem</v>
      </c>
      <c r="E67" t="str">
        <f>VLOOKUP(D67,name_map!$A$2:$D$33,2,0)</f>
        <v>D</v>
      </c>
      <c r="F67" t="str">
        <f>VLOOKUP(D67,name_map!$A$2:$D$33,3,0)</f>
        <v>Bảo hiểm</v>
      </c>
    </row>
    <row r="68" spans="1:6" x14ac:dyDescent="0.25">
      <c r="A68" t="str">
        <f>period_stock_list!A68</f>
        <v>BVS</v>
      </c>
      <c r="B68" s="4" t="s">
        <v>1761</v>
      </c>
      <c r="C68" t="str">
        <f>VLOOKUP(A68,full_stock_list!$A:$B,2,0)</f>
        <v>Dịch vụ tài chính</v>
      </c>
      <c r="D68" t="str">
        <f>VLOOKUP(A68,nganh_list!$A$2:$B$635,2,FALSE)</f>
        <v>chung_khoan</v>
      </c>
      <c r="E68" t="str">
        <f>VLOOKUP(D68,name_map!$A$2:$D$33,2,0)</f>
        <v>A</v>
      </c>
      <c r="F68" t="str">
        <f>VLOOKUP(D68,name_map!$A$2:$D$33,3,0)</f>
        <v>Chứng khoán</v>
      </c>
    </row>
    <row r="69" spans="1:6" x14ac:dyDescent="0.25">
      <c r="A69" t="str">
        <f>period_stock_list!A69</f>
        <v>BWE</v>
      </c>
      <c r="B69" s="4" t="s">
        <v>1759</v>
      </c>
      <c r="C69" t="str">
        <f>VLOOKUP(A69,full_stock_list!$A:$B,2,0)</f>
        <v>DV hạ tầng</v>
      </c>
      <c r="D69" t="str">
        <f>VLOOKUP(A69,nganh_list!$A$2:$B$635,2,FALSE)</f>
        <v>dv_hatang</v>
      </c>
      <c r="E69" t="str">
        <f>VLOOKUP(D69,name_map!$A$2:$D$33,2,0)</f>
        <v>D</v>
      </c>
      <c r="F69" t="str">
        <f>VLOOKUP(D69,name_map!$A$2:$D$33,3,0)</f>
        <v>DV hạ tầng</v>
      </c>
    </row>
    <row r="70" spans="1:6" x14ac:dyDescent="0.25">
      <c r="A70" t="str">
        <f>period_stock_list!A70</f>
        <v>C32</v>
      </c>
      <c r="B70" s="4" t="s">
        <v>1759</v>
      </c>
      <c r="C70" t="str">
        <f>VLOOKUP(A70,full_stock_list!$A:$B,2,0)</f>
        <v>Xây dựng</v>
      </c>
      <c r="D70" t="str">
        <f>VLOOKUP(A70,nganh_list!$A$2:$B$635,2,FALSE)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</row>
    <row r="71" spans="1:6" x14ac:dyDescent="0.25">
      <c r="A71" t="str">
        <f>period_stock_list!A71</f>
        <v>C47</v>
      </c>
      <c r="B71" s="4" t="s">
        <v>1759</v>
      </c>
      <c r="C71" t="str">
        <f>VLOOKUP(A71,full_stock_list!$A:$B,2,0)</f>
        <v>Xây dựng</v>
      </c>
      <c r="D71" t="str">
        <f>VLOOKUP(A71,nganh_list!$A$2:$B$635,2,FALSE)</f>
        <v>xd</v>
      </c>
      <c r="E71" t="str">
        <f>VLOOKUP(D71,name_map!$A$2:$D$33,2,0)</f>
        <v>A</v>
      </c>
      <c r="F71" t="str">
        <f>VLOOKUP(D71,name_map!$A$2:$D$33,3,0)</f>
        <v>Xây dựng</v>
      </c>
    </row>
    <row r="72" spans="1:6" x14ac:dyDescent="0.25">
      <c r="A72" t="str">
        <f>period_stock_list!A72</f>
        <v>C4G</v>
      </c>
      <c r="B72" s="4" t="s">
        <v>1760</v>
      </c>
      <c r="C72" t="str">
        <f>VLOOKUP(A72,full_stock_list!$A:$B,2,0)</f>
        <v>Xây dựng</v>
      </c>
      <c r="D72" t="str">
        <f>VLOOKUP(A72,nganh_list!$A$2:$B$635,2,FALSE)</f>
        <v>xd</v>
      </c>
      <c r="E72" t="str">
        <f>VLOOKUP(D72,name_map!$A$2:$D$33,2,0)</f>
        <v>A</v>
      </c>
      <c r="F72" t="str">
        <f>VLOOKUP(D72,name_map!$A$2:$D$33,3,0)</f>
        <v>Xây dựng</v>
      </c>
    </row>
    <row r="73" spans="1:6" x14ac:dyDescent="0.25">
      <c r="A73" t="str">
        <f>period_stock_list!A73</f>
        <v>C69</v>
      </c>
      <c r="B73" s="4" t="s">
        <v>1761</v>
      </c>
      <c r="C73" t="str">
        <f>VLOOKUP(A73,full_stock_list!$A:$B,2,0)</f>
        <v>Xây dựng</v>
      </c>
      <c r="D73" t="str">
        <f>VLOOKUP(A73,nganh_list!$A$2:$B$635,2,FALSE)</f>
        <v>vlxd</v>
      </c>
      <c r="E73" t="str">
        <f>VLOOKUP(D73,name_map!$A$2:$D$33,2,0)</f>
        <v>A</v>
      </c>
      <c r="F73" t="str">
        <f>VLOOKUP(D73,name_map!$A$2:$D$33,3,0)</f>
        <v>Vật liệu xây dựng</v>
      </c>
    </row>
    <row r="74" spans="1:6" x14ac:dyDescent="0.25">
      <c r="A74" t="str">
        <f>period_stock_list!A74</f>
        <v>CAG</v>
      </c>
      <c r="B74" s="4" t="s">
        <v>1761</v>
      </c>
      <c r="C74" t="str">
        <f>VLOOKUP(A74,full_stock_list!$A:$B,2,0)</f>
        <v>Công nghiệp</v>
      </c>
      <c r="D74" t="str">
        <f>VLOOKUP(A74,nganh_list!$A$2:$B$635,2,FALSE)</f>
        <v>van_tai</v>
      </c>
      <c r="E74" t="str">
        <f>VLOOKUP(D74,name_map!$A$2:$D$33,2,0)</f>
        <v>C</v>
      </c>
      <c r="F74" t="str">
        <f>VLOOKUP(D74,name_map!$A$2:$D$33,3,0)</f>
        <v>Vận tải</v>
      </c>
    </row>
    <row r="75" spans="1:6" x14ac:dyDescent="0.25">
      <c r="A75" t="str">
        <f>period_stock_list!A75</f>
        <v>CCL</v>
      </c>
      <c r="B75" s="4" t="s">
        <v>1759</v>
      </c>
      <c r="C75" t="str">
        <f>VLOOKUP(A75,full_stock_list!$A:$B,2,0)</f>
        <v>Bất động sản</v>
      </c>
      <c r="D75" t="str">
        <f>VLOOKUP(A75,nganh_list!$A$2:$B$635,2,FALSE)</f>
        <v>bds_kcn</v>
      </c>
      <c r="E75" t="str">
        <f>VLOOKUP(D75,name_map!$A$2:$D$33,2,0)</f>
        <v>C</v>
      </c>
      <c r="F75" t="str">
        <f>VLOOKUP(D75,name_map!$A$2:$D$33,3,0)</f>
        <v>BĐS KCN</v>
      </c>
    </row>
    <row r="76" spans="1:6" x14ac:dyDescent="0.25">
      <c r="A76" t="str">
        <f>period_stock_list!A76</f>
        <v>CDC</v>
      </c>
      <c r="B76" s="4" t="s">
        <v>1759</v>
      </c>
      <c r="C76" t="str">
        <f>VLOOKUP(A76,full_stock_list!$A:$B,2,0)</f>
        <v>Xây dựng</v>
      </c>
      <c r="D76" t="str">
        <f>VLOOKUP(A76,nganh_list!$A$2:$B$635,2,FALSE)</f>
        <v>xd</v>
      </c>
      <c r="E76" t="str">
        <f>VLOOKUP(D76,name_map!$A$2:$D$33,2,0)</f>
        <v>A</v>
      </c>
      <c r="F76" t="str">
        <f>VLOOKUP(D76,name_map!$A$2:$D$33,3,0)</f>
        <v>Xây dựng</v>
      </c>
    </row>
    <row r="77" spans="1:6" x14ac:dyDescent="0.25">
      <c r="A77" t="str">
        <f>period_stock_list!A77</f>
        <v>CDO</v>
      </c>
      <c r="B77" s="4" t="s">
        <v>1760</v>
      </c>
      <c r="C77" t="str">
        <f>VLOOKUP(A77,full_stock_list!$A:$B,2,0)</f>
        <v>Xây dựng</v>
      </c>
      <c r="D77" t="str">
        <f>VLOOKUP(A77,nganh_list!$A$2:$B$635,2,FALSE)</f>
        <v>xd</v>
      </c>
      <c r="E77" t="str">
        <f>VLOOKUP(D77,name_map!$A$2:$D$33,2,0)</f>
        <v>A</v>
      </c>
      <c r="F77" t="str">
        <f>VLOOKUP(D77,name_map!$A$2:$D$33,3,0)</f>
        <v>Xây dựng</v>
      </c>
    </row>
    <row r="78" spans="1:6" x14ac:dyDescent="0.25">
      <c r="A78" t="str">
        <f>period_stock_list!A78</f>
        <v>CEN</v>
      </c>
      <c r="B78" s="4" t="s">
        <v>1760</v>
      </c>
      <c r="C78" t="str">
        <f>VLOOKUP(A78,full_stock_list!$A:$B,2,0)</f>
        <v>Bán lẻ</v>
      </c>
      <c r="D78" t="str">
        <f>VLOOKUP(A78,nganh_list!$A$2:$B$635,2,FALSE)</f>
        <v>ban_le</v>
      </c>
      <c r="E78" t="str">
        <f>VLOOKUP(D78,name_map!$A$2:$D$33,2,0)</f>
        <v>A</v>
      </c>
      <c r="F78" t="str">
        <f>VLOOKUP(D78,name_map!$A$2:$D$33,3,0)</f>
        <v>Bán lẻ</v>
      </c>
    </row>
    <row r="79" spans="1:6" x14ac:dyDescent="0.25">
      <c r="A79" t="str">
        <f>period_stock_list!A79</f>
        <v>CEO</v>
      </c>
      <c r="B79" s="4" t="s">
        <v>1761</v>
      </c>
      <c r="C79" t="str">
        <f>VLOOKUP(A79,full_stock_list!$A:$B,2,0)</f>
        <v>Bất động sản</v>
      </c>
      <c r="D79" t="str">
        <f>VLOOKUP(A79,nganh_list!$A$2:$B$635,2,FALSE)</f>
        <v>bds</v>
      </c>
      <c r="E79" t="str">
        <f>VLOOKUP(D79,name_map!$A$2:$D$33,2,0)</f>
        <v>A</v>
      </c>
      <c r="F79" t="str">
        <f>VLOOKUP(D79,name_map!$A$2:$D$33,3,0)</f>
        <v>Bất động sản</v>
      </c>
    </row>
    <row r="80" spans="1:6" x14ac:dyDescent="0.25">
      <c r="A80" t="str">
        <f>period_stock_list!A80</f>
        <v>CGV</v>
      </c>
      <c r="B80" s="4" t="s">
        <v>1760</v>
      </c>
      <c r="C80" t="str">
        <f>VLOOKUP(A80,full_stock_list!$A:$B,2,0)</f>
        <v>Xây dựng</v>
      </c>
      <c r="D80" t="str">
        <f>VLOOKUP(A80,nganh_list!$A$2:$B$635,2,FALSE)</f>
        <v>vlxd</v>
      </c>
      <c r="E80" t="str">
        <f>VLOOKUP(D80,name_map!$A$2:$D$33,2,0)</f>
        <v>A</v>
      </c>
      <c r="F80" t="str">
        <f>VLOOKUP(D80,name_map!$A$2:$D$33,3,0)</f>
        <v>Vật liệu xây dựng</v>
      </c>
    </row>
    <row r="81" spans="1:6" x14ac:dyDescent="0.25">
      <c r="A81" t="str">
        <f>period_stock_list!A81</f>
        <v>CHS</v>
      </c>
      <c r="B81" s="4" t="s">
        <v>1760</v>
      </c>
      <c r="C81" t="str">
        <f>VLOOKUP(A81,full_stock_list!$A:$B,2,0)</f>
        <v>Xây dựng</v>
      </c>
      <c r="D81" t="str">
        <f>VLOOKUP(A81,nganh_list!$A$2:$B$635,2,FALSE)</f>
        <v>dv_hatang</v>
      </c>
      <c r="E81" t="str">
        <f>VLOOKUP(D81,name_map!$A$2:$D$33,2,0)</f>
        <v>D</v>
      </c>
      <c r="F81" t="str">
        <f>VLOOKUP(D81,name_map!$A$2:$D$33,3,0)</f>
        <v>DV hạ tầng</v>
      </c>
    </row>
    <row r="82" spans="1:6" x14ac:dyDescent="0.25">
      <c r="A82" t="str">
        <f>period_stock_list!A82</f>
        <v>CIG</v>
      </c>
      <c r="B82" s="4" t="s">
        <v>1759</v>
      </c>
      <c r="C82" t="str">
        <f>VLOOKUP(A82,full_stock_list!$A:$B,2,0)</f>
        <v>Bất động sản</v>
      </c>
      <c r="D82" t="str">
        <f>VLOOKUP(A82,nganh_list!$A$2:$B$635,2,FALSE)</f>
        <v>bds</v>
      </c>
      <c r="E82" t="str">
        <f>VLOOKUP(D82,name_map!$A$2:$D$33,2,0)</f>
        <v>A</v>
      </c>
      <c r="F82" t="str">
        <f>VLOOKUP(D82,name_map!$A$2:$D$33,3,0)</f>
        <v>Bất động sản</v>
      </c>
    </row>
    <row r="83" spans="1:6" x14ac:dyDescent="0.25">
      <c r="A83" t="str">
        <f>period_stock_list!A83</f>
        <v>CII</v>
      </c>
      <c r="B83" s="4" t="s">
        <v>1759</v>
      </c>
      <c r="C83" t="str">
        <f>VLOOKUP(A83,full_stock_list!$A:$B,2,0)</f>
        <v>Xây dựng</v>
      </c>
      <c r="D83" t="str">
        <f>VLOOKUP(A83,nganh_list!$A$2:$B$635,2,FALSE)</f>
        <v>xd</v>
      </c>
      <c r="E83" t="str">
        <f>VLOOKUP(D83,name_map!$A$2:$D$33,2,0)</f>
        <v>A</v>
      </c>
      <c r="F83" t="str">
        <f>VLOOKUP(D83,name_map!$A$2:$D$33,3,0)</f>
        <v>Xây dựng</v>
      </c>
    </row>
    <row r="84" spans="1:6" x14ac:dyDescent="0.25">
      <c r="A84" t="str">
        <f>period_stock_list!A84</f>
        <v>CKG</v>
      </c>
      <c r="B84" s="4" t="s">
        <v>1759</v>
      </c>
      <c r="C84" t="str">
        <f>VLOOKUP(A84,full_stock_list!$A:$B,2,0)</f>
        <v>Bất động sản</v>
      </c>
      <c r="D84" t="str">
        <f>VLOOKUP(A84,nganh_list!$A$2:$B$635,2,FALSE)</f>
        <v>bds</v>
      </c>
      <c r="E84" t="str">
        <f>VLOOKUP(D84,name_map!$A$2:$D$33,2,0)</f>
        <v>A</v>
      </c>
      <c r="F84" t="str">
        <f>VLOOKUP(D84,name_map!$A$2:$D$33,3,0)</f>
        <v>Bất động sản</v>
      </c>
    </row>
    <row r="85" spans="1:6" x14ac:dyDescent="0.25">
      <c r="A85" t="str">
        <f>period_stock_list!A85</f>
        <v>CLX</v>
      </c>
      <c r="B85" s="4" t="s">
        <v>1760</v>
      </c>
      <c r="C85" t="str">
        <f>VLOOKUP(A85,full_stock_list!$A:$B,2,0)</f>
        <v>Bán lẻ</v>
      </c>
      <c r="D85" t="str">
        <f>VLOOKUP(A85,nganh_list!$A$2:$B$635,2,FALSE)</f>
        <v>ban_le</v>
      </c>
      <c r="E85" t="str">
        <f>VLOOKUP(D85,name_map!$A$2:$D$33,2,0)</f>
        <v>A</v>
      </c>
      <c r="F85" t="str">
        <f>VLOOKUP(D85,name_map!$A$2:$D$33,3,0)</f>
        <v>Bán lẻ</v>
      </c>
    </row>
    <row r="86" spans="1:6" x14ac:dyDescent="0.25">
      <c r="A86" t="str">
        <f>period_stock_list!A86</f>
        <v>CMG</v>
      </c>
      <c r="B86" s="4" t="s">
        <v>1759</v>
      </c>
      <c r="C86" t="str">
        <f>VLOOKUP(A86,full_stock_list!$A:$B,2,0)</f>
        <v>Công nghệ</v>
      </c>
      <c r="D86" t="str">
        <f>VLOOKUP(A86,nganh_list!$A$2:$B$635,2,FALSE)</f>
        <v>cong_nghe</v>
      </c>
      <c r="E86" t="str">
        <f>VLOOKUP(D86,name_map!$A$2:$D$33,2,0)</f>
        <v>C</v>
      </c>
      <c r="F86" t="str">
        <f>VLOOKUP(D86,name_map!$A$2:$D$33,3,0)</f>
        <v>Công nghệ</v>
      </c>
    </row>
    <row r="87" spans="1:6" x14ac:dyDescent="0.25">
      <c r="A87" t="str">
        <f>period_stock_list!A87</f>
        <v>CMS</v>
      </c>
      <c r="B87" s="4" t="s">
        <v>1761</v>
      </c>
      <c r="C87" t="str">
        <f>VLOOKUP(A87,full_stock_list!$A:$B,2,0)</f>
        <v>Xây dựng</v>
      </c>
      <c r="D87" t="str">
        <f>VLOOKUP(A87,nganh_list!$A$2:$B$635,2,FALSE)</f>
        <v>xd</v>
      </c>
      <c r="E87" t="str">
        <f>VLOOKUP(D87,name_map!$A$2:$D$33,2,0)</f>
        <v>A</v>
      </c>
      <c r="F87" t="str">
        <f>VLOOKUP(D87,name_map!$A$2:$D$33,3,0)</f>
        <v>Xây dựng</v>
      </c>
    </row>
    <row r="88" spans="1:6" x14ac:dyDescent="0.25">
      <c r="A88" t="str">
        <f>period_stock_list!A88</f>
        <v>CMT</v>
      </c>
      <c r="B88" s="4" t="s">
        <v>1760</v>
      </c>
      <c r="C88" t="str">
        <f>VLOOKUP(A88,full_stock_list!$A:$B,2,0)</f>
        <v>Công nghệ</v>
      </c>
      <c r="D88" t="str">
        <f>VLOOKUP(A88,nganh_list!$A$2:$B$635,2,FALSE)</f>
        <v>cong_nghe</v>
      </c>
      <c r="E88" t="str">
        <f>VLOOKUP(D88,name_map!$A$2:$D$33,2,0)</f>
        <v>C</v>
      </c>
      <c r="F88" t="str">
        <f>VLOOKUP(D88,name_map!$A$2:$D$33,3,0)</f>
        <v>Công nghệ</v>
      </c>
    </row>
    <row r="89" spans="1:6" x14ac:dyDescent="0.25">
      <c r="A89" t="str">
        <f>period_stock_list!A89</f>
        <v>CMX</v>
      </c>
      <c r="B89" s="4" t="s">
        <v>1759</v>
      </c>
      <c r="C89" t="str">
        <f>VLOOKUP(A89,full_stock_list!$A:$B,2,0)</f>
        <v>Thực phẩm</v>
      </c>
      <c r="D89" t="str">
        <f>VLOOKUP(A89,nganh_list!$A$2:$B$635,2,FALSE)</f>
        <v>thuy_san</v>
      </c>
      <c r="E89" t="str">
        <f>VLOOKUP(D89,name_map!$A$2:$D$33,2,0)</f>
        <v>B</v>
      </c>
      <c r="F89" t="str">
        <f>VLOOKUP(D89,name_map!$A$2:$D$33,3,0)</f>
        <v>Thuỷ sản</v>
      </c>
    </row>
    <row r="90" spans="1:6" x14ac:dyDescent="0.25">
      <c r="A90" t="str">
        <f>period_stock_list!A90</f>
        <v>CNG</v>
      </c>
      <c r="B90" s="4" t="s">
        <v>1759</v>
      </c>
      <c r="C90" t="str">
        <f>VLOOKUP(A90,full_stock_list!$A:$B,2,0)</f>
        <v>DV hạ tầng</v>
      </c>
      <c r="D90" t="str">
        <f>VLOOKUP(A90,nganh_list!$A$2:$B$635,2,FALSE)</f>
        <v>dv_hatang</v>
      </c>
      <c r="E90" t="str">
        <f>VLOOKUP(D90,name_map!$A$2:$D$33,2,0)</f>
        <v>D</v>
      </c>
      <c r="F90" t="str">
        <f>VLOOKUP(D90,name_map!$A$2:$D$33,3,0)</f>
        <v>DV hạ tầng</v>
      </c>
    </row>
    <row r="91" spans="1:6" x14ac:dyDescent="0.25">
      <c r="A91" t="str">
        <f>period_stock_list!A91</f>
        <v>CRC</v>
      </c>
      <c r="B91" s="4" t="s">
        <v>1759</v>
      </c>
      <c r="C91" t="str">
        <f>VLOOKUP(A91,full_stock_list!$A:$B,2,0)</f>
        <v>Xây dựng</v>
      </c>
      <c r="D91" t="str">
        <f>VLOOKUP(A91,nganh_list!$A$2:$B$635,2,FALSE)</f>
        <v>vlxd</v>
      </c>
      <c r="E91" t="str">
        <f>VLOOKUP(D91,name_map!$A$2:$D$33,2,0)</f>
        <v>A</v>
      </c>
      <c r="F91" t="str">
        <f>VLOOKUP(D91,name_map!$A$2:$D$33,3,0)</f>
        <v>Vật liệu xây dựng</v>
      </c>
    </row>
    <row r="92" spans="1:6" x14ac:dyDescent="0.25">
      <c r="A92" t="str">
        <f>period_stock_list!A92</f>
        <v>CRE</v>
      </c>
      <c r="B92" s="4" t="s">
        <v>1759</v>
      </c>
      <c r="C92" t="str">
        <f>VLOOKUP(A92,full_stock_list!$A:$B,2,0)</f>
        <v>Bất động sản</v>
      </c>
      <c r="D92" t="str">
        <f>VLOOKUP(A92,nganh_list!$A$2:$B$635,2,FALSE)</f>
        <v>bds</v>
      </c>
      <c r="E92" t="str">
        <f>VLOOKUP(D92,name_map!$A$2:$D$33,2,0)</f>
        <v>A</v>
      </c>
      <c r="F92" t="str">
        <f>VLOOKUP(D92,name_map!$A$2:$D$33,3,0)</f>
        <v>Bất động sản</v>
      </c>
    </row>
    <row r="93" spans="1:6" x14ac:dyDescent="0.25">
      <c r="A93" t="str">
        <f>period_stock_list!A93</f>
        <v>CSC</v>
      </c>
      <c r="B93" s="4" t="s">
        <v>1761</v>
      </c>
      <c r="C93" t="str">
        <f>VLOOKUP(A93,full_stock_list!$A:$B,2,0)</f>
        <v>Bất động sản</v>
      </c>
      <c r="D93" t="str">
        <f>VLOOKUP(A93,nganh_list!$A$2:$B$635,2,FALSE)</f>
        <v>bds</v>
      </c>
      <c r="E93" t="str">
        <f>VLOOKUP(D93,name_map!$A$2:$D$33,2,0)</f>
        <v>A</v>
      </c>
      <c r="F93" t="str">
        <f>VLOOKUP(D93,name_map!$A$2:$D$33,3,0)</f>
        <v>Bất động sản</v>
      </c>
    </row>
    <row r="94" spans="1:6" x14ac:dyDescent="0.25">
      <c r="A94" t="str">
        <f>period_stock_list!A94</f>
        <v>CSI</v>
      </c>
      <c r="B94" s="4" t="s">
        <v>1760</v>
      </c>
      <c r="C94" t="str">
        <f>VLOOKUP(A94,full_stock_list!$A:$B,2,0)</f>
        <v>Dịch vụ tài chính</v>
      </c>
      <c r="D94" t="str">
        <f>VLOOKUP(A94,nganh_list!$A$2:$B$635,2,FALSE)</f>
        <v>chung_khoan</v>
      </c>
      <c r="E94" t="str">
        <f>VLOOKUP(D94,name_map!$A$2:$D$33,2,0)</f>
        <v>A</v>
      </c>
      <c r="F94" t="str">
        <f>VLOOKUP(D94,name_map!$A$2:$D$33,3,0)</f>
        <v>Chứng khoán</v>
      </c>
    </row>
    <row r="95" spans="1:6" x14ac:dyDescent="0.25">
      <c r="A95" t="str">
        <f>period_stock_list!A95</f>
        <v>CSM</v>
      </c>
      <c r="B95" s="4" t="s">
        <v>1759</v>
      </c>
      <c r="C95" t="str">
        <f>VLOOKUP(A95,full_stock_list!$A:$B,2,0)</f>
        <v>Linh kiện ôtô</v>
      </c>
      <c r="D95" t="str">
        <f>VLOOKUP(A95,nganh_list!$A$2:$B$635,2,FALSE)</f>
        <v>hoa_chat</v>
      </c>
      <c r="E95" t="str">
        <f>VLOOKUP(D95,name_map!$A$2:$D$33,2,0)</f>
        <v>B</v>
      </c>
      <c r="F95" t="str">
        <f>VLOOKUP(D95,name_map!$A$2:$D$33,3,0)</f>
        <v>Hoá chất</v>
      </c>
    </row>
    <row r="96" spans="1:6" x14ac:dyDescent="0.25">
      <c r="A96" t="str">
        <f>period_stock_list!A96</f>
        <v>CST</v>
      </c>
      <c r="B96" s="4" t="s">
        <v>1760</v>
      </c>
      <c r="C96" t="str">
        <f>VLOOKUP(A96,full_stock_list!$A:$B,2,0)</f>
        <v>Tài nguyên cơ bản</v>
      </c>
      <c r="D96" t="str">
        <f>VLOOKUP(A96,nganh_list!$A$2:$B$635,2,FALSE)</f>
        <v>khoang_san</v>
      </c>
      <c r="E96" t="str">
        <f>VLOOKUP(D96,name_map!$A$2:$D$33,2,0)</f>
        <v>B</v>
      </c>
      <c r="F96" t="str">
        <f>VLOOKUP(D96,name_map!$A$2:$D$33,3,0)</f>
        <v>Khoáng sản</v>
      </c>
    </row>
    <row r="97" spans="1:6" x14ac:dyDescent="0.25">
      <c r="A97" t="str">
        <f>period_stock_list!A97</f>
        <v>CSV</v>
      </c>
      <c r="B97" s="4" t="s">
        <v>1759</v>
      </c>
      <c r="C97" t="str">
        <f>VLOOKUP(A97,full_stock_list!$A:$B,2,0)</f>
        <v>Hóa chất</v>
      </c>
      <c r="D97" t="str">
        <f>VLOOKUP(A97,nganh_list!$A$2:$B$635,2,FALSE)</f>
        <v>hoa_chat</v>
      </c>
      <c r="E97" t="str">
        <f>VLOOKUP(D97,name_map!$A$2:$D$33,2,0)</f>
        <v>B</v>
      </c>
      <c r="F97" t="str">
        <f>VLOOKUP(D97,name_map!$A$2:$D$33,3,0)</f>
        <v>Hoá chất</v>
      </c>
    </row>
    <row r="98" spans="1:6" x14ac:dyDescent="0.25">
      <c r="A98" t="str">
        <f>period_stock_list!A98</f>
        <v>CTC</v>
      </c>
      <c r="B98" s="4" t="s">
        <v>1761</v>
      </c>
      <c r="C98" t="str">
        <f>VLOOKUP(A98,full_stock_list!$A:$B,2,0)</f>
        <v>Du lịch và DV</v>
      </c>
      <c r="D98" t="str">
        <f>VLOOKUP(A98,nganh_list!$A$2:$B$635,2,FALSE)</f>
        <v>dulich_dv</v>
      </c>
      <c r="E98" t="str">
        <f>VLOOKUP(D98,name_map!$A$2:$D$33,2,0)</f>
        <v>D</v>
      </c>
      <c r="F98" t="str">
        <f>VLOOKUP(D98,name_map!$A$2:$D$33,3,0)</f>
        <v>Du lịch và DV</v>
      </c>
    </row>
    <row r="99" spans="1:6" x14ac:dyDescent="0.25">
      <c r="A99" t="str">
        <f>period_stock_list!A99</f>
        <v>CTD</v>
      </c>
      <c r="B99" s="4" t="s">
        <v>1759</v>
      </c>
      <c r="C99" t="str">
        <f>VLOOKUP(A99,full_stock_list!$A:$B,2,0)</f>
        <v>Xây dựng</v>
      </c>
      <c r="D99" t="str">
        <f>VLOOKUP(A99,nganh_list!$A$2:$B$635,2,FALSE)</f>
        <v>xd</v>
      </c>
      <c r="E99" t="str">
        <f>VLOOKUP(D99,name_map!$A$2:$D$33,2,0)</f>
        <v>A</v>
      </c>
      <c r="F99" t="str">
        <f>VLOOKUP(D99,name_map!$A$2:$D$33,3,0)</f>
        <v>Xây dựng</v>
      </c>
    </row>
    <row r="100" spans="1:6" x14ac:dyDescent="0.25">
      <c r="A100" t="str">
        <f>period_stock_list!A100</f>
        <v>CTF</v>
      </c>
      <c r="B100" s="4" t="s">
        <v>1759</v>
      </c>
      <c r="C100" t="str">
        <f>VLOOKUP(A100,full_stock_list!$A:$B,2,0)</f>
        <v>Linh kiện ôtô</v>
      </c>
      <c r="D100" t="str">
        <f>VLOOKUP(A100,nganh_list!$A$2:$B$635,2,FALSE)</f>
        <v>htd</v>
      </c>
      <c r="E100" t="str">
        <f>VLOOKUP(D100,name_map!$A$2:$D$33,2,0)</f>
        <v>C</v>
      </c>
      <c r="F100" t="str">
        <f>VLOOKUP(D100,name_map!$A$2:$D$33,3,0)</f>
        <v>Hàng tiêu dùng</v>
      </c>
    </row>
    <row r="101" spans="1:6" x14ac:dyDescent="0.25">
      <c r="A101" t="str">
        <f>period_stock_list!A101</f>
        <v>CTG</v>
      </c>
      <c r="B101" s="4" t="s">
        <v>1759</v>
      </c>
      <c r="C101" t="str">
        <f>VLOOKUP(A101,full_stock_list!$A:$B,2,0)</f>
        <v>Ngân hàng</v>
      </c>
      <c r="D101" t="str">
        <f>VLOOKUP(A101,nganh_list!$A$2:$B$635,2,FALSE)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</row>
    <row r="102" spans="1:6" x14ac:dyDescent="0.25">
      <c r="A102" t="str">
        <f>period_stock_list!A102</f>
        <v>CTI</v>
      </c>
      <c r="B102" s="4" t="s">
        <v>1759</v>
      </c>
      <c r="C102" t="str">
        <f>VLOOKUP(A102,full_stock_list!$A:$B,2,0)</f>
        <v>Xây dựng</v>
      </c>
      <c r="D102" t="str">
        <f>VLOOKUP(A102,nganh_list!$A$2:$B$635,2,FALSE)</f>
        <v>xd</v>
      </c>
      <c r="E102" t="str">
        <f>VLOOKUP(D102,name_map!$A$2:$D$33,2,0)</f>
        <v>A</v>
      </c>
      <c r="F102" t="str">
        <f>VLOOKUP(D102,name_map!$A$2:$D$33,3,0)</f>
        <v>Xây dựng</v>
      </c>
    </row>
    <row r="103" spans="1:6" x14ac:dyDescent="0.25">
      <c r="A103" t="str">
        <f>period_stock_list!A103</f>
        <v>CTP</v>
      </c>
      <c r="B103" s="4" t="s">
        <v>1761</v>
      </c>
      <c r="C103" t="str">
        <f>VLOOKUP(A103,full_stock_list!$A:$B,2,0)</f>
        <v>Thực phẩm</v>
      </c>
      <c r="D103" t="str">
        <f>VLOOKUP(A103,nganh_list!$A$2:$B$635,2,FALSE)</f>
        <v>thuc_pham</v>
      </c>
      <c r="E103" t="str">
        <f>VLOOKUP(D103,name_map!$A$2:$D$33,2,0)</f>
        <v>C</v>
      </c>
      <c r="F103" t="str">
        <f>VLOOKUP(D103,name_map!$A$2:$D$33,3,0)</f>
        <v>Thực phẩm</v>
      </c>
    </row>
    <row r="104" spans="1:6" x14ac:dyDescent="0.25">
      <c r="A104" t="str">
        <f>period_stock_list!A104</f>
        <v>CTR</v>
      </c>
      <c r="B104" s="4" t="s">
        <v>1759</v>
      </c>
      <c r="C104" t="str">
        <f>VLOOKUP(A104,full_stock_list!$A:$B,2,0)</f>
        <v>Viễn thông</v>
      </c>
      <c r="D104" t="str">
        <f>VLOOKUP(A104,nganh_list!$A$2:$B$635,2,FALSE)</f>
        <v>xd</v>
      </c>
      <c r="E104" t="str">
        <f>VLOOKUP(D104,name_map!$A$2:$D$33,2,0)</f>
        <v>A</v>
      </c>
      <c r="F104" t="str">
        <f>VLOOKUP(D104,name_map!$A$2:$D$33,3,0)</f>
        <v>Xây dựng</v>
      </c>
    </row>
    <row r="105" spans="1:6" x14ac:dyDescent="0.25">
      <c r="A105" t="str">
        <f>period_stock_list!A105</f>
        <v>CTS</v>
      </c>
      <c r="B105" s="4" t="s">
        <v>1759</v>
      </c>
      <c r="C105" t="str">
        <f>VLOOKUP(A105,full_stock_list!$A:$B,2,0)</f>
        <v>Dịch vụ tài chính</v>
      </c>
      <c r="D105" t="str">
        <f>VLOOKUP(A105,nganh_list!$A$2:$B$635,2,FALSE)</f>
        <v>chung_khoan</v>
      </c>
      <c r="E105" t="str">
        <f>VLOOKUP(D105,name_map!$A$2:$D$33,2,0)</f>
        <v>A</v>
      </c>
      <c r="F105" t="str">
        <f>VLOOKUP(D105,name_map!$A$2:$D$33,3,0)</f>
        <v>Chứng khoán</v>
      </c>
    </row>
    <row r="106" spans="1:6" x14ac:dyDescent="0.25">
      <c r="A106" t="str">
        <f>period_stock_list!A106</f>
        <v>CVN</v>
      </c>
      <c r="B106" s="4" t="s">
        <v>1761</v>
      </c>
      <c r="C106" t="str">
        <f>VLOOKUP(A106,full_stock_list!$A:$B,2,0)</f>
        <v>Xây dựng</v>
      </c>
      <c r="D106" t="str">
        <f>VLOOKUP(A106,nganh_list!$A$2:$B$635,2,FALSE)</f>
        <v>xd</v>
      </c>
      <c r="E106" t="str">
        <f>VLOOKUP(D106,name_map!$A$2:$D$33,2,0)</f>
        <v>A</v>
      </c>
      <c r="F106" t="str">
        <f>VLOOKUP(D106,name_map!$A$2:$D$33,3,0)</f>
        <v>Xây dựng</v>
      </c>
    </row>
    <row r="107" spans="1:6" x14ac:dyDescent="0.25">
      <c r="A107" t="str">
        <f>period_stock_list!A107</f>
        <v>CVT</v>
      </c>
      <c r="B107" s="4" t="s">
        <v>1759</v>
      </c>
      <c r="C107" t="str">
        <f>VLOOKUP(A107,full_stock_list!$A:$B,2,0)</f>
        <v>Xây dựng</v>
      </c>
      <c r="D107" t="str">
        <f>VLOOKUP(A107,nganh_list!$A$2:$B$635,2,FALSE)</f>
        <v>vlxd</v>
      </c>
      <c r="E107" t="str">
        <f>VLOOKUP(D107,name_map!$A$2:$D$33,2,0)</f>
        <v>A</v>
      </c>
      <c r="F107" t="str">
        <f>VLOOKUP(D107,name_map!$A$2:$D$33,3,0)</f>
        <v>Vật liệu xây dựng</v>
      </c>
    </row>
    <row r="108" spans="1:6" x14ac:dyDescent="0.25">
      <c r="A108" t="str">
        <f>period_stock_list!A108</f>
        <v>D2D</v>
      </c>
      <c r="B108" s="4" t="s">
        <v>1759</v>
      </c>
      <c r="C108" t="str">
        <f>VLOOKUP(A108,full_stock_list!$A:$B,2,0)</f>
        <v>Bất động sản</v>
      </c>
      <c r="D108" t="str">
        <f>VLOOKUP(A108,nganh_list!$A$2:$B$635,2,FALSE)</f>
        <v>bds_kcn</v>
      </c>
      <c r="E108" t="str">
        <f>VLOOKUP(D108,name_map!$A$2:$D$33,2,0)</f>
        <v>C</v>
      </c>
      <c r="F108" t="str">
        <f>VLOOKUP(D108,name_map!$A$2:$D$33,3,0)</f>
        <v>BĐS KCN</v>
      </c>
    </row>
    <row r="109" spans="1:6" x14ac:dyDescent="0.25">
      <c r="A109" t="str">
        <f>period_stock_list!A109</f>
        <v>DAG</v>
      </c>
      <c r="B109" s="4" t="s">
        <v>1759</v>
      </c>
      <c r="C109" t="str">
        <f>VLOOKUP(A109,full_stock_list!$A:$B,2,0)</f>
        <v>Hóa chất</v>
      </c>
      <c r="D109" t="str">
        <f>VLOOKUP(A109,nganh_list!$A$2:$B$635,2,FALSE)</f>
        <v>hoa_chat</v>
      </c>
      <c r="E109" t="str">
        <f>VLOOKUP(D109,name_map!$A$2:$D$33,2,0)</f>
        <v>B</v>
      </c>
      <c r="F109" t="str">
        <f>VLOOKUP(D109,name_map!$A$2:$D$33,3,0)</f>
        <v>Hoá chất</v>
      </c>
    </row>
    <row r="110" spans="1:6" x14ac:dyDescent="0.25">
      <c r="A110" t="str">
        <f>period_stock_list!A110</f>
        <v>DAH</v>
      </c>
      <c r="B110" s="4" t="s">
        <v>1759</v>
      </c>
      <c r="C110" t="str">
        <f>VLOOKUP(A110,full_stock_list!$A:$B,2,0)</f>
        <v>Du lịch và DV</v>
      </c>
      <c r="D110" t="str">
        <f>VLOOKUP(A110,nganh_list!$A$2:$B$635,2,FALSE)</f>
        <v>dulich_dv</v>
      </c>
      <c r="E110" t="str">
        <f>VLOOKUP(D110,name_map!$A$2:$D$33,2,0)</f>
        <v>D</v>
      </c>
      <c r="F110" t="str">
        <f>VLOOKUP(D110,name_map!$A$2:$D$33,3,0)</f>
        <v>Du lịch và DV</v>
      </c>
    </row>
    <row r="111" spans="1:6" x14ac:dyDescent="0.25">
      <c r="A111" t="str">
        <f>period_stock_list!A111</f>
        <v>DBC</v>
      </c>
      <c r="B111" s="4" t="s">
        <v>1759</v>
      </c>
      <c r="C111" t="str">
        <f>VLOOKUP(A111,full_stock_list!$A:$B,2,0)</f>
        <v>Thực phẩm</v>
      </c>
      <c r="D111" t="str">
        <f>VLOOKUP(A111,nganh_list!$A$2:$B$635,2,FALSE)</f>
        <v>thuc_pham</v>
      </c>
      <c r="E111" t="str">
        <f>VLOOKUP(D111,name_map!$A$2:$D$33,2,0)</f>
        <v>C</v>
      </c>
      <c r="F111" t="str">
        <f>VLOOKUP(D111,name_map!$A$2:$D$33,3,0)</f>
        <v>Thực phẩm</v>
      </c>
    </row>
    <row r="112" spans="1:6" x14ac:dyDescent="0.25">
      <c r="A112" t="str">
        <f>period_stock_list!A112</f>
        <v>DBD</v>
      </c>
      <c r="B112" s="4" t="s">
        <v>1759</v>
      </c>
      <c r="C112" t="str">
        <f>VLOOKUP(A112,full_stock_list!$A:$B,2,0)</f>
        <v>Y tế</v>
      </c>
      <c r="D112" t="str">
        <f>VLOOKUP(A112,nganh_list!$A$2:$B$635,2,FALSE)</f>
        <v>y_te</v>
      </c>
      <c r="E112" t="str">
        <f>VLOOKUP(D112,name_map!$A$2:$D$33,2,0)</f>
        <v>D</v>
      </c>
      <c r="F112" t="str">
        <f>VLOOKUP(D112,name_map!$A$2:$D$33,3,0)</f>
        <v>Y tế</v>
      </c>
    </row>
    <row r="113" spans="1:6" x14ac:dyDescent="0.25">
      <c r="A113" t="str">
        <f>period_stock_list!A113</f>
        <v>DBT</v>
      </c>
      <c r="B113" s="4" t="s">
        <v>1759</v>
      </c>
      <c r="C113" t="str">
        <f>VLOOKUP(A113,full_stock_list!$A:$B,2,0)</f>
        <v>Y tế</v>
      </c>
      <c r="D113" t="str">
        <f>VLOOKUP(A113,nganh_list!$A$2:$B$635,2,FALSE)</f>
        <v>y_te</v>
      </c>
      <c r="E113" t="str">
        <f>VLOOKUP(D113,name_map!$A$2:$D$33,2,0)</f>
        <v>D</v>
      </c>
      <c r="F113" t="str">
        <f>VLOOKUP(D113,name_map!$A$2:$D$33,3,0)</f>
        <v>Y tế</v>
      </c>
    </row>
    <row r="114" spans="1:6" x14ac:dyDescent="0.25">
      <c r="A114" t="str">
        <f>period_stock_list!A114</f>
        <v>DC4</v>
      </c>
      <c r="B114" s="4" t="s">
        <v>1759</v>
      </c>
      <c r="C114" t="str">
        <f>VLOOKUP(A114,full_stock_list!$A:$B,2,0)</f>
        <v>Xây dựng</v>
      </c>
      <c r="D114" t="str">
        <f>VLOOKUP(A114,nganh_list!$A$2:$B$635,2,FALSE)</f>
        <v>xd</v>
      </c>
      <c r="E114" t="str">
        <f>VLOOKUP(D114,name_map!$A$2:$D$33,2,0)</f>
        <v>A</v>
      </c>
      <c r="F114" t="str">
        <f>VLOOKUP(D114,name_map!$A$2:$D$33,3,0)</f>
        <v>Xây dựng</v>
      </c>
    </row>
    <row r="115" spans="1:6" x14ac:dyDescent="0.25">
      <c r="A115" t="str">
        <f>period_stock_list!A115</f>
        <v>DCL</v>
      </c>
      <c r="B115" s="4" t="s">
        <v>1759</v>
      </c>
      <c r="C115" t="str">
        <f>VLOOKUP(A115,full_stock_list!$A:$B,2,0)</f>
        <v>Y tế</v>
      </c>
      <c r="D115" t="str">
        <f>VLOOKUP(A115,nganh_list!$A$2:$B$635,2,FALSE)</f>
        <v>y_te</v>
      </c>
      <c r="E115" t="str">
        <f>VLOOKUP(D115,name_map!$A$2:$D$33,2,0)</f>
        <v>D</v>
      </c>
      <c r="F115" t="str">
        <f>VLOOKUP(D115,name_map!$A$2:$D$33,3,0)</f>
        <v>Y tế</v>
      </c>
    </row>
    <row r="116" spans="1:6" x14ac:dyDescent="0.25">
      <c r="A116" t="str">
        <f>period_stock_list!A116</f>
        <v>DCM</v>
      </c>
      <c r="B116" s="4" t="s">
        <v>1759</v>
      </c>
      <c r="C116" t="str">
        <f>VLOOKUP(A116,full_stock_list!$A:$B,2,0)</f>
        <v>Hóa chất</v>
      </c>
      <c r="D116" t="str">
        <f>VLOOKUP(A116,nganh_list!$A$2:$B$635,2,FALSE)</f>
        <v>hoa_chat</v>
      </c>
      <c r="E116" t="str">
        <f>VLOOKUP(D116,name_map!$A$2:$D$33,2,0)</f>
        <v>B</v>
      </c>
      <c r="F116" t="str">
        <f>VLOOKUP(D116,name_map!$A$2:$D$33,3,0)</f>
        <v>Hoá chất</v>
      </c>
    </row>
    <row r="117" spans="1:6" x14ac:dyDescent="0.25">
      <c r="A117" t="str">
        <f>period_stock_list!A117</f>
        <v>DCS</v>
      </c>
      <c r="B117" s="4" t="s">
        <v>1760</v>
      </c>
      <c r="C117" t="str">
        <f>VLOOKUP(A117,full_stock_list!$A:$B,2,0)</f>
        <v>Hàng tiêu dùng</v>
      </c>
      <c r="D117" t="str">
        <f>VLOOKUP(A117,nganh_list!$A$2:$B$635,2,FALSE)</f>
        <v>htd</v>
      </c>
      <c r="E117" t="str">
        <f>VLOOKUP(D117,name_map!$A$2:$D$33,2,0)</f>
        <v>C</v>
      </c>
      <c r="F117" t="str">
        <f>VLOOKUP(D117,name_map!$A$2:$D$33,3,0)</f>
        <v>Hàng tiêu dùng</v>
      </c>
    </row>
    <row r="118" spans="1:6" x14ac:dyDescent="0.25">
      <c r="A118" t="str">
        <f>period_stock_list!A118</f>
        <v>DDG</v>
      </c>
      <c r="B118" s="4" t="s">
        <v>1761</v>
      </c>
      <c r="C118" t="str">
        <f>VLOOKUP(A118,full_stock_list!$A:$B,2,0)</f>
        <v>Công nghiệp</v>
      </c>
      <c r="D118" t="str">
        <f>VLOOKUP(A118,nganh_list!$A$2:$B$635,2,FALSE)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</row>
    <row r="119" spans="1:6" x14ac:dyDescent="0.25">
      <c r="A119" t="str">
        <f>period_stock_list!A119</f>
        <v>DDN</v>
      </c>
      <c r="B119" s="4" t="s">
        <v>1760</v>
      </c>
      <c r="C119" t="str">
        <f>VLOOKUP(A119,full_stock_list!$A:$B,2,0)</f>
        <v>Y tế</v>
      </c>
      <c r="D119" t="str">
        <f>VLOOKUP(A119,nganh_list!$A$2:$B$635,2,FALSE)</f>
        <v>y_te</v>
      </c>
      <c r="E119" t="str">
        <f>VLOOKUP(D119,name_map!$A$2:$D$33,2,0)</f>
        <v>D</v>
      </c>
      <c r="F119" t="str">
        <f>VLOOKUP(D119,name_map!$A$2:$D$33,3,0)</f>
        <v>Y tế</v>
      </c>
    </row>
    <row r="120" spans="1:6" x14ac:dyDescent="0.25">
      <c r="A120" t="str">
        <f>period_stock_list!A120</f>
        <v>DDV</v>
      </c>
      <c r="B120" s="4" t="s">
        <v>1760</v>
      </c>
      <c r="C120" t="str">
        <f>VLOOKUP(A120,full_stock_list!$A:$B,2,0)</f>
        <v>Hóa chất</v>
      </c>
      <c r="D120" t="str">
        <f>VLOOKUP(A120,nganh_list!$A$2:$B$635,2,FALSE)</f>
        <v>hoa_chat</v>
      </c>
      <c r="E120" t="str">
        <f>VLOOKUP(D120,name_map!$A$2:$D$33,2,0)</f>
        <v>B</v>
      </c>
      <c r="F120" t="str">
        <f>VLOOKUP(D120,name_map!$A$2:$D$33,3,0)</f>
        <v>Hoá chất</v>
      </c>
    </row>
    <row r="121" spans="1:6" x14ac:dyDescent="0.25">
      <c r="A121" t="str">
        <f>period_stock_list!A121</f>
        <v>DGC</v>
      </c>
      <c r="B121" s="4" t="s">
        <v>1759</v>
      </c>
      <c r="C121" t="str">
        <f>VLOOKUP(A121,full_stock_list!$A:$B,2,0)</f>
        <v>Hóa chất</v>
      </c>
      <c r="D121" t="str">
        <f>VLOOKUP(A121,nganh_list!$A$2:$B$635,2,FALSE)</f>
        <v>hoa_chat</v>
      </c>
      <c r="E121" t="str">
        <f>VLOOKUP(D121,name_map!$A$2:$D$33,2,0)</f>
        <v>B</v>
      </c>
      <c r="F121" t="str">
        <f>VLOOKUP(D121,name_map!$A$2:$D$33,3,0)</f>
        <v>Hoá chất</v>
      </c>
    </row>
    <row r="122" spans="1:6" x14ac:dyDescent="0.25">
      <c r="A122" t="str">
        <f>period_stock_list!A122</f>
        <v>DGT</v>
      </c>
      <c r="B122" s="4" t="s">
        <v>1760</v>
      </c>
      <c r="C122" t="str">
        <f>VLOOKUP(A122,full_stock_list!$A:$B,2,0)</f>
        <v>Xây dựng</v>
      </c>
      <c r="D122" t="str">
        <f>VLOOKUP(A122,nganh_list!$A$2:$B$635,2,FALSE)</f>
        <v>xd</v>
      </c>
      <c r="E122" t="str">
        <f>VLOOKUP(D122,name_map!$A$2:$D$33,2,0)</f>
        <v>A</v>
      </c>
      <c r="F122" t="str">
        <f>VLOOKUP(D122,name_map!$A$2:$D$33,3,0)</f>
        <v>Xây dựng</v>
      </c>
    </row>
    <row r="123" spans="1:6" x14ac:dyDescent="0.25">
      <c r="A123" t="str">
        <f>period_stock_list!A123</f>
        <v>DGW</v>
      </c>
      <c r="B123" s="4" t="s">
        <v>1759</v>
      </c>
      <c r="C123" t="str">
        <f>VLOOKUP(A123,full_stock_list!$A:$B,2,0)</f>
        <v>Bán lẻ</v>
      </c>
      <c r="D123" t="str">
        <f>VLOOKUP(A123,nganh_list!$A$2:$B$635,2,FALSE)</f>
        <v>ban_le</v>
      </c>
      <c r="E123" t="str">
        <f>VLOOKUP(D123,name_map!$A$2:$D$33,2,0)</f>
        <v>A</v>
      </c>
      <c r="F123" t="str">
        <f>VLOOKUP(D123,name_map!$A$2:$D$33,3,0)</f>
        <v>Bán lẻ</v>
      </c>
    </row>
    <row r="124" spans="1:6" x14ac:dyDescent="0.25">
      <c r="A124" t="str">
        <f>period_stock_list!A124</f>
        <v>DHA</v>
      </c>
      <c r="B124" s="4" t="s">
        <v>1759</v>
      </c>
      <c r="C124" t="str">
        <f>VLOOKUP(A124,full_stock_list!$A:$B,2,0)</f>
        <v>Xây dựng</v>
      </c>
      <c r="D124" t="str">
        <f>VLOOKUP(A124,nganh_list!$A$2:$B$635,2,FALSE)</f>
        <v>vlxd</v>
      </c>
      <c r="E124" t="str">
        <f>VLOOKUP(D124,name_map!$A$2:$D$33,2,0)</f>
        <v>A</v>
      </c>
      <c r="F124" t="str">
        <f>VLOOKUP(D124,name_map!$A$2:$D$33,3,0)</f>
        <v>Vật liệu xây dựng</v>
      </c>
    </row>
    <row r="125" spans="1:6" x14ac:dyDescent="0.25">
      <c r="A125" t="str">
        <f>period_stock_list!A125</f>
        <v>DHC</v>
      </c>
      <c r="B125" s="4" t="s">
        <v>1759</v>
      </c>
      <c r="C125" t="str">
        <f>VLOOKUP(A125,full_stock_list!$A:$B,2,0)</f>
        <v>Tài nguyên cơ bản</v>
      </c>
      <c r="D125" t="str">
        <f>VLOOKUP(A125,nganh_list!$A$2:$B$635,2,FALSE)</f>
        <v>khoang_san</v>
      </c>
      <c r="E125" t="str">
        <f>VLOOKUP(D125,name_map!$A$2:$D$33,2,0)</f>
        <v>B</v>
      </c>
      <c r="F125" t="str">
        <f>VLOOKUP(D125,name_map!$A$2:$D$33,3,0)</f>
        <v>Khoáng sản</v>
      </c>
    </row>
    <row r="126" spans="1:6" x14ac:dyDescent="0.25">
      <c r="A126" t="str">
        <f>period_stock_list!A126</f>
        <v>DHG</v>
      </c>
      <c r="B126" s="4" t="s">
        <v>1759</v>
      </c>
      <c r="C126" t="str">
        <f>VLOOKUP(A126,full_stock_list!$A:$B,2,0)</f>
        <v>Y tế</v>
      </c>
      <c r="D126" t="str">
        <f>VLOOKUP(A126,nganh_list!$A$2:$B$635,2,FALSE)</f>
        <v>y_te</v>
      </c>
      <c r="E126" t="str">
        <f>VLOOKUP(D126,name_map!$A$2:$D$33,2,0)</f>
        <v>D</v>
      </c>
      <c r="F126" t="str">
        <f>VLOOKUP(D126,name_map!$A$2:$D$33,3,0)</f>
        <v>Y tế</v>
      </c>
    </row>
    <row r="127" spans="1:6" x14ac:dyDescent="0.25">
      <c r="A127" t="str">
        <f>period_stock_list!A127</f>
        <v>DHM</v>
      </c>
      <c r="B127" s="4" t="s">
        <v>1759</v>
      </c>
      <c r="C127" t="str">
        <f>VLOOKUP(A127,full_stock_list!$A:$B,2,0)</f>
        <v>Tài nguyên cơ bản</v>
      </c>
      <c r="D127" t="str">
        <f>VLOOKUP(A127,nganh_list!$A$2:$B$635,2,FALSE)</f>
        <v>khoang_san</v>
      </c>
      <c r="E127" t="str">
        <f>VLOOKUP(D127,name_map!$A$2:$D$33,2,0)</f>
        <v>B</v>
      </c>
      <c r="F127" t="str">
        <f>VLOOKUP(D127,name_map!$A$2:$D$33,3,0)</f>
        <v>Khoáng sản</v>
      </c>
    </row>
    <row r="128" spans="1:6" x14ac:dyDescent="0.25">
      <c r="A128" t="str">
        <f>period_stock_list!A128</f>
        <v>DHT</v>
      </c>
      <c r="B128" s="4" t="s">
        <v>1761</v>
      </c>
      <c r="C128" t="str">
        <f>VLOOKUP(A128,full_stock_list!$A:$B,2,0)</f>
        <v>Y tế</v>
      </c>
      <c r="D128" t="str">
        <f>VLOOKUP(A128,nganh_list!$A$2:$B$635,2,FALSE)</f>
        <v>y_te</v>
      </c>
      <c r="E128" t="str">
        <f>VLOOKUP(D128,name_map!$A$2:$D$33,2,0)</f>
        <v>D</v>
      </c>
      <c r="F128" t="str">
        <f>VLOOKUP(D128,name_map!$A$2:$D$33,3,0)</f>
        <v>Y tế</v>
      </c>
    </row>
    <row r="129" spans="1:6" x14ac:dyDescent="0.25">
      <c r="A129" t="str">
        <f>period_stock_list!A129</f>
        <v>DIC</v>
      </c>
      <c r="B129" s="4" t="s">
        <v>1760</v>
      </c>
      <c r="C129" t="str">
        <f>VLOOKUP(A129,full_stock_list!$A:$B,2,0)</f>
        <v>Xây dựng</v>
      </c>
      <c r="D129" t="str">
        <f>VLOOKUP(A129,nganh_list!$A$2:$B$635,2,FALSE)</f>
        <v>vlxd</v>
      </c>
      <c r="E129" t="str">
        <f>VLOOKUP(D129,name_map!$A$2:$D$33,2,0)</f>
        <v>A</v>
      </c>
      <c r="F129" t="str">
        <f>VLOOKUP(D129,name_map!$A$2:$D$33,3,0)</f>
        <v>Vật liệu xây dựng</v>
      </c>
    </row>
    <row r="130" spans="1:6" x14ac:dyDescent="0.25">
      <c r="A130" t="str">
        <f>period_stock_list!A130</f>
        <v>DID</v>
      </c>
      <c r="B130" s="4" t="s">
        <v>1760</v>
      </c>
      <c r="C130" t="str">
        <f>VLOOKUP(A130,full_stock_list!$A:$B,2,0)</f>
        <v>Xây dựng</v>
      </c>
      <c r="D130" t="str">
        <f>VLOOKUP(A130,nganh_list!$A$2:$B$635,2,FALSE)</f>
        <v>vlxd</v>
      </c>
      <c r="E130" t="str">
        <f>VLOOKUP(D130,name_map!$A$2:$D$33,2,0)</f>
        <v>A</v>
      </c>
      <c r="F130" t="str">
        <f>VLOOKUP(D130,name_map!$A$2:$D$33,3,0)</f>
        <v>Vật liệu xây dựng</v>
      </c>
    </row>
    <row r="131" spans="1:6" x14ac:dyDescent="0.25">
      <c r="A131" t="str">
        <f>period_stock_list!A131</f>
        <v>DIG</v>
      </c>
      <c r="B131" s="4" t="s">
        <v>1759</v>
      </c>
      <c r="C131" t="str">
        <f>VLOOKUP(A131,full_stock_list!$A:$B,2,0)</f>
        <v>Bất động sản</v>
      </c>
      <c r="D131" t="str">
        <f>VLOOKUP(A131,nganh_list!$A$2:$B$635,2,FALSE)</f>
        <v>bds</v>
      </c>
      <c r="E131" t="str">
        <f>VLOOKUP(D131,name_map!$A$2:$D$33,2,0)</f>
        <v>A</v>
      </c>
      <c r="F131" t="str">
        <f>VLOOKUP(D131,name_map!$A$2:$D$33,3,0)</f>
        <v>Bất động sản</v>
      </c>
    </row>
    <row r="132" spans="1:6" x14ac:dyDescent="0.25">
      <c r="A132" t="str">
        <f>period_stock_list!A132</f>
        <v>DL1</v>
      </c>
      <c r="B132" s="4" t="s">
        <v>1761</v>
      </c>
      <c r="C132" t="str">
        <f>VLOOKUP(A132,full_stock_list!$A:$B,2,0)</f>
        <v>Công nghiệp</v>
      </c>
      <c r="D132" t="str">
        <f>VLOOKUP(A132,nganh_list!$A$2:$B$635,2,FALSE)</f>
        <v>van_tai</v>
      </c>
      <c r="E132" t="str">
        <f>VLOOKUP(D132,name_map!$A$2:$D$33,2,0)</f>
        <v>C</v>
      </c>
      <c r="F132" t="str">
        <f>VLOOKUP(D132,name_map!$A$2:$D$33,3,0)</f>
        <v>Vận tải</v>
      </c>
    </row>
    <row r="133" spans="1:6" x14ac:dyDescent="0.25">
      <c r="A133" t="str">
        <f>period_stock_list!A133</f>
        <v>DLG</v>
      </c>
      <c r="B133" s="4" t="s">
        <v>1759</v>
      </c>
      <c r="C133" t="str">
        <f>VLOOKUP(A133,full_stock_list!$A:$B,2,0)</f>
        <v>Bất động sản</v>
      </c>
      <c r="D133" t="str">
        <f>VLOOKUP(A133,nganh_list!$A$2:$B$635,2,FALSE)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</row>
    <row r="134" spans="1:6" x14ac:dyDescent="0.25">
      <c r="A134" t="str">
        <f>period_stock_list!A134</f>
        <v>DMC</v>
      </c>
      <c r="B134" s="4" t="s">
        <v>1759</v>
      </c>
      <c r="C134" t="str">
        <f>VLOOKUP(A134,full_stock_list!$A:$B,2,0)</f>
        <v>Y tế</v>
      </c>
      <c r="D134" t="str">
        <f>VLOOKUP(A134,nganh_list!$A$2:$B$635,2,FALSE)</f>
        <v>y_te</v>
      </c>
      <c r="E134" t="str">
        <f>VLOOKUP(D134,name_map!$A$2:$D$33,2,0)</f>
        <v>D</v>
      </c>
      <c r="F134" t="str">
        <f>VLOOKUP(D134,name_map!$A$2:$D$33,3,0)</f>
        <v>Y tế</v>
      </c>
    </row>
    <row r="135" spans="1:6" x14ac:dyDescent="0.25">
      <c r="A135" t="str">
        <f>period_stock_list!A135</f>
        <v>DNM</v>
      </c>
      <c r="B135" s="4" t="s">
        <v>1760</v>
      </c>
      <c r="C135" t="str">
        <f>VLOOKUP(A135,full_stock_list!$A:$B,2,0)</f>
        <v>Y tế</v>
      </c>
      <c r="D135" t="str">
        <f>VLOOKUP(A135,nganh_list!$A$2:$B$635,2,FALSE)</f>
        <v>y_te</v>
      </c>
      <c r="E135" t="str">
        <f>VLOOKUP(D135,name_map!$A$2:$D$33,2,0)</f>
        <v>D</v>
      </c>
      <c r="F135" t="str">
        <f>VLOOKUP(D135,name_map!$A$2:$D$33,3,0)</f>
        <v>Y tế</v>
      </c>
    </row>
    <row r="136" spans="1:6" x14ac:dyDescent="0.25">
      <c r="A136" t="str">
        <f>period_stock_list!A136</f>
        <v>DPG</v>
      </c>
      <c r="B136" s="4" t="s">
        <v>1759</v>
      </c>
      <c r="C136" t="str">
        <f>VLOOKUP(A136,full_stock_list!$A:$B,2,0)</f>
        <v>Xây dựng</v>
      </c>
      <c r="D136" t="str">
        <f>VLOOKUP(A136,nganh_list!$A$2:$B$635,2,FALSE)</f>
        <v>xd</v>
      </c>
      <c r="E136" t="str">
        <f>VLOOKUP(D136,name_map!$A$2:$D$33,2,0)</f>
        <v>A</v>
      </c>
      <c r="F136" t="str">
        <f>VLOOKUP(D136,name_map!$A$2:$D$33,3,0)</f>
        <v>Xây dựng</v>
      </c>
    </row>
    <row r="137" spans="1:6" x14ac:dyDescent="0.25">
      <c r="A137" t="str">
        <f>period_stock_list!A137</f>
        <v>DPM</v>
      </c>
      <c r="B137" s="4" t="s">
        <v>1759</v>
      </c>
      <c r="C137" t="str">
        <f>VLOOKUP(A137,full_stock_list!$A:$B,2,0)</f>
        <v>Hóa chất</v>
      </c>
      <c r="D137" t="str">
        <f>VLOOKUP(A137,nganh_list!$A$2:$B$635,2,FALSE)</f>
        <v>hoa_chat</v>
      </c>
      <c r="E137" t="str">
        <f>VLOOKUP(D137,name_map!$A$2:$D$33,2,0)</f>
        <v>B</v>
      </c>
      <c r="F137" t="str">
        <f>VLOOKUP(D137,name_map!$A$2:$D$33,3,0)</f>
        <v>Hoá chất</v>
      </c>
    </row>
    <row r="138" spans="1:6" x14ac:dyDescent="0.25">
      <c r="A138" t="str">
        <f>period_stock_list!A138</f>
        <v>DPR</v>
      </c>
      <c r="B138" s="4" t="s">
        <v>1759</v>
      </c>
      <c r="C138" t="str">
        <f>VLOOKUP(A138,full_stock_list!$A:$B,2,0)</f>
        <v>Hóa chất</v>
      </c>
      <c r="D138" t="str">
        <f>VLOOKUP(A138,nganh_list!$A$2:$B$635,2,FALSE)</f>
        <v>hoa_chat</v>
      </c>
      <c r="E138" t="str">
        <f>VLOOKUP(D138,name_map!$A$2:$D$33,2,0)</f>
        <v>B</v>
      </c>
      <c r="F138" t="str">
        <f>VLOOKUP(D138,name_map!$A$2:$D$33,3,0)</f>
        <v>Hoá chất</v>
      </c>
    </row>
    <row r="139" spans="1:6" x14ac:dyDescent="0.25">
      <c r="A139" t="str">
        <f>period_stock_list!A139</f>
        <v>DPS</v>
      </c>
      <c r="B139" s="4" t="s">
        <v>1760</v>
      </c>
      <c r="C139" t="str">
        <f>VLOOKUP(A139,full_stock_list!$A:$B,2,0)</f>
        <v>Xây dựng</v>
      </c>
      <c r="D139" t="str">
        <f>VLOOKUP(A139,nganh_list!$A$2:$B$635,2,FALSE)</f>
        <v>vlxd</v>
      </c>
      <c r="E139" t="str">
        <f>VLOOKUP(D139,name_map!$A$2:$D$33,2,0)</f>
        <v>A</v>
      </c>
      <c r="F139" t="str">
        <f>VLOOKUP(D139,name_map!$A$2:$D$33,3,0)</f>
        <v>Vật liệu xây dựng</v>
      </c>
    </row>
    <row r="140" spans="1:6" x14ac:dyDescent="0.25">
      <c r="A140" t="str">
        <f>period_stock_list!A140</f>
        <v>DQC</v>
      </c>
      <c r="B140" s="4" t="s">
        <v>1759</v>
      </c>
      <c r="C140" t="str">
        <f>VLOOKUP(A140,full_stock_list!$A:$B,2,0)</f>
        <v>Hàng tiêu dùng</v>
      </c>
      <c r="D140" t="str">
        <f>VLOOKUP(A140,nganh_list!$A$2:$B$635,2,FALSE)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</row>
    <row r="141" spans="1:6" x14ac:dyDescent="0.25">
      <c r="A141" t="str">
        <f>period_stock_list!A141</f>
        <v>DRC</v>
      </c>
      <c r="B141" s="4" t="s">
        <v>1759</v>
      </c>
      <c r="C141" t="str">
        <f>VLOOKUP(A141,full_stock_list!$A:$B,2,0)</f>
        <v>Linh kiện ôtô</v>
      </c>
      <c r="D141" t="str">
        <f>VLOOKUP(A141,nganh_list!$A$2:$B$635,2,FALSE)</f>
        <v>hoa_chat</v>
      </c>
      <c r="E141" t="str">
        <f>VLOOKUP(D141,name_map!$A$2:$D$33,2,0)</f>
        <v>B</v>
      </c>
      <c r="F141" t="str">
        <f>VLOOKUP(D141,name_map!$A$2:$D$33,3,0)</f>
        <v>Hoá chất</v>
      </c>
    </row>
    <row r="142" spans="1:6" x14ac:dyDescent="0.25">
      <c r="A142" t="str">
        <f>period_stock_list!A142</f>
        <v>DRH</v>
      </c>
      <c r="B142" s="4" t="s">
        <v>1759</v>
      </c>
      <c r="C142" t="str">
        <f>VLOOKUP(A142,full_stock_list!$A:$B,2,0)</f>
        <v>Bất động sản</v>
      </c>
      <c r="D142" t="str">
        <f>VLOOKUP(A142,nganh_list!$A$2:$B$635,2,FALSE)</f>
        <v>bds</v>
      </c>
      <c r="E142" t="str">
        <f>VLOOKUP(D142,name_map!$A$2:$D$33,2,0)</f>
        <v>A</v>
      </c>
      <c r="F142" t="str">
        <f>VLOOKUP(D142,name_map!$A$2:$D$33,3,0)</f>
        <v>Bất động sản</v>
      </c>
    </row>
    <row r="143" spans="1:6" x14ac:dyDescent="0.25">
      <c r="A143" t="str">
        <f>period_stock_list!A143</f>
        <v>DRI</v>
      </c>
      <c r="B143" s="4" t="s">
        <v>1760</v>
      </c>
      <c r="C143" t="str">
        <f>VLOOKUP(A143,full_stock_list!$A:$B,2,0)</f>
        <v>Hóa chất</v>
      </c>
      <c r="D143" t="str">
        <f>VLOOKUP(A143,nganh_list!$A$2:$B$635,2,FALSE)</f>
        <v>hoa_chat</v>
      </c>
      <c r="E143" t="str">
        <f>VLOOKUP(D143,name_map!$A$2:$D$33,2,0)</f>
        <v>B</v>
      </c>
      <c r="F143" t="str">
        <f>VLOOKUP(D143,name_map!$A$2:$D$33,3,0)</f>
        <v>Hoá chất</v>
      </c>
    </row>
    <row r="144" spans="1:6" x14ac:dyDescent="0.25">
      <c r="A144" t="str">
        <f>period_stock_list!A144</f>
        <v>DS3</v>
      </c>
      <c r="B144" s="4" t="s">
        <v>1761</v>
      </c>
      <c r="C144" t="str">
        <f>VLOOKUP(A144,full_stock_list!$A:$B,2,0)</f>
        <v>Du lịch và DV</v>
      </c>
      <c r="D144" t="str">
        <f>VLOOKUP(A144,nganh_list!$A$2:$B$635,2,FALSE)</f>
        <v>dulich_dv</v>
      </c>
      <c r="E144" t="str">
        <f>VLOOKUP(D144,name_map!$A$2:$D$33,2,0)</f>
        <v>D</v>
      </c>
      <c r="F144" t="str">
        <f>VLOOKUP(D144,name_map!$A$2:$D$33,3,0)</f>
        <v>Du lịch và DV</v>
      </c>
    </row>
    <row r="145" spans="1:6" x14ac:dyDescent="0.25">
      <c r="A145" t="str">
        <f>period_stock_list!A145</f>
        <v>DSC</v>
      </c>
      <c r="B145" s="4" t="s">
        <v>1760</v>
      </c>
      <c r="C145" t="str">
        <f>VLOOKUP(A145,full_stock_list!$A:$B,2,0)</f>
        <v>Dịch vụ tài chính</v>
      </c>
      <c r="D145" t="str">
        <f>VLOOKUP(A145,nganh_list!$A$2:$B$635,2,FALSE)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</row>
    <row r="146" spans="1:6" x14ac:dyDescent="0.25">
      <c r="A146" t="str">
        <f>period_stock_list!A146</f>
        <v>DST</v>
      </c>
      <c r="B146" s="4" t="s">
        <v>1761</v>
      </c>
      <c r="C146" t="str">
        <f>VLOOKUP(A146,full_stock_list!$A:$B,2,0)</f>
        <v>Xây dựng</v>
      </c>
      <c r="D146" t="str">
        <f>VLOOKUP(A146,nganh_list!$A$2:$B$635,2,FALSE)</f>
        <v>xd</v>
      </c>
      <c r="E146" t="str">
        <f>VLOOKUP(D146,name_map!$A$2:$D$33,2,0)</f>
        <v>A</v>
      </c>
      <c r="F146" t="str">
        <f>VLOOKUP(D146,name_map!$A$2:$D$33,3,0)</f>
        <v>Xây dựng</v>
      </c>
    </row>
    <row r="147" spans="1:6" x14ac:dyDescent="0.25">
      <c r="A147" t="str">
        <f>period_stock_list!A147</f>
        <v>DTA</v>
      </c>
      <c r="B147" s="4" t="s">
        <v>1759</v>
      </c>
      <c r="C147" t="str">
        <f>VLOOKUP(A147,full_stock_list!$A:$B,2,0)</f>
        <v>Bất động sản</v>
      </c>
      <c r="D147" t="str">
        <f>VLOOKUP(A147,nganh_list!$A$2:$B$635,2,FALSE)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</row>
    <row r="148" spans="1:6" x14ac:dyDescent="0.25">
      <c r="A148" t="str">
        <f>period_stock_list!A148</f>
        <v>DTD</v>
      </c>
      <c r="B148" s="4" t="s">
        <v>1761</v>
      </c>
      <c r="C148" t="str">
        <f>VLOOKUP(A148,full_stock_list!$A:$B,2,0)</f>
        <v>Xây dựng</v>
      </c>
      <c r="D148" t="str">
        <f>VLOOKUP(A148,nganh_list!$A$2:$B$635,2,FALSE)</f>
        <v>bds_kcn</v>
      </c>
      <c r="E148" t="str">
        <f>VLOOKUP(D148,name_map!$A$2:$D$33,2,0)</f>
        <v>C</v>
      </c>
      <c r="F148" t="str">
        <f>VLOOKUP(D148,name_map!$A$2:$D$33,3,0)</f>
        <v>BĐS KCN</v>
      </c>
    </row>
    <row r="149" spans="1:6" x14ac:dyDescent="0.25">
      <c r="A149" t="str">
        <f>period_stock_list!A149</f>
        <v>DTE</v>
      </c>
      <c r="B149" s="4" t="s">
        <v>1760</v>
      </c>
      <c r="C149" t="str">
        <f>VLOOKUP(A149,full_stock_list!$A:$B,2,0)</f>
        <v>DV hạ tầng</v>
      </c>
      <c r="D149" t="str">
        <f>VLOOKUP(A149,nganh_list!$A$2:$B$635,2,FALSE)</f>
        <v>dv_hatang</v>
      </c>
      <c r="E149" t="str">
        <f>VLOOKUP(D149,name_map!$A$2:$D$33,2,0)</f>
        <v>D</v>
      </c>
      <c r="F149" t="str">
        <f>VLOOKUP(D149,name_map!$A$2:$D$33,3,0)</f>
        <v>DV hạ tầng</v>
      </c>
    </row>
    <row r="150" spans="1:6" x14ac:dyDescent="0.25">
      <c r="A150" t="str">
        <f>period_stock_list!A150</f>
        <v>DTI</v>
      </c>
      <c r="B150" s="4" t="s">
        <v>1760</v>
      </c>
      <c r="C150" t="str">
        <f>VLOOKUP(A150,full_stock_list!$A:$B,2,0)</f>
        <v>Bất động sản</v>
      </c>
      <c r="D150" t="str">
        <f>VLOOKUP(A150,nganh_list!$A$2:$B$635,2,FALSE)</f>
        <v>bds</v>
      </c>
      <c r="E150" t="str">
        <f>VLOOKUP(D150,name_map!$A$2:$D$33,2,0)</f>
        <v>A</v>
      </c>
      <c r="F150" t="str">
        <f>VLOOKUP(D150,name_map!$A$2:$D$33,3,0)</f>
        <v>Bất động sản</v>
      </c>
    </row>
    <row r="151" spans="1:6" x14ac:dyDescent="0.25">
      <c r="A151" t="str">
        <f>period_stock_list!A151</f>
        <v>DVG</v>
      </c>
      <c r="B151" s="4" t="s">
        <v>1761</v>
      </c>
      <c r="C151" t="str">
        <f>VLOOKUP(A151,full_stock_list!$A:$B,2,0)</f>
        <v>Xây dựng</v>
      </c>
      <c r="D151" t="str">
        <f>VLOOKUP(A151,nganh_list!$A$2:$B$635,2,FALSE)</f>
        <v>xd</v>
      </c>
      <c r="E151" t="str">
        <f>VLOOKUP(D151,name_map!$A$2:$D$33,2,0)</f>
        <v>A</v>
      </c>
      <c r="F151" t="str">
        <f>VLOOKUP(D151,name_map!$A$2:$D$33,3,0)</f>
        <v>Xây dựng</v>
      </c>
    </row>
    <row r="152" spans="1:6" x14ac:dyDescent="0.25">
      <c r="A152" t="str">
        <f>period_stock_list!A152</f>
        <v>DVM</v>
      </c>
      <c r="B152" s="4" t="s">
        <v>1761</v>
      </c>
      <c r="C152" t="str">
        <f>VLOOKUP(A152,full_stock_list!$A:$B,2,0)</f>
        <v>Y tế</v>
      </c>
      <c r="D152" t="str">
        <f>VLOOKUP(A152,nganh_list!$A$2:$B$635,2,FALSE)</f>
        <v>y_te</v>
      </c>
      <c r="E152" t="str">
        <f>VLOOKUP(D152,name_map!$A$2:$D$33,2,0)</f>
        <v>D</v>
      </c>
      <c r="F152" t="str">
        <f>VLOOKUP(D152,name_map!$A$2:$D$33,3,0)</f>
        <v>Y tế</v>
      </c>
    </row>
    <row r="153" spans="1:6" x14ac:dyDescent="0.25">
      <c r="A153" t="str">
        <f>period_stock_list!A153</f>
        <v>DVN</v>
      </c>
      <c r="B153" s="4" t="s">
        <v>1760</v>
      </c>
      <c r="C153" t="str">
        <f>VLOOKUP(A153,full_stock_list!$A:$B,2,0)</f>
        <v>Y tế</v>
      </c>
      <c r="D153" t="str">
        <f>VLOOKUP(A153,nganh_list!$A$2:$B$635,2,FALSE)</f>
        <v>y_te</v>
      </c>
      <c r="E153" t="str">
        <f>VLOOKUP(D153,name_map!$A$2:$D$33,2,0)</f>
        <v>D</v>
      </c>
      <c r="F153" t="str">
        <f>VLOOKUP(D153,name_map!$A$2:$D$33,3,0)</f>
        <v>Y tế</v>
      </c>
    </row>
    <row r="154" spans="1:6" x14ac:dyDescent="0.25">
      <c r="A154" t="str">
        <f>period_stock_list!A154</f>
        <v>DVP</v>
      </c>
      <c r="B154" s="4" t="s">
        <v>1759</v>
      </c>
      <c r="C154" t="str">
        <f>VLOOKUP(A154,full_stock_list!$A:$B,2,0)</f>
        <v>Công nghiệp</v>
      </c>
      <c r="D154" t="str">
        <f>VLOOKUP(A154,nganh_list!$A$2:$B$635,2,FALSE)</f>
        <v>van_tai</v>
      </c>
      <c r="E154" t="str">
        <f>VLOOKUP(D154,name_map!$A$2:$D$33,2,0)</f>
        <v>C</v>
      </c>
      <c r="F154" t="str">
        <f>VLOOKUP(D154,name_map!$A$2:$D$33,3,0)</f>
        <v>Vận tải</v>
      </c>
    </row>
    <row r="155" spans="1:6" x14ac:dyDescent="0.25">
      <c r="A155" t="str">
        <f>period_stock_list!A155</f>
        <v>DXG</v>
      </c>
      <c r="B155" s="4" t="s">
        <v>1759</v>
      </c>
      <c r="C155" t="str">
        <f>VLOOKUP(A155,full_stock_list!$A:$B,2,0)</f>
        <v>Bất động sản</v>
      </c>
      <c r="D155" t="str">
        <f>VLOOKUP(A155,nganh_list!$A$2:$B$635,2,FALSE)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</row>
    <row r="156" spans="1:6" x14ac:dyDescent="0.25">
      <c r="A156" t="str">
        <f>period_stock_list!A156</f>
        <v>DXP</v>
      </c>
      <c r="B156" s="4" t="s">
        <v>1761</v>
      </c>
      <c r="C156" t="str">
        <f>VLOOKUP(A156,full_stock_list!$A:$B,2,0)</f>
        <v>Công nghiệp</v>
      </c>
      <c r="D156" t="str">
        <f>VLOOKUP(A156,nganh_list!$A$2:$B$635,2,FALSE)</f>
        <v>van_tai</v>
      </c>
      <c r="E156" t="str">
        <f>VLOOKUP(D156,name_map!$A$2:$D$33,2,0)</f>
        <v>C</v>
      </c>
      <c r="F156" t="str">
        <f>VLOOKUP(D156,name_map!$A$2:$D$33,3,0)</f>
        <v>Vận tải</v>
      </c>
    </row>
    <row r="157" spans="1:6" x14ac:dyDescent="0.25">
      <c r="A157" t="str">
        <f>period_stock_list!A157</f>
        <v>DXS</v>
      </c>
      <c r="B157" s="4" t="s">
        <v>1759</v>
      </c>
      <c r="C157" t="str">
        <f>VLOOKUP(A157,full_stock_list!$A:$B,2,0)</f>
        <v>Bất động sản</v>
      </c>
      <c r="D157" t="str">
        <f>VLOOKUP(A157,nganh_list!$A$2:$B$635,2,FALSE)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</row>
    <row r="158" spans="1:6" x14ac:dyDescent="0.25">
      <c r="A158" t="str">
        <f>period_stock_list!A158</f>
        <v>DXV</v>
      </c>
      <c r="B158" s="4" t="s">
        <v>1759</v>
      </c>
      <c r="C158" t="str">
        <f>VLOOKUP(A158,full_stock_list!$A:$B,2,0)</f>
        <v>Xây dựng</v>
      </c>
      <c r="D158" t="str">
        <f>VLOOKUP(A158,nganh_list!$A$2:$B$635,2,FALSE)</f>
        <v>vlxd</v>
      </c>
      <c r="E158" t="str">
        <f>VLOOKUP(D158,name_map!$A$2:$D$33,2,0)</f>
        <v>A</v>
      </c>
      <c r="F158" t="str">
        <f>VLOOKUP(D158,name_map!$A$2:$D$33,3,0)</f>
        <v>Vật liệu xây dựng</v>
      </c>
    </row>
    <row r="159" spans="1:6" x14ac:dyDescent="0.25">
      <c r="A159" t="str">
        <f>period_stock_list!A159</f>
        <v>DZM</v>
      </c>
      <c r="B159" s="4" t="s">
        <v>1761</v>
      </c>
      <c r="C159" t="str">
        <f>VLOOKUP(A159,full_stock_list!$A:$B,2,0)</f>
        <v>Công nghiệp</v>
      </c>
      <c r="D159" t="str">
        <f>VLOOKUP(A159,nganh_list!$A$2:$B$635,2,FALSE)</f>
        <v>cong_nghiep</v>
      </c>
      <c r="E159" t="str">
        <f>VLOOKUP(D159,name_map!$A$2:$D$33,2,0)</f>
        <v>B</v>
      </c>
      <c r="F159" t="str">
        <f>VLOOKUP(D159,name_map!$A$2:$D$33,3,0)</f>
        <v>Công nghiệp</v>
      </c>
    </row>
    <row r="160" spans="1:6" x14ac:dyDescent="0.25">
      <c r="A160" t="str">
        <f>period_stock_list!A160</f>
        <v>EIB</v>
      </c>
      <c r="B160" s="4" t="s">
        <v>1759</v>
      </c>
      <c r="C160" t="str">
        <f>VLOOKUP(A160,full_stock_list!$A:$B,2,0)</f>
        <v>Ngân hàng</v>
      </c>
      <c r="D160" t="str">
        <f>VLOOKUP(A160,nganh_list!$A$2:$B$635,2,FALSE)</f>
        <v>ngan_hang</v>
      </c>
      <c r="E160" t="str">
        <f>VLOOKUP(D160,name_map!$A$2:$D$33,2,0)</f>
        <v>C</v>
      </c>
      <c r="F160" t="str">
        <f>VLOOKUP(D160,name_map!$A$2:$D$33,3,0)</f>
        <v>Ngân hàng</v>
      </c>
    </row>
    <row r="161" spans="1:6" x14ac:dyDescent="0.25">
      <c r="A161" t="str">
        <f>period_stock_list!A161</f>
        <v>EIN</v>
      </c>
      <c r="B161" s="4" t="s">
        <v>1760</v>
      </c>
      <c r="C161" t="str">
        <f>VLOOKUP(A161,full_stock_list!$A:$B,2,0)</f>
        <v>Bất động sản</v>
      </c>
      <c r="D161" t="str">
        <f>VLOOKUP(A161,nganh_list!$A$2:$B$635,2,FALSE)</f>
        <v>bds</v>
      </c>
      <c r="E161" t="str">
        <f>VLOOKUP(D161,name_map!$A$2:$D$33,2,0)</f>
        <v>A</v>
      </c>
      <c r="F161" t="str">
        <f>VLOOKUP(D161,name_map!$A$2:$D$33,3,0)</f>
        <v>Bất động sản</v>
      </c>
    </row>
    <row r="162" spans="1:6" x14ac:dyDescent="0.25">
      <c r="A162" t="str">
        <f>period_stock_list!A162</f>
        <v>ELC</v>
      </c>
      <c r="B162" s="4" t="s">
        <v>1759</v>
      </c>
      <c r="C162" t="str">
        <f>VLOOKUP(A162,full_stock_list!$A:$B,2,0)</f>
        <v>Công nghệ</v>
      </c>
      <c r="D162" t="str">
        <f>VLOOKUP(A162,nganh_list!$A$2:$B$635,2,FALSE)</f>
        <v>cong_nghe</v>
      </c>
      <c r="E162" t="str">
        <f>VLOOKUP(D162,name_map!$A$2:$D$33,2,0)</f>
        <v>C</v>
      </c>
      <c r="F162" t="str">
        <f>VLOOKUP(D162,name_map!$A$2:$D$33,3,0)</f>
        <v>Công nghệ</v>
      </c>
    </row>
    <row r="163" spans="1:6" x14ac:dyDescent="0.25">
      <c r="A163" t="str">
        <f>period_stock_list!A163</f>
        <v>EVE</v>
      </c>
      <c r="B163" s="4" t="s">
        <v>1759</v>
      </c>
      <c r="C163" t="str">
        <f>VLOOKUP(A163,full_stock_list!$A:$B,2,0)</f>
        <v>Hàng tiêu dùng</v>
      </c>
      <c r="D163" t="str">
        <f>VLOOKUP(A163,nganh_list!$A$2:$B$635,2,FALSE)</f>
        <v>det_may</v>
      </c>
      <c r="E163" t="str">
        <f>VLOOKUP(D163,name_map!$A$2:$D$33,2,0)</f>
        <v>B</v>
      </c>
      <c r="F163" t="str">
        <f>VLOOKUP(D163,name_map!$A$2:$D$33,3,0)</f>
        <v>Dệt may</v>
      </c>
    </row>
    <row r="164" spans="1:6" x14ac:dyDescent="0.25">
      <c r="A164" t="str">
        <f>period_stock_list!A164</f>
        <v>EVF</v>
      </c>
      <c r="B164" s="4" t="s">
        <v>1759</v>
      </c>
      <c r="C164" t="str">
        <f>VLOOKUP(A164,full_stock_list!$A:$B,2,0)</f>
        <v>Ngân hàng</v>
      </c>
      <c r="D164" t="str">
        <f>VLOOKUP(A164,nganh_list!$A$2:$B$635,2,FALSE)</f>
        <v>tai_chinh</v>
      </c>
      <c r="E164" t="str">
        <f>VLOOKUP(D164,name_map!$A$2:$D$33,2,0)</f>
        <v>A</v>
      </c>
      <c r="F164" t="str">
        <f>VLOOKUP(D164,name_map!$A$2:$D$33,3,0)</f>
        <v>Công ty tài chính</v>
      </c>
    </row>
    <row r="165" spans="1:6" x14ac:dyDescent="0.25">
      <c r="A165" t="str">
        <f>period_stock_list!A165</f>
        <v>EVG</v>
      </c>
      <c r="B165" s="4" t="s">
        <v>1759</v>
      </c>
      <c r="C165" t="str">
        <f>VLOOKUP(A165,full_stock_list!$A:$B,2,0)</f>
        <v>Xây dựng</v>
      </c>
      <c r="D165" t="str">
        <f>VLOOKUP(A165,nganh_list!$A$2:$B$635,2,FALSE)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</row>
    <row r="166" spans="1:6" x14ac:dyDescent="0.25">
      <c r="A166" t="str">
        <f>period_stock_list!A166</f>
        <v>EVS</v>
      </c>
      <c r="B166" s="4" t="s">
        <v>1761</v>
      </c>
      <c r="C166" t="str">
        <f>VLOOKUP(A166,full_stock_list!$A:$B,2,0)</f>
        <v>Dịch vụ tài chính</v>
      </c>
      <c r="D166" t="str">
        <f>VLOOKUP(A166,nganh_list!$A$2:$B$635,2,FALSE)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</row>
    <row r="167" spans="1:6" x14ac:dyDescent="0.25">
      <c r="A167" t="str">
        <f>period_stock_list!A167</f>
        <v>FCM</v>
      </c>
      <c r="B167" s="4" t="s">
        <v>1759</v>
      </c>
      <c r="C167" t="str">
        <f>VLOOKUP(A167,full_stock_list!$A:$B,2,0)</f>
        <v>Tài nguyên cơ bản</v>
      </c>
      <c r="D167" t="str">
        <f>VLOOKUP(A167,nganh_list!$A$2:$B$635,2,FALSE)</f>
        <v>khoang_san</v>
      </c>
      <c r="E167" t="str">
        <f>VLOOKUP(D167,name_map!$A$2:$D$33,2,0)</f>
        <v>B</v>
      </c>
      <c r="F167" t="str">
        <f>VLOOKUP(D167,name_map!$A$2:$D$33,3,0)</f>
        <v>Khoáng sản</v>
      </c>
    </row>
    <row r="168" spans="1:6" x14ac:dyDescent="0.25">
      <c r="A168" t="str">
        <f>period_stock_list!A168</f>
        <v>FCN</v>
      </c>
      <c r="B168" s="4" t="s">
        <v>1759</v>
      </c>
      <c r="C168" t="str">
        <f>VLOOKUP(A168,full_stock_list!$A:$B,2,0)</f>
        <v>Xây dựng</v>
      </c>
      <c r="D168" t="str">
        <f>VLOOKUP(A168,nganh_list!$A$2:$B$635,2,FALSE)</f>
        <v>xd</v>
      </c>
      <c r="E168" t="str">
        <f>VLOOKUP(D168,name_map!$A$2:$D$33,2,0)</f>
        <v>A</v>
      </c>
      <c r="F168" t="str">
        <f>VLOOKUP(D168,name_map!$A$2:$D$33,3,0)</f>
        <v>Xây dựng</v>
      </c>
    </row>
    <row r="169" spans="1:6" x14ac:dyDescent="0.25">
      <c r="A169" t="str">
        <f>period_stock_list!A169</f>
        <v>FID</v>
      </c>
      <c r="B169" s="4" t="s">
        <v>1761</v>
      </c>
      <c r="C169" t="str">
        <f>VLOOKUP(A169,full_stock_list!$A:$B,2,0)</f>
        <v>Xây dựng</v>
      </c>
      <c r="D169" t="str">
        <f>VLOOKUP(A169,nganh_list!$A$2:$B$635,2,FALSE)</f>
        <v>xd</v>
      </c>
      <c r="E169" t="str">
        <f>VLOOKUP(D169,name_map!$A$2:$D$33,2,0)</f>
        <v>A</v>
      </c>
      <c r="F169" t="str">
        <f>VLOOKUP(D169,name_map!$A$2:$D$33,3,0)</f>
        <v>Xây dựng</v>
      </c>
    </row>
    <row r="170" spans="1:6" x14ac:dyDescent="0.25">
      <c r="A170" t="str">
        <f>period_stock_list!A170</f>
        <v>FIR</v>
      </c>
      <c r="B170" s="4" t="s">
        <v>1759</v>
      </c>
      <c r="C170" t="str">
        <f>VLOOKUP(A170,full_stock_list!$A:$B,2,0)</f>
        <v>Bất động sản</v>
      </c>
      <c r="D170" t="str">
        <f>VLOOKUP(A170,nganh_list!$A$2:$B$635,2,FALSE)</f>
        <v>bds</v>
      </c>
      <c r="E170" t="str">
        <f>VLOOKUP(D170,name_map!$A$2:$D$33,2,0)</f>
        <v>A</v>
      </c>
      <c r="F170" t="str">
        <f>VLOOKUP(D170,name_map!$A$2:$D$33,3,0)</f>
        <v>Bất động sản</v>
      </c>
    </row>
    <row r="171" spans="1:6" x14ac:dyDescent="0.25">
      <c r="A171" t="str">
        <f>period_stock_list!A171</f>
        <v>FIT</v>
      </c>
      <c r="B171" s="4" t="s">
        <v>1759</v>
      </c>
      <c r="C171" t="str">
        <f>VLOOKUP(A171,full_stock_list!$A:$B,2,0)</f>
        <v>Bất động sản</v>
      </c>
      <c r="D171" t="str">
        <f>VLOOKUP(A171,nganh_list!$A$2:$B$635,2,FALSE)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</row>
    <row r="172" spans="1:6" x14ac:dyDescent="0.25">
      <c r="A172" t="str">
        <f>period_stock_list!A172</f>
        <v>FLC</v>
      </c>
      <c r="B172" s="4" t="s">
        <v>1760</v>
      </c>
      <c r="C172" t="str">
        <f>VLOOKUP(A172,full_stock_list!$A:$B,2,0)</f>
        <v>Bất động sản</v>
      </c>
      <c r="D172" t="str">
        <f>VLOOKUP(A172,nganh_list!$A$2:$B$635,2,FALSE)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</row>
    <row r="173" spans="1:6" x14ac:dyDescent="0.25">
      <c r="A173" t="str">
        <f>period_stock_list!A173</f>
        <v>FMC</v>
      </c>
      <c r="B173" s="4" t="s">
        <v>1759</v>
      </c>
      <c r="C173" t="str">
        <f>VLOOKUP(A173,full_stock_list!$A:$B,2,0)</f>
        <v>Thực phẩm</v>
      </c>
      <c r="D173" t="str">
        <f>VLOOKUP(A173,nganh_list!$A$2:$B$635,2,FALSE)</f>
        <v>thuy_san</v>
      </c>
      <c r="E173" t="str">
        <f>VLOOKUP(D173,name_map!$A$2:$D$33,2,0)</f>
        <v>B</v>
      </c>
      <c r="F173" t="str">
        <f>VLOOKUP(D173,name_map!$A$2:$D$33,3,0)</f>
        <v>Thuỷ sản</v>
      </c>
    </row>
    <row r="174" spans="1:6" x14ac:dyDescent="0.25">
      <c r="A174" t="str">
        <f>period_stock_list!A174</f>
        <v>FOX</v>
      </c>
      <c r="B174" s="4" t="s">
        <v>1760</v>
      </c>
      <c r="C174" t="str">
        <f>VLOOKUP(A174,full_stock_list!$A:$B,2,0)</f>
        <v>Viễn thông</v>
      </c>
      <c r="D174" t="str">
        <f>VLOOKUP(A174,nganh_list!$A$2:$B$635,2,FALSE)</f>
        <v>cong_nghe</v>
      </c>
      <c r="E174" t="str">
        <f>VLOOKUP(D174,name_map!$A$2:$D$33,2,0)</f>
        <v>C</v>
      </c>
      <c r="F174" t="str">
        <f>VLOOKUP(D174,name_map!$A$2:$D$33,3,0)</f>
        <v>Công nghệ</v>
      </c>
    </row>
    <row r="175" spans="1:6" x14ac:dyDescent="0.25">
      <c r="A175" t="str">
        <f>period_stock_list!A175</f>
        <v>FPT</v>
      </c>
      <c r="B175" s="4" t="s">
        <v>1759</v>
      </c>
      <c r="C175" t="str">
        <f>VLOOKUP(A175,full_stock_list!$A:$B,2,0)</f>
        <v>Công nghệ</v>
      </c>
      <c r="D175" t="str">
        <f>VLOOKUP(A175,nganh_list!$A$2:$B$635,2,FALSE)</f>
        <v>cong_nghe</v>
      </c>
      <c r="E175" t="str">
        <f>VLOOKUP(D175,name_map!$A$2:$D$33,2,0)</f>
        <v>C</v>
      </c>
      <c r="F175" t="str">
        <f>VLOOKUP(D175,name_map!$A$2:$D$33,3,0)</f>
        <v>Công nghệ</v>
      </c>
    </row>
    <row r="176" spans="1:6" x14ac:dyDescent="0.25">
      <c r="A176" t="str">
        <f>period_stock_list!A176</f>
        <v>FRT</v>
      </c>
      <c r="B176" s="4" t="s">
        <v>1759</v>
      </c>
      <c r="C176" t="str">
        <f>VLOOKUP(A176,full_stock_list!$A:$B,2,0)</f>
        <v>Bán lẻ</v>
      </c>
      <c r="D176" t="str">
        <f>VLOOKUP(A176,nganh_list!$A$2:$B$635,2,FALSE)</f>
        <v>ban_le</v>
      </c>
      <c r="E176" t="str">
        <f>VLOOKUP(D176,name_map!$A$2:$D$33,2,0)</f>
        <v>A</v>
      </c>
      <c r="F176" t="str">
        <f>VLOOKUP(D176,name_map!$A$2:$D$33,3,0)</f>
        <v>Bán lẻ</v>
      </c>
    </row>
    <row r="177" spans="1:6" x14ac:dyDescent="0.25">
      <c r="A177" t="str">
        <f>period_stock_list!A177</f>
        <v>FTM</v>
      </c>
      <c r="B177" s="4" t="s">
        <v>1760</v>
      </c>
      <c r="C177" t="str">
        <f>VLOOKUP(A177,full_stock_list!$A:$B,2,0)</f>
        <v>Hàng tiêu dùng</v>
      </c>
      <c r="D177" t="str">
        <f>VLOOKUP(A177,nganh_list!$A$2:$B$635,2,FALSE)</f>
        <v>det_may</v>
      </c>
      <c r="E177" t="str">
        <f>VLOOKUP(D177,name_map!$A$2:$D$33,2,0)</f>
        <v>B</v>
      </c>
      <c r="F177" t="str">
        <f>VLOOKUP(D177,name_map!$A$2:$D$33,3,0)</f>
        <v>Dệt may</v>
      </c>
    </row>
    <row r="178" spans="1:6" x14ac:dyDescent="0.25">
      <c r="A178" t="str">
        <f>period_stock_list!A178</f>
        <v>FTS</v>
      </c>
      <c r="B178" s="4" t="s">
        <v>1759</v>
      </c>
      <c r="C178" t="str">
        <f>VLOOKUP(A178,full_stock_list!$A:$B,2,0)</f>
        <v>Dịch vụ tài chính</v>
      </c>
      <c r="D178" t="str">
        <f>VLOOKUP(A178,nganh_list!$A$2:$B$635,2,FALSE)</f>
        <v>chung_khoan</v>
      </c>
      <c r="E178" t="str">
        <f>VLOOKUP(D178,name_map!$A$2:$D$33,2,0)</f>
        <v>A</v>
      </c>
      <c r="F178" t="str">
        <f>VLOOKUP(D178,name_map!$A$2:$D$33,3,0)</f>
        <v>Chứng khoán</v>
      </c>
    </row>
    <row r="179" spans="1:6" x14ac:dyDescent="0.25">
      <c r="A179" t="str">
        <f>period_stock_list!A179</f>
        <v>G36</v>
      </c>
      <c r="B179" s="4" t="s">
        <v>1760</v>
      </c>
      <c r="C179" t="str">
        <f>VLOOKUP(A179,full_stock_list!$A:$B,2,0)</f>
        <v>Xây dựng</v>
      </c>
      <c r="D179" t="str">
        <f>VLOOKUP(A179,nganh_list!$A$2:$B$635,2,FALSE)</f>
        <v>xd</v>
      </c>
      <c r="E179" t="str">
        <f>VLOOKUP(D179,name_map!$A$2:$D$33,2,0)</f>
        <v>A</v>
      </c>
      <c r="F179" t="str">
        <f>VLOOKUP(D179,name_map!$A$2:$D$33,3,0)</f>
        <v>Xây dựng</v>
      </c>
    </row>
    <row r="180" spans="1:6" x14ac:dyDescent="0.25">
      <c r="A180" t="str">
        <f>period_stock_list!A180</f>
        <v>GAB</v>
      </c>
      <c r="B180" s="4" t="s">
        <v>1760</v>
      </c>
      <c r="C180" t="str">
        <f>VLOOKUP(A180,full_stock_list!$A:$B,2,0)</f>
        <v>Xây dựng</v>
      </c>
      <c r="D180" t="str">
        <f>VLOOKUP(A180,nganh_list!$A$2:$B$635,2,FALSE)</f>
        <v>khoang_san</v>
      </c>
      <c r="E180" t="str">
        <f>VLOOKUP(D180,name_map!$A$2:$D$33,2,0)</f>
        <v>B</v>
      </c>
      <c r="F180" t="str">
        <f>VLOOKUP(D180,name_map!$A$2:$D$33,3,0)</f>
        <v>Khoáng sản</v>
      </c>
    </row>
    <row r="181" spans="1:6" x14ac:dyDescent="0.25">
      <c r="A181" t="str">
        <f>period_stock_list!A181</f>
        <v>GAS</v>
      </c>
      <c r="B181" s="4" t="s">
        <v>1759</v>
      </c>
      <c r="C181" t="str">
        <f>VLOOKUP(A181,full_stock_list!$A:$B,2,0)</f>
        <v>DV hạ tầng</v>
      </c>
      <c r="D181" t="str">
        <f>VLOOKUP(A181,nganh_list!$A$2:$B$635,2,FALSE)</f>
        <v>dv_hatang</v>
      </c>
      <c r="E181" t="str">
        <f>VLOOKUP(D181,name_map!$A$2:$D$33,2,0)</f>
        <v>D</v>
      </c>
      <c r="F181" t="str">
        <f>VLOOKUP(D181,name_map!$A$2:$D$33,3,0)</f>
        <v>DV hạ tầng</v>
      </c>
    </row>
    <row r="182" spans="1:6" x14ac:dyDescent="0.25">
      <c r="A182" t="str">
        <f>period_stock_list!A182</f>
        <v>GDA</v>
      </c>
      <c r="B182" s="4" t="s">
        <v>1760</v>
      </c>
      <c r="C182" t="str">
        <f>VLOOKUP(A182,full_stock_list!$A:$B,2,0)</f>
        <v>Tài nguyên cơ bản</v>
      </c>
      <c r="D182" t="str">
        <f>VLOOKUP(A182,nganh_list!$A$2:$B$635,2,FALSE)</f>
        <v>thep</v>
      </c>
      <c r="E182" t="str">
        <f>VLOOKUP(D182,name_map!$A$2:$D$33,2,0)</f>
        <v>A</v>
      </c>
      <c r="F182" t="str">
        <f>VLOOKUP(D182,name_map!$A$2:$D$33,3,0)</f>
        <v>Thép</v>
      </c>
    </row>
    <row r="183" spans="1:6" x14ac:dyDescent="0.25">
      <c r="A183" t="str">
        <f>period_stock_list!A183</f>
        <v>GDT</v>
      </c>
      <c r="B183" s="4" t="s">
        <v>1759</v>
      </c>
      <c r="C183" t="str">
        <f>VLOOKUP(A183,full_stock_list!$A:$B,2,0)</f>
        <v>Hàng tiêu dùng</v>
      </c>
      <c r="D183" t="str">
        <f>VLOOKUP(A183,nganh_list!$A$2:$B$635,2,FALSE)</f>
        <v>htd</v>
      </c>
      <c r="E183" t="str">
        <f>VLOOKUP(D183,name_map!$A$2:$D$33,2,0)</f>
        <v>C</v>
      </c>
      <c r="F183" t="str">
        <f>VLOOKUP(D183,name_map!$A$2:$D$33,3,0)</f>
        <v>Hàng tiêu dùng</v>
      </c>
    </row>
    <row r="184" spans="1:6" x14ac:dyDescent="0.25">
      <c r="A184" t="str">
        <f>period_stock_list!A184</f>
        <v>GEE</v>
      </c>
      <c r="B184" s="4" t="s">
        <v>1760</v>
      </c>
      <c r="C184" t="str">
        <f>VLOOKUP(A184,full_stock_list!$A:$B,2,0)</f>
        <v>Công nghiệp</v>
      </c>
      <c r="D184" t="str">
        <f>VLOOKUP(A184,nganh_list!$A$2:$B$635,2,FALSE)</f>
        <v>cong_nghiep</v>
      </c>
      <c r="E184" t="str">
        <f>VLOOKUP(D184,name_map!$A$2:$D$33,2,0)</f>
        <v>B</v>
      </c>
      <c r="F184" t="str">
        <f>VLOOKUP(D184,name_map!$A$2:$D$33,3,0)</f>
        <v>Công nghiệp</v>
      </c>
    </row>
    <row r="185" spans="1:6" x14ac:dyDescent="0.25">
      <c r="A185" t="str">
        <f>period_stock_list!A185</f>
        <v>GEG</v>
      </c>
      <c r="B185" s="4" t="s">
        <v>1759</v>
      </c>
      <c r="C185" t="str">
        <f>VLOOKUP(A185,full_stock_list!$A:$B,2,0)</f>
        <v>DV hạ tầng</v>
      </c>
      <c r="D185" t="str">
        <f>VLOOKUP(A185,nganh_list!$A$2:$B$635,2,FALSE)</f>
        <v>dv_hatang</v>
      </c>
      <c r="E185" t="str">
        <f>VLOOKUP(D185,name_map!$A$2:$D$33,2,0)</f>
        <v>D</v>
      </c>
      <c r="F185" t="str">
        <f>VLOOKUP(D185,name_map!$A$2:$D$33,3,0)</f>
        <v>DV hạ tầng</v>
      </c>
    </row>
    <row r="186" spans="1:6" x14ac:dyDescent="0.25">
      <c r="A186" t="str">
        <f>period_stock_list!A186</f>
        <v>GEX</v>
      </c>
      <c r="B186" s="4" t="s">
        <v>1759</v>
      </c>
      <c r="C186" t="str">
        <f>VLOOKUP(A186,full_stock_list!$A:$B,2,0)</f>
        <v>Công nghiệp</v>
      </c>
      <c r="D186" t="str">
        <f>VLOOKUP(A186,nganh_list!$A$2:$B$635,2,FALSE)</f>
        <v>cong_nghiep</v>
      </c>
      <c r="E186" t="str">
        <f>VLOOKUP(D186,name_map!$A$2:$D$33,2,0)</f>
        <v>B</v>
      </c>
      <c r="F186" t="str">
        <f>VLOOKUP(D186,name_map!$A$2:$D$33,3,0)</f>
        <v>Công nghiệp</v>
      </c>
    </row>
    <row r="187" spans="1:6" x14ac:dyDescent="0.25">
      <c r="A187" t="str">
        <f>period_stock_list!A187</f>
        <v>GHC</v>
      </c>
      <c r="B187" s="4" t="s">
        <v>1760</v>
      </c>
      <c r="C187" t="str">
        <f>VLOOKUP(A187,full_stock_list!$A:$B,2,0)</f>
        <v>DV hạ tầng</v>
      </c>
      <c r="D187" t="str">
        <f>VLOOKUP(A187,nganh_list!$A$2:$B$635,2,FALSE)</f>
        <v>dv_hatang</v>
      </c>
      <c r="E187" t="str">
        <f>VLOOKUP(D187,name_map!$A$2:$D$33,2,0)</f>
        <v>D</v>
      </c>
      <c r="F187" t="str">
        <f>VLOOKUP(D187,name_map!$A$2:$D$33,3,0)</f>
        <v>DV hạ tầng</v>
      </c>
    </row>
    <row r="188" spans="1:6" x14ac:dyDescent="0.25">
      <c r="A188" t="str">
        <f>period_stock_list!A188</f>
        <v>GIC</v>
      </c>
      <c r="B188" s="4" t="s">
        <v>1761</v>
      </c>
      <c r="C188" t="str">
        <f>VLOOKUP(A188,full_stock_list!$A:$B,2,0)</f>
        <v>Công nghiệp</v>
      </c>
      <c r="D188" t="str">
        <f>VLOOKUP(A188,nganh_list!$A$2:$B$635,2,FALSE)</f>
        <v>van_tai</v>
      </c>
      <c r="E188" t="str">
        <f>VLOOKUP(D188,name_map!$A$2:$D$33,2,0)</f>
        <v>C</v>
      </c>
      <c r="F188" t="str">
        <f>VLOOKUP(D188,name_map!$A$2:$D$33,3,0)</f>
        <v>Vận tải</v>
      </c>
    </row>
    <row r="189" spans="1:6" x14ac:dyDescent="0.25">
      <c r="A189" t="str">
        <f>period_stock_list!A189</f>
        <v>GIL</v>
      </c>
      <c r="B189" s="4" t="s">
        <v>1759</v>
      </c>
      <c r="C189" t="str">
        <f>VLOOKUP(A189,full_stock_list!$A:$B,2,0)</f>
        <v>Hàng tiêu dùng</v>
      </c>
      <c r="D189" t="str">
        <f>VLOOKUP(A189,nganh_list!$A$2:$B$635,2,FALSE)</f>
        <v>det_may</v>
      </c>
      <c r="E189" t="str">
        <f>VLOOKUP(D189,name_map!$A$2:$D$33,2,0)</f>
        <v>B</v>
      </c>
      <c r="F189" t="str">
        <f>VLOOKUP(D189,name_map!$A$2:$D$33,3,0)</f>
        <v>Dệt may</v>
      </c>
    </row>
    <row r="190" spans="1:6" x14ac:dyDescent="0.25">
      <c r="A190" t="str">
        <f>period_stock_list!A190</f>
        <v>GKM</v>
      </c>
      <c r="B190" s="4" t="s">
        <v>1761</v>
      </c>
      <c r="C190" t="str">
        <f>VLOOKUP(A190,full_stock_list!$A:$B,2,0)</f>
        <v>Xây dựng</v>
      </c>
      <c r="D190" t="str">
        <f>VLOOKUP(A190,nganh_list!$A$2:$B$635,2,FALSE)</f>
        <v>vlxd</v>
      </c>
      <c r="E190" t="str">
        <f>VLOOKUP(D190,name_map!$A$2:$D$33,2,0)</f>
        <v>A</v>
      </c>
      <c r="F190" t="str">
        <f>VLOOKUP(D190,name_map!$A$2:$D$33,3,0)</f>
        <v>Vật liệu xây dựng</v>
      </c>
    </row>
    <row r="191" spans="1:6" x14ac:dyDescent="0.25">
      <c r="A191" t="str">
        <f>period_stock_list!A191</f>
        <v>GMA</v>
      </c>
      <c r="B191" s="4" t="s">
        <v>1761</v>
      </c>
      <c r="C191" t="str">
        <f>VLOOKUP(A191,full_stock_list!$A:$B,2,0)</f>
        <v>Bán lẻ</v>
      </c>
      <c r="D191" t="str">
        <f>VLOOKUP(A191,nganh_list!$A$2:$B$635,2,FALSE)</f>
        <v>ban_le</v>
      </c>
      <c r="E191" t="str">
        <f>VLOOKUP(D191,name_map!$A$2:$D$33,2,0)</f>
        <v>A</v>
      </c>
      <c r="F191" t="str">
        <f>VLOOKUP(D191,name_map!$A$2:$D$33,3,0)</f>
        <v>Bán lẻ</v>
      </c>
    </row>
    <row r="192" spans="1:6" x14ac:dyDescent="0.25">
      <c r="A192" t="str">
        <f>period_stock_list!A192</f>
        <v>GMC</v>
      </c>
      <c r="B192" s="4" t="s">
        <v>1759</v>
      </c>
      <c r="C192" t="str">
        <f>VLOOKUP(A192,full_stock_list!$A:$B,2,0)</f>
        <v>Hàng tiêu dùng</v>
      </c>
      <c r="D192" t="str">
        <f>VLOOKUP(A192,nganh_list!$A$2:$B$635,2,FALSE)</f>
        <v>det_may</v>
      </c>
      <c r="E192" t="str">
        <f>VLOOKUP(D192,name_map!$A$2:$D$33,2,0)</f>
        <v>B</v>
      </c>
      <c r="F192" t="str">
        <f>VLOOKUP(D192,name_map!$A$2:$D$33,3,0)</f>
        <v>Dệt may</v>
      </c>
    </row>
    <row r="193" spans="1:6" x14ac:dyDescent="0.25">
      <c r="A193" t="str">
        <f>period_stock_list!A193</f>
        <v>GMD</v>
      </c>
      <c r="B193" s="4" t="s">
        <v>1759</v>
      </c>
      <c r="C193" t="str">
        <f>VLOOKUP(A193,full_stock_list!$A:$B,2,0)</f>
        <v>Công nghiệp</v>
      </c>
      <c r="D193" t="str">
        <f>VLOOKUP(A193,nganh_list!$A$2:$B$635,2,FALSE)</f>
        <v>van_tai</v>
      </c>
      <c r="E193" t="str">
        <f>VLOOKUP(D193,name_map!$A$2:$D$33,2,0)</f>
        <v>C</v>
      </c>
      <c r="F193" t="str">
        <f>VLOOKUP(D193,name_map!$A$2:$D$33,3,0)</f>
        <v>Vận tải</v>
      </c>
    </row>
    <row r="194" spans="1:6" x14ac:dyDescent="0.25">
      <c r="A194" t="str">
        <f>period_stock_list!A194</f>
        <v>GMH</v>
      </c>
      <c r="B194" s="4" t="s">
        <v>1759</v>
      </c>
      <c r="C194" t="str">
        <f>VLOOKUP(A194,full_stock_list!$A:$B,2,0)</f>
        <v>Xây dựng</v>
      </c>
      <c r="D194" t="str">
        <f>VLOOKUP(A194,nganh_list!$A$2:$B$635,2,FALSE)</f>
        <v>vlxd</v>
      </c>
      <c r="E194" t="str">
        <f>VLOOKUP(D194,name_map!$A$2:$D$33,2,0)</f>
        <v>A</v>
      </c>
      <c r="F194" t="str">
        <f>VLOOKUP(D194,name_map!$A$2:$D$33,3,0)</f>
        <v>Vật liệu xây dựng</v>
      </c>
    </row>
    <row r="195" spans="1:6" x14ac:dyDescent="0.25">
      <c r="A195" t="str">
        <f>period_stock_list!A195</f>
        <v>GSP</v>
      </c>
      <c r="B195" s="4" t="s">
        <v>1759</v>
      </c>
      <c r="C195" t="str">
        <f>VLOOKUP(A195,full_stock_list!$A:$B,2,0)</f>
        <v>Công nghiệp</v>
      </c>
      <c r="D195" t="str">
        <f>VLOOKUP(A195,nganh_list!$A$2:$B$635,2,FALSE)</f>
        <v>van_tai</v>
      </c>
      <c r="E195" t="str">
        <f>VLOOKUP(D195,name_map!$A$2:$D$33,2,0)</f>
        <v>C</v>
      </c>
      <c r="F195" t="str">
        <f>VLOOKUP(D195,name_map!$A$2:$D$33,3,0)</f>
        <v>Vận tải</v>
      </c>
    </row>
    <row r="196" spans="1:6" x14ac:dyDescent="0.25">
      <c r="A196" t="str">
        <f>period_stock_list!A196</f>
        <v>GTT</v>
      </c>
      <c r="B196" s="4" t="s">
        <v>1760</v>
      </c>
      <c r="C196" t="str">
        <f>VLOOKUP(A196,full_stock_list!$A:$B,2,0)</f>
        <v>Du lịch và DV</v>
      </c>
      <c r="D196" t="str">
        <f>VLOOKUP(A196,nganh_list!$A$2:$B$635,2,FALSE)</f>
        <v>dulich_dv</v>
      </c>
      <c r="E196" t="str">
        <f>VLOOKUP(D196,name_map!$A$2:$D$33,2,0)</f>
        <v>D</v>
      </c>
      <c r="F196" t="str">
        <f>VLOOKUP(D196,name_map!$A$2:$D$33,3,0)</f>
        <v>Du lịch và DV</v>
      </c>
    </row>
    <row r="197" spans="1:6" x14ac:dyDescent="0.25">
      <c r="A197" t="str">
        <f>period_stock_list!A197</f>
        <v>GVR</v>
      </c>
      <c r="B197" s="4" t="s">
        <v>1759</v>
      </c>
      <c r="C197" t="str">
        <f>VLOOKUP(A197,full_stock_list!$A:$B,2,0)</f>
        <v>Hóa chất</v>
      </c>
      <c r="D197" t="str">
        <f>VLOOKUP(A197,nganh_list!$A$2:$B$635,2,FALSE)</f>
        <v>hoa_chat</v>
      </c>
      <c r="E197" t="str">
        <f>VLOOKUP(D197,name_map!$A$2:$D$33,2,0)</f>
        <v>B</v>
      </c>
      <c r="F197" t="str">
        <f>VLOOKUP(D197,name_map!$A$2:$D$33,3,0)</f>
        <v>Hoá chất</v>
      </c>
    </row>
    <row r="198" spans="1:6" x14ac:dyDescent="0.25">
      <c r="A198" t="str">
        <f>period_stock_list!A198</f>
        <v>HAC</v>
      </c>
      <c r="B198" s="4" t="s">
        <v>1760</v>
      </c>
      <c r="C198" t="str">
        <f>VLOOKUP(A198,full_stock_list!$A:$B,2,0)</f>
        <v>Dịch vụ tài chính</v>
      </c>
      <c r="D198" t="str">
        <f>VLOOKUP(A198,nganh_list!$A$2:$B$635,2,FALSE)</f>
        <v>chung_khoan</v>
      </c>
      <c r="E198" t="str">
        <f>VLOOKUP(D198,name_map!$A$2:$D$33,2,0)</f>
        <v>A</v>
      </c>
      <c r="F198" t="str">
        <f>VLOOKUP(D198,name_map!$A$2:$D$33,3,0)</f>
        <v>Chứng khoán</v>
      </c>
    </row>
    <row r="199" spans="1:6" x14ac:dyDescent="0.25">
      <c r="A199" t="str">
        <f>period_stock_list!A199</f>
        <v>HAG</v>
      </c>
      <c r="B199" s="4" t="s">
        <v>1759</v>
      </c>
      <c r="C199" t="str">
        <f>VLOOKUP(A199,full_stock_list!$A:$B,2,0)</f>
        <v>Thực phẩm</v>
      </c>
      <c r="D199" t="str">
        <f>VLOOKUP(A199,nganh_list!$A$2:$B$635,2,FALSE)</f>
        <v>thuc_pham</v>
      </c>
      <c r="E199" t="str">
        <f>VLOOKUP(D199,name_map!$A$2:$D$33,2,0)</f>
        <v>C</v>
      </c>
      <c r="F199" t="str">
        <f>VLOOKUP(D199,name_map!$A$2:$D$33,3,0)</f>
        <v>Thực phẩm</v>
      </c>
    </row>
    <row r="200" spans="1:6" x14ac:dyDescent="0.25">
      <c r="A200" t="str">
        <f>period_stock_list!A200</f>
        <v>HAH</v>
      </c>
      <c r="B200" s="4" t="s">
        <v>1759</v>
      </c>
      <c r="C200" t="str">
        <f>VLOOKUP(A200,full_stock_list!$A:$B,2,0)</f>
        <v>Công nghiệp</v>
      </c>
      <c r="D200" t="str">
        <f>VLOOKUP(A200,nganh_list!$A$2:$B$635,2,FALSE)</f>
        <v>van_tai</v>
      </c>
      <c r="E200" t="str">
        <f>VLOOKUP(D200,name_map!$A$2:$D$33,2,0)</f>
        <v>C</v>
      </c>
      <c r="F200" t="str">
        <f>VLOOKUP(D200,name_map!$A$2:$D$33,3,0)</f>
        <v>Vận tải</v>
      </c>
    </row>
    <row r="201" spans="1:6" x14ac:dyDescent="0.25">
      <c r="A201" t="str">
        <f>period_stock_list!A201</f>
        <v>HAI</v>
      </c>
      <c r="B201" s="4" t="s">
        <v>1760</v>
      </c>
      <c r="C201" t="str">
        <f>VLOOKUP(A201,full_stock_list!$A:$B,2,0)</f>
        <v>Hóa chất</v>
      </c>
      <c r="D201" t="str">
        <f>VLOOKUP(A201,nganh_list!$A$2:$B$635,2,FALSE)</f>
        <v>hoa_chat</v>
      </c>
      <c r="E201" t="str">
        <f>VLOOKUP(D201,name_map!$A$2:$D$33,2,0)</f>
        <v>B</v>
      </c>
      <c r="F201" t="str">
        <f>VLOOKUP(D201,name_map!$A$2:$D$33,3,0)</f>
        <v>Hoá chất</v>
      </c>
    </row>
    <row r="202" spans="1:6" x14ac:dyDescent="0.25">
      <c r="A202" t="str">
        <f>period_stock_list!A202</f>
        <v>HAP</v>
      </c>
      <c r="B202" s="4" t="s">
        <v>1759</v>
      </c>
      <c r="C202" t="str">
        <f>VLOOKUP(A202,full_stock_list!$A:$B,2,0)</f>
        <v>Tài nguyên cơ bản</v>
      </c>
      <c r="D202" t="str">
        <f>VLOOKUP(A202,nganh_list!$A$2:$B$635,2,FALSE)</f>
        <v>khoang_san</v>
      </c>
      <c r="E202" t="str">
        <f>VLOOKUP(D202,name_map!$A$2:$D$33,2,0)</f>
        <v>B</v>
      </c>
      <c r="F202" t="str">
        <f>VLOOKUP(D202,name_map!$A$2:$D$33,3,0)</f>
        <v>Khoáng sản</v>
      </c>
    </row>
    <row r="203" spans="1:6" x14ac:dyDescent="0.25">
      <c r="A203" t="str">
        <f>period_stock_list!A203</f>
        <v>HAR</v>
      </c>
      <c r="B203" s="4" t="s">
        <v>1759</v>
      </c>
      <c r="C203" t="str">
        <f>VLOOKUP(A203,full_stock_list!$A:$B,2,0)</f>
        <v>Bất động sản</v>
      </c>
      <c r="D203" t="str">
        <f>VLOOKUP(A203,nganh_list!$A$2:$B$635,2,FALSE)</f>
        <v>bds</v>
      </c>
      <c r="E203" t="str">
        <f>VLOOKUP(D203,name_map!$A$2:$D$33,2,0)</f>
        <v>A</v>
      </c>
      <c r="F203" t="str">
        <f>VLOOKUP(D203,name_map!$A$2:$D$33,3,0)</f>
        <v>Bất động sản</v>
      </c>
    </row>
    <row r="204" spans="1:6" x14ac:dyDescent="0.25">
      <c r="A204" t="str">
        <f>period_stock_list!A204</f>
        <v>HAX</v>
      </c>
      <c r="B204" s="4" t="s">
        <v>1759</v>
      </c>
      <c r="C204" t="str">
        <f>VLOOKUP(A204,full_stock_list!$A:$B,2,0)</f>
        <v>Linh kiện ôtô</v>
      </c>
      <c r="D204" t="str">
        <f>VLOOKUP(A204,nganh_list!$A$2:$B$635,2,FALSE)</f>
        <v>htd</v>
      </c>
      <c r="E204" t="str">
        <f>VLOOKUP(D204,name_map!$A$2:$D$33,2,0)</f>
        <v>C</v>
      </c>
      <c r="F204" t="str">
        <f>VLOOKUP(D204,name_map!$A$2:$D$33,3,0)</f>
        <v>Hàng tiêu dùng</v>
      </c>
    </row>
    <row r="205" spans="1:6" x14ac:dyDescent="0.25">
      <c r="A205" t="str">
        <f>period_stock_list!A205</f>
        <v>HBC</v>
      </c>
      <c r="B205" s="4" t="s">
        <v>1759</v>
      </c>
      <c r="C205" t="str">
        <f>VLOOKUP(A205,full_stock_list!$A:$B,2,0)</f>
        <v>Xây dựng</v>
      </c>
      <c r="D205" t="str">
        <f>VLOOKUP(A205,nganh_list!$A$2:$B$635,2,FALSE)</f>
        <v>xd</v>
      </c>
      <c r="E205" t="str">
        <f>VLOOKUP(D205,name_map!$A$2:$D$33,2,0)</f>
        <v>A</v>
      </c>
      <c r="F205" t="str">
        <f>VLOOKUP(D205,name_map!$A$2:$D$33,3,0)</f>
        <v>Xây dựng</v>
      </c>
    </row>
    <row r="206" spans="1:6" x14ac:dyDescent="0.25">
      <c r="A206" t="str">
        <f>period_stock_list!A206</f>
        <v>HBS</v>
      </c>
      <c r="B206" s="4" t="s">
        <v>1761</v>
      </c>
      <c r="C206" t="str">
        <f>VLOOKUP(A206,full_stock_list!$A:$B,2,0)</f>
        <v>Dịch vụ tài chính</v>
      </c>
      <c r="D206" t="str">
        <f>VLOOKUP(A206,nganh_list!$A$2:$B$635,2,FALSE)</f>
        <v>chung_khoan</v>
      </c>
      <c r="E206" t="str">
        <f>VLOOKUP(D206,name_map!$A$2:$D$33,2,0)</f>
        <v>A</v>
      </c>
      <c r="F206" t="str">
        <f>VLOOKUP(D206,name_map!$A$2:$D$33,3,0)</f>
        <v>Chứng khoán</v>
      </c>
    </row>
    <row r="207" spans="1:6" x14ac:dyDescent="0.25">
      <c r="A207" t="str">
        <f>period_stock_list!A207</f>
        <v>HCD</v>
      </c>
      <c r="B207" s="4" t="s">
        <v>1759</v>
      </c>
      <c r="C207" t="str">
        <f>VLOOKUP(A207,full_stock_list!$A:$B,2,0)</f>
        <v>Hóa chất</v>
      </c>
      <c r="D207" t="str">
        <f>VLOOKUP(A207,nganh_list!$A$2:$B$635,2,FALSE)</f>
        <v>hoa_chat</v>
      </c>
      <c r="E207" t="str">
        <f>VLOOKUP(D207,name_map!$A$2:$D$33,2,0)</f>
        <v>B</v>
      </c>
      <c r="F207" t="str">
        <f>VLOOKUP(D207,name_map!$A$2:$D$33,3,0)</f>
        <v>Hoá chất</v>
      </c>
    </row>
    <row r="208" spans="1:6" x14ac:dyDescent="0.25">
      <c r="A208" t="str">
        <f>period_stock_list!A208</f>
        <v>HCM</v>
      </c>
      <c r="B208" s="4" t="s">
        <v>1759</v>
      </c>
      <c r="C208" t="str">
        <f>VLOOKUP(A208,full_stock_list!$A:$B,2,0)</f>
        <v>Dịch vụ tài chính</v>
      </c>
      <c r="D208" t="str">
        <f>VLOOKUP(A208,nganh_list!$A$2:$B$635,2,FALSE)</f>
        <v>chung_khoan</v>
      </c>
      <c r="E208" t="str">
        <f>VLOOKUP(D208,name_map!$A$2:$D$33,2,0)</f>
        <v>A</v>
      </c>
      <c r="F208" t="str">
        <f>VLOOKUP(D208,name_map!$A$2:$D$33,3,0)</f>
        <v>Chứng khoán</v>
      </c>
    </row>
    <row r="209" spans="1:6" x14ac:dyDescent="0.25">
      <c r="A209" t="str">
        <f>period_stock_list!A209</f>
        <v>HD6</v>
      </c>
      <c r="B209" s="4" t="s">
        <v>1760</v>
      </c>
      <c r="C209" t="str">
        <f>VLOOKUP(A209,full_stock_list!$A:$B,2,0)</f>
        <v>Bất động sản</v>
      </c>
      <c r="D209" t="str">
        <f>VLOOKUP(A209,nganh_list!$A$2:$B$635,2,FALSE)</f>
        <v>bds</v>
      </c>
      <c r="E209" t="str">
        <f>VLOOKUP(D209,name_map!$A$2:$D$33,2,0)</f>
        <v>A</v>
      </c>
      <c r="F209" t="str">
        <f>VLOOKUP(D209,name_map!$A$2:$D$33,3,0)</f>
        <v>Bất động sản</v>
      </c>
    </row>
    <row r="210" spans="1:6" x14ac:dyDescent="0.25">
      <c r="A210" t="str">
        <f>period_stock_list!A210</f>
        <v>HDA</v>
      </c>
      <c r="B210" s="4" t="s">
        <v>1761</v>
      </c>
      <c r="C210" t="str">
        <f>VLOOKUP(A210,full_stock_list!$A:$B,2,0)</f>
        <v>Xây dựng</v>
      </c>
      <c r="D210" t="str">
        <f>VLOOKUP(A210,nganh_list!$A$2:$B$635,2,FALSE)</f>
        <v>xd</v>
      </c>
      <c r="E210" t="str">
        <f>VLOOKUP(D210,name_map!$A$2:$D$33,2,0)</f>
        <v>A</v>
      </c>
      <c r="F210" t="str">
        <f>VLOOKUP(D210,name_map!$A$2:$D$33,3,0)</f>
        <v>Xây dựng</v>
      </c>
    </row>
    <row r="211" spans="1:6" x14ac:dyDescent="0.25">
      <c r="A211" t="str">
        <f>period_stock_list!A211</f>
        <v>HDB</v>
      </c>
      <c r="B211" s="4" t="s">
        <v>1759</v>
      </c>
      <c r="C211" t="str">
        <f>VLOOKUP(A211,full_stock_list!$A:$B,2,0)</f>
        <v>Ngân hàng</v>
      </c>
      <c r="D211" t="str">
        <f>VLOOKUP(A211,nganh_list!$A$2:$B$635,2,FALSE)</f>
        <v>ngan_hang</v>
      </c>
      <c r="E211" t="str">
        <f>VLOOKUP(D211,name_map!$A$2:$D$33,2,0)</f>
        <v>C</v>
      </c>
      <c r="F211" t="str">
        <f>VLOOKUP(D211,name_map!$A$2:$D$33,3,0)</f>
        <v>Ngân hàng</v>
      </c>
    </row>
    <row r="212" spans="1:6" x14ac:dyDescent="0.25">
      <c r="A212" t="str">
        <f>period_stock_list!A212</f>
        <v>HDC</v>
      </c>
      <c r="B212" s="4" t="s">
        <v>1759</v>
      </c>
      <c r="C212" t="str">
        <f>VLOOKUP(A212,full_stock_list!$A:$B,2,0)</f>
        <v>Bất động sản</v>
      </c>
      <c r="D212" t="str">
        <f>VLOOKUP(A212,nganh_list!$A$2:$B$635,2,FALSE)</f>
        <v>bds</v>
      </c>
      <c r="E212" t="str">
        <f>VLOOKUP(D212,name_map!$A$2:$D$33,2,0)</f>
        <v>A</v>
      </c>
      <c r="F212" t="str">
        <f>VLOOKUP(D212,name_map!$A$2:$D$33,3,0)</f>
        <v>Bất động sản</v>
      </c>
    </row>
    <row r="213" spans="1:6" x14ac:dyDescent="0.25">
      <c r="A213" t="str">
        <f>period_stock_list!A213</f>
        <v>HDG</v>
      </c>
      <c r="B213" s="4" t="s">
        <v>1759</v>
      </c>
      <c r="C213" t="str">
        <f>VLOOKUP(A213,full_stock_list!$A:$B,2,0)</f>
        <v>Bất động sản</v>
      </c>
      <c r="D213" t="str">
        <f>VLOOKUP(A213,nganh_list!$A$2:$B$635,2,FALSE)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</row>
    <row r="214" spans="1:6" x14ac:dyDescent="0.25">
      <c r="A214" t="str">
        <f>period_stock_list!A214</f>
        <v>HHG</v>
      </c>
      <c r="B214" s="4" t="s">
        <v>1760</v>
      </c>
      <c r="C214" t="str">
        <f>VLOOKUP(A214,full_stock_list!$A:$B,2,0)</f>
        <v>Công nghiệp</v>
      </c>
      <c r="D214" t="str">
        <f>VLOOKUP(A214,nganh_list!$A$2:$B$635,2,FALSE)</f>
        <v>cong_nghiep</v>
      </c>
      <c r="E214" t="str">
        <f>VLOOKUP(D214,name_map!$A$2:$D$33,2,0)</f>
        <v>B</v>
      </c>
      <c r="F214" t="str">
        <f>VLOOKUP(D214,name_map!$A$2:$D$33,3,0)</f>
        <v>Công nghiệp</v>
      </c>
    </row>
    <row r="215" spans="1:6" x14ac:dyDescent="0.25">
      <c r="A215" t="str">
        <f>period_stock_list!A215</f>
        <v>HHP</v>
      </c>
      <c r="B215" s="4" t="s">
        <v>1759</v>
      </c>
      <c r="C215" t="str">
        <f>VLOOKUP(A215,full_stock_list!$A:$B,2,0)</f>
        <v>Tài nguyên cơ bản</v>
      </c>
      <c r="D215" t="str">
        <f>VLOOKUP(A215,nganh_list!$A$2:$B$635,2,FALSE)</f>
        <v>khoang_san</v>
      </c>
      <c r="E215" t="str">
        <f>VLOOKUP(D215,name_map!$A$2:$D$33,2,0)</f>
        <v>B</v>
      </c>
      <c r="F215" t="str">
        <f>VLOOKUP(D215,name_map!$A$2:$D$33,3,0)</f>
        <v>Khoáng sản</v>
      </c>
    </row>
    <row r="216" spans="1:6" x14ac:dyDescent="0.25">
      <c r="A216" t="str">
        <f>period_stock_list!A216</f>
        <v>HHS</v>
      </c>
      <c r="B216" s="4" t="s">
        <v>1759</v>
      </c>
      <c r="C216" t="str">
        <f>VLOOKUP(A216,full_stock_list!$A:$B,2,0)</f>
        <v>Linh kiện ôtô</v>
      </c>
      <c r="D216" t="str">
        <f>VLOOKUP(A216,nganh_list!$A$2:$B$635,2,FALSE)</f>
        <v>bds</v>
      </c>
      <c r="E216" t="str">
        <f>VLOOKUP(D216,name_map!$A$2:$D$33,2,0)</f>
        <v>A</v>
      </c>
      <c r="F216" t="str">
        <f>VLOOKUP(D216,name_map!$A$2:$D$33,3,0)</f>
        <v>Bất động sản</v>
      </c>
    </row>
    <row r="217" spans="1:6" x14ac:dyDescent="0.25">
      <c r="A217" t="str">
        <f>period_stock_list!A217</f>
        <v>HHV</v>
      </c>
      <c r="B217" s="4" t="s">
        <v>1759</v>
      </c>
      <c r="C217" t="str">
        <f>VLOOKUP(A217,full_stock_list!$A:$B,2,0)</f>
        <v>Công nghiệp</v>
      </c>
      <c r="D217" t="str">
        <f>VLOOKUP(A217,nganh_list!$A$2:$B$635,2,FALSE)</f>
        <v>xd</v>
      </c>
      <c r="E217" t="str">
        <f>VLOOKUP(D217,name_map!$A$2:$D$33,2,0)</f>
        <v>A</v>
      </c>
      <c r="F217" t="str">
        <f>VLOOKUP(D217,name_map!$A$2:$D$33,3,0)</f>
        <v>Xây dựng</v>
      </c>
    </row>
    <row r="218" spans="1:6" x14ac:dyDescent="0.25">
      <c r="A218" t="str">
        <f>period_stock_list!A218</f>
        <v>HID</v>
      </c>
      <c r="B218" s="4" t="s">
        <v>1759</v>
      </c>
      <c r="C218" t="str">
        <f>VLOOKUP(A218,full_stock_list!$A:$B,2,0)</f>
        <v>Xây dựng</v>
      </c>
      <c r="D218" t="str">
        <f>VLOOKUP(A218,nganh_list!$A$2:$B$635,2,FALSE)</f>
        <v>xd</v>
      </c>
      <c r="E218" t="str">
        <f>VLOOKUP(D218,name_map!$A$2:$D$33,2,0)</f>
        <v>A</v>
      </c>
      <c r="F218" t="str">
        <f>VLOOKUP(D218,name_map!$A$2:$D$33,3,0)</f>
        <v>Xây dựng</v>
      </c>
    </row>
    <row r="219" spans="1:6" x14ac:dyDescent="0.25">
      <c r="A219" t="str">
        <f>period_stock_list!A219</f>
        <v>HIG</v>
      </c>
      <c r="B219" s="4" t="s">
        <v>1760</v>
      </c>
      <c r="C219" t="str">
        <f>VLOOKUP(A219,full_stock_list!$A:$B,2,0)</f>
        <v>Công nghệ</v>
      </c>
      <c r="D219" t="str">
        <f>VLOOKUP(A219,nganh_list!$A$2:$B$635,2,FALSE)</f>
        <v>cong_nghe</v>
      </c>
      <c r="E219" t="str">
        <f>VLOOKUP(D219,name_map!$A$2:$D$33,2,0)</f>
        <v>C</v>
      </c>
      <c r="F219" t="str">
        <f>VLOOKUP(D219,name_map!$A$2:$D$33,3,0)</f>
        <v>Công nghệ</v>
      </c>
    </row>
    <row r="220" spans="1:6" x14ac:dyDescent="0.25">
      <c r="A220" t="str">
        <f>period_stock_list!A220</f>
        <v>HII</v>
      </c>
      <c r="B220" s="4" t="s">
        <v>1759</v>
      </c>
      <c r="C220" t="str">
        <f>VLOOKUP(A220,full_stock_list!$A:$B,2,0)</f>
        <v>Hóa chất</v>
      </c>
      <c r="D220" t="str">
        <f>VLOOKUP(A220,nganh_list!$A$2:$B$635,2,FALSE)</f>
        <v>hoa_chat</v>
      </c>
      <c r="E220" t="str">
        <f>VLOOKUP(D220,name_map!$A$2:$D$33,2,0)</f>
        <v>B</v>
      </c>
      <c r="F220" t="str">
        <f>VLOOKUP(D220,name_map!$A$2:$D$33,3,0)</f>
        <v>Hoá chất</v>
      </c>
    </row>
    <row r="221" spans="1:6" x14ac:dyDescent="0.25">
      <c r="A221" t="str">
        <f>period_stock_list!A221</f>
        <v>HIO</v>
      </c>
      <c r="B221" s="4" t="s">
        <v>1760</v>
      </c>
      <c r="C221" t="str">
        <f>VLOOKUP(A221,full_stock_list!$A:$B,2,0)</f>
        <v>DV hạ tầng</v>
      </c>
      <c r="D221" t="str">
        <f>VLOOKUP(A221,nganh_list!$A$2:$B$635,2,FALSE)</f>
        <v>dv_hatang</v>
      </c>
      <c r="E221" t="str">
        <f>VLOOKUP(D221,name_map!$A$2:$D$33,2,0)</f>
        <v>D</v>
      </c>
      <c r="F221" t="str">
        <f>VLOOKUP(D221,name_map!$A$2:$D$33,3,0)</f>
        <v>DV hạ tầng</v>
      </c>
    </row>
    <row r="222" spans="1:6" x14ac:dyDescent="0.25">
      <c r="A222" t="str">
        <f>period_stock_list!A222</f>
        <v>HKB</v>
      </c>
      <c r="B222" s="4" t="s">
        <v>1760</v>
      </c>
      <c r="C222" t="str">
        <f>VLOOKUP(A222,full_stock_list!$A:$B,2,0)</f>
        <v>Thực phẩm</v>
      </c>
      <c r="D222" t="str">
        <f>VLOOKUP(A222,nganh_list!$A$2:$B$635,2,FALSE)</f>
        <v>thuc_pham</v>
      </c>
      <c r="E222" t="str">
        <f>VLOOKUP(D222,name_map!$A$2:$D$33,2,0)</f>
        <v>C</v>
      </c>
      <c r="F222" t="str">
        <f>VLOOKUP(D222,name_map!$A$2:$D$33,3,0)</f>
        <v>Thực phẩm</v>
      </c>
    </row>
    <row r="223" spans="1:6" x14ac:dyDescent="0.25">
      <c r="A223" t="str">
        <f>period_stock_list!A223</f>
        <v>HLD</v>
      </c>
      <c r="B223" s="4" t="s">
        <v>1761</v>
      </c>
      <c r="C223" t="str">
        <f>VLOOKUP(A223,full_stock_list!$A:$B,2,0)</f>
        <v>Bất động sản</v>
      </c>
      <c r="D223" t="str">
        <f>VLOOKUP(A223,nganh_list!$A$2:$B$635,2,FALSE)</f>
        <v>bds</v>
      </c>
      <c r="E223" t="str">
        <f>VLOOKUP(D223,name_map!$A$2:$D$33,2,0)</f>
        <v>A</v>
      </c>
      <c r="F223" t="str">
        <f>VLOOKUP(D223,name_map!$A$2:$D$33,3,0)</f>
        <v>Bất động sản</v>
      </c>
    </row>
    <row r="224" spans="1:6" x14ac:dyDescent="0.25">
      <c r="A224" t="str">
        <f>period_stock_list!A224</f>
        <v>HMC</v>
      </c>
      <c r="B224" s="4" t="s">
        <v>1759</v>
      </c>
      <c r="C224" t="str">
        <f>VLOOKUP(A224,full_stock_list!$A:$B,2,0)</f>
        <v>Tài nguyên cơ bản</v>
      </c>
      <c r="D224" t="str">
        <f>VLOOKUP(A224,nganh_list!$A$2:$B$635,2,FALSE)</f>
        <v>thep</v>
      </c>
      <c r="E224" t="str">
        <f>VLOOKUP(D224,name_map!$A$2:$D$33,2,0)</f>
        <v>A</v>
      </c>
      <c r="F224" t="str">
        <f>VLOOKUP(D224,name_map!$A$2:$D$33,3,0)</f>
        <v>Thép</v>
      </c>
    </row>
    <row r="225" spans="1:6" x14ac:dyDescent="0.25">
      <c r="A225" t="str">
        <f>period_stock_list!A225</f>
        <v>HMR</v>
      </c>
      <c r="B225" s="4" t="s">
        <v>1761</v>
      </c>
      <c r="C225" t="str">
        <f>VLOOKUP(A225,full_stock_list!$A:$B,2,0)</f>
        <v>Xây dựng</v>
      </c>
      <c r="D225" t="str">
        <f>VLOOKUP(A225,nganh_list!$A$2:$B$635,2,FALSE)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</row>
    <row r="226" spans="1:6" x14ac:dyDescent="0.25">
      <c r="A226" t="str">
        <f>period_stock_list!A226</f>
        <v>HND</v>
      </c>
      <c r="B226" s="4" t="s">
        <v>1760</v>
      </c>
      <c r="C226" t="str">
        <f>VLOOKUP(A226,full_stock_list!$A:$B,2,0)</f>
        <v>DV hạ tầng</v>
      </c>
      <c r="D226" t="str">
        <f>VLOOKUP(A226,nganh_list!$A$2:$B$635,2,FALSE)</f>
        <v>dv_hatang</v>
      </c>
      <c r="E226" t="str">
        <f>VLOOKUP(D226,name_map!$A$2:$D$33,2,0)</f>
        <v>D</v>
      </c>
      <c r="F226" t="str">
        <f>VLOOKUP(D226,name_map!$A$2:$D$33,3,0)</f>
        <v>DV hạ tầng</v>
      </c>
    </row>
    <row r="227" spans="1:6" x14ac:dyDescent="0.25">
      <c r="A227" t="str">
        <f>period_stock_list!A227</f>
        <v>HNG</v>
      </c>
      <c r="B227" s="4" t="s">
        <v>1759</v>
      </c>
      <c r="C227" t="str">
        <f>VLOOKUP(A227,full_stock_list!$A:$B,2,0)</f>
        <v>Thực phẩm</v>
      </c>
      <c r="D227" t="str">
        <f>VLOOKUP(A227,nganh_list!$A$2:$B$635,2,FALSE)</f>
        <v>thuc_pham</v>
      </c>
      <c r="E227" t="str">
        <f>VLOOKUP(D227,name_map!$A$2:$D$33,2,0)</f>
        <v>C</v>
      </c>
      <c r="F227" t="str">
        <f>VLOOKUP(D227,name_map!$A$2:$D$33,3,0)</f>
        <v>Thực phẩm</v>
      </c>
    </row>
    <row r="228" spans="1:6" x14ac:dyDescent="0.25">
      <c r="A228" t="str">
        <f>period_stock_list!A228</f>
        <v>HNM</v>
      </c>
      <c r="B228" s="4" t="s">
        <v>1760</v>
      </c>
      <c r="C228" t="str">
        <f>VLOOKUP(A228,full_stock_list!$A:$B,2,0)</f>
        <v>Thực phẩm</v>
      </c>
      <c r="D228" t="str">
        <f>VLOOKUP(A228,nganh_list!$A$2:$B$635,2,FALSE)</f>
        <v>thuc_pham</v>
      </c>
      <c r="E228" t="str">
        <f>VLOOKUP(D228,name_map!$A$2:$D$33,2,0)</f>
        <v>C</v>
      </c>
      <c r="F228" t="str">
        <f>VLOOKUP(D228,name_map!$A$2:$D$33,3,0)</f>
        <v>Thực phẩm</v>
      </c>
    </row>
    <row r="229" spans="1:6" x14ac:dyDescent="0.25">
      <c r="A229" t="str">
        <f>period_stock_list!A229</f>
        <v>HOM</v>
      </c>
      <c r="B229" s="4" t="s">
        <v>1761</v>
      </c>
      <c r="C229" t="str">
        <f>VLOOKUP(A229,full_stock_list!$A:$B,2,0)</f>
        <v>Xây dựng</v>
      </c>
      <c r="D229" t="str">
        <f>VLOOKUP(A229,nganh_list!$A$2:$B$635,2,FALSE)</f>
        <v>vlxd</v>
      </c>
      <c r="E229" t="str">
        <f>VLOOKUP(D229,name_map!$A$2:$D$33,2,0)</f>
        <v>A</v>
      </c>
      <c r="F229" t="str">
        <f>VLOOKUP(D229,name_map!$A$2:$D$33,3,0)</f>
        <v>Vật liệu xây dựng</v>
      </c>
    </row>
    <row r="230" spans="1:6" x14ac:dyDescent="0.25">
      <c r="A230" t="str">
        <f>period_stock_list!A230</f>
        <v>HPG</v>
      </c>
      <c r="B230" s="4" t="s">
        <v>1759</v>
      </c>
      <c r="C230" t="str">
        <f>VLOOKUP(A230,full_stock_list!$A:$B,2,0)</f>
        <v>Tài nguyên cơ bản</v>
      </c>
      <c r="D230" t="str">
        <f>VLOOKUP(A230,nganh_list!$A$2:$B$635,2,FALSE)</f>
        <v>thep</v>
      </c>
      <c r="E230" t="str">
        <f>VLOOKUP(D230,name_map!$A$2:$D$33,2,0)</f>
        <v>A</v>
      </c>
      <c r="F230" t="str">
        <f>VLOOKUP(D230,name_map!$A$2:$D$33,3,0)</f>
        <v>Thép</v>
      </c>
    </row>
    <row r="231" spans="1:6" x14ac:dyDescent="0.25">
      <c r="A231" t="str">
        <f>period_stock_list!A231</f>
        <v>HPX</v>
      </c>
      <c r="B231" s="4" t="s">
        <v>1759</v>
      </c>
      <c r="C231" t="str">
        <f>VLOOKUP(A231,full_stock_list!$A:$B,2,0)</f>
        <v>Bất động sản</v>
      </c>
      <c r="D231" t="str">
        <f>VLOOKUP(A231,nganh_list!$A$2:$B$635,2,FALSE)</f>
        <v>bds</v>
      </c>
      <c r="E231" t="str">
        <f>VLOOKUP(D231,name_map!$A$2:$D$33,2,0)</f>
        <v>A</v>
      </c>
      <c r="F231" t="str">
        <f>VLOOKUP(D231,name_map!$A$2:$D$33,3,0)</f>
        <v>Bất động sản</v>
      </c>
    </row>
    <row r="232" spans="1:6" x14ac:dyDescent="0.25">
      <c r="A232" t="str">
        <f>period_stock_list!A232</f>
        <v>HQC</v>
      </c>
      <c r="B232" s="4" t="s">
        <v>1759</v>
      </c>
      <c r="C232" t="str">
        <f>VLOOKUP(A232,full_stock_list!$A:$B,2,0)</f>
        <v>Bất động sản</v>
      </c>
      <c r="D232" t="str">
        <f>VLOOKUP(A232,nganh_list!$A$2:$B$635,2,FALSE)</f>
        <v>bds</v>
      </c>
      <c r="E232" t="str">
        <f>VLOOKUP(D232,name_map!$A$2:$D$33,2,0)</f>
        <v>A</v>
      </c>
      <c r="F232" t="str">
        <f>VLOOKUP(D232,name_map!$A$2:$D$33,3,0)</f>
        <v>Bất động sản</v>
      </c>
    </row>
    <row r="233" spans="1:6" x14ac:dyDescent="0.25">
      <c r="A233" t="str">
        <f>period_stock_list!A233</f>
        <v>HRT</v>
      </c>
      <c r="B233" s="4" t="s">
        <v>1760</v>
      </c>
      <c r="C233" t="str">
        <f>VLOOKUP(A233,full_stock_list!$A:$B,2,0)</f>
        <v>Công nghiệp</v>
      </c>
      <c r="D233" t="str">
        <f>VLOOKUP(A233,nganh_list!$A$2:$B$635,2,FALSE)</f>
        <v>van_tai</v>
      </c>
      <c r="E233" t="str">
        <f>VLOOKUP(D233,name_map!$A$2:$D$33,2,0)</f>
        <v>C</v>
      </c>
      <c r="F233" t="str">
        <f>VLOOKUP(D233,name_map!$A$2:$D$33,3,0)</f>
        <v>Vận tải</v>
      </c>
    </row>
    <row r="234" spans="1:6" x14ac:dyDescent="0.25">
      <c r="A234" t="str">
        <f>period_stock_list!A234</f>
        <v>HSG</v>
      </c>
      <c r="B234" s="4" t="s">
        <v>1759</v>
      </c>
      <c r="C234" t="str">
        <f>VLOOKUP(A234,full_stock_list!$A:$B,2,0)</f>
        <v>Tài nguyên cơ bản</v>
      </c>
      <c r="D234" t="str">
        <f>VLOOKUP(A234,nganh_list!$A$2:$B$635,2,FALSE)</f>
        <v>thep</v>
      </c>
      <c r="E234" t="str">
        <f>VLOOKUP(D234,name_map!$A$2:$D$33,2,0)</f>
        <v>A</v>
      </c>
      <c r="F234" t="str">
        <f>VLOOKUP(D234,name_map!$A$2:$D$33,3,0)</f>
        <v>Thép</v>
      </c>
    </row>
    <row r="235" spans="1:6" x14ac:dyDescent="0.25">
      <c r="A235" t="str">
        <f>period_stock_list!A235</f>
        <v>HSL</v>
      </c>
      <c r="B235" s="4" t="s">
        <v>1759</v>
      </c>
      <c r="C235" t="str">
        <f>VLOOKUP(A235,full_stock_list!$A:$B,2,0)</f>
        <v>Thực phẩm</v>
      </c>
      <c r="D235" t="str">
        <f>VLOOKUP(A235,nganh_list!$A$2:$B$635,2,FALSE)</f>
        <v>thuc_pham</v>
      </c>
      <c r="E235" t="str">
        <f>VLOOKUP(D235,name_map!$A$2:$D$33,2,0)</f>
        <v>C</v>
      </c>
      <c r="F235" t="str">
        <f>VLOOKUP(D235,name_map!$A$2:$D$33,3,0)</f>
        <v>Thực phẩm</v>
      </c>
    </row>
    <row r="236" spans="1:6" x14ac:dyDescent="0.25">
      <c r="A236" t="str">
        <f>period_stock_list!A236</f>
        <v>HSV</v>
      </c>
      <c r="B236" s="4" t="s">
        <v>1760</v>
      </c>
      <c r="C236" t="str">
        <f>VLOOKUP(A236,full_stock_list!$A:$B,2,0)</f>
        <v>Tài nguyên cơ bản</v>
      </c>
      <c r="D236" t="str">
        <f>VLOOKUP(A236,nganh_list!$A$2:$B$635,2,FALSE)</f>
        <v>khoang_san</v>
      </c>
      <c r="E236" t="str">
        <f>VLOOKUP(D236,name_map!$A$2:$D$33,2,0)</f>
        <v>B</v>
      </c>
      <c r="F236" t="str">
        <f>VLOOKUP(D236,name_map!$A$2:$D$33,3,0)</f>
        <v>Khoáng sản</v>
      </c>
    </row>
    <row r="237" spans="1:6" x14ac:dyDescent="0.25">
      <c r="A237" t="str">
        <f>period_stock_list!A237</f>
        <v>HT1</v>
      </c>
      <c r="B237" s="4" t="s">
        <v>1759</v>
      </c>
      <c r="C237" t="str">
        <f>VLOOKUP(A237,full_stock_list!$A:$B,2,0)</f>
        <v>Xây dựng</v>
      </c>
      <c r="D237" t="str">
        <f>VLOOKUP(A237,nganh_list!$A$2:$B$635,2,FALSE)</f>
        <v>vlxd</v>
      </c>
      <c r="E237" t="str">
        <f>VLOOKUP(D237,name_map!$A$2:$D$33,2,0)</f>
        <v>A</v>
      </c>
      <c r="F237" t="str">
        <f>VLOOKUP(D237,name_map!$A$2:$D$33,3,0)</f>
        <v>Vật liệu xây dựng</v>
      </c>
    </row>
    <row r="238" spans="1:6" x14ac:dyDescent="0.25">
      <c r="A238" t="str">
        <f>period_stock_list!A238</f>
        <v>HTG</v>
      </c>
      <c r="B238" s="4" t="s">
        <v>1759</v>
      </c>
      <c r="C238" t="str">
        <f>VLOOKUP(A238,full_stock_list!$A:$B,2,0)</f>
        <v>Hàng tiêu dùng</v>
      </c>
      <c r="D238" t="str">
        <f>VLOOKUP(A238,nganh_list!$A$2:$B$635,2,FALSE)</f>
        <v>det_may</v>
      </c>
      <c r="E238" t="str">
        <f>VLOOKUP(D238,name_map!$A$2:$D$33,2,0)</f>
        <v>B</v>
      </c>
      <c r="F238" t="str">
        <f>VLOOKUP(D238,name_map!$A$2:$D$33,3,0)</f>
        <v>Dệt may</v>
      </c>
    </row>
    <row r="239" spans="1:6" x14ac:dyDescent="0.25">
      <c r="A239" t="str">
        <f>period_stock_list!A239</f>
        <v>HTI</v>
      </c>
      <c r="B239" s="4" t="s">
        <v>1759</v>
      </c>
      <c r="C239" t="str">
        <f>VLOOKUP(A239,full_stock_list!$A:$B,2,0)</f>
        <v>Xây dựng</v>
      </c>
      <c r="D239" t="str">
        <f>VLOOKUP(A239,nganh_list!$A$2:$B$635,2,FALSE)</f>
        <v>xd</v>
      </c>
      <c r="E239" t="str">
        <f>VLOOKUP(D239,name_map!$A$2:$D$33,2,0)</f>
        <v>A</v>
      </c>
      <c r="F239" t="str">
        <f>VLOOKUP(D239,name_map!$A$2:$D$33,3,0)</f>
        <v>Xây dựng</v>
      </c>
    </row>
    <row r="240" spans="1:6" x14ac:dyDescent="0.25">
      <c r="A240" t="str">
        <f>period_stock_list!A240</f>
        <v>HTN</v>
      </c>
      <c r="B240" s="4" t="s">
        <v>1759</v>
      </c>
      <c r="C240" t="str">
        <f>VLOOKUP(A240,full_stock_list!$A:$B,2,0)</f>
        <v>Xây dựng</v>
      </c>
      <c r="D240" t="str">
        <f>VLOOKUP(A240,nganh_list!$A$2:$B$635,2,FALSE)</f>
        <v>xd</v>
      </c>
      <c r="E240" t="str">
        <f>VLOOKUP(D240,name_map!$A$2:$D$33,2,0)</f>
        <v>A</v>
      </c>
      <c r="F240" t="str">
        <f>VLOOKUP(D240,name_map!$A$2:$D$33,3,0)</f>
        <v>Xây dựng</v>
      </c>
    </row>
    <row r="241" spans="1:6" x14ac:dyDescent="0.25">
      <c r="A241" t="str">
        <f>period_stock_list!A241</f>
        <v>HTP</v>
      </c>
      <c r="B241" s="4" t="s">
        <v>1761</v>
      </c>
      <c r="C241" t="str">
        <f>VLOOKUP(A241,full_stock_list!$A:$B,2,0)</f>
        <v>Truyền thông</v>
      </c>
      <c r="D241" t="str">
        <f>VLOOKUP(A241,nganh_list!$A$2:$B$635,2,FALSE)</f>
        <v>dulich_dv</v>
      </c>
      <c r="E241" t="str">
        <f>VLOOKUP(D241,name_map!$A$2:$D$33,2,0)</f>
        <v>D</v>
      </c>
      <c r="F241" t="str">
        <f>VLOOKUP(D241,name_map!$A$2:$D$33,3,0)</f>
        <v>Du lịch và DV</v>
      </c>
    </row>
    <row r="242" spans="1:6" x14ac:dyDescent="0.25">
      <c r="A242" t="str">
        <f>period_stock_list!A242</f>
        <v>HTT</v>
      </c>
      <c r="B242" s="4" t="s">
        <v>1760</v>
      </c>
      <c r="C242" t="str">
        <f>VLOOKUP(A242,full_stock_list!$A:$B,2,0)</f>
        <v>Bất động sản</v>
      </c>
      <c r="D242" t="str">
        <f>VLOOKUP(A242,nganh_list!$A$2:$B$635,2,FALSE)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</row>
    <row r="243" spans="1:6" x14ac:dyDescent="0.25">
      <c r="A243" t="str">
        <f>period_stock_list!A243</f>
        <v>HU4</v>
      </c>
      <c r="B243" s="4" t="s">
        <v>1760</v>
      </c>
      <c r="C243" t="str">
        <f>VLOOKUP(A243,full_stock_list!$A:$B,2,0)</f>
        <v>Xây dựng</v>
      </c>
      <c r="D243" t="str">
        <f>VLOOKUP(A243,nganh_list!$A$2:$B$635,2,FALSE)</f>
        <v>xd</v>
      </c>
      <c r="E243" t="str">
        <f>VLOOKUP(D243,name_map!$A$2:$D$33,2,0)</f>
        <v>A</v>
      </c>
      <c r="F243" t="str">
        <f>VLOOKUP(D243,name_map!$A$2:$D$33,3,0)</f>
        <v>Xây dựng</v>
      </c>
    </row>
    <row r="244" spans="1:6" x14ac:dyDescent="0.25">
      <c r="A244" t="str">
        <f>period_stock_list!A244</f>
        <v>HUB</v>
      </c>
      <c r="B244" s="4" t="s">
        <v>1759</v>
      </c>
      <c r="C244" t="str">
        <f>VLOOKUP(A244,full_stock_list!$A:$B,2,0)</f>
        <v>Xây dựng</v>
      </c>
      <c r="D244" t="str">
        <f>VLOOKUP(A244,nganh_list!$A$2:$B$635,2,FALSE)</f>
        <v>xd</v>
      </c>
      <c r="E244" t="str">
        <f>VLOOKUP(D244,name_map!$A$2:$D$33,2,0)</f>
        <v>A</v>
      </c>
      <c r="F244" t="str">
        <f>VLOOKUP(D244,name_map!$A$2:$D$33,3,0)</f>
        <v>Xây dựng</v>
      </c>
    </row>
    <row r="245" spans="1:6" x14ac:dyDescent="0.25">
      <c r="A245" t="str">
        <f>period_stock_list!A245</f>
        <v>HUT</v>
      </c>
      <c r="B245" s="4" t="s">
        <v>1761</v>
      </c>
      <c r="C245" t="str">
        <f>VLOOKUP(A245,full_stock_list!$A:$B,2,0)</f>
        <v>Xây dựng</v>
      </c>
      <c r="D245" t="str">
        <f>VLOOKUP(A245,nganh_list!$A$2:$B$635,2,FALSE)</f>
        <v>xd</v>
      </c>
      <c r="E245" t="str">
        <f>VLOOKUP(D245,name_map!$A$2:$D$33,2,0)</f>
        <v>A</v>
      </c>
      <c r="F245" t="str">
        <f>VLOOKUP(D245,name_map!$A$2:$D$33,3,0)</f>
        <v>Xây dựng</v>
      </c>
    </row>
    <row r="246" spans="1:6" x14ac:dyDescent="0.25">
      <c r="A246" t="str">
        <f>period_stock_list!A246</f>
        <v>HVG</v>
      </c>
      <c r="B246" s="4" t="s">
        <v>1760</v>
      </c>
      <c r="C246" t="str">
        <f>VLOOKUP(A246,full_stock_list!$A:$B,2,0)</f>
        <v>Thực phẩm</v>
      </c>
      <c r="D246" t="str">
        <f>VLOOKUP(A246,nganh_list!$A$2:$B$635,2,FALSE)</f>
        <v>thuc_pham</v>
      </c>
      <c r="E246" t="str">
        <f>VLOOKUP(D246,name_map!$A$2:$D$33,2,0)</f>
        <v>C</v>
      </c>
      <c r="F246" t="str">
        <f>VLOOKUP(D246,name_map!$A$2:$D$33,3,0)</f>
        <v>Thực phẩm</v>
      </c>
    </row>
    <row r="247" spans="1:6" x14ac:dyDescent="0.25">
      <c r="A247" t="str">
        <f>period_stock_list!A247</f>
        <v>HVH</v>
      </c>
      <c r="B247" s="4" t="s">
        <v>1759</v>
      </c>
      <c r="C247" t="str">
        <f>VLOOKUP(A247,full_stock_list!$A:$B,2,0)</f>
        <v>Xây dựng</v>
      </c>
      <c r="D247" t="str">
        <f>VLOOKUP(A247,nganh_list!$A$2:$B$635,2,FALSE)</f>
        <v>xd</v>
      </c>
      <c r="E247" t="str">
        <f>VLOOKUP(D247,name_map!$A$2:$D$33,2,0)</f>
        <v>A</v>
      </c>
      <c r="F247" t="str">
        <f>VLOOKUP(D247,name_map!$A$2:$D$33,3,0)</f>
        <v>Xây dựng</v>
      </c>
    </row>
    <row r="248" spans="1:6" x14ac:dyDescent="0.25">
      <c r="A248" t="str">
        <f>period_stock_list!A248</f>
        <v>HVN</v>
      </c>
      <c r="B248" s="4" t="s">
        <v>1759</v>
      </c>
      <c r="C248" t="str">
        <f>VLOOKUP(A248,full_stock_list!$A:$B,2,0)</f>
        <v>Du lịch và DV</v>
      </c>
      <c r="D248" t="str">
        <f>VLOOKUP(A248,nganh_list!$A$2:$B$635,2,FALSE)</f>
        <v>dulich_dv</v>
      </c>
      <c r="E248" t="str">
        <f>VLOOKUP(D248,name_map!$A$2:$D$33,2,0)</f>
        <v>D</v>
      </c>
      <c r="F248" t="str">
        <f>VLOOKUP(D248,name_map!$A$2:$D$33,3,0)</f>
        <v>Du lịch và DV</v>
      </c>
    </row>
    <row r="249" spans="1:6" x14ac:dyDescent="0.25">
      <c r="A249" t="str">
        <f>period_stock_list!A249</f>
        <v>HVX</v>
      </c>
      <c r="B249" s="4" t="s">
        <v>1759</v>
      </c>
      <c r="C249" t="str">
        <f>VLOOKUP(A249,full_stock_list!$A:$B,2,0)</f>
        <v>Xây dựng</v>
      </c>
      <c r="D249" t="str">
        <f>VLOOKUP(A249,nganh_list!$A$2:$B$635,2,FALSE)</f>
        <v>vlxd</v>
      </c>
      <c r="E249" t="str">
        <f>VLOOKUP(D249,name_map!$A$2:$D$33,2,0)</f>
        <v>A</v>
      </c>
      <c r="F249" t="str">
        <f>VLOOKUP(D249,name_map!$A$2:$D$33,3,0)</f>
        <v>Vật liệu xây dựng</v>
      </c>
    </row>
    <row r="250" spans="1:6" x14ac:dyDescent="0.25">
      <c r="A250" t="str">
        <f>period_stock_list!A250</f>
        <v>IBC</v>
      </c>
      <c r="B250" s="4" t="s">
        <v>1760</v>
      </c>
      <c r="C250" t="str">
        <f>VLOOKUP(A250,full_stock_list!$A:$B,2,0)</f>
        <v>Dịch vụ tài chính</v>
      </c>
      <c r="D250" t="str">
        <f>VLOOKUP(A250,nganh_list!$A$2:$B$635,2,FALSE)</f>
        <v>tai_chinh</v>
      </c>
      <c r="E250" t="str">
        <f>VLOOKUP(D250,name_map!$A$2:$D$33,2,0)</f>
        <v>A</v>
      </c>
      <c r="F250" t="str">
        <f>VLOOKUP(D250,name_map!$A$2:$D$33,3,0)</f>
        <v>Công ty tài chính</v>
      </c>
    </row>
    <row r="251" spans="1:6" x14ac:dyDescent="0.25">
      <c r="A251" t="str">
        <f>period_stock_list!A251</f>
        <v>ICT</v>
      </c>
      <c r="B251" s="4" t="s">
        <v>1759</v>
      </c>
      <c r="C251" t="str">
        <f>VLOOKUP(A251,full_stock_list!$A:$B,2,0)</f>
        <v>Công nghệ</v>
      </c>
      <c r="D251" t="str">
        <f>VLOOKUP(A251,nganh_list!$A$2:$B$635,2,FALSE)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</row>
    <row r="252" spans="1:6" x14ac:dyDescent="0.25">
      <c r="A252" t="str">
        <f>period_stock_list!A252</f>
        <v>IDC</v>
      </c>
      <c r="B252" s="4" t="s">
        <v>1761</v>
      </c>
      <c r="C252" t="str">
        <f>VLOOKUP(A252,full_stock_list!$A:$B,2,0)</f>
        <v>Bất động sản</v>
      </c>
      <c r="D252" t="str">
        <f>VLOOKUP(A252,nganh_list!$A$2:$B$635,2,FALSE)</f>
        <v>bds_kcn</v>
      </c>
      <c r="E252" t="str">
        <f>VLOOKUP(D252,name_map!$A$2:$D$33,2,0)</f>
        <v>C</v>
      </c>
      <c r="F252" t="str">
        <f>VLOOKUP(D252,name_map!$A$2:$D$33,3,0)</f>
        <v>BĐS KCN</v>
      </c>
    </row>
    <row r="253" spans="1:6" x14ac:dyDescent="0.25">
      <c r="A253" t="str">
        <f>period_stock_list!A253</f>
        <v>IDI</v>
      </c>
      <c r="B253" s="4" t="s">
        <v>1759</v>
      </c>
      <c r="C253" t="str">
        <f>VLOOKUP(A253,full_stock_list!$A:$B,2,0)</f>
        <v>Thực phẩm</v>
      </c>
      <c r="D253" t="str">
        <f>VLOOKUP(A253,nganh_list!$A$2:$B$635,2,FALSE)</f>
        <v>thuy_san</v>
      </c>
      <c r="E253" t="str">
        <f>VLOOKUP(D253,name_map!$A$2:$D$33,2,0)</f>
        <v>B</v>
      </c>
      <c r="F253" t="str">
        <f>VLOOKUP(D253,name_map!$A$2:$D$33,3,0)</f>
        <v>Thuỷ sản</v>
      </c>
    </row>
    <row r="254" spans="1:6" x14ac:dyDescent="0.25">
      <c r="A254" t="str">
        <f>period_stock_list!A254</f>
        <v>IDJ</v>
      </c>
      <c r="B254" s="4" t="s">
        <v>1761</v>
      </c>
      <c r="C254" t="str">
        <f>VLOOKUP(A254,full_stock_list!$A:$B,2,0)</f>
        <v>Bất động sản</v>
      </c>
      <c r="D254" t="str">
        <f>VLOOKUP(A254,nganh_list!$A$2:$B$635,2,FALSE)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</row>
    <row r="255" spans="1:6" x14ac:dyDescent="0.25">
      <c r="A255" t="str">
        <f>period_stock_list!A255</f>
        <v>IJC</v>
      </c>
      <c r="B255" s="4" t="s">
        <v>1759</v>
      </c>
      <c r="C255" t="str">
        <f>VLOOKUP(A255,full_stock_list!$A:$B,2,0)</f>
        <v>Bất động sản</v>
      </c>
      <c r="D255" t="str">
        <f>VLOOKUP(A255,nganh_list!$A$2:$B$635,2,FALSE)</f>
        <v>bds</v>
      </c>
      <c r="E255" t="str">
        <f>VLOOKUP(D255,name_map!$A$2:$D$33,2,0)</f>
        <v>A</v>
      </c>
      <c r="F255" t="str">
        <f>VLOOKUP(D255,name_map!$A$2:$D$33,3,0)</f>
        <v>Bất động sản</v>
      </c>
    </row>
    <row r="256" spans="1:6" x14ac:dyDescent="0.25">
      <c r="A256" t="str">
        <f>period_stock_list!A256</f>
        <v>ILA</v>
      </c>
      <c r="B256" s="4" t="s">
        <v>1760</v>
      </c>
      <c r="C256" t="str">
        <f>VLOOKUP(A256,full_stock_list!$A:$B,2,0)</f>
        <v>Thực phẩm</v>
      </c>
      <c r="D256" t="str">
        <f>VLOOKUP(A256,nganh_list!$A$2:$B$635,2,FALSE)</f>
        <v>thuc_pham</v>
      </c>
      <c r="E256" t="str">
        <f>VLOOKUP(D256,name_map!$A$2:$D$33,2,0)</f>
        <v>C</v>
      </c>
      <c r="F256" t="str">
        <f>VLOOKUP(D256,name_map!$A$2:$D$33,3,0)</f>
        <v>Thực phẩm</v>
      </c>
    </row>
    <row r="257" spans="1:6" x14ac:dyDescent="0.25">
      <c r="A257" t="str">
        <f>period_stock_list!A257</f>
        <v>ILB</v>
      </c>
      <c r="B257" s="4" t="s">
        <v>1759</v>
      </c>
      <c r="C257" t="str">
        <f>VLOOKUP(A257,full_stock_list!$A:$B,2,0)</f>
        <v>Công nghiệp</v>
      </c>
      <c r="D257" t="str">
        <f>VLOOKUP(A257,nganh_list!$A$2:$B$635,2,FALSE)</f>
        <v>van_tai</v>
      </c>
      <c r="E257" t="str">
        <f>VLOOKUP(D257,name_map!$A$2:$D$33,2,0)</f>
        <v>C</v>
      </c>
      <c r="F257" t="str">
        <f>VLOOKUP(D257,name_map!$A$2:$D$33,3,0)</f>
        <v>Vận tải</v>
      </c>
    </row>
    <row r="258" spans="1:6" x14ac:dyDescent="0.25">
      <c r="A258" t="str">
        <f>period_stock_list!A258</f>
        <v>IMP</v>
      </c>
      <c r="B258" s="4" t="s">
        <v>1759</v>
      </c>
      <c r="C258" t="str">
        <f>VLOOKUP(A258,full_stock_list!$A:$B,2,0)</f>
        <v>Y tế</v>
      </c>
      <c r="D258" t="str">
        <f>VLOOKUP(A258,nganh_list!$A$2:$B$635,2,FALSE)</f>
        <v>y_te</v>
      </c>
      <c r="E258" t="str">
        <f>VLOOKUP(D258,name_map!$A$2:$D$33,2,0)</f>
        <v>D</v>
      </c>
      <c r="F258" t="str">
        <f>VLOOKUP(D258,name_map!$A$2:$D$33,3,0)</f>
        <v>Y tế</v>
      </c>
    </row>
    <row r="259" spans="1:6" x14ac:dyDescent="0.25">
      <c r="A259" t="str">
        <f>period_stock_list!A259</f>
        <v>IPA</v>
      </c>
      <c r="B259" s="4" t="s">
        <v>1761</v>
      </c>
      <c r="C259" t="str">
        <f>VLOOKUP(A259,full_stock_list!$A:$B,2,0)</f>
        <v>Dịch vụ tài chính</v>
      </c>
      <c r="D259" t="str">
        <f>VLOOKUP(A259,nganh_list!$A$2:$B$635,2,FALSE)</f>
        <v>tai_chinh</v>
      </c>
      <c r="E259" t="str">
        <f>VLOOKUP(D259,name_map!$A$2:$D$33,2,0)</f>
        <v>A</v>
      </c>
      <c r="F259" t="str">
        <f>VLOOKUP(D259,name_map!$A$2:$D$33,3,0)</f>
        <v>Công ty tài chính</v>
      </c>
    </row>
    <row r="260" spans="1:6" x14ac:dyDescent="0.25">
      <c r="A260" t="str">
        <f>period_stock_list!A260</f>
        <v>ITA</v>
      </c>
      <c r="B260" s="4" t="s">
        <v>1759</v>
      </c>
      <c r="C260" t="str">
        <f>VLOOKUP(A260,full_stock_list!$A:$B,2,0)</f>
        <v>Bất động sản</v>
      </c>
      <c r="D260" t="str">
        <f>VLOOKUP(A260,nganh_list!$A$2:$B$635,2,FALSE)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</row>
    <row r="261" spans="1:6" x14ac:dyDescent="0.25">
      <c r="A261" t="str">
        <f>period_stock_list!A261</f>
        <v>ITC</v>
      </c>
      <c r="B261" s="4" t="s">
        <v>1759</v>
      </c>
      <c r="C261" t="str">
        <f>VLOOKUP(A261,full_stock_list!$A:$B,2,0)</f>
        <v>Bất động sản</v>
      </c>
      <c r="D261" t="str">
        <f>VLOOKUP(A261,nganh_list!$A$2:$B$635,2,FALSE)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</row>
    <row r="262" spans="1:6" x14ac:dyDescent="0.25">
      <c r="A262" t="str">
        <f>period_stock_list!A262</f>
        <v>ITD</v>
      </c>
      <c r="B262" s="4" t="s">
        <v>1759</v>
      </c>
      <c r="C262" t="str">
        <f>VLOOKUP(A262,full_stock_list!$A:$B,2,0)</f>
        <v>Công nghệ</v>
      </c>
      <c r="D262" t="str">
        <f>VLOOKUP(A262,nganh_list!$A$2:$B$635,2,FALSE)</f>
        <v>cong_nghe</v>
      </c>
      <c r="E262" t="str">
        <f>VLOOKUP(D262,name_map!$A$2:$D$33,2,0)</f>
        <v>C</v>
      </c>
      <c r="F262" t="str">
        <f>VLOOKUP(D262,name_map!$A$2:$D$33,3,0)</f>
        <v>Công nghệ</v>
      </c>
    </row>
    <row r="263" spans="1:6" x14ac:dyDescent="0.25">
      <c r="A263" t="str">
        <f>period_stock_list!A263</f>
        <v>ITQ</v>
      </c>
      <c r="B263" s="4" t="s">
        <v>1761</v>
      </c>
      <c r="C263" t="str">
        <f>VLOOKUP(A263,full_stock_list!$A:$B,2,0)</f>
        <v>Tài nguyên cơ bản</v>
      </c>
      <c r="D263" t="str">
        <f>VLOOKUP(A263,nganh_list!$A$2:$B$635,2,FALSE)</f>
        <v>khoang_san</v>
      </c>
      <c r="E263" t="str">
        <f>VLOOKUP(D263,name_map!$A$2:$D$33,2,0)</f>
        <v>B</v>
      </c>
      <c r="F263" t="str">
        <f>VLOOKUP(D263,name_map!$A$2:$D$33,3,0)</f>
        <v>Khoáng sản</v>
      </c>
    </row>
    <row r="264" spans="1:6" x14ac:dyDescent="0.25">
      <c r="A264" t="str">
        <f>period_stock_list!A264</f>
        <v>ITS</v>
      </c>
      <c r="B264" s="4" t="s">
        <v>1760</v>
      </c>
      <c r="C264" t="str">
        <f>VLOOKUP(A264,full_stock_list!$A:$B,2,0)</f>
        <v>Công nghiệp</v>
      </c>
      <c r="D264" t="str">
        <f>VLOOKUP(A264,nganh_list!$A$2:$B$635,2,FALSE)</f>
        <v>cong_nghiep</v>
      </c>
      <c r="E264" t="str">
        <f>VLOOKUP(D264,name_map!$A$2:$D$33,2,0)</f>
        <v>B</v>
      </c>
      <c r="F264" t="str">
        <f>VLOOKUP(D264,name_map!$A$2:$D$33,3,0)</f>
        <v>Công nghiệp</v>
      </c>
    </row>
    <row r="265" spans="1:6" x14ac:dyDescent="0.25">
      <c r="A265" t="str">
        <f>period_stock_list!A265</f>
        <v>IVS</v>
      </c>
      <c r="B265" s="4" t="s">
        <v>1761</v>
      </c>
      <c r="C265" t="str">
        <f>VLOOKUP(A265,full_stock_list!$A:$B,2,0)</f>
        <v>Dịch vụ tài chính</v>
      </c>
      <c r="D265" t="str">
        <f>VLOOKUP(A265,nganh_list!$A$2:$B$635,2,FALSE)</f>
        <v>chung_khoan</v>
      </c>
      <c r="E265" t="str">
        <f>VLOOKUP(D265,name_map!$A$2:$D$33,2,0)</f>
        <v>A</v>
      </c>
      <c r="F265" t="str">
        <f>VLOOKUP(D265,name_map!$A$2:$D$33,3,0)</f>
        <v>Chứng khoán</v>
      </c>
    </row>
    <row r="266" spans="1:6" x14ac:dyDescent="0.25">
      <c r="A266" t="str">
        <f>period_stock_list!A266</f>
        <v>JVC</v>
      </c>
      <c r="B266" s="4" t="s">
        <v>1759</v>
      </c>
      <c r="C266" t="str">
        <f>VLOOKUP(A266,full_stock_list!$A:$B,2,0)</f>
        <v>Y tế</v>
      </c>
      <c r="D266" t="str">
        <f>VLOOKUP(A266,nganh_list!$A$2:$B$635,2,FALSE)</f>
        <v>y_te</v>
      </c>
      <c r="E266" t="str">
        <f>VLOOKUP(D266,name_map!$A$2:$D$33,2,0)</f>
        <v>D</v>
      </c>
      <c r="F266" t="str">
        <f>VLOOKUP(D266,name_map!$A$2:$D$33,3,0)</f>
        <v>Y tế</v>
      </c>
    </row>
    <row r="267" spans="1:6" x14ac:dyDescent="0.25">
      <c r="A267" t="str">
        <f>period_stock_list!A267</f>
        <v>KBC</v>
      </c>
      <c r="B267" s="4" t="s">
        <v>1759</v>
      </c>
      <c r="C267" t="str">
        <f>VLOOKUP(A267,full_stock_list!$A:$B,2,0)</f>
        <v>Bất động sản</v>
      </c>
      <c r="D267" t="str">
        <f>VLOOKUP(A267,nganh_list!$A$2:$B$635,2,FALSE)</f>
        <v>bds_kcn</v>
      </c>
      <c r="E267" t="str">
        <f>VLOOKUP(D267,name_map!$A$2:$D$33,2,0)</f>
        <v>C</v>
      </c>
      <c r="F267" t="str">
        <f>VLOOKUP(D267,name_map!$A$2:$D$33,3,0)</f>
        <v>BĐS KCN</v>
      </c>
    </row>
    <row r="268" spans="1:6" x14ac:dyDescent="0.25">
      <c r="A268" t="str">
        <f>period_stock_list!A268</f>
        <v>KDC</v>
      </c>
      <c r="B268" s="4" t="s">
        <v>1759</v>
      </c>
      <c r="C268" t="str">
        <f>VLOOKUP(A268,full_stock_list!$A:$B,2,0)</f>
        <v>Thực phẩm</v>
      </c>
      <c r="D268" t="str">
        <f>VLOOKUP(A268,nganh_list!$A$2:$B$635,2,FALSE)</f>
        <v>thuc_pham</v>
      </c>
      <c r="E268" t="str">
        <f>VLOOKUP(D268,name_map!$A$2:$D$33,2,0)</f>
        <v>C</v>
      </c>
      <c r="F268" t="str">
        <f>VLOOKUP(D268,name_map!$A$2:$D$33,3,0)</f>
        <v>Thực phẩm</v>
      </c>
    </row>
    <row r="269" spans="1:6" x14ac:dyDescent="0.25">
      <c r="A269" t="str">
        <f>period_stock_list!A269</f>
        <v>KDH</v>
      </c>
      <c r="B269" s="4" t="s">
        <v>1759</v>
      </c>
      <c r="C269" t="str">
        <f>VLOOKUP(A269,full_stock_list!$A:$B,2,0)</f>
        <v>Bất động sản</v>
      </c>
      <c r="D269" t="str">
        <f>VLOOKUP(A269,nganh_list!$A$2:$B$635,2,FALSE)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</row>
    <row r="270" spans="1:6" x14ac:dyDescent="0.25">
      <c r="A270" t="str">
        <f>period_stock_list!A270</f>
        <v>KDM</v>
      </c>
      <c r="B270" s="4" t="s">
        <v>1761</v>
      </c>
      <c r="C270" t="str">
        <f>VLOOKUP(A270,full_stock_list!$A:$B,2,0)</f>
        <v>Xây dựng</v>
      </c>
      <c r="D270" t="str">
        <f>VLOOKUP(A270,nganh_list!$A$2:$B$635,2,FALSE)</f>
        <v>vlxd</v>
      </c>
      <c r="E270" t="str">
        <f>VLOOKUP(D270,name_map!$A$2:$D$33,2,0)</f>
        <v>A</v>
      </c>
      <c r="F270" t="str">
        <f>VLOOKUP(D270,name_map!$A$2:$D$33,3,0)</f>
        <v>Vật liệu xây dựng</v>
      </c>
    </row>
    <row r="271" spans="1:6" x14ac:dyDescent="0.25">
      <c r="A271" t="str">
        <f>period_stock_list!A271</f>
        <v>KGM</v>
      </c>
      <c r="B271" s="4" t="s">
        <v>1760</v>
      </c>
      <c r="C271" t="str">
        <f>VLOOKUP(A271,full_stock_list!$A:$B,2,0)</f>
        <v>Thực phẩm</v>
      </c>
      <c r="D271" t="str">
        <f>VLOOKUP(A271,nganh_list!$A$2:$B$635,2,FALSE)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</row>
    <row r="272" spans="1:6" x14ac:dyDescent="0.25">
      <c r="A272" t="str">
        <f>period_stock_list!A272</f>
        <v>KHG</v>
      </c>
      <c r="B272" s="4" t="s">
        <v>1759</v>
      </c>
      <c r="C272" t="str">
        <f>VLOOKUP(A272,full_stock_list!$A:$B,2,0)</f>
        <v>Bất động sản</v>
      </c>
      <c r="D272" t="str">
        <f>VLOOKUP(A272,nganh_list!$A$2:$B$635,2,FALSE)</f>
        <v>bds</v>
      </c>
      <c r="E272" t="str">
        <f>VLOOKUP(D272,name_map!$A$2:$D$33,2,0)</f>
        <v>A</v>
      </c>
      <c r="F272" t="str">
        <f>VLOOKUP(D272,name_map!$A$2:$D$33,3,0)</f>
        <v>Bất động sản</v>
      </c>
    </row>
    <row r="273" spans="1:6" x14ac:dyDescent="0.25">
      <c r="A273" t="str">
        <f>period_stock_list!A273</f>
        <v>KHP</v>
      </c>
      <c r="B273" s="4" t="s">
        <v>1759</v>
      </c>
      <c r="C273" t="str">
        <f>VLOOKUP(A273,full_stock_list!$A:$B,2,0)</f>
        <v>DV hạ tầng</v>
      </c>
      <c r="D273" t="str">
        <f>VLOOKUP(A273,nganh_list!$A$2:$B$635,2,FALSE)</f>
        <v>dv_hatang</v>
      </c>
      <c r="E273" t="str">
        <f>VLOOKUP(D273,name_map!$A$2:$D$33,2,0)</f>
        <v>D</v>
      </c>
      <c r="F273" t="str">
        <f>VLOOKUP(D273,name_map!$A$2:$D$33,3,0)</f>
        <v>DV hạ tầng</v>
      </c>
    </row>
    <row r="274" spans="1:6" x14ac:dyDescent="0.25">
      <c r="A274" t="str">
        <f>period_stock_list!A274</f>
        <v>KKC</v>
      </c>
      <c r="B274" s="4" t="s">
        <v>1761</v>
      </c>
      <c r="C274" t="str">
        <f>VLOOKUP(A274,full_stock_list!$A:$B,2,0)</f>
        <v>Tài nguyên cơ bản</v>
      </c>
      <c r="D274" t="str">
        <f>VLOOKUP(A274,nganh_list!$A$2:$B$635,2,FALSE)</f>
        <v>thep</v>
      </c>
      <c r="E274" t="str">
        <f>VLOOKUP(D274,name_map!$A$2:$D$33,2,0)</f>
        <v>A</v>
      </c>
      <c r="F274" t="str">
        <f>VLOOKUP(D274,name_map!$A$2:$D$33,3,0)</f>
        <v>Thép</v>
      </c>
    </row>
    <row r="275" spans="1:6" x14ac:dyDescent="0.25">
      <c r="A275" t="str">
        <f>period_stock_list!A275</f>
        <v>KLB</v>
      </c>
      <c r="B275" s="4" t="s">
        <v>1760</v>
      </c>
      <c r="C275" t="str">
        <f>VLOOKUP(A275,full_stock_list!$A:$B,2,0)</f>
        <v>Ngân hàng</v>
      </c>
      <c r="D275" t="str">
        <f>VLOOKUP(A275,nganh_list!$A$2:$B$635,2,FALSE)</f>
        <v>ngan_hang</v>
      </c>
      <c r="E275" t="str">
        <f>VLOOKUP(D275,name_map!$A$2:$D$33,2,0)</f>
        <v>C</v>
      </c>
      <c r="F275" t="str">
        <f>VLOOKUP(D275,name_map!$A$2:$D$33,3,0)</f>
        <v>Ngân hàng</v>
      </c>
    </row>
    <row r="276" spans="1:6" x14ac:dyDescent="0.25">
      <c r="A276" t="str">
        <f>period_stock_list!A276</f>
        <v>KLF</v>
      </c>
      <c r="B276" s="4" t="s">
        <v>1761</v>
      </c>
      <c r="C276" t="str">
        <f>VLOOKUP(A276,full_stock_list!$A:$B,2,0)</f>
        <v>Bán lẻ</v>
      </c>
      <c r="D276" t="str">
        <f>VLOOKUP(A276,nganh_list!$A$2:$B$635,2,FALSE)</f>
        <v>dulich_dv</v>
      </c>
      <c r="E276" t="str">
        <f>VLOOKUP(D276,name_map!$A$2:$D$33,2,0)</f>
        <v>D</v>
      </c>
      <c r="F276" t="str">
        <f>VLOOKUP(D276,name_map!$A$2:$D$33,3,0)</f>
        <v>Du lịch và DV</v>
      </c>
    </row>
    <row r="277" spans="1:6" x14ac:dyDescent="0.25">
      <c r="A277" t="str">
        <f>period_stock_list!A277</f>
        <v>KMR</v>
      </c>
      <c r="B277" s="4" t="s">
        <v>1759</v>
      </c>
      <c r="C277" t="str">
        <f>VLOOKUP(A277,full_stock_list!$A:$B,2,0)</f>
        <v>Hàng tiêu dùng</v>
      </c>
      <c r="D277" t="str">
        <f>VLOOKUP(A277,nganh_list!$A$2:$B$635,2,FALSE)</f>
        <v>det_may</v>
      </c>
      <c r="E277" t="str">
        <f>VLOOKUP(D277,name_map!$A$2:$D$33,2,0)</f>
        <v>B</v>
      </c>
      <c r="F277" t="str">
        <f>VLOOKUP(D277,name_map!$A$2:$D$33,3,0)</f>
        <v>Dệt may</v>
      </c>
    </row>
    <row r="278" spans="1:6" x14ac:dyDescent="0.25">
      <c r="A278" t="str">
        <f>period_stock_list!A278</f>
        <v>KOS</v>
      </c>
      <c r="B278" s="4" t="s">
        <v>1759</v>
      </c>
      <c r="C278" t="str">
        <f>VLOOKUP(A278,full_stock_list!$A:$B,2,0)</f>
        <v>Bất động sản</v>
      </c>
      <c r="D278" t="str">
        <f>VLOOKUP(A278,nganh_list!$A$2:$B$635,2,FALSE)</f>
        <v>bds_kcn</v>
      </c>
      <c r="E278" t="str">
        <f>VLOOKUP(D278,name_map!$A$2:$D$33,2,0)</f>
        <v>C</v>
      </c>
      <c r="F278" t="str">
        <f>VLOOKUP(D278,name_map!$A$2:$D$33,3,0)</f>
        <v>BĐS KCN</v>
      </c>
    </row>
    <row r="279" spans="1:6" x14ac:dyDescent="0.25">
      <c r="A279" t="str">
        <f>period_stock_list!A279</f>
        <v>KPF</v>
      </c>
      <c r="B279" s="4" t="s">
        <v>1759</v>
      </c>
      <c r="C279" t="str">
        <f>VLOOKUP(A279,full_stock_list!$A:$B,2,0)</f>
        <v>Xây dựng</v>
      </c>
      <c r="D279" t="str">
        <f>VLOOKUP(A279,nganh_list!$A$2:$B$635,2,FALSE)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</row>
    <row r="280" spans="1:6" x14ac:dyDescent="0.25">
      <c r="A280" t="str">
        <f>period_stock_list!A280</f>
        <v>KSB</v>
      </c>
      <c r="B280" s="4" t="s">
        <v>1759</v>
      </c>
      <c r="C280" t="str">
        <f>VLOOKUP(A280,full_stock_list!$A:$B,2,0)</f>
        <v>Tài nguyên cơ bản</v>
      </c>
      <c r="D280" t="str">
        <f>VLOOKUP(A280,nganh_list!$A$2:$B$635,2,FALSE)</f>
        <v>khoang_san</v>
      </c>
      <c r="E280" t="str">
        <f>VLOOKUP(D280,name_map!$A$2:$D$33,2,0)</f>
        <v>B</v>
      </c>
      <c r="F280" t="str">
        <f>VLOOKUP(D280,name_map!$A$2:$D$33,3,0)</f>
        <v>Khoáng sản</v>
      </c>
    </row>
    <row r="281" spans="1:6" x14ac:dyDescent="0.25">
      <c r="A281" t="str">
        <f>period_stock_list!A281</f>
        <v>KSD</v>
      </c>
      <c r="B281" s="4" t="s">
        <v>1761</v>
      </c>
      <c r="C281" t="str">
        <f>VLOOKUP(A281,full_stock_list!$A:$B,2,0)</f>
        <v>Hàng tiêu dùng</v>
      </c>
      <c r="D281" t="str">
        <f>VLOOKUP(A281,nganh_list!$A$2:$B$635,2,FALSE)</f>
        <v>htd</v>
      </c>
      <c r="E281" t="str">
        <f>VLOOKUP(D281,name_map!$A$2:$D$33,2,0)</f>
        <v>C</v>
      </c>
      <c r="F281" t="str">
        <f>VLOOKUP(D281,name_map!$A$2:$D$33,3,0)</f>
        <v>Hàng tiêu dùng</v>
      </c>
    </row>
    <row r="282" spans="1:6" x14ac:dyDescent="0.25">
      <c r="A282" t="str">
        <f>period_stock_list!A282</f>
        <v>KSF</v>
      </c>
      <c r="B282" s="4" t="s">
        <v>1761</v>
      </c>
      <c r="C282" t="str">
        <f>VLOOKUP(A282,full_stock_list!$A:$B,2,0)</f>
        <v>Bất động sản</v>
      </c>
      <c r="D282" t="str">
        <f>VLOOKUP(A282,nganh_list!$A$2:$B$635,2,FALSE)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</row>
    <row r="283" spans="1:6" x14ac:dyDescent="0.25">
      <c r="A283" t="str">
        <f>period_stock_list!A283</f>
        <v>KSH</v>
      </c>
      <c r="B283" s="4" t="s">
        <v>1760</v>
      </c>
      <c r="C283" t="str">
        <f>VLOOKUP(A283,full_stock_list!$A:$B,2,0)</f>
        <v>Tài nguyên cơ bản</v>
      </c>
      <c r="D283" t="str">
        <f>VLOOKUP(A283,nganh_list!$A$2:$B$635,2,FALSE)</f>
        <v>khoang_san</v>
      </c>
      <c r="E283" t="str">
        <f>VLOOKUP(D283,name_map!$A$2:$D$33,2,0)</f>
        <v>B</v>
      </c>
      <c r="F283" t="str">
        <f>VLOOKUP(D283,name_map!$A$2:$D$33,3,0)</f>
        <v>Khoáng sản</v>
      </c>
    </row>
    <row r="284" spans="1:6" x14ac:dyDescent="0.25">
      <c r="A284" t="str">
        <f>period_stock_list!A284</f>
        <v>KSQ</v>
      </c>
      <c r="B284" s="4" t="s">
        <v>1761</v>
      </c>
      <c r="C284" t="str">
        <f>VLOOKUP(A284,full_stock_list!$A:$B,2,0)</f>
        <v>Tài nguyên cơ bản</v>
      </c>
      <c r="D284" t="str">
        <f>VLOOKUP(A284,nganh_list!$A$2:$B$635,2,FALSE)</f>
        <v>khoang_san</v>
      </c>
      <c r="E284" t="str">
        <f>VLOOKUP(D284,name_map!$A$2:$D$33,2,0)</f>
        <v>B</v>
      </c>
      <c r="F284" t="str">
        <f>VLOOKUP(D284,name_map!$A$2:$D$33,3,0)</f>
        <v>Khoáng sản</v>
      </c>
    </row>
    <row r="285" spans="1:6" x14ac:dyDescent="0.25">
      <c r="A285" t="str">
        <f>period_stock_list!A285</f>
        <v>KVC</v>
      </c>
      <c r="B285" s="4" t="s">
        <v>1760</v>
      </c>
      <c r="C285" t="str">
        <f>VLOOKUP(A285,full_stock_list!$A:$B,2,0)</f>
        <v>Tài nguyên cơ bản</v>
      </c>
      <c r="D285" t="str">
        <f>VLOOKUP(A285,nganh_list!$A$2:$B$635,2,FALSE)</f>
        <v>thep</v>
      </c>
      <c r="E285" t="str">
        <f>VLOOKUP(D285,name_map!$A$2:$D$33,2,0)</f>
        <v>A</v>
      </c>
      <c r="F285" t="str">
        <f>VLOOKUP(D285,name_map!$A$2:$D$33,3,0)</f>
        <v>Thép</v>
      </c>
    </row>
    <row r="286" spans="1:6" x14ac:dyDescent="0.25">
      <c r="A286" t="str">
        <f>period_stock_list!A286</f>
        <v>L12</v>
      </c>
      <c r="B286" s="4" t="s">
        <v>1760</v>
      </c>
      <c r="C286" t="str">
        <f>VLOOKUP(A286,full_stock_list!$A:$B,2,0)</f>
        <v>Xây dựng</v>
      </c>
      <c r="D286" t="str">
        <f>VLOOKUP(A286,nganh_list!$A$2:$B$635,2,FALSE)</f>
        <v>xd</v>
      </c>
      <c r="E286" t="str">
        <f>VLOOKUP(D286,name_map!$A$2:$D$33,2,0)</f>
        <v>A</v>
      </c>
      <c r="F286" t="str">
        <f>VLOOKUP(D286,name_map!$A$2:$D$33,3,0)</f>
        <v>Xây dựng</v>
      </c>
    </row>
    <row r="287" spans="1:6" x14ac:dyDescent="0.25">
      <c r="A287" t="str">
        <f>period_stock_list!A287</f>
        <v>L14</v>
      </c>
      <c r="B287" s="4" t="s">
        <v>1761</v>
      </c>
      <c r="C287" t="str">
        <f>VLOOKUP(A287,full_stock_list!$A:$B,2,0)</f>
        <v>Xây dựng</v>
      </c>
      <c r="D287" t="str">
        <f>VLOOKUP(A287,nganh_list!$A$2:$B$635,2,FALSE)</f>
        <v>xd</v>
      </c>
      <c r="E287" t="str">
        <f>VLOOKUP(D287,name_map!$A$2:$D$33,2,0)</f>
        <v>A</v>
      </c>
      <c r="F287" t="str">
        <f>VLOOKUP(D287,name_map!$A$2:$D$33,3,0)</f>
        <v>Xây dựng</v>
      </c>
    </row>
    <row r="288" spans="1:6" x14ac:dyDescent="0.25">
      <c r="A288" t="str">
        <f>period_stock_list!A288</f>
        <v>L18</v>
      </c>
      <c r="B288" s="4" t="s">
        <v>1761</v>
      </c>
      <c r="C288" t="str">
        <f>VLOOKUP(A288,full_stock_list!$A:$B,2,0)</f>
        <v>Xây dựng</v>
      </c>
      <c r="D288" t="str">
        <f>VLOOKUP(A288,nganh_list!$A$2:$B$635,2,FALSE)</f>
        <v>xd</v>
      </c>
      <c r="E288" t="str">
        <f>VLOOKUP(D288,name_map!$A$2:$D$33,2,0)</f>
        <v>A</v>
      </c>
      <c r="F288" t="str">
        <f>VLOOKUP(D288,name_map!$A$2:$D$33,3,0)</f>
        <v>Xây dựng</v>
      </c>
    </row>
    <row r="289" spans="1:6" x14ac:dyDescent="0.25">
      <c r="A289" t="str">
        <f>period_stock_list!A289</f>
        <v>LAS</v>
      </c>
      <c r="B289" s="4" t="s">
        <v>1761</v>
      </c>
      <c r="C289" t="str">
        <f>VLOOKUP(A289,full_stock_list!$A:$B,2,0)</f>
        <v>Hóa chất</v>
      </c>
      <c r="D289" t="str">
        <f>VLOOKUP(A289,nganh_list!$A$2:$B$635,2,FALSE)</f>
        <v>hoa_chat</v>
      </c>
      <c r="E289" t="str">
        <f>VLOOKUP(D289,name_map!$A$2:$D$33,2,0)</f>
        <v>B</v>
      </c>
      <c r="F289" t="str">
        <f>VLOOKUP(D289,name_map!$A$2:$D$33,3,0)</f>
        <v>Hoá chất</v>
      </c>
    </row>
    <row r="290" spans="1:6" x14ac:dyDescent="0.25">
      <c r="A290" t="str">
        <f>period_stock_list!A290</f>
        <v>LCG</v>
      </c>
      <c r="B290" s="4" t="s">
        <v>1759</v>
      </c>
      <c r="C290" t="str">
        <f>VLOOKUP(A290,full_stock_list!$A:$B,2,0)</f>
        <v>Xây dựng</v>
      </c>
      <c r="D290" t="str">
        <f>VLOOKUP(A290,nganh_list!$A$2:$B$635,2,FALSE)</f>
        <v>xd</v>
      </c>
      <c r="E290" t="str">
        <f>VLOOKUP(D290,name_map!$A$2:$D$33,2,0)</f>
        <v>A</v>
      </c>
      <c r="F290" t="str">
        <f>VLOOKUP(D290,name_map!$A$2:$D$33,3,0)</f>
        <v>Xây dựng</v>
      </c>
    </row>
    <row r="291" spans="1:6" x14ac:dyDescent="0.25">
      <c r="A291" t="str">
        <f>period_stock_list!A291</f>
        <v>LCM</v>
      </c>
      <c r="B291" s="4" t="s">
        <v>1760</v>
      </c>
      <c r="C291" t="str">
        <f>VLOOKUP(A291,full_stock_list!$A:$B,2,0)</f>
        <v>Tài nguyên cơ bản</v>
      </c>
      <c r="D291" t="str">
        <f>VLOOKUP(A291,nganh_list!$A$2:$B$635,2,FALSE)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</row>
    <row r="292" spans="1:6" x14ac:dyDescent="0.25">
      <c r="A292" t="str">
        <f>period_stock_list!A292</f>
        <v>LCS</v>
      </c>
      <c r="B292" s="4" t="s">
        <v>1760</v>
      </c>
      <c r="C292" t="str">
        <f>VLOOKUP(A292,full_stock_list!$A:$B,2,0)</f>
        <v>Xây dựng</v>
      </c>
      <c r="D292" t="str">
        <f>VLOOKUP(A292,nganh_list!$A$2:$B$635,2,FALSE)</f>
        <v>xd</v>
      </c>
      <c r="E292" t="str">
        <f>VLOOKUP(D292,name_map!$A$2:$D$33,2,0)</f>
        <v>A</v>
      </c>
      <c r="F292" t="str">
        <f>VLOOKUP(D292,name_map!$A$2:$D$33,3,0)</f>
        <v>Xây dựng</v>
      </c>
    </row>
    <row r="293" spans="1:6" x14ac:dyDescent="0.25">
      <c r="A293" t="str">
        <f>period_stock_list!A293</f>
        <v>LDG</v>
      </c>
      <c r="B293" s="4" t="s">
        <v>1759</v>
      </c>
      <c r="C293" t="str">
        <f>VLOOKUP(A293,full_stock_list!$A:$B,2,0)</f>
        <v>Bất động sản</v>
      </c>
      <c r="D293" t="str">
        <f>VLOOKUP(A293,nganh_list!$A$2:$B$635,2,FALSE)</f>
        <v>bds</v>
      </c>
      <c r="E293" t="str">
        <f>VLOOKUP(D293,name_map!$A$2:$D$33,2,0)</f>
        <v>A</v>
      </c>
      <c r="F293" t="str">
        <f>VLOOKUP(D293,name_map!$A$2:$D$33,3,0)</f>
        <v>Bất động sản</v>
      </c>
    </row>
    <row r="294" spans="1:6" x14ac:dyDescent="0.25">
      <c r="A294" t="str">
        <f>period_stock_list!A294</f>
        <v>LDP</v>
      </c>
      <c r="B294" s="4" t="s">
        <v>1761</v>
      </c>
      <c r="C294" t="str">
        <f>VLOOKUP(A294,full_stock_list!$A:$B,2,0)</f>
        <v>Y tế</v>
      </c>
      <c r="D294" t="str">
        <f>VLOOKUP(A294,nganh_list!$A$2:$B$635,2,FALSE)</f>
        <v>y_te</v>
      </c>
      <c r="E294" t="str">
        <f>VLOOKUP(D294,name_map!$A$2:$D$33,2,0)</f>
        <v>D</v>
      </c>
      <c r="F294" t="str">
        <f>VLOOKUP(D294,name_map!$A$2:$D$33,3,0)</f>
        <v>Y tế</v>
      </c>
    </row>
    <row r="295" spans="1:6" x14ac:dyDescent="0.25">
      <c r="A295" t="str">
        <f>period_stock_list!A295</f>
        <v>LGL</v>
      </c>
      <c r="B295" s="4" t="s">
        <v>1759</v>
      </c>
      <c r="C295" t="str">
        <f>VLOOKUP(A295,full_stock_list!$A:$B,2,0)</f>
        <v>Bất động sản</v>
      </c>
      <c r="D295" t="str">
        <f>VLOOKUP(A295,nganh_list!$A$2:$B$635,2,FALSE)</f>
        <v>bds</v>
      </c>
      <c r="E295" t="str">
        <f>VLOOKUP(D295,name_map!$A$2:$D$33,2,0)</f>
        <v>A</v>
      </c>
      <c r="F295" t="str">
        <f>VLOOKUP(D295,name_map!$A$2:$D$33,3,0)</f>
        <v>Bất động sản</v>
      </c>
    </row>
    <row r="296" spans="1:6" x14ac:dyDescent="0.25">
      <c r="A296" t="str">
        <f>period_stock_list!A296</f>
        <v>LHG</v>
      </c>
      <c r="B296" s="4" t="s">
        <v>1759</v>
      </c>
      <c r="C296" t="str">
        <f>VLOOKUP(A296,full_stock_list!$A:$B,2,0)</f>
        <v>Bất động sản</v>
      </c>
      <c r="D296" t="str">
        <f>VLOOKUP(A296,nganh_list!$A$2:$B$635,2,FALSE)</f>
        <v>bds_kcn</v>
      </c>
      <c r="E296" t="str">
        <f>VLOOKUP(D296,name_map!$A$2:$D$33,2,0)</f>
        <v>C</v>
      </c>
      <c r="F296" t="str">
        <f>VLOOKUP(D296,name_map!$A$2:$D$33,3,0)</f>
        <v>BĐS KCN</v>
      </c>
    </row>
    <row r="297" spans="1:6" x14ac:dyDescent="0.25">
      <c r="A297" t="str">
        <f>period_stock_list!A297</f>
        <v>LIG</v>
      </c>
      <c r="B297" s="4" t="s">
        <v>1761</v>
      </c>
      <c r="C297" t="str">
        <f>VLOOKUP(A297,full_stock_list!$A:$B,2,0)</f>
        <v>Xây dựng</v>
      </c>
      <c r="D297" t="str">
        <f>VLOOKUP(A297,nganh_list!$A$2:$B$635,2,FALSE)</f>
        <v>xd</v>
      </c>
      <c r="E297" t="str">
        <f>VLOOKUP(D297,name_map!$A$2:$D$33,2,0)</f>
        <v>A</v>
      </c>
      <c r="F297" t="str">
        <f>VLOOKUP(D297,name_map!$A$2:$D$33,3,0)</f>
        <v>Xây dựng</v>
      </c>
    </row>
    <row r="298" spans="1:6" x14ac:dyDescent="0.25">
      <c r="A298" t="str">
        <f>period_stock_list!A298</f>
        <v>LIX</v>
      </c>
      <c r="B298" s="4" t="s">
        <v>1759</v>
      </c>
      <c r="C298" t="str">
        <f>VLOOKUP(A298,full_stock_list!$A:$B,2,0)</f>
        <v>Hàng tiêu dùng</v>
      </c>
      <c r="D298" t="str">
        <f>VLOOKUP(A298,nganh_list!$A$2:$B$635,2,FALSE)</f>
        <v>htd</v>
      </c>
      <c r="E298" t="str">
        <f>VLOOKUP(D298,name_map!$A$2:$D$33,2,0)</f>
        <v>C</v>
      </c>
      <c r="F298" t="str">
        <f>VLOOKUP(D298,name_map!$A$2:$D$33,3,0)</f>
        <v>Hàng tiêu dùng</v>
      </c>
    </row>
    <row r="299" spans="1:6" x14ac:dyDescent="0.25">
      <c r="A299" t="str">
        <f>period_stock_list!A299</f>
        <v>LMH</v>
      </c>
      <c r="B299" s="4" t="s">
        <v>1760</v>
      </c>
      <c r="C299" t="str">
        <f>VLOOKUP(A299,full_stock_list!$A:$B,2,0)</f>
        <v>Bán lẻ</v>
      </c>
      <c r="D299" t="str">
        <f>VLOOKUP(A299,nganh_list!$A$2:$B$635,2,FALSE)</f>
        <v>ban_le</v>
      </c>
      <c r="E299" t="str">
        <f>VLOOKUP(D299,name_map!$A$2:$D$33,2,0)</f>
        <v>A</v>
      </c>
      <c r="F299" t="str">
        <f>VLOOKUP(D299,name_map!$A$2:$D$33,3,0)</f>
        <v>Bán lẻ</v>
      </c>
    </row>
    <row r="300" spans="1:6" x14ac:dyDescent="0.25">
      <c r="A300" t="str">
        <f>period_stock_list!A300</f>
        <v>LPB</v>
      </c>
      <c r="B300" s="4" t="s">
        <v>1759</v>
      </c>
      <c r="C300" t="str">
        <f>VLOOKUP(A300,full_stock_list!$A:$B,2,0)</f>
        <v>Ngân hàng</v>
      </c>
      <c r="D300" t="str">
        <f>VLOOKUP(A300,nganh_list!$A$2:$B$635,2,FALSE)</f>
        <v>ngan_hang</v>
      </c>
      <c r="E300" t="str">
        <f>VLOOKUP(D300,name_map!$A$2:$D$33,2,0)</f>
        <v>C</v>
      </c>
      <c r="F300" t="str">
        <f>VLOOKUP(D300,name_map!$A$2:$D$33,3,0)</f>
        <v>Ngân hàng</v>
      </c>
    </row>
    <row r="301" spans="1:6" x14ac:dyDescent="0.25">
      <c r="A301" t="str">
        <f>period_stock_list!A301</f>
        <v>LPT</v>
      </c>
      <c r="B301" s="4" t="s">
        <v>1760</v>
      </c>
      <c r="C301" t="str">
        <f>VLOOKUP(A301,full_stock_list!$A:$B,2,0)</f>
        <v>Công nghiệp</v>
      </c>
      <c r="D301" t="str">
        <f>VLOOKUP(A301,nganh_list!$A$2:$B$635,2,FALSE)</f>
        <v>cong_nghiep</v>
      </c>
      <c r="E301" t="str">
        <f>VLOOKUP(D301,name_map!$A$2:$D$33,2,0)</f>
        <v>B</v>
      </c>
      <c r="F301" t="str">
        <f>VLOOKUP(D301,name_map!$A$2:$D$33,3,0)</f>
        <v>Công nghiệp</v>
      </c>
    </row>
    <row r="302" spans="1:6" x14ac:dyDescent="0.25">
      <c r="A302" t="str">
        <f>period_stock_list!A302</f>
        <v>LSS</v>
      </c>
      <c r="B302" s="4" t="s">
        <v>1759</v>
      </c>
      <c r="C302" t="str">
        <f>VLOOKUP(A302,full_stock_list!$A:$B,2,0)</f>
        <v>Thực phẩm</v>
      </c>
      <c r="D302" t="str">
        <f>VLOOKUP(A302,nganh_list!$A$2:$B$635,2,FALSE)</f>
        <v>thuc_pham</v>
      </c>
      <c r="E302" t="str">
        <f>VLOOKUP(D302,name_map!$A$2:$D$33,2,0)</f>
        <v>C</v>
      </c>
      <c r="F302" t="str">
        <f>VLOOKUP(D302,name_map!$A$2:$D$33,3,0)</f>
        <v>Thực phẩm</v>
      </c>
    </row>
    <row r="303" spans="1:6" x14ac:dyDescent="0.25">
      <c r="A303" t="str">
        <f>period_stock_list!A303</f>
        <v>LTG</v>
      </c>
      <c r="B303" s="4" t="s">
        <v>1760</v>
      </c>
      <c r="C303" t="str">
        <f>VLOOKUP(A303,full_stock_list!$A:$B,2,0)</f>
        <v>Hóa chất</v>
      </c>
      <c r="D303" t="str">
        <f>VLOOKUP(A303,nganh_list!$A$2:$B$635,2,FALSE)</f>
        <v>hoa_chat</v>
      </c>
      <c r="E303" t="str">
        <f>VLOOKUP(D303,name_map!$A$2:$D$33,2,0)</f>
        <v>B</v>
      </c>
      <c r="F303" t="str">
        <f>VLOOKUP(D303,name_map!$A$2:$D$33,3,0)</f>
        <v>Hoá chất</v>
      </c>
    </row>
    <row r="304" spans="1:6" x14ac:dyDescent="0.25">
      <c r="A304" t="str">
        <f>period_stock_list!A304</f>
        <v>MAC</v>
      </c>
      <c r="B304" s="4" t="s">
        <v>1761</v>
      </c>
      <c r="C304" t="str">
        <f>VLOOKUP(A304,full_stock_list!$A:$B,2,0)</f>
        <v>Công nghiệp</v>
      </c>
      <c r="D304" t="str">
        <f>VLOOKUP(A304,nganh_list!$A$2:$B$635,2,FALSE)</f>
        <v>van_tai</v>
      </c>
      <c r="E304" t="str">
        <f>VLOOKUP(D304,name_map!$A$2:$D$33,2,0)</f>
        <v>C</v>
      </c>
      <c r="F304" t="str">
        <f>VLOOKUP(D304,name_map!$A$2:$D$33,3,0)</f>
        <v>Vận tải</v>
      </c>
    </row>
    <row r="305" spans="1:6" x14ac:dyDescent="0.25">
      <c r="A305" t="str">
        <f>period_stock_list!A305</f>
        <v>MBB</v>
      </c>
      <c r="B305" s="4" t="s">
        <v>1759</v>
      </c>
      <c r="C305" t="str">
        <f>VLOOKUP(A305,full_stock_list!$A:$B,2,0)</f>
        <v>Ngân hàng</v>
      </c>
      <c r="D305" t="str">
        <f>VLOOKUP(A305,nganh_list!$A$2:$B$635,2,FALSE)</f>
        <v>ngan_hang</v>
      </c>
      <c r="E305" t="str">
        <f>VLOOKUP(D305,name_map!$A$2:$D$33,2,0)</f>
        <v>C</v>
      </c>
      <c r="F305" t="str">
        <f>VLOOKUP(D305,name_map!$A$2:$D$33,3,0)</f>
        <v>Ngân hàng</v>
      </c>
    </row>
    <row r="306" spans="1:6" x14ac:dyDescent="0.25">
      <c r="A306" t="str">
        <f>period_stock_list!A306</f>
        <v>MBG</v>
      </c>
      <c r="B306" s="4" t="s">
        <v>1761</v>
      </c>
      <c r="C306" t="str">
        <f>VLOOKUP(A306,full_stock_list!$A:$B,2,0)</f>
        <v>Hàng tiêu dùng</v>
      </c>
      <c r="D306" t="str">
        <f>VLOOKUP(A306,nganh_list!$A$2:$B$635,2,FALSE)</f>
        <v>htd</v>
      </c>
      <c r="E306" t="str">
        <f>VLOOKUP(D306,name_map!$A$2:$D$33,2,0)</f>
        <v>C</v>
      </c>
      <c r="F306" t="str">
        <f>VLOOKUP(D306,name_map!$A$2:$D$33,3,0)</f>
        <v>Hàng tiêu dùng</v>
      </c>
    </row>
    <row r="307" spans="1:6" x14ac:dyDescent="0.25">
      <c r="A307" t="str">
        <f>period_stock_list!A307</f>
        <v>MBS</v>
      </c>
      <c r="B307" s="4" t="s">
        <v>1761</v>
      </c>
      <c r="C307" t="str">
        <f>VLOOKUP(A307,full_stock_list!$A:$B,2,0)</f>
        <v>Dịch vụ tài chính</v>
      </c>
      <c r="D307" t="str">
        <f>VLOOKUP(A307,nganh_list!$A$2:$B$635,2,FALSE)</f>
        <v>chung_khoan</v>
      </c>
      <c r="E307" t="str">
        <f>VLOOKUP(D307,name_map!$A$2:$D$33,2,0)</f>
        <v>A</v>
      </c>
      <c r="F307" t="str">
        <f>VLOOKUP(D307,name_map!$A$2:$D$33,3,0)</f>
        <v>Chứng khoán</v>
      </c>
    </row>
    <row r="308" spans="1:6" x14ac:dyDescent="0.25">
      <c r="A308" t="str">
        <f>period_stock_list!A308</f>
        <v>MCG</v>
      </c>
      <c r="B308" s="4" t="s">
        <v>1760</v>
      </c>
      <c r="C308" t="str">
        <f>VLOOKUP(A308,full_stock_list!$A:$B,2,0)</f>
        <v>Xây dựng</v>
      </c>
      <c r="D308" t="str">
        <f>VLOOKUP(A308,nganh_list!$A$2:$B$635,2,FALSE)</f>
        <v>xd</v>
      </c>
      <c r="E308" t="str">
        <f>VLOOKUP(D308,name_map!$A$2:$D$33,2,0)</f>
        <v>A</v>
      </c>
      <c r="F308" t="str">
        <f>VLOOKUP(D308,name_map!$A$2:$D$33,3,0)</f>
        <v>Xây dựng</v>
      </c>
    </row>
    <row r="309" spans="1:6" x14ac:dyDescent="0.25">
      <c r="A309" t="str">
        <f>period_stock_list!A309</f>
        <v>MCH</v>
      </c>
      <c r="B309" s="4" t="s">
        <v>1760</v>
      </c>
      <c r="C309" t="str">
        <f>VLOOKUP(A309,full_stock_list!$A:$B,2,0)</f>
        <v>Thực phẩm</v>
      </c>
      <c r="D309" t="str">
        <f>VLOOKUP(A309,nganh_list!$A$2:$B$635,2,FALSE)</f>
        <v>thuc_pham</v>
      </c>
      <c r="E309" t="str">
        <f>VLOOKUP(D309,name_map!$A$2:$D$33,2,0)</f>
        <v>C</v>
      </c>
      <c r="F309" t="str">
        <f>VLOOKUP(D309,name_map!$A$2:$D$33,3,0)</f>
        <v>Thực phẩm</v>
      </c>
    </row>
    <row r="310" spans="1:6" x14ac:dyDescent="0.25">
      <c r="A310" t="str">
        <f>period_stock_list!A310</f>
        <v>MCM</v>
      </c>
      <c r="B310" s="4" t="s">
        <v>1760</v>
      </c>
      <c r="C310" t="str">
        <f>VLOOKUP(A310,full_stock_list!$A:$B,2,0)</f>
        <v>Thực phẩm</v>
      </c>
      <c r="D310" t="str">
        <f>VLOOKUP(A310,nganh_list!$A$2:$B$635,2,FALSE)</f>
        <v>thuc_pham</v>
      </c>
      <c r="E310" t="str">
        <f>VLOOKUP(D310,name_map!$A$2:$D$33,2,0)</f>
        <v>C</v>
      </c>
      <c r="F310" t="str">
        <f>VLOOKUP(D310,name_map!$A$2:$D$33,3,0)</f>
        <v>Thực phẩm</v>
      </c>
    </row>
    <row r="311" spans="1:6" x14ac:dyDescent="0.25">
      <c r="A311" t="str">
        <f>period_stock_list!A311</f>
        <v>MCO</v>
      </c>
      <c r="B311" s="4" t="s">
        <v>1761</v>
      </c>
      <c r="C311" t="str">
        <f>VLOOKUP(A311,full_stock_list!$A:$B,2,0)</f>
        <v>Xây dựng</v>
      </c>
      <c r="D311" t="str">
        <f>VLOOKUP(A311,nganh_list!$A$2:$B$635,2,FALSE)</f>
        <v>xd</v>
      </c>
      <c r="E311" t="str">
        <f>VLOOKUP(D311,name_map!$A$2:$D$33,2,0)</f>
        <v>A</v>
      </c>
      <c r="F311" t="str">
        <f>VLOOKUP(D311,name_map!$A$2:$D$33,3,0)</f>
        <v>Xây dựng</v>
      </c>
    </row>
    <row r="312" spans="1:6" x14ac:dyDescent="0.25">
      <c r="A312" t="str">
        <f>period_stock_list!A312</f>
        <v>MFS</v>
      </c>
      <c r="B312" s="4" t="s">
        <v>1760</v>
      </c>
      <c r="C312" t="str">
        <f>VLOOKUP(A312,full_stock_list!$A:$B,2,0)</f>
        <v>Công nghệ</v>
      </c>
      <c r="D312" t="str">
        <f>VLOOKUP(A312,nganh_list!$A$2:$B$635,2,FALSE)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</row>
    <row r="313" spans="1:6" x14ac:dyDescent="0.25">
      <c r="A313" t="str">
        <f>period_stock_list!A313</f>
        <v>MHC</v>
      </c>
      <c r="B313" s="4" t="s">
        <v>1759</v>
      </c>
      <c r="C313" t="str">
        <f>VLOOKUP(A313,full_stock_list!$A:$B,2,0)</f>
        <v>Công nghiệp</v>
      </c>
      <c r="D313" t="str">
        <f>VLOOKUP(A313,nganh_list!$A$2:$B$635,2,FALSE)</f>
        <v>van_tai</v>
      </c>
      <c r="E313" t="str">
        <f>VLOOKUP(D313,name_map!$A$2:$D$33,2,0)</f>
        <v>C</v>
      </c>
      <c r="F313" t="str">
        <f>VLOOKUP(D313,name_map!$A$2:$D$33,3,0)</f>
        <v>Vận tải</v>
      </c>
    </row>
    <row r="314" spans="1:6" x14ac:dyDescent="0.25">
      <c r="A314" t="str">
        <f>period_stock_list!A314</f>
        <v>MIG</v>
      </c>
      <c r="B314" s="4" t="s">
        <v>1759</v>
      </c>
      <c r="C314" t="str">
        <f>VLOOKUP(A314,full_stock_list!$A:$B,2,0)</f>
        <v>Bảo hiểm</v>
      </c>
      <c r="D314" t="str">
        <f>VLOOKUP(A314,nganh_list!$A$2:$B$635,2,FALSE)</f>
        <v>bao_hiem</v>
      </c>
      <c r="E314" t="str">
        <f>VLOOKUP(D314,name_map!$A$2:$D$33,2,0)</f>
        <v>D</v>
      </c>
      <c r="F314" t="str">
        <f>VLOOKUP(D314,name_map!$A$2:$D$33,3,0)</f>
        <v>Bảo hiểm</v>
      </c>
    </row>
    <row r="315" spans="1:6" x14ac:dyDescent="0.25">
      <c r="A315" t="str">
        <f>period_stock_list!A315</f>
        <v>MLS</v>
      </c>
      <c r="B315" s="4" t="s">
        <v>1760</v>
      </c>
      <c r="C315" t="str">
        <f>VLOOKUP(A315,full_stock_list!$A:$B,2,0)</f>
        <v>Thực phẩm</v>
      </c>
      <c r="D315" t="str">
        <f>VLOOKUP(A315,nganh_list!$A$2:$B$635,2,FALSE)</f>
        <v>thuc_pham</v>
      </c>
      <c r="E315" t="str">
        <f>VLOOKUP(D315,name_map!$A$2:$D$33,2,0)</f>
        <v>C</v>
      </c>
      <c r="F315" t="str">
        <f>VLOOKUP(D315,name_map!$A$2:$D$33,3,0)</f>
        <v>Thực phẩm</v>
      </c>
    </row>
    <row r="316" spans="1:6" x14ac:dyDescent="0.25">
      <c r="A316" t="str">
        <f>period_stock_list!A316</f>
        <v>MPC</v>
      </c>
      <c r="B316" s="4" t="s">
        <v>1760</v>
      </c>
      <c r="C316" t="str">
        <f>VLOOKUP(A316,full_stock_list!$A:$B,2,0)</f>
        <v>Thực phẩm</v>
      </c>
      <c r="D316" t="str">
        <f>VLOOKUP(A316,nganh_list!$A$2:$B$635,2,FALSE)</f>
        <v>thuy_san</v>
      </c>
      <c r="E316" t="str">
        <f>VLOOKUP(D316,name_map!$A$2:$D$33,2,0)</f>
        <v>B</v>
      </c>
      <c r="F316" t="str">
        <f>VLOOKUP(D316,name_map!$A$2:$D$33,3,0)</f>
        <v>Thuỷ sản</v>
      </c>
    </row>
    <row r="317" spans="1:6" x14ac:dyDescent="0.25">
      <c r="A317" t="str">
        <f>period_stock_list!A317</f>
        <v>MPT</v>
      </c>
      <c r="B317" s="4" t="s">
        <v>1760</v>
      </c>
      <c r="C317" t="str">
        <f>VLOOKUP(A317,full_stock_list!$A:$B,2,0)</f>
        <v>Hàng tiêu dùng</v>
      </c>
      <c r="D317" t="str">
        <f>VLOOKUP(A317,nganh_list!$A$2:$B$635,2,FALSE)</f>
        <v>htd</v>
      </c>
      <c r="E317" t="str">
        <f>VLOOKUP(D317,name_map!$A$2:$D$33,2,0)</f>
        <v>C</v>
      </c>
      <c r="F317" t="str">
        <f>VLOOKUP(D317,name_map!$A$2:$D$33,3,0)</f>
        <v>Hàng tiêu dùng</v>
      </c>
    </row>
    <row r="318" spans="1:6" x14ac:dyDescent="0.25">
      <c r="A318" t="str">
        <f>period_stock_list!A318</f>
        <v>MSB</v>
      </c>
      <c r="B318" s="4" t="s">
        <v>1759</v>
      </c>
      <c r="C318" t="str">
        <f>VLOOKUP(A318,full_stock_list!$A:$B,2,0)</f>
        <v>Ngân hàng</v>
      </c>
      <c r="D318" t="str">
        <f>VLOOKUP(A318,nganh_list!$A$2:$B$635,2,FALSE)</f>
        <v>ngan_hang</v>
      </c>
      <c r="E318" t="str">
        <f>VLOOKUP(D318,name_map!$A$2:$D$33,2,0)</f>
        <v>C</v>
      </c>
      <c r="F318" t="str">
        <f>VLOOKUP(D318,name_map!$A$2:$D$33,3,0)</f>
        <v>Ngân hàng</v>
      </c>
    </row>
    <row r="319" spans="1:6" x14ac:dyDescent="0.25">
      <c r="A319" t="str">
        <f>period_stock_list!A319</f>
        <v>MSH</v>
      </c>
      <c r="B319" s="4" t="s">
        <v>1759</v>
      </c>
      <c r="C319" t="str">
        <f>VLOOKUP(A319,full_stock_list!$A:$B,2,0)</f>
        <v>Hàng tiêu dùng</v>
      </c>
      <c r="D319" t="str">
        <f>VLOOKUP(A319,nganh_list!$A$2:$B$635,2,FALSE)</f>
        <v>det_may</v>
      </c>
      <c r="E319" t="str">
        <f>VLOOKUP(D319,name_map!$A$2:$D$33,2,0)</f>
        <v>B</v>
      </c>
      <c r="F319" t="str">
        <f>VLOOKUP(D319,name_map!$A$2:$D$33,3,0)</f>
        <v>Dệt may</v>
      </c>
    </row>
    <row r="320" spans="1:6" x14ac:dyDescent="0.25">
      <c r="A320" t="str">
        <f>period_stock_list!A320</f>
        <v>MSN</v>
      </c>
      <c r="B320" s="4" t="s">
        <v>1759</v>
      </c>
      <c r="C320" t="str">
        <f>VLOOKUP(A320,full_stock_list!$A:$B,2,0)</f>
        <v>Thực phẩm</v>
      </c>
      <c r="D320" t="str">
        <f>VLOOKUP(A320,nganh_list!$A$2:$B$635,2,FALSE)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</row>
    <row r="321" spans="1:6" x14ac:dyDescent="0.25">
      <c r="A321" t="str">
        <f>period_stock_list!A321</f>
        <v>MSR</v>
      </c>
      <c r="B321" s="4" t="s">
        <v>1760</v>
      </c>
      <c r="C321" t="str">
        <f>VLOOKUP(A321,full_stock_list!$A:$B,2,0)</f>
        <v>Tài nguyên cơ bản</v>
      </c>
      <c r="D321" t="str">
        <f>VLOOKUP(A321,nganh_list!$A$2:$B$635,2,FALSE)</f>
        <v>khoang_san</v>
      </c>
      <c r="E321" t="str">
        <f>VLOOKUP(D321,name_map!$A$2:$D$33,2,0)</f>
        <v>B</v>
      </c>
      <c r="F321" t="str">
        <f>VLOOKUP(D321,name_map!$A$2:$D$33,3,0)</f>
        <v>Khoáng sản</v>
      </c>
    </row>
    <row r="322" spans="1:6" x14ac:dyDescent="0.25">
      <c r="A322" t="str">
        <f>period_stock_list!A322</f>
        <v>MST</v>
      </c>
      <c r="B322" s="4" t="s">
        <v>1761</v>
      </c>
      <c r="C322" t="str">
        <f>VLOOKUP(A322,full_stock_list!$A:$B,2,0)</f>
        <v>Xây dựng</v>
      </c>
      <c r="D322" t="str">
        <f>VLOOKUP(A322,nganh_list!$A$2:$B$635,2,FALSE)</f>
        <v>xd</v>
      </c>
      <c r="E322" t="str">
        <f>VLOOKUP(D322,name_map!$A$2:$D$33,2,0)</f>
        <v>A</v>
      </c>
      <c r="F322" t="str">
        <f>VLOOKUP(D322,name_map!$A$2:$D$33,3,0)</f>
        <v>Xây dựng</v>
      </c>
    </row>
    <row r="323" spans="1:6" x14ac:dyDescent="0.25">
      <c r="A323" t="str">
        <f>period_stock_list!A323</f>
        <v>MTA</v>
      </c>
      <c r="B323" s="4" t="s">
        <v>1760</v>
      </c>
      <c r="C323" t="str">
        <f>VLOOKUP(A323,full_stock_list!$A:$B,2,0)</f>
        <v>Tài nguyên cơ bản</v>
      </c>
      <c r="D323" t="str">
        <f>VLOOKUP(A323,nganh_list!$A$2:$B$635,2,FALSE)</f>
        <v>khoang_san</v>
      </c>
      <c r="E323" t="str">
        <f>VLOOKUP(D323,name_map!$A$2:$D$33,2,0)</f>
        <v>B</v>
      </c>
      <c r="F323" t="str">
        <f>VLOOKUP(D323,name_map!$A$2:$D$33,3,0)</f>
        <v>Khoáng sản</v>
      </c>
    </row>
    <row r="324" spans="1:6" x14ac:dyDescent="0.25">
      <c r="A324" t="str">
        <f>period_stock_list!A324</f>
        <v>MVC</v>
      </c>
      <c r="B324" s="4" t="s">
        <v>1760</v>
      </c>
      <c r="C324" t="str">
        <f>VLOOKUP(A324,full_stock_list!$A:$B,2,0)</f>
        <v>Xây dựng</v>
      </c>
      <c r="D324" t="str">
        <f>VLOOKUP(A324,nganh_list!$A$2:$B$635,2,FALSE)</f>
        <v>vlxd</v>
      </c>
      <c r="E324" t="str">
        <f>VLOOKUP(D324,name_map!$A$2:$D$33,2,0)</f>
        <v>A</v>
      </c>
      <c r="F324" t="str">
        <f>VLOOKUP(D324,name_map!$A$2:$D$33,3,0)</f>
        <v>Vật liệu xây dựng</v>
      </c>
    </row>
    <row r="325" spans="1:6" x14ac:dyDescent="0.25">
      <c r="A325" t="str">
        <f>period_stock_list!A325</f>
        <v>MWG</v>
      </c>
      <c r="B325" s="4" t="s">
        <v>1759</v>
      </c>
      <c r="C325" t="str">
        <f>VLOOKUP(A325,full_stock_list!$A:$B,2,0)</f>
        <v>Bán lẻ</v>
      </c>
      <c r="D325" t="str">
        <f>VLOOKUP(A325,nganh_list!$A$2:$B$635,2,FALSE)</f>
        <v>ban_le</v>
      </c>
      <c r="E325" t="str">
        <f>VLOOKUP(D325,name_map!$A$2:$D$33,2,0)</f>
        <v>A</v>
      </c>
      <c r="F325" t="str">
        <f>VLOOKUP(D325,name_map!$A$2:$D$33,3,0)</f>
        <v>Bán lẻ</v>
      </c>
    </row>
    <row r="326" spans="1:6" x14ac:dyDescent="0.25">
      <c r="A326" t="str">
        <f>period_stock_list!A326</f>
        <v>NAB</v>
      </c>
      <c r="B326" s="4" t="s">
        <v>1760</v>
      </c>
      <c r="C326" t="str">
        <f>VLOOKUP(A326,full_stock_list!$A:$B,2,0)</f>
        <v>Ngân hàng</v>
      </c>
      <c r="D326" t="str">
        <f>VLOOKUP(A326,nganh_list!$A$2:$B$635,2,FALSE)</f>
        <v>ngan_hang</v>
      </c>
      <c r="E326" t="str">
        <f>VLOOKUP(D326,name_map!$A$2:$D$33,2,0)</f>
        <v>C</v>
      </c>
      <c r="F326" t="str">
        <f>VLOOKUP(D326,name_map!$A$2:$D$33,3,0)</f>
        <v>Ngân hàng</v>
      </c>
    </row>
    <row r="327" spans="1:6" x14ac:dyDescent="0.25">
      <c r="A327" t="str">
        <f>period_stock_list!A327</f>
        <v>NAF</v>
      </c>
      <c r="B327" s="4" t="s">
        <v>1759</v>
      </c>
      <c r="C327" t="str">
        <f>VLOOKUP(A327,full_stock_list!$A:$B,2,0)</f>
        <v>Thực phẩm</v>
      </c>
      <c r="D327" t="str">
        <f>VLOOKUP(A327,nganh_list!$A$2:$B$635,2,FALSE)</f>
        <v>thuc_pham</v>
      </c>
      <c r="E327" t="str">
        <f>VLOOKUP(D327,name_map!$A$2:$D$33,2,0)</f>
        <v>C</v>
      </c>
      <c r="F327" t="str">
        <f>VLOOKUP(D327,name_map!$A$2:$D$33,3,0)</f>
        <v>Thực phẩm</v>
      </c>
    </row>
    <row r="328" spans="1:6" x14ac:dyDescent="0.25">
      <c r="A328" t="str">
        <f>period_stock_list!A328</f>
        <v>NAG</v>
      </c>
      <c r="B328" s="4" t="s">
        <v>1761</v>
      </c>
      <c r="C328" t="str">
        <f>VLOOKUP(A328,full_stock_list!$A:$B,2,0)</f>
        <v>Xây dựng</v>
      </c>
      <c r="D328" t="str">
        <f>VLOOKUP(A328,nganh_list!$A$2:$B$635,2,FALSE)</f>
        <v>xd</v>
      </c>
      <c r="E328" t="str">
        <f>VLOOKUP(D328,name_map!$A$2:$D$33,2,0)</f>
        <v>A</v>
      </c>
      <c r="F328" t="str">
        <f>VLOOKUP(D328,name_map!$A$2:$D$33,3,0)</f>
        <v>Xây dựng</v>
      </c>
    </row>
    <row r="329" spans="1:6" x14ac:dyDescent="0.25">
      <c r="A329" t="str">
        <f>period_stock_list!A329</f>
        <v>NBB</v>
      </c>
      <c r="B329" s="4" t="s">
        <v>1759</v>
      </c>
      <c r="C329" t="str">
        <f>VLOOKUP(A329,full_stock_list!$A:$B,2,0)</f>
        <v>Bất động sản</v>
      </c>
      <c r="D329" t="str">
        <f>VLOOKUP(A329,nganh_list!$A$2:$B$635,2,FALSE)</f>
        <v>bds</v>
      </c>
      <c r="E329" t="str">
        <f>VLOOKUP(D329,name_map!$A$2:$D$33,2,0)</f>
        <v>A</v>
      </c>
      <c r="F329" t="str">
        <f>VLOOKUP(D329,name_map!$A$2:$D$33,3,0)</f>
        <v>Bất động sản</v>
      </c>
    </row>
    <row r="330" spans="1:6" x14ac:dyDescent="0.25">
      <c r="A330" t="str">
        <f>period_stock_list!A330</f>
        <v>NBC</v>
      </c>
      <c r="B330" s="4" t="s">
        <v>1761</v>
      </c>
      <c r="C330" t="str">
        <f>VLOOKUP(A330,full_stock_list!$A:$B,2,0)</f>
        <v>Tài nguyên cơ bản</v>
      </c>
      <c r="D330" t="str">
        <f>VLOOKUP(A330,nganh_list!$A$2:$B$635,2,FALSE)</f>
        <v>khoang_san</v>
      </c>
      <c r="E330" t="str">
        <f>VLOOKUP(D330,name_map!$A$2:$D$33,2,0)</f>
        <v>B</v>
      </c>
      <c r="F330" t="str">
        <f>VLOOKUP(D330,name_map!$A$2:$D$33,3,0)</f>
        <v>Khoáng sản</v>
      </c>
    </row>
    <row r="331" spans="1:6" x14ac:dyDescent="0.25">
      <c r="A331" t="str">
        <f>period_stock_list!A331</f>
        <v>NCG</v>
      </c>
      <c r="B331" s="4" t="s">
        <v>1760</v>
      </c>
      <c r="C331" t="str">
        <f>VLOOKUP(A331,full_stock_list!$A:$B,2,0)</f>
        <v>Thực phẩm</v>
      </c>
      <c r="D331" t="str">
        <f>VLOOKUP(A331,nganh_list!$A$2:$B$635,2,FALSE)</f>
        <v>thuc_pham</v>
      </c>
      <c r="E331" t="str">
        <f>VLOOKUP(D331,name_map!$A$2:$D$33,2,0)</f>
        <v>C</v>
      </c>
      <c r="F331" t="str">
        <f>VLOOKUP(D331,name_map!$A$2:$D$33,3,0)</f>
        <v>Thực phẩm</v>
      </c>
    </row>
    <row r="332" spans="1:6" x14ac:dyDescent="0.25">
      <c r="A332" t="str">
        <f>period_stock_list!A332</f>
        <v>NCT</v>
      </c>
      <c r="B332" s="4" t="s">
        <v>1759</v>
      </c>
      <c r="C332" t="str">
        <f>VLOOKUP(A332,full_stock_list!$A:$B,2,0)</f>
        <v>Công nghiệp</v>
      </c>
      <c r="D332" t="str">
        <f>VLOOKUP(A332,nganh_list!$A$2:$B$635,2,FALSE)</f>
        <v>van_tai</v>
      </c>
      <c r="E332" t="str">
        <f>VLOOKUP(D332,name_map!$A$2:$D$33,2,0)</f>
        <v>C</v>
      </c>
      <c r="F332" t="str">
        <f>VLOOKUP(D332,name_map!$A$2:$D$33,3,0)</f>
        <v>Vận tải</v>
      </c>
    </row>
    <row r="333" spans="1:6" x14ac:dyDescent="0.25">
      <c r="A333" t="str">
        <f>period_stock_list!A333</f>
        <v>NDN</v>
      </c>
      <c r="B333" s="4" t="s">
        <v>1761</v>
      </c>
      <c r="C333" t="str">
        <f>VLOOKUP(A333,full_stock_list!$A:$B,2,0)</f>
        <v>Bất động sản</v>
      </c>
      <c r="D333" t="str">
        <f>VLOOKUP(A333,nganh_list!$A$2:$B$635,2,FALSE)</f>
        <v>bds</v>
      </c>
      <c r="E333" t="str">
        <f>VLOOKUP(D333,name_map!$A$2:$D$33,2,0)</f>
        <v>A</v>
      </c>
      <c r="F333" t="str">
        <f>VLOOKUP(D333,name_map!$A$2:$D$33,3,0)</f>
        <v>Bất động sản</v>
      </c>
    </row>
    <row r="334" spans="1:6" x14ac:dyDescent="0.25">
      <c r="A334" t="str">
        <f>period_stock_list!A334</f>
        <v>NDT</v>
      </c>
      <c r="B334" s="4" t="s">
        <v>1760</v>
      </c>
      <c r="C334" t="str">
        <f>VLOOKUP(A334,full_stock_list!$A:$B,2,0)</f>
        <v>Hàng tiêu dùng</v>
      </c>
      <c r="D334" t="str">
        <f>VLOOKUP(A334,nganh_list!$A$2:$B$635,2,FALSE)</f>
        <v>det_may</v>
      </c>
      <c r="E334" t="str">
        <f>VLOOKUP(D334,name_map!$A$2:$D$33,2,0)</f>
        <v>B</v>
      </c>
      <c r="F334" t="str">
        <f>VLOOKUP(D334,name_map!$A$2:$D$33,3,0)</f>
        <v>Dệt may</v>
      </c>
    </row>
    <row r="335" spans="1:6" x14ac:dyDescent="0.25">
      <c r="A335" t="str">
        <f>period_stock_list!A335</f>
        <v>NDX</v>
      </c>
      <c r="B335" s="4" t="s">
        <v>1761</v>
      </c>
      <c r="C335" t="str">
        <f>VLOOKUP(A335,full_stock_list!$A:$B,2,0)</f>
        <v>Xây dựng</v>
      </c>
      <c r="D335" t="str">
        <f>VLOOKUP(A335,nganh_list!$A$2:$B$635,2,FALSE)</f>
        <v>xd</v>
      </c>
      <c r="E335" t="str">
        <f>VLOOKUP(D335,name_map!$A$2:$D$33,2,0)</f>
        <v>A</v>
      </c>
      <c r="F335" t="str">
        <f>VLOOKUP(D335,name_map!$A$2:$D$33,3,0)</f>
        <v>Xây dựng</v>
      </c>
    </row>
    <row r="336" spans="1:6" x14ac:dyDescent="0.25">
      <c r="A336" t="str">
        <f>period_stock_list!A336</f>
        <v>NED</v>
      </c>
      <c r="B336" s="4" t="s">
        <v>1760</v>
      </c>
      <c r="C336" t="str">
        <f>VLOOKUP(A336,full_stock_list!$A:$B,2,0)</f>
        <v>DV hạ tầng</v>
      </c>
      <c r="D336" t="str">
        <f>VLOOKUP(A336,nganh_list!$A$2:$B$635,2,FALSE)</f>
        <v>dv_hatang</v>
      </c>
      <c r="E336" t="str">
        <f>VLOOKUP(D336,name_map!$A$2:$D$33,2,0)</f>
        <v>D</v>
      </c>
      <c r="F336" t="str">
        <f>VLOOKUP(D336,name_map!$A$2:$D$33,3,0)</f>
        <v>DV hạ tầng</v>
      </c>
    </row>
    <row r="337" spans="1:6" x14ac:dyDescent="0.25">
      <c r="A337" t="str">
        <f>period_stock_list!A337</f>
        <v>NHA</v>
      </c>
      <c r="B337" s="4" t="s">
        <v>1759</v>
      </c>
      <c r="C337" t="str">
        <f>VLOOKUP(A337,full_stock_list!$A:$B,2,0)</f>
        <v>Xây dựng</v>
      </c>
      <c r="D337" t="str">
        <f>VLOOKUP(A337,nganh_list!$A$2:$B$635,2,FALSE)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</row>
    <row r="338" spans="1:6" x14ac:dyDescent="0.25">
      <c r="A338" t="str">
        <f>period_stock_list!A338</f>
        <v>NHH</v>
      </c>
      <c r="B338" s="4" t="s">
        <v>1759</v>
      </c>
      <c r="C338" t="str">
        <f>VLOOKUP(A338,full_stock_list!$A:$B,2,0)</f>
        <v>Hóa chất</v>
      </c>
      <c r="D338" t="str">
        <f>VLOOKUP(A338,nganh_list!$A$2:$B$635,2,FALSE)</f>
        <v>hoa_chat</v>
      </c>
      <c r="E338" t="str">
        <f>VLOOKUP(D338,name_map!$A$2:$D$33,2,0)</f>
        <v>B</v>
      </c>
      <c r="F338" t="str">
        <f>VLOOKUP(D338,name_map!$A$2:$D$33,3,0)</f>
        <v>Hoá chất</v>
      </c>
    </row>
    <row r="339" spans="1:6" x14ac:dyDescent="0.25">
      <c r="A339" t="str">
        <f>period_stock_list!A339</f>
        <v>NHP</v>
      </c>
      <c r="B339" s="4" t="s">
        <v>1760</v>
      </c>
      <c r="C339" t="str">
        <f>VLOOKUP(A339,full_stock_list!$A:$B,2,0)</f>
        <v>Công nghiệp</v>
      </c>
      <c r="D339" t="str">
        <f>VLOOKUP(A339,nganh_list!$A$2:$B$635,2,FALSE)</f>
        <v>cong_nghiep</v>
      </c>
      <c r="E339" t="str">
        <f>VLOOKUP(D339,name_map!$A$2:$D$33,2,0)</f>
        <v>B</v>
      </c>
      <c r="F339" t="str">
        <f>VLOOKUP(D339,name_map!$A$2:$D$33,3,0)</f>
        <v>Công nghiệp</v>
      </c>
    </row>
    <row r="340" spans="1:6" x14ac:dyDescent="0.25">
      <c r="A340" t="str">
        <f>period_stock_list!A340</f>
        <v>NHV</v>
      </c>
      <c r="B340" s="4" t="s">
        <v>1760</v>
      </c>
      <c r="C340" t="str">
        <f>VLOOKUP(A340,full_stock_list!$A:$B,2,0)</f>
        <v>Thực phẩm</v>
      </c>
      <c r="D340" t="str">
        <f>VLOOKUP(A340,nganh_list!$A$2:$B$635,2,FALSE)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</row>
    <row r="341" spans="1:6" x14ac:dyDescent="0.25">
      <c r="A341" t="str">
        <f>period_stock_list!A341</f>
        <v>NKG</v>
      </c>
      <c r="B341" s="4" t="s">
        <v>1759</v>
      </c>
      <c r="C341" t="str">
        <f>VLOOKUP(A341,full_stock_list!$A:$B,2,0)</f>
        <v>Tài nguyên cơ bản</v>
      </c>
      <c r="D341" t="str">
        <f>VLOOKUP(A341,nganh_list!$A$2:$B$635,2,FALSE)</f>
        <v>thep</v>
      </c>
      <c r="E341" t="str">
        <f>VLOOKUP(D341,name_map!$A$2:$D$33,2,0)</f>
        <v>A</v>
      </c>
      <c r="F341" t="str">
        <f>VLOOKUP(D341,name_map!$A$2:$D$33,3,0)</f>
        <v>Thép</v>
      </c>
    </row>
    <row r="342" spans="1:6" x14ac:dyDescent="0.25">
      <c r="A342" t="str">
        <f>period_stock_list!A342</f>
        <v>NLG</v>
      </c>
      <c r="B342" s="4" t="s">
        <v>1759</v>
      </c>
      <c r="C342" t="str">
        <f>VLOOKUP(A342,full_stock_list!$A:$B,2,0)</f>
        <v>Bất động sản</v>
      </c>
      <c r="D342" t="str">
        <f>VLOOKUP(A342,nganh_list!$A$2:$B$635,2,FALSE)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</row>
    <row r="343" spans="1:6" x14ac:dyDescent="0.25">
      <c r="A343" t="str">
        <f>period_stock_list!A343</f>
        <v>NNC</v>
      </c>
      <c r="B343" s="4" t="s">
        <v>1759</v>
      </c>
      <c r="C343" t="str">
        <f>VLOOKUP(A343,full_stock_list!$A:$B,2,0)</f>
        <v>Xây dựng</v>
      </c>
      <c r="D343" t="str">
        <f>VLOOKUP(A343,nganh_list!$A$2:$B$635,2,FALSE)</f>
        <v>vlxd</v>
      </c>
      <c r="E343" t="str">
        <f>VLOOKUP(D343,name_map!$A$2:$D$33,2,0)</f>
        <v>A</v>
      </c>
      <c r="F343" t="str">
        <f>VLOOKUP(D343,name_map!$A$2:$D$33,3,0)</f>
        <v>Vật liệu xây dựng</v>
      </c>
    </row>
    <row r="344" spans="1:6" x14ac:dyDescent="0.25">
      <c r="A344" t="str">
        <f>period_stock_list!A344</f>
        <v>NO1</v>
      </c>
      <c r="B344" s="4" t="s">
        <v>1759</v>
      </c>
      <c r="C344" t="str">
        <f>VLOOKUP(A344,full_stock_list!$A:$B,2,0)</f>
        <v>Xây dựng</v>
      </c>
      <c r="D344" t="str">
        <f>VLOOKUP(A344,nganh_list!$A$2:$B$635,2,FALSE)</f>
        <v>xd</v>
      </c>
      <c r="E344" t="str">
        <f>VLOOKUP(D344,name_map!$A$2:$D$33,2,0)</f>
        <v>A</v>
      </c>
      <c r="F344" t="str">
        <f>VLOOKUP(D344,name_map!$A$2:$D$33,3,0)</f>
        <v>Xây dựng</v>
      </c>
    </row>
    <row r="345" spans="1:6" x14ac:dyDescent="0.25">
      <c r="A345" t="str">
        <f>period_stock_list!A345</f>
        <v>NRC</v>
      </c>
      <c r="B345" s="4" t="s">
        <v>1761</v>
      </c>
      <c r="C345" t="str">
        <f>VLOOKUP(A345,full_stock_list!$A:$B,2,0)</f>
        <v>Bất động sản</v>
      </c>
      <c r="D345" t="str">
        <f>VLOOKUP(A345,nganh_list!$A$2:$B$635,2,FALSE)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</row>
    <row r="346" spans="1:6" x14ac:dyDescent="0.25">
      <c r="A346" t="str">
        <f>period_stock_list!A346</f>
        <v>NSH</v>
      </c>
      <c r="B346" s="4" t="s">
        <v>1761</v>
      </c>
      <c r="C346" t="str">
        <f>VLOOKUP(A346,full_stock_list!$A:$B,2,0)</f>
        <v>Tài nguyên cơ bản</v>
      </c>
      <c r="D346" t="str">
        <f>VLOOKUP(A346,nganh_list!$A$2:$B$635,2,FALSE)</f>
        <v>khoang_san</v>
      </c>
      <c r="E346" t="str">
        <f>VLOOKUP(D346,name_map!$A$2:$D$33,2,0)</f>
        <v>B</v>
      </c>
      <c r="F346" t="str">
        <f>VLOOKUP(D346,name_map!$A$2:$D$33,3,0)</f>
        <v>Khoáng sản</v>
      </c>
    </row>
    <row r="347" spans="1:6" x14ac:dyDescent="0.25">
      <c r="A347" t="str">
        <f>period_stock_list!A347</f>
        <v>NT2</v>
      </c>
      <c r="B347" s="4" t="s">
        <v>1759</v>
      </c>
      <c r="C347" t="str">
        <f>VLOOKUP(A347,full_stock_list!$A:$B,2,0)</f>
        <v>DV hạ tầng</v>
      </c>
      <c r="D347" t="str">
        <f>VLOOKUP(A347,nganh_list!$A$2:$B$635,2,FALSE)</f>
        <v>dv_hatang</v>
      </c>
      <c r="E347" t="str">
        <f>VLOOKUP(D347,name_map!$A$2:$D$33,2,0)</f>
        <v>D</v>
      </c>
      <c r="F347" t="str">
        <f>VLOOKUP(D347,name_map!$A$2:$D$33,3,0)</f>
        <v>DV hạ tầng</v>
      </c>
    </row>
    <row r="348" spans="1:6" x14ac:dyDescent="0.25">
      <c r="A348" t="str">
        <f>period_stock_list!A348</f>
        <v>NTC</v>
      </c>
      <c r="B348" s="4" t="s">
        <v>1760</v>
      </c>
      <c r="C348" t="str">
        <f>VLOOKUP(A348,full_stock_list!$A:$B,2,0)</f>
        <v>Bất động sản</v>
      </c>
      <c r="D348" t="str">
        <f>VLOOKUP(A348,nganh_list!$A$2:$B$635,2,FALSE)</f>
        <v>bds</v>
      </c>
      <c r="E348" t="str">
        <f>VLOOKUP(D348,name_map!$A$2:$D$33,2,0)</f>
        <v>A</v>
      </c>
      <c r="F348" t="str">
        <f>VLOOKUP(D348,name_map!$A$2:$D$33,3,0)</f>
        <v>Bất động sản</v>
      </c>
    </row>
    <row r="349" spans="1:6" x14ac:dyDescent="0.25">
      <c r="A349" t="str">
        <f>period_stock_list!A349</f>
        <v>NTL</v>
      </c>
      <c r="B349" s="4" t="s">
        <v>1759</v>
      </c>
      <c r="C349" t="str">
        <f>VLOOKUP(A349,full_stock_list!$A:$B,2,0)</f>
        <v>Bất động sản</v>
      </c>
      <c r="D349" t="str">
        <f>VLOOKUP(A349,nganh_list!$A$2:$B$635,2,FALSE)</f>
        <v>bds_kcn</v>
      </c>
      <c r="E349" t="str">
        <f>VLOOKUP(D349,name_map!$A$2:$D$33,2,0)</f>
        <v>C</v>
      </c>
      <c r="F349" t="str">
        <f>VLOOKUP(D349,name_map!$A$2:$D$33,3,0)</f>
        <v>BĐS KCN</v>
      </c>
    </row>
    <row r="350" spans="1:6" x14ac:dyDescent="0.25">
      <c r="A350" t="str">
        <f>period_stock_list!A350</f>
        <v>NTP</v>
      </c>
      <c r="B350" s="4" t="s">
        <v>1761</v>
      </c>
      <c r="C350" t="str">
        <f>VLOOKUP(A350,full_stock_list!$A:$B,2,0)</f>
        <v>Hóa chất</v>
      </c>
      <c r="D350" t="str">
        <f>VLOOKUP(A350,nganh_list!$A$2:$B$635,2,FALSE)</f>
        <v>hoa_chat</v>
      </c>
      <c r="E350" t="str">
        <f>VLOOKUP(D350,name_map!$A$2:$D$33,2,0)</f>
        <v>B</v>
      </c>
      <c r="F350" t="str">
        <f>VLOOKUP(D350,name_map!$A$2:$D$33,3,0)</f>
        <v>Hoá chất</v>
      </c>
    </row>
    <row r="351" spans="1:6" x14ac:dyDescent="0.25">
      <c r="A351" t="str">
        <f>period_stock_list!A351</f>
        <v>NVB</v>
      </c>
      <c r="B351" s="4" t="s">
        <v>1761</v>
      </c>
      <c r="C351" t="str">
        <f>VLOOKUP(A351,full_stock_list!$A:$B,2,0)</f>
        <v>Ngân hàng</v>
      </c>
      <c r="D351" t="str">
        <f>VLOOKUP(A351,nganh_list!$A$2:$B$635,2,FALSE)</f>
        <v>ngan_hang</v>
      </c>
      <c r="E351" t="str">
        <f>VLOOKUP(D351,name_map!$A$2:$D$33,2,0)</f>
        <v>C</v>
      </c>
      <c r="F351" t="str">
        <f>VLOOKUP(D351,name_map!$A$2:$D$33,3,0)</f>
        <v>Ngân hàng</v>
      </c>
    </row>
    <row r="352" spans="1:6" x14ac:dyDescent="0.25">
      <c r="A352" t="str">
        <f>period_stock_list!A352</f>
        <v>NVL</v>
      </c>
      <c r="B352" s="4" t="s">
        <v>1759</v>
      </c>
      <c r="C352" t="str">
        <f>VLOOKUP(A352,full_stock_list!$A:$B,2,0)</f>
        <v>Bất động sản</v>
      </c>
      <c r="D352" t="str">
        <f>VLOOKUP(A352,nganh_list!$A$2:$B$635,2,FALSE)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</row>
    <row r="353" spans="1:6" x14ac:dyDescent="0.25">
      <c r="A353" t="str">
        <f>period_stock_list!A353</f>
        <v>NVT</v>
      </c>
      <c r="B353" s="4" t="s">
        <v>1759</v>
      </c>
      <c r="C353" t="str">
        <f>VLOOKUP(A353,full_stock_list!$A:$B,2,0)</f>
        <v>Bất động sản</v>
      </c>
      <c r="D353" t="str">
        <f>VLOOKUP(A353,nganh_list!$A$2:$B$635,2,FALSE)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</row>
    <row r="354" spans="1:6" x14ac:dyDescent="0.25">
      <c r="A354" t="str">
        <f>period_stock_list!A354</f>
        <v>OCB</v>
      </c>
      <c r="B354" s="4" t="s">
        <v>1759</v>
      </c>
      <c r="C354" t="str">
        <f>VLOOKUP(A354,full_stock_list!$A:$B,2,0)</f>
        <v>Ngân hàng</v>
      </c>
      <c r="D354" t="str">
        <f>VLOOKUP(A354,nganh_list!$A$2:$B$635,2,FALSE)</f>
        <v>ngan_hang</v>
      </c>
      <c r="E354" t="str">
        <f>VLOOKUP(D354,name_map!$A$2:$D$33,2,0)</f>
        <v>C</v>
      </c>
      <c r="F354" t="str">
        <f>VLOOKUP(D354,name_map!$A$2:$D$33,3,0)</f>
        <v>Ngân hàng</v>
      </c>
    </row>
    <row r="355" spans="1:6" x14ac:dyDescent="0.25">
      <c r="A355" t="str">
        <f>period_stock_list!A355</f>
        <v>OCH</v>
      </c>
      <c r="B355" s="4" t="s">
        <v>1761</v>
      </c>
      <c r="C355" t="str">
        <f>VLOOKUP(A355,full_stock_list!$A:$B,2,0)</f>
        <v>Du lịch và DV</v>
      </c>
      <c r="D355" t="str">
        <f>VLOOKUP(A355,nganh_list!$A$2:$B$635,2,FALSE)</f>
        <v>dulich_dv</v>
      </c>
      <c r="E355" t="str">
        <f>VLOOKUP(D355,name_map!$A$2:$D$33,2,0)</f>
        <v>D</v>
      </c>
      <c r="F355" t="str">
        <f>VLOOKUP(D355,name_map!$A$2:$D$33,3,0)</f>
        <v>Du lịch và DV</v>
      </c>
    </row>
    <row r="356" spans="1:6" x14ac:dyDescent="0.25">
      <c r="A356" t="str">
        <f>period_stock_list!A356</f>
        <v>ODE</v>
      </c>
      <c r="B356" s="4" t="s">
        <v>1760</v>
      </c>
      <c r="C356" t="str">
        <f>VLOOKUP(A356,full_stock_list!$A:$B,2,0)</f>
        <v>Truyền thông</v>
      </c>
      <c r="D356" t="str">
        <f>VLOOKUP(A356,nganh_list!$A$2:$B$635,2,FALSE)</f>
        <v>dulich_dv</v>
      </c>
      <c r="E356" t="str">
        <f>VLOOKUP(D356,name_map!$A$2:$D$33,2,0)</f>
        <v>D</v>
      </c>
      <c r="F356" t="str">
        <f>VLOOKUP(D356,name_map!$A$2:$D$33,3,0)</f>
        <v>Du lịch và DV</v>
      </c>
    </row>
    <row r="357" spans="1:6" x14ac:dyDescent="0.25">
      <c r="A357" t="str">
        <f>period_stock_list!A357</f>
        <v>OGC</v>
      </c>
      <c r="B357" s="4" t="s">
        <v>1759</v>
      </c>
      <c r="C357" t="str">
        <f>VLOOKUP(A357,full_stock_list!$A:$B,2,0)</f>
        <v>Bất động sản</v>
      </c>
      <c r="D357" t="str">
        <f>VLOOKUP(A357,nganh_list!$A$2:$B$635,2,FALSE)</f>
        <v>bds</v>
      </c>
      <c r="E357" t="str">
        <f>VLOOKUP(D357,name_map!$A$2:$D$33,2,0)</f>
        <v>A</v>
      </c>
      <c r="F357" t="str">
        <f>VLOOKUP(D357,name_map!$A$2:$D$33,3,0)</f>
        <v>Bất động sản</v>
      </c>
    </row>
    <row r="358" spans="1:6" x14ac:dyDescent="0.25">
      <c r="A358" t="str">
        <f>period_stock_list!A358</f>
        <v>OIL</v>
      </c>
      <c r="B358" s="4" t="s">
        <v>1760</v>
      </c>
      <c r="C358" t="str">
        <f>VLOOKUP(A358,full_stock_list!$A:$B,2,0)</f>
        <v>Dầu khí</v>
      </c>
      <c r="D358" t="str">
        <f>VLOOKUP(A358,nganh_list!$A$2:$B$635,2,FALSE)</f>
        <v>dau_khi</v>
      </c>
      <c r="E358" t="str">
        <f>VLOOKUP(D358,name_map!$A$2:$D$33,2,0)</f>
        <v>B</v>
      </c>
      <c r="F358" t="str">
        <f>VLOOKUP(D358,name_map!$A$2:$D$33,3,0)</f>
        <v>Dầu khí</v>
      </c>
    </row>
    <row r="359" spans="1:6" x14ac:dyDescent="0.25">
      <c r="A359" t="str">
        <f>period_stock_list!A359</f>
        <v>ORS</v>
      </c>
      <c r="B359" s="4" t="s">
        <v>1759</v>
      </c>
      <c r="C359" t="str">
        <f>VLOOKUP(A359,full_stock_list!$A:$B,2,0)</f>
        <v>Dịch vụ tài chính</v>
      </c>
      <c r="D359" t="str">
        <f>VLOOKUP(A359,nganh_list!$A$2:$B$635,2,FALSE)</f>
        <v>chung_khoan</v>
      </c>
      <c r="E359" t="str">
        <f>VLOOKUP(D359,name_map!$A$2:$D$33,2,0)</f>
        <v>A</v>
      </c>
      <c r="F359" t="str">
        <f>VLOOKUP(D359,name_map!$A$2:$D$33,3,0)</f>
        <v>Chứng khoán</v>
      </c>
    </row>
    <row r="360" spans="1:6" x14ac:dyDescent="0.25">
      <c r="A360" t="str">
        <f>period_stock_list!A360</f>
        <v>PAC</v>
      </c>
      <c r="B360" s="4" t="s">
        <v>1759</v>
      </c>
      <c r="C360" t="str">
        <f>VLOOKUP(A360,full_stock_list!$A:$B,2,0)</f>
        <v>Hàng tiêu dùng</v>
      </c>
      <c r="D360" t="str">
        <f>VLOOKUP(A360,nganh_list!$A$2:$B$635,2,FALSE)</f>
        <v>htd</v>
      </c>
      <c r="E360" t="str">
        <f>VLOOKUP(D360,name_map!$A$2:$D$33,2,0)</f>
        <v>C</v>
      </c>
      <c r="F360" t="str">
        <f>VLOOKUP(D360,name_map!$A$2:$D$33,3,0)</f>
        <v>Hàng tiêu dùng</v>
      </c>
    </row>
    <row r="361" spans="1:6" x14ac:dyDescent="0.25">
      <c r="A361" t="str">
        <f>period_stock_list!A361</f>
        <v>PAN</v>
      </c>
      <c r="B361" s="4" t="s">
        <v>1759</v>
      </c>
      <c r="C361" t="str">
        <f>VLOOKUP(A361,full_stock_list!$A:$B,2,0)</f>
        <v>Thực phẩm</v>
      </c>
      <c r="D361" t="str">
        <f>VLOOKUP(A361,nganh_list!$A$2:$B$635,2,FALSE)</f>
        <v>thuc_pham</v>
      </c>
      <c r="E361" t="str">
        <f>VLOOKUP(D361,name_map!$A$2:$D$33,2,0)</f>
        <v>C</v>
      </c>
      <c r="F361" t="str">
        <f>VLOOKUP(D361,name_map!$A$2:$D$33,3,0)</f>
        <v>Thực phẩm</v>
      </c>
    </row>
    <row r="362" spans="1:6" x14ac:dyDescent="0.25">
      <c r="A362" t="str">
        <f>period_stock_list!A362</f>
        <v>PAS</v>
      </c>
      <c r="B362" s="4" t="s">
        <v>1760</v>
      </c>
      <c r="C362" t="str">
        <f>VLOOKUP(A362,full_stock_list!$A:$B,2,0)</f>
        <v>Tài nguyên cơ bản</v>
      </c>
      <c r="D362" t="str">
        <f>VLOOKUP(A362,nganh_list!$A$2:$B$635,2,FALSE)</f>
        <v>thep</v>
      </c>
      <c r="E362" t="str">
        <f>VLOOKUP(D362,name_map!$A$2:$D$33,2,0)</f>
        <v>A</v>
      </c>
      <c r="F362" t="str">
        <f>VLOOKUP(D362,name_map!$A$2:$D$33,3,0)</f>
        <v>Thép</v>
      </c>
    </row>
    <row r="363" spans="1:6" x14ac:dyDescent="0.25">
      <c r="A363" t="str">
        <f>period_stock_list!A363</f>
        <v>PAT</v>
      </c>
      <c r="B363" s="4" t="s">
        <v>1760</v>
      </c>
      <c r="C363" t="str">
        <f>VLOOKUP(A363,full_stock_list!$A:$B,2,0)</f>
        <v>Tài nguyên cơ bản</v>
      </c>
      <c r="D363" t="str">
        <f>VLOOKUP(A363,nganh_list!$A$2:$B$635,2,FALSE)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</row>
    <row r="364" spans="1:6" x14ac:dyDescent="0.25">
      <c r="A364" t="str">
        <f>period_stock_list!A364</f>
        <v>PBC</v>
      </c>
      <c r="B364" s="4" t="s">
        <v>1760</v>
      </c>
      <c r="C364" t="str">
        <f>VLOOKUP(A364,full_stock_list!$A:$B,2,0)</f>
        <v>Y tế</v>
      </c>
      <c r="D364" t="str">
        <f>VLOOKUP(A364,nganh_list!$A$2:$B$635,2,FALSE)</f>
        <v>y_te</v>
      </c>
      <c r="E364" t="str">
        <f>VLOOKUP(D364,name_map!$A$2:$D$33,2,0)</f>
        <v>D</v>
      </c>
      <c r="F364" t="str">
        <f>VLOOKUP(D364,name_map!$A$2:$D$33,3,0)</f>
        <v>Y tế</v>
      </c>
    </row>
    <row r="365" spans="1:6" x14ac:dyDescent="0.25">
      <c r="A365" t="str">
        <f>period_stock_list!A365</f>
        <v>PBP</v>
      </c>
      <c r="B365" s="4" t="s">
        <v>1761</v>
      </c>
      <c r="C365" t="str">
        <f>VLOOKUP(A365,full_stock_list!$A:$B,2,0)</f>
        <v>Công nghiệp</v>
      </c>
      <c r="D365" t="str">
        <f>VLOOKUP(A365,nganh_list!$A$2:$B$635,2,FALSE)</f>
        <v>cong_nghiep</v>
      </c>
      <c r="E365" t="str">
        <f>VLOOKUP(D365,name_map!$A$2:$D$33,2,0)</f>
        <v>B</v>
      </c>
      <c r="F365" t="str">
        <f>VLOOKUP(D365,name_map!$A$2:$D$33,3,0)</f>
        <v>Công nghiệp</v>
      </c>
    </row>
    <row r="366" spans="1:6" x14ac:dyDescent="0.25">
      <c r="A366" t="str">
        <f>period_stock_list!A366</f>
        <v>PC1</v>
      </c>
      <c r="B366" s="4" t="s">
        <v>1759</v>
      </c>
      <c r="C366" t="str">
        <f>VLOOKUP(A366,full_stock_list!$A:$B,2,0)</f>
        <v>Xây dựng</v>
      </c>
      <c r="D366" t="str">
        <f>VLOOKUP(A366,nganh_list!$A$2:$B$635,2,FALSE)</f>
        <v>xd</v>
      </c>
      <c r="E366" t="str">
        <f>VLOOKUP(D366,name_map!$A$2:$D$33,2,0)</f>
        <v>A</v>
      </c>
      <c r="F366" t="str">
        <f>VLOOKUP(D366,name_map!$A$2:$D$33,3,0)</f>
        <v>Xây dựng</v>
      </c>
    </row>
    <row r="367" spans="1:6" x14ac:dyDescent="0.25">
      <c r="A367" t="str">
        <f>period_stock_list!A367</f>
        <v>PCG</v>
      </c>
      <c r="B367" s="4" t="s">
        <v>1761</v>
      </c>
      <c r="C367" t="str">
        <f>VLOOKUP(A367,full_stock_list!$A:$B,2,0)</f>
        <v>DV hạ tầng</v>
      </c>
      <c r="D367" t="str">
        <f>VLOOKUP(A367,nganh_list!$A$2:$B$635,2,FALSE)</f>
        <v>dv_hatang</v>
      </c>
      <c r="E367" t="str">
        <f>VLOOKUP(D367,name_map!$A$2:$D$33,2,0)</f>
        <v>D</v>
      </c>
      <c r="F367" t="str">
        <f>VLOOKUP(D367,name_map!$A$2:$D$33,3,0)</f>
        <v>DV hạ tầng</v>
      </c>
    </row>
    <row r="368" spans="1:6" x14ac:dyDescent="0.25">
      <c r="A368" t="str">
        <f>period_stock_list!A368</f>
        <v>PCH</v>
      </c>
      <c r="B368" s="4" t="s">
        <v>1761</v>
      </c>
      <c r="C368" t="str">
        <f>VLOOKUP(A368,full_stock_list!$A:$B,2,0)</f>
        <v>Hóa chất</v>
      </c>
      <c r="D368" t="str">
        <f>VLOOKUP(A368,nganh_list!$A$2:$B$635,2,FALSE)</f>
        <v>hoa_chat</v>
      </c>
      <c r="E368" t="str">
        <f>VLOOKUP(D368,name_map!$A$2:$D$33,2,0)</f>
        <v>B</v>
      </c>
      <c r="F368" t="str">
        <f>VLOOKUP(D368,name_map!$A$2:$D$33,3,0)</f>
        <v>Hoá chất</v>
      </c>
    </row>
    <row r="369" spans="1:6" x14ac:dyDescent="0.25">
      <c r="A369" t="str">
        <f>period_stock_list!A369</f>
        <v>PDB</v>
      </c>
      <c r="B369" s="4" t="s">
        <v>1761</v>
      </c>
      <c r="C369" t="str">
        <f>VLOOKUP(A369,full_stock_list!$A:$B,2,0)</f>
        <v>Xây dựng</v>
      </c>
      <c r="D369" t="str">
        <f>VLOOKUP(A369,nganh_list!$A$2:$B$635,2,FALSE)</f>
        <v>vlxd</v>
      </c>
      <c r="E369" t="str">
        <f>VLOOKUP(D369,name_map!$A$2:$D$33,2,0)</f>
        <v>A</v>
      </c>
      <c r="F369" t="str">
        <f>VLOOKUP(D369,name_map!$A$2:$D$33,3,0)</f>
        <v>Vật liệu xây dựng</v>
      </c>
    </row>
    <row r="370" spans="1:6" x14ac:dyDescent="0.25">
      <c r="A370" t="str">
        <f>period_stock_list!A370</f>
        <v>PDR</v>
      </c>
      <c r="B370" s="4" t="s">
        <v>1759</v>
      </c>
      <c r="C370" t="str">
        <f>VLOOKUP(A370,full_stock_list!$A:$B,2,0)</f>
        <v>Bất động sản</v>
      </c>
      <c r="D370" t="str">
        <f>VLOOKUP(A370,nganh_list!$A$2:$B$635,2,FALSE)</f>
        <v>bds</v>
      </c>
      <c r="E370" t="str">
        <f>VLOOKUP(D370,name_map!$A$2:$D$33,2,0)</f>
        <v>A</v>
      </c>
      <c r="F370" t="str">
        <f>VLOOKUP(D370,name_map!$A$2:$D$33,3,0)</f>
        <v>Bất động sản</v>
      </c>
    </row>
    <row r="371" spans="1:6" x14ac:dyDescent="0.25">
      <c r="A371" t="str">
        <f>period_stock_list!A371</f>
        <v>PDV</v>
      </c>
      <c r="B371" s="4" t="s">
        <v>1760</v>
      </c>
      <c r="C371" t="str">
        <f>VLOOKUP(A371,full_stock_list!$A:$B,2,0)</f>
        <v>Công nghiệp</v>
      </c>
      <c r="D371" t="str">
        <f>VLOOKUP(A371,nganh_list!$A$2:$B$635,2,FALSE)</f>
        <v>van_tai</v>
      </c>
      <c r="E371" t="str">
        <f>VLOOKUP(D371,name_map!$A$2:$D$33,2,0)</f>
        <v>C</v>
      </c>
      <c r="F371" t="str">
        <f>VLOOKUP(D371,name_map!$A$2:$D$33,3,0)</f>
        <v>Vận tải</v>
      </c>
    </row>
    <row r="372" spans="1:6" x14ac:dyDescent="0.25">
      <c r="A372" t="str">
        <f>period_stock_list!A372</f>
        <v>PET</v>
      </c>
      <c r="B372" s="4" t="s">
        <v>1759</v>
      </c>
      <c r="C372" t="str">
        <f>VLOOKUP(A372,full_stock_list!$A:$B,2,0)</f>
        <v>Bán lẻ</v>
      </c>
      <c r="D372" t="str">
        <f>VLOOKUP(A372,nganh_list!$A$2:$B$635,2,FALSE)</f>
        <v>ban_le</v>
      </c>
      <c r="E372" t="str">
        <f>VLOOKUP(D372,name_map!$A$2:$D$33,2,0)</f>
        <v>A</v>
      </c>
      <c r="F372" t="str">
        <f>VLOOKUP(D372,name_map!$A$2:$D$33,3,0)</f>
        <v>Bán lẻ</v>
      </c>
    </row>
    <row r="373" spans="1:6" x14ac:dyDescent="0.25">
      <c r="A373" t="str">
        <f>period_stock_list!A373</f>
        <v>PFL</v>
      </c>
      <c r="B373" s="4" t="s">
        <v>1760</v>
      </c>
      <c r="C373" t="str">
        <f>VLOOKUP(A373,full_stock_list!$A:$B,2,0)</f>
        <v>Bất động sản</v>
      </c>
      <c r="D373" t="str">
        <f>VLOOKUP(A373,nganh_list!$A$2:$B$635,2,FALSE)</f>
        <v>bds</v>
      </c>
      <c r="E373" t="str">
        <f>VLOOKUP(D373,name_map!$A$2:$D$33,2,0)</f>
        <v>A</v>
      </c>
      <c r="F373" t="str">
        <f>VLOOKUP(D373,name_map!$A$2:$D$33,3,0)</f>
        <v>Bất động sản</v>
      </c>
    </row>
    <row r="374" spans="1:6" x14ac:dyDescent="0.25">
      <c r="A374" t="str">
        <f>period_stock_list!A374</f>
        <v>PGB</v>
      </c>
      <c r="B374" s="4" t="s">
        <v>1760</v>
      </c>
      <c r="C374" t="str">
        <f>VLOOKUP(A374,full_stock_list!$A:$B,2,0)</f>
        <v>Ngân hàng</v>
      </c>
      <c r="D374" t="str">
        <f>VLOOKUP(A374,nganh_list!$A$2:$B$635,2,FALSE)</f>
        <v>ngan_hang</v>
      </c>
      <c r="E374" t="str">
        <f>VLOOKUP(D374,name_map!$A$2:$D$33,2,0)</f>
        <v>C</v>
      </c>
      <c r="F374" t="str">
        <f>VLOOKUP(D374,name_map!$A$2:$D$33,3,0)</f>
        <v>Ngân hàng</v>
      </c>
    </row>
    <row r="375" spans="1:6" x14ac:dyDescent="0.25">
      <c r="A375" t="str">
        <f>period_stock_list!A375</f>
        <v>PGC</v>
      </c>
      <c r="B375" s="4" t="s">
        <v>1759</v>
      </c>
      <c r="C375" t="str">
        <f>VLOOKUP(A375,full_stock_list!$A:$B,2,0)</f>
        <v>DV hạ tầng</v>
      </c>
      <c r="D375" t="str">
        <f>VLOOKUP(A375,nganh_list!$A$2:$B$635,2,FALSE)</f>
        <v>dv_hatang</v>
      </c>
      <c r="E375" t="str">
        <f>VLOOKUP(D375,name_map!$A$2:$D$33,2,0)</f>
        <v>D</v>
      </c>
      <c r="F375" t="str">
        <f>VLOOKUP(D375,name_map!$A$2:$D$33,3,0)</f>
        <v>DV hạ tầng</v>
      </c>
    </row>
    <row r="376" spans="1:6" x14ac:dyDescent="0.25">
      <c r="A376" t="str">
        <f>period_stock_list!A376</f>
        <v>PGI</v>
      </c>
      <c r="B376" s="4" t="s">
        <v>1759</v>
      </c>
      <c r="C376" t="str">
        <f>VLOOKUP(A376,full_stock_list!$A:$B,2,0)</f>
        <v>Bảo hiểm</v>
      </c>
      <c r="D376" t="str">
        <f>VLOOKUP(A376,nganh_list!$A$2:$B$635,2,FALSE)</f>
        <v>bao_hiem</v>
      </c>
      <c r="E376" t="str">
        <f>VLOOKUP(D376,name_map!$A$2:$D$33,2,0)</f>
        <v>D</v>
      </c>
      <c r="F376" t="str">
        <f>VLOOKUP(D376,name_map!$A$2:$D$33,3,0)</f>
        <v>Bảo hiểm</v>
      </c>
    </row>
    <row r="377" spans="1:6" x14ac:dyDescent="0.25">
      <c r="A377" t="str">
        <f>period_stock_list!A377</f>
        <v>PGN</v>
      </c>
      <c r="B377" s="4" t="s">
        <v>1761</v>
      </c>
      <c r="C377" t="str">
        <f>VLOOKUP(A377,full_stock_list!$A:$B,2,0)</f>
        <v>Hóa chất</v>
      </c>
      <c r="D377" t="str">
        <f>VLOOKUP(A377,nganh_list!$A$2:$B$635,2,FALSE)</f>
        <v>hoa_chat</v>
      </c>
      <c r="E377" t="str">
        <f>VLOOKUP(D377,name_map!$A$2:$D$33,2,0)</f>
        <v>B</v>
      </c>
      <c r="F377" t="str">
        <f>VLOOKUP(D377,name_map!$A$2:$D$33,3,0)</f>
        <v>Hoá chất</v>
      </c>
    </row>
    <row r="378" spans="1:6" x14ac:dyDescent="0.25">
      <c r="A378" t="str">
        <f>period_stock_list!A378</f>
        <v>PGS</v>
      </c>
      <c r="B378" s="4" t="s">
        <v>1761</v>
      </c>
      <c r="C378" t="str">
        <f>VLOOKUP(A378,full_stock_list!$A:$B,2,0)</f>
        <v>DV hạ tầng</v>
      </c>
      <c r="D378" t="str">
        <f>VLOOKUP(A378,nganh_list!$A$2:$B$635,2,FALSE)</f>
        <v>dv_hatang</v>
      </c>
      <c r="E378" t="str">
        <f>VLOOKUP(D378,name_map!$A$2:$D$33,2,0)</f>
        <v>D</v>
      </c>
      <c r="F378" t="str">
        <f>VLOOKUP(D378,name_map!$A$2:$D$33,3,0)</f>
        <v>DV hạ tầng</v>
      </c>
    </row>
    <row r="379" spans="1:6" x14ac:dyDescent="0.25">
      <c r="A379" t="str">
        <f>period_stock_list!A379</f>
        <v>PGT</v>
      </c>
      <c r="B379" s="4" t="s">
        <v>1761</v>
      </c>
      <c r="C379" t="str">
        <f>VLOOKUP(A379,full_stock_list!$A:$B,2,0)</f>
        <v>Công nghiệp</v>
      </c>
      <c r="D379" t="str">
        <f>VLOOKUP(A379,nganh_list!$A$2:$B$635,2,FALSE)</f>
        <v>van_tai</v>
      </c>
      <c r="E379" t="str">
        <f>VLOOKUP(D379,name_map!$A$2:$D$33,2,0)</f>
        <v>C</v>
      </c>
      <c r="F379" t="str">
        <f>VLOOKUP(D379,name_map!$A$2:$D$33,3,0)</f>
        <v>Vận tải</v>
      </c>
    </row>
    <row r="380" spans="1:6" x14ac:dyDescent="0.25">
      <c r="A380" t="str">
        <f>period_stock_list!A380</f>
        <v>PGV</v>
      </c>
      <c r="B380" s="4" t="s">
        <v>1759</v>
      </c>
      <c r="C380" t="str">
        <f>VLOOKUP(A380,full_stock_list!$A:$B,2,0)</f>
        <v>DV hạ tầng</v>
      </c>
      <c r="D380" t="str">
        <f>VLOOKUP(A380,nganh_list!$A$2:$B$635,2,FALSE)</f>
        <v>dv_hatang</v>
      </c>
      <c r="E380" t="str">
        <f>VLOOKUP(D380,name_map!$A$2:$D$33,2,0)</f>
        <v>D</v>
      </c>
      <c r="F380" t="str">
        <f>VLOOKUP(D380,name_map!$A$2:$D$33,3,0)</f>
        <v>DV hạ tầng</v>
      </c>
    </row>
    <row r="381" spans="1:6" x14ac:dyDescent="0.25">
      <c r="A381" t="str">
        <f>period_stock_list!A381</f>
        <v>PHC</v>
      </c>
      <c r="B381" s="4" t="s">
        <v>1759</v>
      </c>
      <c r="C381" t="str">
        <f>VLOOKUP(A381,full_stock_list!$A:$B,2,0)</f>
        <v>Xây dựng</v>
      </c>
      <c r="D381" t="str">
        <f>VLOOKUP(A381,nganh_list!$A$2:$B$635,2,FALSE)</f>
        <v>xd</v>
      </c>
      <c r="E381" t="str">
        <f>VLOOKUP(D381,name_map!$A$2:$D$33,2,0)</f>
        <v>A</v>
      </c>
      <c r="F381" t="str">
        <f>VLOOKUP(D381,name_map!$A$2:$D$33,3,0)</f>
        <v>Xây dựng</v>
      </c>
    </row>
    <row r="382" spans="1:6" x14ac:dyDescent="0.25">
      <c r="A382" t="str">
        <f>period_stock_list!A382</f>
        <v>PHP</v>
      </c>
      <c r="B382" s="4" t="s">
        <v>1760</v>
      </c>
      <c r="C382" t="str">
        <f>VLOOKUP(A382,full_stock_list!$A:$B,2,0)</f>
        <v>Công nghiệp</v>
      </c>
      <c r="D382" t="str">
        <f>VLOOKUP(A382,nganh_list!$A$2:$B$635,2,FALSE)</f>
        <v>cong_nghiep</v>
      </c>
      <c r="E382" t="str">
        <f>VLOOKUP(D382,name_map!$A$2:$D$33,2,0)</f>
        <v>B</v>
      </c>
      <c r="F382" t="str">
        <f>VLOOKUP(D382,name_map!$A$2:$D$33,3,0)</f>
        <v>Công nghiệp</v>
      </c>
    </row>
    <row r="383" spans="1:6" x14ac:dyDescent="0.25">
      <c r="A383" t="str">
        <f>period_stock_list!A383</f>
        <v>PHR</v>
      </c>
      <c r="B383" s="4" t="s">
        <v>1759</v>
      </c>
      <c r="C383" t="str">
        <f>VLOOKUP(A383,full_stock_list!$A:$B,2,0)</f>
        <v>Hóa chất</v>
      </c>
      <c r="D383" t="str">
        <f>VLOOKUP(A383,nganh_list!$A$2:$B$635,2,FALSE)</f>
        <v>hoa_chat</v>
      </c>
      <c r="E383" t="str">
        <f>VLOOKUP(D383,name_map!$A$2:$D$33,2,0)</f>
        <v>B</v>
      </c>
      <c r="F383" t="str">
        <f>VLOOKUP(D383,name_map!$A$2:$D$33,3,0)</f>
        <v>Hoá chất</v>
      </c>
    </row>
    <row r="384" spans="1:6" x14ac:dyDescent="0.25">
      <c r="A384" t="str">
        <f>period_stock_list!A384</f>
        <v>PIV</v>
      </c>
      <c r="B384" s="4" t="s">
        <v>1760</v>
      </c>
      <c r="C384" t="str">
        <f>VLOOKUP(A384,full_stock_list!$A:$B,2,0)</f>
        <v>Bán lẻ</v>
      </c>
      <c r="D384" t="str">
        <f>VLOOKUP(A384,nganh_list!$A$2:$B$635,2,FALSE)</f>
        <v>ban_le</v>
      </c>
      <c r="E384" t="str">
        <f>VLOOKUP(D384,name_map!$A$2:$D$33,2,0)</f>
        <v>A</v>
      </c>
      <c r="F384" t="str">
        <f>VLOOKUP(D384,name_map!$A$2:$D$33,3,0)</f>
        <v>Bán lẻ</v>
      </c>
    </row>
    <row r="385" spans="1:6" x14ac:dyDescent="0.25">
      <c r="A385" t="str">
        <f>period_stock_list!A385</f>
        <v>PLC</v>
      </c>
      <c r="B385" s="4" t="s">
        <v>1761</v>
      </c>
      <c r="C385" t="str">
        <f>VLOOKUP(A385,full_stock_list!$A:$B,2,0)</f>
        <v>Hóa chất</v>
      </c>
      <c r="D385" t="str">
        <f>VLOOKUP(A385,nganh_list!$A$2:$B$635,2,FALSE)</f>
        <v>hoa_chat</v>
      </c>
      <c r="E385" t="str">
        <f>VLOOKUP(D385,name_map!$A$2:$D$33,2,0)</f>
        <v>B</v>
      </c>
      <c r="F385" t="str">
        <f>VLOOKUP(D385,name_map!$A$2:$D$33,3,0)</f>
        <v>Hoá chất</v>
      </c>
    </row>
    <row r="386" spans="1:6" x14ac:dyDescent="0.25">
      <c r="A386" t="str">
        <f>period_stock_list!A386</f>
        <v>PLP</v>
      </c>
      <c r="B386" s="4" t="s">
        <v>1759</v>
      </c>
      <c r="C386" t="str">
        <f>VLOOKUP(A386,full_stock_list!$A:$B,2,0)</f>
        <v>Hóa chất</v>
      </c>
      <c r="D386" t="str">
        <f>VLOOKUP(A386,nganh_list!$A$2:$B$635,2,FALSE)</f>
        <v>hoa_chat</v>
      </c>
      <c r="E386" t="str">
        <f>VLOOKUP(D386,name_map!$A$2:$D$33,2,0)</f>
        <v>B</v>
      </c>
      <c r="F386" t="str">
        <f>VLOOKUP(D386,name_map!$A$2:$D$33,3,0)</f>
        <v>Hoá chất</v>
      </c>
    </row>
    <row r="387" spans="1:6" x14ac:dyDescent="0.25">
      <c r="A387" t="str">
        <f>period_stock_list!A387</f>
        <v>PLX</v>
      </c>
      <c r="B387" s="4" t="s">
        <v>1759</v>
      </c>
      <c r="C387" t="str">
        <f>VLOOKUP(A387,full_stock_list!$A:$B,2,0)</f>
        <v>Dầu khí</v>
      </c>
      <c r="D387" t="str">
        <f>VLOOKUP(A387,nganh_list!$A$2:$B$635,2,FALSE)</f>
        <v>dau_khi</v>
      </c>
      <c r="E387" t="str">
        <f>VLOOKUP(D387,name_map!$A$2:$D$33,2,0)</f>
        <v>B</v>
      </c>
      <c r="F387" t="str">
        <f>VLOOKUP(D387,name_map!$A$2:$D$33,3,0)</f>
        <v>Dầu khí</v>
      </c>
    </row>
    <row r="388" spans="1:6" x14ac:dyDescent="0.25">
      <c r="A388" t="str">
        <f>period_stock_list!A388</f>
        <v>PMB</v>
      </c>
      <c r="B388" s="4" t="s">
        <v>1761</v>
      </c>
      <c r="C388" t="str">
        <f>VLOOKUP(A388,full_stock_list!$A:$B,2,0)</f>
        <v>Hóa chất</v>
      </c>
      <c r="D388" t="str">
        <f>VLOOKUP(A388,nganh_list!$A$2:$B$635,2,FALSE)</f>
        <v>hoa_chat</v>
      </c>
      <c r="E388" t="str">
        <f>VLOOKUP(D388,name_map!$A$2:$D$33,2,0)</f>
        <v>B</v>
      </c>
      <c r="F388" t="str">
        <f>VLOOKUP(D388,name_map!$A$2:$D$33,3,0)</f>
        <v>Hoá chất</v>
      </c>
    </row>
    <row r="389" spans="1:6" x14ac:dyDescent="0.25">
      <c r="A389" t="str">
        <f>period_stock_list!A389</f>
        <v>PNJ</v>
      </c>
      <c r="B389" s="4" t="s">
        <v>1759</v>
      </c>
      <c r="C389" t="str">
        <f>VLOOKUP(A389,full_stock_list!$A:$B,2,0)</f>
        <v>Hàng tiêu dùng</v>
      </c>
      <c r="D389" t="str">
        <f>VLOOKUP(A389,nganh_list!$A$2:$B$635,2,FALSE)</f>
        <v>htd</v>
      </c>
      <c r="E389" t="str">
        <f>VLOOKUP(D389,name_map!$A$2:$D$33,2,0)</f>
        <v>C</v>
      </c>
      <c r="F389" t="str">
        <f>VLOOKUP(D389,name_map!$A$2:$D$33,3,0)</f>
        <v>Hàng tiêu dùng</v>
      </c>
    </row>
    <row r="390" spans="1:6" x14ac:dyDescent="0.25">
      <c r="A390" t="str">
        <f>period_stock_list!A390</f>
        <v>POM</v>
      </c>
      <c r="B390" s="4" t="s">
        <v>1759</v>
      </c>
      <c r="C390" t="str">
        <f>VLOOKUP(A390,full_stock_list!$A:$B,2,0)</f>
        <v>Tài nguyên cơ bản</v>
      </c>
      <c r="D390" t="str">
        <f>VLOOKUP(A390,nganh_list!$A$2:$B$635,2,FALSE)</f>
        <v>thep</v>
      </c>
      <c r="E390" t="str">
        <f>VLOOKUP(D390,name_map!$A$2:$D$33,2,0)</f>
        <v>A</v>
      </c>
      <c r="F390" t="str">
        <f>VLOOKUP(D390,name_map!$A$2:$D$33,3,0)</f>
        <v>Thép</v>
      </c>
    </row>
    <row r="391" spans="1:6" x14ac:dyDescent="0.25">
      <c r="A391" t="str">
        <f>period_stock_list!A391</f>
        <v>POS</v>
      </c>
      <c r="B391" s="4" t="s">
        <v>1760</v>
      </c>
      <c r="C391" t="str">
        <f>VLOOKUP(A391,full_stock_list!$A:$B,2,0)</f>
        <v>Dầu khí</v>
      </c>
      <c r="D391" t="str">
        <f>VLOOKUP(A391,nganh_list!$A$2:$B$635,2,FALSE)</f>
        <v>dau_khi</v>
      </c>
      <c r="E391" t="str">
        <f>VLOOKUP(D391,name_map!$A$2:$D$33,2,0)</f>
        <v>B</v>
      </c>
      <c r="F391" t="str">
        <f>VLOOKUP(D391,name_map!$A$2:$D$33,3,0)</f>
        <v>Dầu khí</v>
      </c>
    </row>
    <row r="392" spans="1:6" x14ac:dyDescent="0.25">
      <c r="A392" t="str">
        <f>period_stock_list!A392</f>
        <v>POW</v>
      </c>
      <c r="B392" s="4" t="s">
        <v>1759</v>
      </c>
      <c r="C392" t="str">
        <f>VLOOKUP(A392,full_stock_list!$A:$B,2,0)</f>
        <v>DV hạ tầng</v>
      </c>
      <c r="D392" t="str">
        <f>VLOOKUP(A392,nganh_list!$A$2:$B$635,2,FALSE)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</row>
    <row r="393" spans="1:6" x14ac:dyDescent="0.25">
      <c r="A393" t="str">
        <f>period_stock_list!A393</f>
        <v>PPC</v>
      </c>
      <c r="B393" s="4" t="s">
        <v>1759</v>
      </c>
      <c r="C393" t="str">
        <f>VLOOKUP(A393,full_stock_list!$A:$B,2,0)</f>
        <v>DV hạ tầng</v>
      </c>
      <c r="D393" t="str">
        <f>VLOOKUP(A393,nganh_list!$A$2:$B$635,2,FALSE)</f>
        <v>dv_hatang</v>
      </c>
      <c r="E393" t="str">
        <f>VLOOKUP(D393,name_map!$A$2:$D$33,2,0)</f>
        <v>D</v>
      </c>
      <c r="F393" t="str">
        <f>VLOOKUP(D393,name_map!$A$2:$D$33,3,0)</f>
        <v>DV hạ tầng</v>
      </c>
    </row>
    <row r="394" spans="1:6" x14ac:dyDescent="0.25">
      <c r="A394" t="str">
        <f>period_stock_list!A394</f>
        <v>PPH</v>
      </c>
      <c r="B394" s="4" t="s">
        <v>1760</v>
      </c>
      <c r="C394" t="str">
        <f>VLOOKUP(A394,full_stock_list!$A:$B,2,0)</f>
        <v>Hàng tiêu dùng</v>
      </c>
      <c r="D394" t="str">
        <f>VLOOKUP(A394,nganh_list!$A$2:$B$635,2,FALSE)</f>
        <v>htd</v>
      </c>
      <c r="E394" t="str">
        <f>VLOOKUP(D394,name_map!$A$2:$D$33,2,0)</f>
        <v>C</v>
      </c>
      <c r="F394" t="str">
        <f>VLOOKUP(D394,name_map!$A$2:$D$33,3,0)</f>
        <v>Hàng tiêu dùng</v>
      </c>
    </row>
    <row r="395" spans="1:6" x14ac:dyDescent="0.25">
      <c r="A395" t="str">
        <f>period_stock_list!A395</f>
        <v>PPI</v>
      </c>
      <c r="B395" s="4" t="s">
        <v>1760</v>
      </c>
      <c r="C395" t="str">
        <f>VLOOKUP(A395,full_stock_list!$A:$B,2,0)</f>
        <v>Bất động sản</v>
      </c>
      <c r="D395" t="str">
        <f>VLOOKUP(A395,nganh_list!$A$2:$B$635,2,FALSE)</f>
        <v>bds</v>
      </c>
      <c r="E395" t="str">
        <f>VLOOKUP(D395,name_map!$A$2:$D$33,2,0)</f>
        <v>A</v>
      </c>
      <c r="F395" t="str">
        <f>VLOOKUP(D395,name_map!$A$2:$D$33,3,0)</f>
        <v>Bất động sản</v>
      </c>
    </row>
    <row r="396" spans="1:6" x14ac:dyDescent="0.25">
      <c r="A396" t="str">
        <f>period_stock_list!A396</f>
        <v>PPT</v>
      </c>
      <c r="B396" s="4" t="s">
        <v>1761</v>
      </c>
      <c r="C396" t="str">
        <f>VLOOKUP(A396,full_stock_list!$A:$B,2,0)</f>
        <v>Dầu khí</v>
      </c>
      <c r="D396" t="str">
        <f>VLOOKUP(A396,nganh_list!$A$2:$B$635,2,FALSE)</f>
        <v>dau_khi</v>
      </c>
      <c r="E396" t="str">
        <f>VLOOKUP(D396,name_map!$A$2:$D$33,2,0)</f>
        <v>B</v>
      </c>
      <c r="F396" t="str">
        <f>VLOOKUP(D396,name_map!$A$2:$D$33,3,0)</f>
        <v>Dầu khí</v>
      </c>
    </row>
    <row r="397" spans="1:6" x14ac:dyDescent="0.25">
      <c r="A397" t="str">
        <f>period_stock_list!A397</f>
        <v>PRE</v>
      </c>
      <c r="B397" s="4" t="s">
        <v>1761</v>
      </c>
      <c r="C397" t="str">
        <f>VLOOKUP(A397,full_stock_list!$A:$B,2,0)</f>
        <v>Bảo hiểm</v>
      </c>
      <c r="D397" t="str">
        <f>VLOOKUP(A397,nganh_list!$A$2:$B$635,2,FALSE)</f>
        <v>bao_hiem</v>
      </c>
      <c r="E397" t="str">
        <f>VLOOKUP(D397,name_map!$A$2:$D$33,2,0)</f>
        <v>D</v>
      </c>
      <c r="F397" t="str">
        <f>VLOOKUP(D397,name_map!$A$2:$D$33,3,0)</f>
        <v>Bảo hiểm</v>
      </c>
    </row>
    <row r="398" spans="1:6" x14ac:dyDescent="0.25">
      <c r="A398" t="str">
        <f>period_stock_list!A398</f>
        <v>PRT</v>
      </c>
      <c r="B398" s="4" t="s">
        <v>1760</v>
      </c>
      <c r="C398" t="str">
        <f>VLOOKUP(A398,full_stock_list!$A:$B,2,0)</f>
        <v>Tài nguyên cơ bản</v>
      </c>
      <c r="D398" t="str">
        <f>VLOOKUP(A398,nganh_list!$A$2:$B$635,2,FALSE)</f>
        <v>khoang_san</v>
      </c>
      <c r="E398" t="str">
        <f>VLOOKUP(D398,name_map!$A$2:$D$33,2,0)</f>
        <v>B</v>
      </c>
      <c r="F398" t="str">
        <f>VLOOKUP(D398,name_map!$A$2:$D$33,3,0)</f>
        <v>Khoáng sản</v>
      </c>
    </row>
    <row r="399" spans="1:6" x14ac:dyDescent="0.25">
      <c r="A399" t="str">
        <f>period_stock_list!A399</f>
        <v>PSD</v>
      </c>
      <c r="B399" s="4" t="s">
        <v>1761</v>
      </c>
      <c r="C399" t="str">
        <f>VLOOKUP(A399,full_stock_list!$A:$B,2,0)</f>
        <v>Bán lẻ</v>
      </c>
      <c r="D399" t="str">
        <f>VLOOKUP(A399,nganh_list!$A$2:$B$635,2,FALSE)</f>
        <v>ban_le</v>
      </c>
      <c r="E399" t="str">
        <f>VLOOKUP(D399,name_map!$A$2:$D$33,2,0)</f>
        <v>A</v>
      </c>
      <c r="F399" t="str">
        <f>VLOOKUP(D399,name_map!$A$2:$D$33,3,0)</f>
        <v>Bán lẻ</v>
      </c>
    </row>
    <row r="400" spans="1:6" x14ac:dyDescent="0.25">
      <c r="A400" t="str">
        <f>period_stock_list!A400</f>
        <v>PSE</v>
      </c>
      <c r="B400" s="4" t="s">
        <v>1761</v>
      </c>
      <c r="C400" t="str">
        <f>VLOOKUP(A400,full_stock_list!$A:$B,2,0)</f>
        <v>Hóa chất</v>
      </c>
      <c r="D400" t="str">
        <f>VLOOKUP(A400,nganh_list!$A$2:$B$635,2,FALSE)</f>
        <v>hoa_chat</v>
      </c>
      <c r="E400" t="str">
        <f>VLOOKUP(D400,name_map!$A$2:$D$33,2,0)</f>
        <v>B</v>
      </c>
      <c r="F400" t="str">
        <f>VLOOKUP(D400,name_map!$A$2:$D$33,3,0)</f>
        <v>Hoá chất</v>
      </c>
    </row>
    <row r="401" spans="1:6" x14ac:dyDescent="0.25">
      <c r="A401" t="str">
        <f>period_stock_list!A401</f>
        <v>PSH</v>
      </c>
      <c r="B401" s="4" t="s">
        <v>1759</v>
      </c>
      <c r="C401" t="str">
        <f>VLOOKUP(A401,full_stock_list!$A:$B,2,0)</f>
        <v>Dầu khí</v>
      </c>
      <c r="D401" t="str">
        <f>VLOOKUP(A401,nganh_list!$A$2:$B$635,2,FALSE)</f>
        <v>dau_khi</v>
      </c>
      <c r="E401" t="str">
        <f>VLOOKUP(D401,name_map!$A$2:$D$33,2,0)</f>
        <v>B</v>
      </c>
      <c r="F401" t="str">
        <f>VLOOKUP(D401,name_map!$A$2:$D$33,3,0)</f>
        <v>Dầu khí</v>
      </c>
    </row>
    <row r="402" spans="1:6" x14ac:dyDescent="0.25">
      <c r="A402" t="str">
        <f>period_stock_list!A402</f>
        <v>PSI</v>
      </c>
      <c r="B402" s="4" t="s">
        <v>1761</v>
      </c>
      <c r="C402" t="str">
        <f>VLOOKUP(A402,full_stock_list!$A:$B,2,0)</f>
        <v>Dịch vụ tài chính</v>
      </c>
      <c r="D402" t="str">
        <f>VLOOKUP(A402,nganh_list!$A$2:$B$635,2,FALSE)</f>
        <v>chung_khoan</v>
      </c>
      <c r="E402" t="str">
        <f>VLOOKUP(D402,name_map!$A$2:$D$33,2,0)</f>
        <v>A</v>
      </c>
      <c r="F402" t="str">
        <f>VLOOKUP(D402,name_map!$A$2:$D$33,3,0)</f>
        <v>Chứng khoán</v>
      </c>
    </row>
    <row r="403" spans="1:6" x14ac:dyDescent="0.25">
      <c r="A403" t="str">
        <f>period_stock_list!A403</f>
        <v>PSP</v>
      </c>
      <c r="B403" s="4" t="s">
        <v>1760</v>
      </c>
      <c r="C403" t="str">
        <f>VLOOKUP(A403,full_stock_list!$A:$B,2,0)</f>
        <v>Công nghiệp</v>
      </c>
      <c r="D403" t="str">
        <f>VLOOKUP(A403,nganh_list!$A$2:$B$635,2,FALSE)</f>
        <v>van_tai</v>
      </c>
      <c r="E403" t="str">
        <f>VLOOKUP(D403,name_map!$A$2:$D$33,2,0)</f>
        <v>C</v>
      </c>
      <c r="F403" t="str">
        <f>VLOOKUP(D403,name_map!$A$2:$D$33,3,0)</f>
        <v>Vận tải</v>
      </c>
    </row>
    <row r="404" spans="1:6" x14ac:dyDescent="0.25">
      <c r="A404" t="str">
        <f>period_stock_list!A404</f>
        <v>PSW</v>
      </c>
      <c r="B404" s="4" t="s">
        <v>1761</v>
      </c>
      <c r="C404" t="str">
        <f>VLOOKUP(A404,full_stock_list!$A:$B,2,0)</f>
        <v>Hóa chất</v>
      </c>
      <c r="D404" t="str">
        <f>VLOOKUP(A404,nganh_list!$A$2:$B$635,2,FALSE)</f>
        <v>hoa_chat</v>
      </c>
      <c r="E404" t="str">
        <f>VLOOKUP(D404,name_map!$A$2:$D$33,2,0)</f>
        <v>B</v>
      </c>
      <c r="F404" t="str">
        <f>VLOOKUP(D404,name_map!$A$2:$D$33,3,0)</f>
        <v>Hoá chất</v>
      </c>
    </row>
    <row r="405" spans="1:6" x14ac:dyDescent="0.25">
      <c r="A405" t="str">
        <f>period_stock_list!A405</f>
        <v>PTB</v>
      </c>
      <c r="B405" s="4" t="s">
        <v>1759</v>
      </c>
      <c r="C405" t="str">
        <f>VLOOKUP(A405,full_stock_list!$A:$B,2,0)</f>
        <v>Xây dựng</v>
      </c>
      <c r="D405" t="str">
        <f>VLOOKUP(A405,nganh_list!$A$2:$B$635,2,FALSE)</f>
        <v>xd</v>
      </c>
      <c r="E405" t="str">
        <f>VLOOKUP(D405,name_map!$A$2:$D$33,2,0)</f>
        <v>A</v>
      </c>
      <c r="F405" t="str">
        <f>VLOOKUP(D405,name_map!$A$2:$D$33,3,0)</f>
        <v>Xây dựng</v>
      </c>
    </row>
    <row r="406" spans="1:6" x14ac:dyDescent="0.25">
      <c r="A406" t="str">
        <f>period_stock_list!A406</f>
        <v>PTC</v>
      </c>
      <c r="B406" s="4" t="s">
        <v>1759</v>
      </c>
      <c r="C406" t="str">
        <f>VLOOKUP(A406,full_stock_list!$A:$B,2,0)</f>
        <v>Xây dựng</v>
      </c>
      <c r="D406" t="str">
        <f>VLOOKUP(A406,nganh_list!$A$2:$B$635,2,FALSE)</f>
        <v>xd</v>
      </c>
      <c r="E406" t="str">
        <f>VLOOKUP(D406,name_map!$A$2:$D$33,2,0)</f>
        <v>A</v>
      </c>
      <c r="F406" t="str">
        <f>VLOOKUP(D406,name_map!$A$2:$D$33,3,0)</f>
        <v>Xây dựng</v>
      </c>
    </row>
    <row r="407" spans="1:6" x14ac:dyDescent="0.25">
      <c r="A407" t="str">
        <f>period_stock_list!A407</f>
        <v>PTL</v>
      </c>
      <c r="B407" s="4" t="s">
        <v>1759</v>
      </c>
      <c r="C407" t="str">
        <f>VLOOKUP(A407,full_stock_list!$A:$B,2,0)</f>
        <v>Bất động sản</v>
      </c>
      <c r="D407" t="str">
        <f>VLOOKUP(A407,nganh_list!$A$2:$B$635,2,FALSE)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</row>
    <row r="408" spans="1:6" x14ac:dyDescent="0.25">
      <c r="A408" t="str">
        <f>period_stock_list!A408</f>
        <v>PV2</v>
      </c>
      <c r="B408" s="4" t="s">
        <v>1761</v>
      </c>
      <c r="C408" t="str">
        <f>VLOOKUP(A408,full_stock_list!$A:$B,2,0)</f>
        <v>Bất động sản</v>
      </c>
      <c r="D408" t="str">
        <f>VLOOKUP(A408,nganh_list!$A$2:$B$635,2,FALSE)</f>
        <v>bds</v>
      </c>
      <c r="E408" t="str">
        <f>VLOOKUP(D408,name_map!$A$2:$D$33,2,0)</f>
        <v>A</v>
      </c>
      <c r="F408" t="str">
        <f>VLOOKUP(D408,name_map!$A$2:$D$33,3,0)</f>
        <v>Bất động sản</v>
      </c>
    </row>
    <row r="409" spans="1:6" x14ac:dyDescent="0.25">
      <c r="A409" t="str">
        <f>period_stock_list!A409</f>
        <v>PVB</v>
      </c>
      <c r="B409" s="4" t="s">
        <v>1761</v>
      </c>
      <c r="C409" t="str">
        <f>VLOOKUP(A409,full_stock_list!$A:$B,2,0)</f>
        <v>Dầu khí</v>
      </c>
      <c r="D409" t="str">
        <f>VLOOKUP(A409,nganh_list!$A$2:$B$635,2,FALSE)</f>
        <v>dau_khi</v>
      </c>
      <c r="E409" t="str">
        <f>VLOOKUP(D409,name_map!$A$2:$D$33,2,0)</f>
        <v>B</v>
      </c>
      <c r="F409" t="str">
        <f>VLOOKUP(D409,name_map!$A$2:$D$33,3,0)</f>
        <v>Dầu khí</v>
      </c>
    </row>
    <row r="410" spans="1:6" x14ac:dyDescent="0.25">
      <c r="A410" t="str">
        <f>period_stock_list!A410</f>
        <v>PVC</v>
      </c>
      <c r="B410" s="4" t="s">
        <v>1761</v>
      </c>
      <c r="C410" t="str">
        <f>VLOOKUP(A410,full_stock_list!$A:$B,2,0)</f>
        <v>Dầu khí</v>
      </c>
      <c r="D410" t="str">
        <f>VLOOKUP(A410,nganh_list!$A$2:$B$635,2,FALSE)</f>
        <v>dau_khi</v>
      </c>
      <c r="E410" t="str">
        <f>VLOOKUP(D410,name_map!$A$2:$D$33,2,0)</f>
        <v>B</v>
      </c>
      <c r="F410" t="str">
        <f>VLOOKUP(D410,name_map!$A$2:$D$33,3,0)</f>
        <v>Dầu khí</v>
      </c>
    </row>
    <row r="411" spans="1:6" x14ac:dyDescent="0.25">
      <c r="A411" t="str">
        <f>period_stock_list!A411</f>
        <v>PVD</v>
      </c>
      <c r="B411" s="4" t="s">
        <v>1759</v>
      </c>
      <c r="C411" t="str">
        <f>VLOOKUP(A411,full_stock_list!$A:$B,2,0)</f>
        <v>Dầu khí</v>
      </c>
      <c r="D411" t="str">
        <f>VLOOKUP(A411,nganh_list!$A$2:$B$635,2,FALSE)</f>
        <v>dau_khi</v>
      </c>
      <c r="E411" t="str">
        <f>VLOOKUP(D411,name_map!$A$2:$D$33,2,0)</f>
        <v>B</v>
      </c>
      <c r="F411" t="str">
        <f>VLOOKUP(D411,name_map!$A$2:$D$33,3,0)</f>
        <v>Dầu khí</v>
      </c>
    </row>
    <row r="412" spans="1:6" x14ac:dyDescent="0.25">
      <c r="A412" t="str">
        <f>period_stock_list!A412</f>
        <v>PVG</v>
      </c>
      <c r="B412" s="4" t="s">
        <v>1761</v>
      </c>
      <c r="C412" t="str">
        <f>VLOOKUP(A412,full_stock_list!$A:$B,2,0)</f>
        <v>DV hạ tầng</v>
      </c>
      <c r="D412" t="str">
        <f>VLOOKUP(A412,nganh_list!$A$2:$B$635,2,FALSE)</f>
        <v>dv_hatang</v>
      </c>
      <c r="E412" t="str">
        <f>VLOOKUP(D412,name_map!$A$2:$D$33,2,0)</f>
        <v>D</v>
      </c>
      <c r="F412" t="str">
        <f>VLOOKUP(D412,name_map!$A$2:$D$33,3,0)</f>
        <v>DV hạ tầng</v>
      </c>
    </row>
    <row r="413" spans="1:6" x14ac:dyDescent="0.25">
      <c r="A413" t="str">
        <f>period_stock_list!A413</f>
        <v>PVI</v>
      </c>
      <c r="B413" s="4" t="s">
        <v>1761</v>
      </c>
      <c r="C413" t="str">
        <f>VLOOKUP(A413,full_stock_list!$A:$B,2,0)</f>
        <v>Bảo hiểm</v>
      </c>
      <c r="D413" t="str">
        <f>VLOOKUP(A413,nganh_list!$A$2:$B$635,2,FALSE)</f>
        <v>bao_hiem</v>
      </c>
      <c r="E413" t="str">
        <f>VLOOKUP(D413,name_map!$A$2:$D$33,2,0)</f>
        <v>D</v>
      </c>
      <c r="F413" t="str">
        <f>VLOOKUP(D413,name_map!$A$2:$D$33,3,0)</f>
        <v>Bảo hiểm</v>
      </c>
    </row>
    <row r="414" spans="1:6" x14ac:dyDescent="0.25">
      <c r="A414" t="str">
        <f>period_stock_list!A414</f>
        <v>PVL</v>
      </c>
      <c r="B414" s="4" t="s">
        <v>1760</v>
      </c>
      <c r="C414" t="str">
        <f>VLOOKUP(A414,full_stock_list!$A:$B,2,0)</f>
        <v>Bất động sản</v>
      </c>
      <c r="D414" t="str">
        <f>VLOOKUP(A414,nganh_list!$A$2:$B$635,2,FALSE)</f>
        <v>bds</v>
      </c>
      <c r="E414" t="str">
        <f>VLOOKUP(D414,name_map!$A$2:$D$33,2,0)</f>
        <v>A</v>
      </c>
      <c r="F414" t="str">
        <f>VLOOKUP(D414,name_map!$A$2:$D$33,3,0)</f>
        <v>Bất động sản</v>
      </c>
    </row>
    <row r="415" spans="1:6" x14ac:dyDescent="0.25">
      <c r="A415" t="str">
        <f>period_stock_list!A415</f>
        <v>PVM</v>
      </c>
      <c r="B415" s="4" t="s">
        <v>1760</v>
      </c>
      <c r="C415" t="str">
        <f>VLOOKUP(A415,full_stock_list!$A:$B,2,0)</f>
        <v>Công nghiệp</v>
      </c>
      <c r="D415" t="str">
        <f>VLOOKUP(A415,nganh_list!$A$2:$B$635,2,FALSE)</f>
        <v>cong_nghiep</v>
      </c>
      <c r="E415" t="str">
        <f>VLOOKUP(D415,name_map!$A$2:$D$33,2,0)</f>
        <v>B</v>
      </c>
      <c r="F415" t="str">
        <f>VLOOKUP(D415,name_map!$A$2:$D$33,3,0)</f>
        <v>Công nghiệp</v>
      </c>
    </row>
    <row r="416" spans="1:6" x14ac:dyDescent="0.25">
      <c r="A416" t="str">
        <f>period_stock_list!A416</f>
        <v>PVO</v>
      </c>
      <c r="B416" s="4" t="s">
        <v>1760</v>
      </c>
      <c r="C416" t="str">
        <f>VLOOKUP(A416,full_stock_list!$A:$B,2,0)</f>
        <v>Dầu khí</v>
      </c>
      <c r="D416" t="str">
        <f>VLOOKUP(A416,nganh_list!$A$2:$B$635,2,FALSE)</f>
        <v>dau_khi</v>
      </c>
      <c r="E416" t="str">
        <f>VLOOKUP(D416,name_map!$A$2:$D$33,2,0)</f>
        <v>B</v>
      </c>
      <c r="F416" t="str">
        <f>VLOOKUP(D416,name_map!$A$2:$D$33,3,0)</f>
        <v>Dầu khí</v>
      </c>
    </row>
    <row r="417" spans="1:6" x14ac:dyDescent="0.25">
      <c r="A417" t="str">
        <f>period_stock_list!A417</f>
        <v>PVP</v>
      </c>
      <c r="B417" s="4" t="s">
        <v>1759</v>
      </c>
      <c r="C417" t="str">
        <f>VLOOKUP(A417,full_stock_list!$A:$B,2,0)</f>
        <v>Công nghiệp</v>
      </c>
      <c r="D417" t="str">
        <f>VLOOKUP(A417,nganh_list!$A$2:$B$635,2,FALSE)</f>
        <v>van_tai</v>
      </c>
      <c r="E417" t="str">
        <f>VLOOKUP(D417,name_map!$A$2:$D$33,2,0)</f>
        <v>C</v>
      </c>
      <c r="F417" t="str">
        <f>VLOOKUP(D417,name_map!$A$2:$D$33,3,0)</f>
        <v>Vận tải</v>
      </c>
    </row>
    <row r="418" spans="1:6" x14ac:dyDescent="0.25">
      <c r="A418" t="str">
        <f>period_stock_list!A418</f>
        <v>PVR</v>
      </c>
      <c r="B418" s="4" t="s">
        <v>1760</v>
      </c>
      <c r="C418" t="str">
        <f>VLOOKUP(A418,full_stock_list!$A:$B,2,0)</f>
        <v>Bất động sản</v>
      </c>
      <c r="D418" t="str">
        <f>VLOOKUP(A418,nganh_list!$A$2:$B$635,2,FALSE)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</row>
    <row r="419" spans="1:6" x14ac:dyDescent="0.25">
      <c r="A419" t="str">
        <f>period_stock_list!A419</f>
        <v>PVS</v>
      </c>
      <c r="B419" s="4" t="s">
        <v>1761</v>
      </c>
      <c r="C419" t="str">
        <f>VLOOKUP(A419,full_stock_list!$A:$B,2,0)</f>
        <v>Dầu khí</v>
      </c>
      <c r="D419" t="str">
        <f>VLOOKUP(A419,nganh_list!$A$2:$B$635,2,FALSE)</f>
        <v>dau_khi</v>
      </c>
      <c r="E419" t="str">
        <f>VLOOKUP(D419,name_map!$A$2:$D$33,2,0)</f>
        <v>B</v>
      </c>
      <c r="F419" t="str">
        <f>VLOOKUP(D419,name_map!$A$2:$D$33,3,0)</f>
        <v>Dầu khí</v>
      </c>
    </row>
    <row r="420" spans="1:6" x14ac:dyDescent="0.25">
      <c r="A420" t="str">
        <f>period_stock_list!A420</f>
        <v>PVT</v>
      </c>
      <c r="B420" s="4" t="s">
        <v>1759</v>
      </c>
      <c r="C420" t="str">
        <f>VLOOKUP(A420,full_stock_list!$A:$B,2,0)</f>
        <v>Công nghiệp</v>
      </c>
      <c r="D420" t="str">
        <f>VLOOKUP(A420,nganh_list!$A$2:$B$635,2,FALSE)</f>
        <v>van_tai</v>
      </c>
      <c r="E420" t="str">
        <f>VLOOKUP(D420,name_map!$A$2:$D$33,2,0)</f>
        <v>C</v>
      </c>
      <c r="F420" t="str">
        <f>VLOOKUP(D420,name_map!$A$2:$D$33,3,0)</f>
        <v>Vận tải</v>
      </c>
    </row>
    <row r="421" spans="1:6" x14ac:dyDescent="0.25">
      <c r="A421" t="str">
        <f>period_stock_list!A421</f>
        <v>PVV</v>
      </c>
      <c r="B421" s="4" t="s">
        <v>1760</v>
      </c>
      <c r="C421" t="str">
        <f>VLOOKUP(A421,full_stock_list!$A:$B,2,0)</f>
        <v>Xây dựng</v>
      </c>
      <c r="D421" t="str">
        <f>VLOOKUP(A421,nganh_list!$A$2:$B$635,2,FALSE)</f>
        <v>dau_khi</v>
      </c>
      <c r="E421" t="str">
        <f>VLOOKUP(D421,name_map!$A$2:$D$33,2,0)</f>
        <v>B</v>
      </c>
      <c r="F421" t="str">
        <f>VLOOKUP(D421,name_map!$A$2:$D$33,3,0)</f>
        <v>Dầu khí</v>
      </c>
    </row>
    <row r="422" spans="1:6" x14ac:dyDescent="0.25">
      <c r="A422" t="str">
        <f>period_stock_list!A422</f>
        <v>PVX</v>
      </c>
      <c r="B422" s="4" t="s">
        <v>1760</v>
      </c>
      <c r="C422" t="str">
        <f>VLOOKUP(A422,full_stock_list!$A:$B,2,0)</f>
        <v>Xây dựng</v>
      </c>
      <c r="D422" t="str">
        <f>VLOOKUP(A422,nganh_list!$A$2:$B$635,2,FALSE)</f>
        <v>dau_khi</v>
      </c>
      <c r="E422" t="str">
        <f>VLOOKUP(D422,name_map!$A$2:$D$33,2,0)</f>
        <v>B</v>
      </c>
      <c r="F422" t="str">
        <f>VLOOKUP(D422,name_map!$A$2:$D$33,3,0)</f>
        <v>Dầu khí</v>
      </c>
    </row>
    <row r="423" spans="1:6" x14ac:dyDescent="0.25">
      <c r="A423" t="str">
        <f>period_stock_list!A423</f>
        <v>PWA</v>
      </c>
      <c r="B423" s="4" t="s">
        <v>1760</v>
      </c>
      <c r="C423" t="str">
        <f>VLOOKUP(A423,full_stock_list!$A:$B,2,0)</f>
        <v>Bất động sản</v>
      </c>
      <c r="D423" t="str">
        <f>VLOOKUP(A423,nganh_list!$A$2:$B$635,2,FALSE)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</row>
    <row r="424" spans="1:6" x14ac:dyDescent="0.25">
      <c r="A424" t="str">
        <f>period_stock_list!A424</f>
        <v>PXI</v>
      </c>
      <c r="B424" s="4" t="s">
        <v>1760</v>
      </c>
      <c r="C424" t="str">
        <f>VLOOKUP(A424,full_stock_list!$A:$B,2,0)</f>
        <v>Xây dựng</v>
      </c>
      <c r="D424" t="str">
        <f>VLOOKUP(A424,nganh_list!$A$2:$B$635,2,FALSE)</f>
        <v>xd</v>
      </c>
      <c r="E424" t="str">
        <f>VLOOKUP(D424,name_map!$A$2:$D$33,2,0)</f>
        <v>A</v>
      </c>
      <c r="F424" t="str">
        <f>VLOOKUP(D424,name_map!$A$2:$D$33,3,0)</f>
        <v>Xây dựng</v>
      </c>
    </row>
    <row r="425" spans="1:6" x14ac:dyDescent="0.25">
      <c r="A425" t="str">
        <f>period_stock_list!A425</f>
        <v>PXL</v>
      </c>
      <c r="B425" s="4" t="s">
        <v>1760</v>
      </c>
      <c r="C425" t="str">
        <f>VLOOKUP(A425,full_stock_list!$A:$B,2,0)</f>
        <v>Bất động sản</v>
      </c>
      <c r="D425" t="str">
        <f>VLOOKUP(A425,nganh_list!$A$2:$B$635,2,FALSE)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</row>
    <row r="426" spans="1:6" x14ac:dyDescent="0.25">
      <c r="A426" t="str">
        <f>period_stock_list!A426</f>
        <v>PXS</v>
      </c>
      <c r="B426" s="4" t="s">
        <v>1760</v>
      </c>
      <c r="C426" t="str">
        <f>VLOOKUP(A426,full_stock_list!$A:$B,2,0)</f>
        <v>Xây dựng</v>
      </c>
      <c r="D426" t="str">
        <f>VLOOKUP(A426,nganh_list!$A$2:$B$635,2,FALSE)</f>
        <v>xd</v>
      </c>
      <c r="E426" t="str">
        <f>VLOOKUP(D426,name_map!$A$2:$D$33,2,0)</f>
        <v>A</v>
      </c>
      <c r="F426" t="str">
        <f>VLOOKUP(D426,name_map!$A$2:$D$33,3,0)</f>
        <v>Xây dựng</v>
      </c>
    </row>
    <row r="427" spans="1:6" x14ac:dyDescent="0.25">
      <c r="A427" t="str">
        <f>period_stock_list!A427</f>
        <v>PXT</v>
      </c>
      <c r="B427" s="4" t="s">
        <v>1760</v>
      </c>
      <c r="C427" t="str">
        <f>VLOOKUP(A427,full_stock_list!$A:$B,2,0)</f>
        <v>Xây dựng</v>
      </c>
      <c r="D427" t="str">
        <f>VLOOKUP(A427,nganh_list!$A$2:$B$635,2,FALSE)</f>
        <v>xd</v>
      </c>
      <c r="E427" t="str">
        <f>VLOOKUP(D427,name_map!$A$2:$D$33,2,0)</f>
        <v>A</v>
      </c>
      <c r="F427" t="str">
        <f>VLOOKUP(D427,name_map!$A$2:$D$33,3,0)</f>
        <v>Xây dựng</v>
      </c>
    </row>
    <row r="428" spans="1:6" x14ac:dyDescent="0.25">
      <c r="A428" t="str">
        <f>period_stock_list!A428</f>
        <v>QBS</v>
      </c>
      <c r="B428" s="4" t="s">
        <v>1759</v>
      </c>
      <c r="C428" t="str">
        <f>VLOOKUP(A428,full_stock_list!$A:$B,2,0)</f>
        <v>Hóa chất</v>
      </c>
      <c r="D428" t="str">
        <f>VLOOKUP(A428,nganh_list!$A$2:$B$635,2,FALSE)</f>
        <v>hoa_chat</v>
      </c>
      <c r="E428" t="str">
        <f>VLOOKUP(D428,name_map!$A$2:$D$33,2,0)</f>
        <v>B</v>
      </c>
      <c r="F428" t="str">
        <f>VLOOKUP(D428,name_map!$A$2:$D$33,3,0)</f>
        <v>Hoá chất</v>
      </c>
    </row>
    <row r="429" spans="1:6" x14ac:dyDescent="0.25">
      <c r="A429" t="str">
        <f>period_stock_list!A429</f>
        <v>QCG</v>
      </c>
      <c r="B429" s="4" t="s">
        <v>1759</v>
      </c>
      <c r="C429" t="str">
        <f>VLOOKUP(A429,full_stock_list!$A:$B,2,0)</f>
        <v>Bất động sản</v>
      </c>
      <c r="D429" t="str">
        <f>VLOOKUP(A429,nganh_list!$A$2:$B$635,2,FALSE)</f>
        <v>bds</v>
      </c>
      <c r="E429" t="str">
        <f>VLOOKUP(D429,name_map!$A$2:$D$33,2,0)</f>
        <v>A</v>
      </c>
      <c r="F429" t="str">
        <f>VLOOKUP(D429,name_map!$A$2:$D$33,3,0)</f>
        <v>Bất động sản</v>
      </c>
    </row>
    <row r="430" spans="1:6" x14ac:dyDescent="0.25">
      <c r="A430" t="str">
        <f>period_stock_list!A430</f>
        <v>QNC</v>
      </c>
      <c r="B430" s="4" t="s">
        <v>1760</v>
      </c>
      <c r="C430" t="str">
        <f>VLOOKUP(A430,full_stock_list!$A:$B,2,0)</f>
        <v>Xây dựng</v>
      </c>
      <c r="D430" t="str">
        <f>VLOOKUP(A430,nganh_list!$A$2:$B$635,2,FALSE)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</row>
    <row r="431" spans="1:6" x14ac:dyDescent="0.25">
      <c r="A431" t="str">
        <f>period_stock_list!A431</f>
        <v>QNS</v>
      </c>
      <c r="B431" s="4" t="s">
        <v>1760</v>
      </c>
      <c r="C431" t="str">
        <f>VLOOKUP(A431,full_stock_list!$A:$B,2,0)</f>
        <v>Thực phẩm</v>
      </c>
      <c r="D431" t="str">
        <f>VLOOKUP(A431,nganh_list!$A$2:$B$635,2,FALSE)</f>
        <v>thuc_pham</v>
      </c>
      <c r="E431" t="str">
        <f>VLOOKUP(D431,name_map!$A$2:$D$33,2,0)</f>
        <v>C</v>
      </c>
      <c r="F431" t="str">
        <f>VLOOKUP(D431,name_map!$A$2:$D$33,3,0)</f>
        <v>Thực phẩm</v>
      </c>
    </row>
    <row r="432" spans="1:6" x14ac:dyDescent="0.25">
      <c r="A432" t="str">
        <f>period_stock_list!A432</f>
        <v>QTP</v>
      </c>
      <c r="B432" s="4" t="s">
        <v>1760</v>
      </c>
      <c r="C432" t="str">
        <f>VLOOKUP(A432,full_stock_list!$A:$B,2,0)</f>
        <v>DV hạ tầng</v>
      </c>
      <c r="D432" t="str">
        <f>VLOOKUP(A432,nganh_list!$A$2:$B$635,2,FALSE)</f>
        <v>dv_hatang</v>
      </c>
      <c r="E432" t="str">
        <f>VLOOKUP(D432,name_map!$A$2:$D$33,2,0)</f>
        <v>D</v>
      </c>
      <c r="F432" t="str">
        <f>VLOOKUP(D432,name_map!$A$2:$D$33,3,0)</f>
        <v>DV hạ tầng</v>
      </c>
    </row>
    <row r="433" spans="1:6" x14ac:dyDescent="0.25">
      <c r="A433" t="str">
        <f>period_stock_list!A433</f>
        <v>RDP</v>
      </c>
      <c r="B433" s="4" t="s">
        <v>1759</v>
      </c>
      <c r="C433" t="str">
        <f>VLOOKUP(A433,full_stock_list!$A:$B,2,0)</f>
        <v>Hóa chất</v>
      </c>
      <c r="D433" t="str">
        <f>VLOOKUP(A433,nganh_list!$A$2:$B$635,2,FALSE)</f>
        <v>hoa_chat</v>
      </c>
      <c r="E433" t="str">
        <f>VLOOKUP(D433,name_map!$A$2:$D$33,2,0)</f>
        <v>B</v>
      </c>
      <c r="F433" t="str">
        <f>VLOOKUP(D433,name_map!$A$2:$D$33,3,0)</f>
        <v>Hoá chất</v>
      </c>
    </row>
    <row r="434" spans="1:6" x14ac:dyDescent="0.25">
      <c r="A434" t="str">
        <f>period_stock_list!A434</f>
        <v>REE</v>
      </c>
      <c r="B434" s="4" t="s">
        <v>1759</v>
      </c>
      <c r="C434" t="str">
        <f>VLOOKUP(A434,full_stock_list!$A:$B,2,0)</f>
        <v>Công nghiệp</v>
      </c>
      <c r="D434" t="str">
        <f>VLOOKUP(A434,nganh_list!$A$2:$B$635,2,FALSE)</f>
        <v>cong_nghiep</v>
      </c>
      <c r="E434" t="str">
        <f>VLOOKUP(D434,name_map!$A$2:$D$33,2,0)</f>
        <v>B</v>
      </c>
      <c r="F434" t="str">
        <f>VLOOKUP(D434,name_map!$A$2:$D$33,3,0)</f>
        <v>Công nghiệp</v>
      </c>
    </row>
    <row r="435" spans="1:6" x14ac:dyDescent="0.25">
      <c r="A435" t="str">
        <f>period_stock_list!A435</f>
        <v>RIC</v>
      </c>
      <c r="B435" s="4" t="s">
        <v>1760</v>
      </c>
      <c r="C435" t="str">
        <f>VLOOKUP(A435,full_stock_list!$A:$B,2,0)</f>
        <v>Du lịch và DV</v>
      </c>
      <c r="D435" t="str">
        <f>VLOOKUP(A435,nganh_list!$A$2:$B$635,2,FALSE)</f>
        <v>dulich_dv</v>
      </c>
      <c r="E435" t="str">
        <f>VLOOKUP(D435,name_map!$A$2:$D$33,2,0)</f>
        <v>D</v>
      </c>
      <c r="F435" t="str">
        <f>VLOOKUP(D435,name_map!$A$2:$D$33,3,0)</f>
        <v>Du lịch và DV</v>
      </c>
    </row>
    <row r="436" spans="1:6" x14ac:dyDescent="0.25">
      <c r="A436" t="str">
        <f>period_stock_list!A436</f>
        <v>ROS</v>
      </c>
      <c r="B436" s="4" t="s">
        <v>1759</v>
      </c>
      <c r="C436" t="str">
        <f>VLOOKUP(A436,full_stock_list!$A:$B,2,0)</f>
        <v>Xây dựng</v>
      </c>
      <c r="D436" t="str">
        <f>VLOOKUP(A436,nganh_list!$A$2:$B$635,2,FALSE)</f>
        <v>xd</v>
      </c>
      <c r="E436" t="str">
        <f>VLOOKUP(D436,name_map!$A$2:$D$33,2,0)</f>
        <v>A</v>
      </c>
      <c r="F436" t="str">
        <f>VLOOKUP(D436,name_map!$A$2:$D$33,3,0)</f>
        <v>Xây dựng</v>
      </c>
    </row>
    <row r="437" spans="1:6" x14ac:dyDescent="0.25">
      <c r="A437" t="str">
        <f>period_stock_list!A437</f>
        <v>S99</v>
      </c>
      <c r="B437" s="4" t="s">
        <v>1761</v>
      </c>
      <c r="C437" t="str">
        <f>VLOOKUP(A437,full_stock_list!$A:$B,2,0)</f>
        <v>Xây dựng</v>
      </c>
      <c r="D437" t="str">
        <f>VLOOKUP(A437,nganh_list!$A$2:$B$635,2,FALSE)</f>
        <v>xd</v>
      </c>
      <c r="E437" t="str">
        <f>VLOOKUP(D437,name_map!$A$2:$D$33,2,0)</f>
        <v>A</v>
      </c>
      <c r="F437" t="str">
        <f>VLOOKUP(D437,name_map!$A$2:$D$33,3,0)</f>
        <v>Xây dựng</v>
      </c>
    </row>
    <row r="438" spans="1:6" x14ac:dyDescent="0.25">
      <c r="A438" t="str">
        <f>period_stock_list!A438</f>
        <v>SAB</v>
      </c>
      <c r="B438" s="4" t="s">
        <v>1759</v>
      </c>
      <c r="C438" t="str">
        <f>VLOOKUP(A438,full_stock_list!$A:$B,2,0)</f>
        <v>Thực phẩm</v>
      </c>
      <c r="D438" t="str">
        <f>VLOOKUP(A438,nganh_list!$A$2:$B$635,2,FALSE)</f>
        <v>thuc_pham</v>
      </c>
      <c r="E438" t="str">
        <f>VLOOKUP(D438,name_map!$A$2:$D$33,2,0)</f>
        <v>C</v>
      </c>
      <c r="F438" t="str">
        <f>VLOOKUP(D438,name_map!$A$2:$D$33,3,0)</f>
        <v>Thực phẩm</v>
      </c>
    </row>
    <row r="439" spans="1:6" x14ac:dyDescent="0.25">
      <c r="A439" t="str">
        <f>period_stock_list!A439</f>
        <v>SAM</v>
      </c>
      <c r="B439" s="4" t="s">
        <v>1759</v>
      </c>
      <c r="C439" t="str">
        <f>VLOOKUP(A439,full_stock_list!$A:$B,2,0)</f>
        <v>Công nghệ</v>
      </c>
      <c r="D439" t="str">
        <f>VLOOKUP(A439,nganh_list!$A$2:$B$635,2,FALSE)</f>
        <v>cong_nghe</v>
      </c>
      <c r="E439" t="str">
        <f>VLOOKUP(D439,name_map!$A$2:$D$33,2,0)</f>
        <v>C</v>
      </c>
      <c r="F439" t="str">
        <f>VLOOKUP(D439,name_map!$A$2:$D$33,3,0)</f>
        <v>Công nghệ</v>
      </c>
    </row>
    <row r="440" spans="1:6" x14ac:dyDescent="0.25">
      <c r="A440" t="str">
        <f>period_stock_list!A440</f>
        <v>SAV</v>
      </c>
      <c r="B440" s="4" t="s">
        <v>1759</v>
      </c>
      <c r="C440" t="str">
        <f>VLOOKUP(A440,full_stock_list!$A:$B,2,0)</f>
        <v>Hàng tiêu dùng</v>
      </c>
      <c r="D440" t="str">
        <f>VLOOKUP(A440,nganh_list!$A$2:$B$635,2,FALSE)</f>
        <v>htd</v>
      </c>
      <c r="E440" t="str">
        <f>VLOOKUP(D440,name_map!$A$2:$D$33,2,0)</f>
        <v>C</v>
      </c>
      <c r="F440" t="str">
        <f>VLOOKUP(D440,name_map!$A$2:$D$33,3,0)</f>
        <v>Hàng tiêu dùng</v>
      </c>
    </row>
    <row r="441" spans="1:6" x14ac:dyDescent="0.25">
      <c r="A441" t="str">
        <f>period_stock_list!A441</f>
        <v>SBA</v>
      </c>
      <c r="B441" s="4" t="s">
        <v>1759</v>
      </c>
      <c r="C441" t="str">
        <f>VLOOKUP(A441,full_stock_list!$A:$B,2,0)</f>
        <v>DV hạ tầng</v>
      </c>
      <c r="D441" t="str">
        <f>VLOOKUP(A441,nganh_list!$A$2:$B$635,2,FALSE)</f>
        <v>dv_hatang</v>
      </c>
      <c r="E441" t="str">
        <f>VLOOKUP(D441,name_map!$A$2:$D$33,2,0)</f>
        <v>D</v>
      </c>
      <c r="F441" t="str">
        <f>VLOOKUP(D441,name_map!$A$2:$D$33,3,0)</f>
        <v>DV hạ tầng</v>
      </c>
    </row>
    <row r="442" spans="1:6" x14ac:dyDescent="0.25">
      <c r="A442" t="str">
        <f>period_stock_list!A442</f>
        <v>SBB</v>
      </c>
      <c r="B442" s="4" t="s">
        <v>1760</v>
      </c>
      <c r="C442" t="str">
        <f>VLOOKUP(A442,full_stock_list!$A:$B,2,0)</f>
        <v>Hàng tiêu dùng</v>
      </c>
      <c r="D442" t="str">
        <f>VLOOKUP(A442,nganh_list!$A$2:$B$635,2,FALSE)</f>
        <v>thuc_pham</v>
      </c>
      <c r="E442" t="str">
        <f>VLOOKUP(D442,name_map!$A$2:$D$33,2,0)</f>
        <v>C</v>
      </c>
      <c r="F442" t="str">
        <f>VLOOKUP(D442,name_map!$A$2:$D$33,3,0)</f>
        <v>Thực phẩm</v>
      </c>
    </row>
    <row r="443" spans="1:6" x14ac:dyDescent="0.25">
      <c r="A443" t="str">
        <f>period_stock_list!A443</f>
        <v>SBG</v>
      </c>
      <c r="B443" s="4" t="s">
        <v>1759</v>
      </c>
      <c r="C443" t="str">
        <f>VLOOKUP(A443,full_stock_list!$A:$B,2,0)</f>
        <v>Tài nguyên cơ bản</v>
      </c>
      <c r="D443" t="str">
        <f>VLOOKUP(A443,nganh_list!$A$2:$B$635,2,FALSE)</f>
        <v>cong_nghiep</v>
      </c>
      <c r="E443" t="str">
        <f>VLOOKUP(D443,name_map!$A$2:$D$33,2,0)</f>
        <v>B</v>
      </c>
      <c r="F443" t="str">
        <f>VLOOKUP(D443,name_map!$A$2:$D$33,3,0)</f>
        <v>Công nghiệp</v>
      </c>
    </row>
    <row r="444" spans="1:6" x14ac:dyDescent="0.25">
      <c r="A444" t="str">
        <f>period_stock_list!A444</f>
        <v>SBS</v>
      </c>
      <c r="B444" s="4" t="s">
        <v>1760</v>
      </c>
      <c r="C444" t="str">
        <f>VLOOKUP(A444,full_stock_list!$A:$B,2,0)</f>
        <v>Dịch vụ tài chính</v>
      </c>
      <c r="D444" t="str">
        <f>VLOOKUP(A444,nganh_list!$A$2:$B$635,2,FALSE)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</row>
    <row r="445" spans="1:6" x14ac:dyDescent="0.25">
      <c r="A445" t="str">
        <f>period_stock_list!A445</f>
        <v>SBT</v>
      </c>
      <c r="B445" s="4" t="s">
        <v>1759</v>
      </c>
      <c r="C445" t="str">
        <f>VLOOKUP(A445,full_stock_list!$A:$B,2,0)</f>
        <v>Thực phẩm</v>
      </c>
      <c r="D445" t="str">
        <f>VLOOKUP(A445,nganh_list!$A$2:$B$635,2,FALSE)</f>
        <v>thuc_pham</v>
      </c>
      <c r="E445" t="str">
        <f>VLOOKUP(D445,name_map!$A$2:$D$33,2,0)</f>
        <v>C</v>
      </c>
      <c r="F445" t="str">
        <f>VLOOKUP(D445,name_map!$A$2:$D$33,3,0)</f>
        <v>Thực phẩm</v>
      </c>
    </row>
    <row r="446" spans="1:6" x14ac:dyDescent="0.25">
      <c r="A446" t="str">
        <f>period_stock_list!A446</f>
        <v>SBV</v>
      </c>
      <c r="B446" s="4" t="s">
        <v>1759</v>
      </c>
      <c r="C446" t="str">
        <f>VLOOKUP(A446,full_stock_list!$A:$B,2,0)</f>
        <v>Hóa chất</v>
      </c>
      <c r="D446" t="str">
        <f>VLOOKUP(A446,nganh_list!$A$2:$B$635,2,FALSE)</f>
        <v>hoa_chat</v>
      </c>
      <c r="E446" t="str">
        <f>VLOOKUP(D446,name_map!$A$2:$D$33,2,0)</f>
        <v>B</v>
      </c>
      <c r="F446" t="str">
        <f>VLOOKUP(D446,name_map!$A$2:$D$33,3,0)</f>
        <v>Hoá chất</v>
      </c>
    </row>
    <row r="447" spans="1:6" x14ac:dyDescent="0.25">
      <c r="A447" t="str">
        <f>period_stock_list!A447</f>
        <v>SCG</v>
      </c>
      <c r="B447" s="4" t="s">
        <v>1761</v>
      </c>
      <c r="C447" t="str">
        <f>VLOOKUP(A447,full_stock_list!$A:$B,2,0)</f>
        <v>Xây dựng</v>
      </c>
      <c r="D447" t="str">
        <f>VLOOKUP(A447,nganh_list!$A$2:$B$635,2,FALSE)</f>
        <v>xd</v>
      </c>
      <c r="E447" t="str">
        <f>VLOOKUP(D447,name_map!$A$2:$D$33,2,0)</f>
        <v>A</v>
      </c>
      <c r="F447" t="str">
        <f>VLOOKUP(D447,name_map!$A$2:$D$33,3,0)</f>
        <v>Xây dựng</v>
      </c>
    </row>
    <row r="448" spans="1:6" x14ac:dyDescent="0.25">
      <c r="A448" t="str">
        <f>period_stock_list!A448</f>
        <v>SCI</v>
      </c>
      <c r="B448" s="4" t="s">
        <v>1761</v>
      </c>
      <c r="C448" t="str">
        <f>VLOOKUP(A448,full_stock_list!$A:$B,2,0)</f>
        <v>Xây dựng</v>
      </c>
      <c r="D448" t="str">
        <f>VLOOKUP(A448,nganh_list!$A$2:$B$635,2,FALSE)</f>
        <v>xd</v>
      </c>
      <c r="E448" t="str">
        <f>VLOOKUP(D448,name_map!$A$2:$D$33,2,0)</f>
        <v>A</v>
      </c>
      <c r="F448" t="str">
        <f>VLOOKUP(D448,name_map!$A$2:$D$33,3,0)</f>
        <v>Xây dựng</v>
      </c>
    </row>
    <row r="449" spans="1:6" x14ac:dyDescent="0.25">
      <c r="A449" t="str">
        <f>period_stock_list!A449</f>
        <v>SCJ</v>
      </c>
      <c r="B449" s="4" t="s">
        <v>1760</v>
      </c>
      <c r="C449" t="str">
        <f>VLOOKUP(A449,full_stock_list!$A:$B,2,0)</f>
        <v>Xây dựng</v>
      </c>
      <c r="D449" t="str">
        <f>VLOOKUP(A449,nganh_list!$A$2:$B$635,2,FALSE)</f>
        <v>vlxd</v>
      </c>
      <c r="E449" t="str">
        <f>VLOOKUP(D449,name_map!$A$2:$D$33,2,0)</f>
        <v>A</v>
      </c>
      <c r="F449" t="str">
        <f>VLOOKUP(D449,name_map!$A$2:$D$33,3,0)</f>
        <v>Vật liệu xây dựng</v>
      </c>
    </row>
    <row r="450" spans="1:6" x14ac:dyDescent="0.25">
      <c r="A450" t="str">
        <f>period_stock_list!A450</f>
        <v>SCL</v>
      </c>
      <c r="B450" s="4" t="s">
        <v>1760</v>
      </c>
      <c r="C450" t="str">
        <f>VLOOKUP(A450,full_stock_list!$A:$B,2,0)</f>
        <v>Xây dựng</v>
      </c>
      <c r="D450" t="str">
        <f>VLOOKUP(A450,nganh_list!$A$2:$B$635,2,FALSE)</f>
        <v>vlxd</v>
      </c>
      <c r="E450" t="str">
        <f>VLOOKUP(D450,name_map!$A$2:$D$33,2,0)</f>
        <v>A</v>
      </c>
      <c r="F450" t="str">
        <f>VLOOKUP(D450,name_map!$A$2:$D$33,3,0)</f>
        <v>Vật liệu xây dựng</v>
      </c>
    </row>
    <row r="451" spans="1:6" x14ac:dyDescent="0.25">
      <c r="A451" t="str">
        <f>period_stock_list!A451</f>
        <v>SCR</v>
      </c>
      <c r="B451" s="4" t="s">
        <v>1759</v>
      </c>
      <c r="C451" t="str">
        <f>VLOOKUP(A451,full_stock_list!$A:$B,2,0)</f>
        <v>Bất động sản</v>
      </c>
      <c r="D451" t="str">
        <f>VLOOKUP(A451,nganh_list!$A$2:$B$635,2,FALSE)</f>
        <v>bds</v>
      </c>
      <c r="E451" t="str">
        <f>VLOOKUP(D451,name_map!$A$2:$D$33,2,0)</f>
        <v>A</v>
      </c>
      <c r="F451" t="str">
        <f>VLOOKUP(D451,name_map!$A$2:$D$33,3,0)</f>
        <v>Bất động sản</v>
      </c>
    </row>
    <row r="452" spans="1:6" x14ac:dyDescent="0.25">
      <c r="A452" t="str">
        <f>period_stock_list!A452</f>
        <v>SCS</v>
      </c>
      <c r="B452" s="4" t="s">
        <v>1759</v>
      </c>
      <c r="C452" t="str">
        <f>VLOOKUP(A452,full_stock_list!$A:$B,2,0)</f>
        <v>Công nghiệp</v>
      </c>
      <c r="D452" t="str">
        <f>VLOOKUP(A452,nganh_list!$A$2:$B$635,2,FALSE)</f>
        <v>van_tai</v>
      </c>
      <c r="E452" t="str">
        <f>VLOOKUP(D452,name_map!$A$2:$D$33,2,0)</f>
        <v>C</v>
      </c>
      <c r="F452" t="str">
        <f>VLOOKUP(D452,name_map!$A$2:$D$33,3,0)</f>
        <v>Vận tải</v>
      </c>
    </row>
    <row r="453" spans="1:6" x14ac:dyDescent="0.25">
      <c r="A453" t="str">
        <f>period_stock_list!A453</f>
        <v>SD3</v>
      </c>
      <c r="B453" s="4" t="s">
        <v>1760</v>
      </c>
      <c r="C453" t="str">
        <f>VLOOKUP(A453,full_stock_list!$A:$B,2,0)</f>
        <v>Xây dựng</v>
      </c>
      <c r="D453" t="str">
        <f>VLOOKUP(A453,nganh_list!$A$2:$B$635,2,FALSE)</f>
        <v>xd</v>
      </c>
      <c r="E453" t="str">
        <f>VLOOKUP(D453,name_map!$A$2:$D$33,2,0)</f>
        <v>A</v>
      </c>
      <c r="F453" t="str">
        <f>VLOOKUP(D453,name_map!$A$2:$D$33,3,0)</f>
        <v>Xây dựng</v>
      </c>
    </row>
    <row r="454" spans="1:6" x14ac:dyDescent="0.25">
      <c r="A454" t="str">
        <f>period_stock_list!A454</f>
        <v>SD5</v>
      </c>
      <c r="B454" s="4" t="s">
        <v>1761</v>
      </c>
      <c r="C454" t="str">
        <f>VLOOKUP(A454,full_stock_list!$A:$B,2,0)</f>
        <v>Xây dựng</v>
      </c>
      <c r="D454" t="str">
        <f>VLOOKUP(A454,nganh_list!$A$2:$B$635,2,FALSE)</f>
        <v>xd</v>
      </c>
      <c r="E454" t="str">
        <f>VLOOKUP(D454,name_map!$A$2:$D$33,2,0)</f>
        <v>A</v>
      </c>
      <c r="F454" t="str">
        <f>VLOOKUP(D454,name_map!$A$2:$D$33,3,0)</f>
        <v>Xây dựng</v>
      </c>
    </row>
    <row r="455" spans="1:6" x14ac:dyDescent="0.25">
      <c r="A455" t="str">
        <f>period_stock_list!A455</f>
        <v>SD6</v>
      </c>
      <c r="B455" s="4" t="s">
        <v>1761</v>
      </c>
      <c r="C455" t="str">
        <f>VLOOKUP(A455,full_stock_list!$A:$B,2,0)</f>
        <v>Xây dựng</v>
      </c>
      <c r="D455" t="str">
        <f>VLOOKUP(A455,nganh_list!$A$2:$B$635,2,FALSE)</f>
        <v>xd</v>
      </c>
      <c r="E455" t="str">
        <f>VLOOKUP(D455,name_map!$A$2:$D$33,2,0)</f>
        <v>A</v>
      </c>
      <c r="F455" t="str">
        <f>VLOOKUP(D455,name_map!$A$2:$D$33,3,0)</f>
        <v>Xây dựng</v>
      </c>
    </row>
    <row r="456" spans="1:6" x14ac:dyDescent="0.25">
      <c r="A456" t="str">
        <f>period_stock_list!A456</f>
        <v>SD9</v>
      </c>
      <c r="B456" s="4" t="s">
        <v>1761</v>
      </c>
      <c r="C456" t="str">
        <f>VLOOKUP(A456,full_stock_list!$A:$B,2,0)</f>
        <v>Xây dựng</v>
      </c>
      <c r="D456" t="str">
        <f>VLOOKUP(A456,nganh_list!$A$2:$B$635,2,FALSE)</f>
        <v>xd</v>
      </c>
      <c r="E456" t="str">
        <f>VLOOKUP(D456,name_map!$A$2:$D$33,2,0)</f>
        <v>A</v>
      </c>
      <c r="F456" t="str">
        <f>VLOOKUP(D456,name_map!$A$2:$D$33,3,0)</f>
        <v>Xây dựng</v>
      </c>
    </row>
    <row r="457" spans="1:6" x14ac:dyDescent="0.25">
      <c r="A457" t="str">
        <f>period_stock_list!A457</f>
        <v>SDA</v>
      </c>
      <c r="B457" s="4" t="s">
        <v>1761</v>
      </c>
      <c r="C457" t="str">
        <f>VLOOKUP(A457,full_stock_list!$A:$B,2,0)</f>
        <v>Công nghiệp</v>
      </c>
      <c r="D457" t="str">
        <f>VLOOKUP(A457,nganh_list!$A$2:$B$635,2,FALSE)</f>
        <v>cong_nghiep</v>
      </c>
      <c r="E457" t="str">
        <f>VLOOKUP(D457,name_map!$A$2:$D$33,2,0)</f>
        <v>B</v>
      </c>
      <c r="F457" t="str">
        <f>VLOOKUP(D457,name_map!$A$2:$D$33,3,0)</f>
        <v>Công nghiệp</v>
      </c>
    </row>
    <row r="458" spans="1:6" x14ac:dyDescent="0.25">
      <c r="A458" t="str">
        <f>period_stock_list!A458</f>
        <v>SDD</v>
      </c>
      <c r="B458" s="4" t="s">
        <v>1760</v>
      </c>
      <c r="C458" t="str">
        <f>VLOOKUP(A458,full_stock_list!$A:$B,2,0)</f>
        <v>Xây dựng</v>
      </c>
      <c r="D458" t="str">
        <f>VLOOKUP(A458,nganh_list!$A$2:$B$635,2,FALSE)</f>
        <v>xd</v>
      </c>
      <c r="E458" t="str">
        <f>VLOOKUP(D458,name_map!$A$2:$D$33,2,0)</f>
        <v>A</v>
      </c>
      <c r="F458" t="str">
        <f>VLOOKUP(D458,name_map!$A$2:$D$33,3,0)</f>
        <v>Xây dựng</v>
      </c>
    </row>
    <row r="459" spans="1:6" x14ac:dyDescent="0.25">
      <c r="A459" t="str">
        <f>period_stock_list!A459</f>
        <v>SDP</v>
      </c>
      <c r="B459" s="4" t="s">
        <v>1760</v>
      </c>
      <c r="C459" t="str">
        <f>VLOOKUP(A459,full_stock_list!$A:$B,2,0)</f>
        <v>Xây dựng</v>
      </c>
      <c r="D459" t="str">
        <f>VLOOKUP(A459,nganh_list!$A$2:$B$635,2,FALSE)</f>
        <v>xd</v>
      </c>
      <c r="E459" t="str">
        <f>VLOOKUP(D459,name_map!$A$2:$D$33,2,0)</f>
        <v>A</v>
      </c>
      <c r="F459" t="str">
        <f>VLOOKUP(D459,name_map!$A$2:$D$33,3,0)</f>
        <v>Xây dựng</v>
      </c>
    </row>
    <row r="460" spans="1:6" x14ac:dyDescent="0.25">
      <c r="A460" t="str">
        <f>period_stock_list!A460</f>
        <v>SDT</v>
      </c>
      <c r="B460" s="4" t="s">
        <v>1761</v>
      </c>
      <c r="C460" t="str">
        <f>VLOOKUP(A460,full_stock_list!$A:$B,2,0)</f>
        <v>Xây dựng</v>
      </c>
      <c r="D460" t="str">
        <f>VLOOKUP(A460,nganh_list!$A$2:$B$635,2,FALSE)</f>
        <v>xd</v>
      </c>
      <c r="E460" t="str">
        <f>VLOOKUP(D460,name_map!$A$2:$D$33,2,0)</f>
        <v>A</v>
      </c>
      <c r="F460" t="str">
        <f>VLOOKUP(D460,name_map!$A$2:$D$33,3,0)</f>
        <v>Xây dựng</v>
      </c>
    </row>
    <row r="461" spans="1:6" x14ac:dyDescent="0.25">
      <c r="A461" t="str">
        <f>period_stock_list!A461</f>
        <v>SFG</v>
      </c>
      <c r="B461" s="4" t="s">
        <v>1759</v>
      </c>
      <c r="C461" t="str">
        <f>VLOOKUP(A461,full_stock_list!$A:$B,2,0)</f>
        <v>Hóa chất</v>
      </c>
      <c r="D461" t="str">
        <f>VLOOKUP(A461,nganh_list!$A$2:$B$635,2,FALSE)</f>
        <v>hoa_chat</v>
      </c>
      <c r="E461" t="str">
        <f>VLOOKUP(D461,name_map!$A$2:$D$33,2,0)</f>
        <v>B</v>
      </c>
      <c r="F461" t="str">
        <f>VLOOKUP(D461,name_map!$A$2:$D$33,3,0)</f>
        <v>Hoá chất</v>
      </c>
    </row>
    <row r="462" spans="1:6" x14ac:dyDescent="0.25">
      <c r="A462" t="str">
        <f>period_stock_list!A462</f>
        <v>SGB</v>
      </c>
      <c r="B462" s="4" t="s">
        <v>1760</v>
      </c>
      <c r="C462" t="str">
        <f>VLOOKUP(A462,full_stock_list!$A:$B,2,0)</f>
        <v>Ngân hàng</v>
      </c>
      <c r="D462" t="str">
        <f>VLOOKUP(A462,nganh_list!$A$2:$B$635,2,FALSE)</f>
        <v>ngan_hang</v>
      </c>
      <c r="E462" t="str">
        <f>VLOOKUP(D462,name_map!$A$2:$D$33,2,0)</f>
        <v>C</v>
      </c>
      <c r="F462" t="str">
        <f>VLOOKUP(D462,name_map!$A$2:$D$33,3,0)</f>
        <v>Ngân hàng</v>
      </c>
    </row>
    <row r="463" spans="1:6" x14ac:dyDescent="0.25">
      <c r="A463" t="str">
        <f>period_stock_list!A463</f>
        <v>SGI</v>
      </c>
      <c r="B463" s="4" t="s">
        <v>1760</v>
      </c>
      <c r="C463" t="str">
        <f>VLOOKUP(A463,full_stock_list!$A:$B,2,0)</f>
        <v>Hàng tiêu dùng</v>
      </c>
      <c r="D463" t="str">
        <f>VLOOKUP(A463,nganh_list!$A$2:$B$635,2,FALSE)</f>
        <v>htd</v>
      </c>
      <c r="E463" t="str">
        <f>VLOOKUP(D463,name_map!$A$2:$D$33,2,0)</f>
        <v>C</v>
      </c>
      <c r="F463" t="str">
        <f>VLOOKUP(D463,name_map!$A$2:$D$33,3,0)</f>
        <v>Hàng tiêu dùng</v>
      </c>
    </row>
    <row r="464" spans="1:6" x14ac:dyDescent="0.25">
      <c r="A464" t="str">
        <f>period_stock_list!A464</f>
        <v>SGP</v>
      </c>
      <c r="B464" s="4" t="s">
        <v>1760</v>
      </c>
      <c r="C464" t="str">
        <f>VLOOKUP(A464,full_stock_list!$A:$B,2,0)</f>
        <v>Công nghiệp</v>
      </c>
      <c r="D464" t="str">
        <f>VLOOKUP(A464,nganh_list!$A$2:$B$635,2,FALSE)</f>
        <v>cong_nghiep</v>
      </c>
      <c r="E464" t="str">
        <f>VLOOKUP(D464,name_map!$A$2:$D$33,2,0)</f>
        <v>B</v>
      </c>
      <c r="F464" t="str">
        <f>VLOOKUP(D464,name_map!$A$2:$D$33,3,0)</f>
        <v>Công nghiệp</v>
      </c>
    </row>
    <row r="465" spans="1:6" x14ac:dyDescent="0.25">
      <c r="A465" t="str">
        <f>period_stock_list!A465</f>
        <v>SGR</v>
      </c>
      <c r="B465" s="4" t="s">
        <v>1759</v>
      </c>
      <c r="C465" t="str">
        <f>VLOOKUP(A465,full_stock_list!$A:$B,2,0)</f>
        <v>Bất động sản</v>
      </c>
      <c r="D465" t="str">
        <f>VLOOKUP(A465,nganh_list!$A$2:$B$635,2,FALSE)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</row>
    <row r="466" spans="1:6" x14ac:dyDescent="0.25">
      <c r="A466" t="str">
        <f>period_stock_list!A466</f>
        <v>SGT</v>
      </c>
      <c r="B466" s="4" t="s">
        <v>1759</v>
      </c>
      <c r="C466" t="str">
        <f>VLOOKUP(A466,full_stock_list!$A:$B,2,0)</f>
        <v>Công nghệ</v>
      </c>
      <c r="D466" t="str">
        <f>VLOOKUP(A466,nganh_list!$A$2:$B$635,2,FALSE)</f>
        <v>cong_nghe</v>
      </c>
      <c r="E466" t="str">
        <f>VLOOKUP(D466,name_map!$A$2:$D$33,2,0)</f>
        <v>C</v>
      </c>
      <c r="F466" t="str">
        <f>VLOOKUP(D466,name_map!$A$2:$D$33,3,0)</f>
        <v>Công nghệ</v>
      </c>
    </row>
    <row r="467" spans="1:6" x14ac:dyDescent="0.25">
      <c r="A467" t="str">
        <f>period_stock_list!A467</f>
        <v>SHA</v>
      </c>
      <c r="B467" s="4" t="s">
        <v>1759</v>
      </c>
      <c r="C467" t="str">
        <f>VLOOKUP(A467,full_stock_list!$A:$B,2,0)</f>
        <v>Tài nguyên cơ bản</v>
      </c>
      <c r="D467" t="str">
        <f>VLOOKUP(A467,nganh_list!$A$2:$B$635,2,FALSE)</f>
        <v>khoang_san</v>
      </c>
      <c r="E467" t="str">
        <f>VLOOKUP(D467,name_map!$A$2:$D$33,2,0)</f>
        <v>B</v>
      </c>
      <c r="F467" t="str">
        <f>VLOOKUP(D467,name_map!$A$2:$D$33,3,0)</f>
        <v>Khoáng sản</v>
      </c>
    </row>
    <row r="468" spans="1:6" x14ac:dyDescent="0.25">
      <c r="A468" t="str">
        <f>period_stock_list!A468</f>
        <v>SHB</v>
      </c>
      <c r="B468" s="4" t="s">
        <v>1759</v>
      </c>
      <c r="C468" t="str">
        <f>VLOOKUP(A468,full_stock_list!$A:$B,2,0)</f>
        <v>Ngân hàng</v>
      </c>
      <c r="D468" t="str">
        <f>VLOOKUP(A468,nganh_list!$A$2:$B$635,2,FALSE)</f>
        <v>ngan_hang</v>
      </c>
      <c r="E468" t="str">
        <f>VLOOKUP(D468,name_map!$A$2:$D$33,2,0)</f>
        <v>C</v>
      </c>
      <c r="F468" t="str">
        <f>VLOOKUP(D468,name_map!$A$2:$D$33,3,0)</f>
        <v>Ngân hàng</v>
      </c>
    </row>
    <row r="469" spans="1:6" x14ac:dyDescent="0.25">
      <c r="A469" t="str">
        <f>period_stock_list!A469</f>
        <v>SHI</v>
      </c>
      <c r="B469" s="4" t="s">
        <v>1759</v>
      </c>
      <c r="C469" t="str">
        <f>VLOOKUP(A469,full_stock_list!$A:$B,2,0)</f>
        <v>Hàng tiêu dùng</v>
      </c>
      <c r="D469" t="str">
        <f>VLOOKUP(A469,nganh_list!$A$2:$B$635,2,FALSE)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</row>
    <row r="470" spans="1:6" x14ac:dyDescent="0.25">
      <c r="A470" t="str">
        <f>period_stock_list!A470</f>
        <v>SHN</v>
      </c>
      <c r="B470" s="4" t="s">
        <v>1761</v>
      </c>
      <c r="C470" t="str">
        <f>VLOOKUP(A470,full_stock_list!$A:$B,2,0)</f>
        <v>Công nghiệp</v>
      </c>
      <c r="D470" t="str">
        <f>VLOOKUP(A470,nganh_list!$A$2:$B$635,2,FALSE)</f>
        <v>tai_chinh</v>
      </c>
      <c r="E470" t="str">
        <f>VLOOKUP(D470,name_map!$A$2:$D$33,2,0)</f>
        <v>A</v>
      </c>
      <c r="F470" t="str">
        <f>VLOOKUP(D470,name_map!$A$2:$D$33,3,0)</f>
        <v>Công ty tài chính</v>
      </c>
    </row>
    <row r="471" spans="1:6" x14ac:dyDescent="0.25">
      <c r="A471" t="str">
        <f>period_stock_list!A471</f>
        <v>SHS</v>
      </c>
      <c r="B471" s="4" t="s">
        <v>1761</v>
      </c>
      <c r="C471" t="str">
        <f>VLOOKUP(A471,full_stock_list!$A:$B,2,0)</f>
        <v>Dịch vụ tài chính</v>
      </c>
      <c r="D471" t="str">
        <f>VLOOKUP(A471,nganh_list!$A$2:$B$635,2,FALSE)</f>
        <v>chung_khoan</v>
      </c>
      <c r="E471" t="str">
        <f>VLOOKUP(D471,name_map!$A$2:$D$33,2,0)</f>
        <v>A</v>
      </c>
      <c r="F471" t="str">
        <f>VLOOKUP(D471,name_map!$A$2:$D$33,3,0)</f>
        <v>Chứng khoán</v>
      </c>
    </row>
    <row r="472" spans="1:6" x14ac:dyDescent="0.25">
      <c r="A472" t="str">
        <f>period_stock_list!A472</f>
        <v>SIP</v>
      </c>
      <c r="B472" s="4" t="s">
        <v>1759</v>
      </c>
      <c r="C472" t="str">
        <f>VLOOKUP(A472,full_stock_list!$A:$B,2,0)</f>
        <v>Bất động sản</v>
      </c>
      <c r="D472" t="str">
        <f>VLOOKUP(A472,nganh_list!$A$2:$B$635,2,FALSE)</f>
        <v>bds</v>
      </c>
      <c r="E472" t="str">
        <f>VLOOKUP(D472,name_map!$A$2:$D$33,2,0)</f>
        <v>A</v>
      </c>
      <c r="F472" t="str">
        <f>VLOOKUP(D472,name_map!$A$2:$D$33,3,0)</f>
        <v>Bất động sản</v>
      </c>
    </row>
    <row r="473" spans="1:6" x14ac:dyDescent="0.25">
      <c r="A473" t="str">
        <f>period_stock_list!A473</f>
        <v>SJD</v>
      </c>
      <c r="B473" s="4" t="s">
        <v>1759</v>
      </c>
      <c r="C473" t="str">
        <f>VLOOKUP(A473,full_stock_list!$A:$B,2,0)</f>
        <v>DV hạ tầng</v>
      </c>
      <c r="D473" t="str">
        <f>VLOOKUP(A473,nganh_list!$A$2:$B$635,2,FALSE)</f>
        <v>dv_hatang</v>
      </c>
      <c r="E473" t="str">
        <f>VLOOKUP(D473,name_map!$A$2:$D$33,2,0)</f>
        <v>D</v>
      </c>
      <c r="F473" t="str">
        <f>VLOOKUP(D473,name_map!$A$2:$D$33,3,0)</f>
        <v>DV hạ tầng</v>
      </c>
    </row>
    <row r="474" spans="1:6" x14ac:dyDescent="0.25">
      <c r="A474" t="str">
        <f>period_stock_list!A474</f>
        <v>SJE</v>
      </c>
      <c r="B474" s="4" t="s">
        <v>1761</v>
      </c>
      <c r="C474" t="str">
        <f>VLOOKUP(A474,full_stock_list!$A:$B,2,0)</f>
        <v>Xây dựng</v>
      </c>
      <c r="D474" t="str">
        <f>VLOOKUP(A474,nganh_list!$A$2:$B$635,2,FALSE)</f>
        <v>xd</v>
      </c>
      <c r="E474" t="str">
        <f>VLOOKUP(D474,name_map!$A$2:$D$33,2,0)</f>
        <v>A</v>
      </c>
      <c r="F474" t="str">
        <f>VLOOKUP(D474,name_map!$A$2:$D$33,3,0)</f>
        <v>Xây dựng</v>
      </c>
    </row>
    <row r="475" spans="1:6" x14ac:dyDescent="0.25">
      <c r="A475" t="str">
        <f>period_stock_list!A475</f>
        <v>SJF</v>
      </c>
      <c r="B475" s="4" t="s">
        <v>1759</v>
      </c>
      <c r="C475" t="str">
        <f>VLOOKUP(A475,full_stock_list!$A:$B,2,0)</f>
        <v>Thực phẩm</v>
      </c>
      <c r="D475" t="str">
        <f>VLOOKUP(A475,nganh_list!$A$2:$B$635,2,FALSE)</f>
        <v>thuc_pham</v>
      </c>
      <c r="E475" t="str">
        <f>VLOOKUP(D475,name_map!$A$2:$D$33,2,0)</f>
        <v>C</v>
      </c>
      <c r="F475" t="str">
        <f>VLOOKUP(D475,name_map!$A$2:$D$33,3,0)</f>
        <v>Thực phẩm</v>
      </c>
    </row>
    <row r="476" spans="1:6" x14ac:dyDescent="0.25">
      <c r="A476" t="str">
        <f>period_stock_list!A476</f>
        <v>SJM</v>
      </c>
      <c r="B476" s="4" t="s">
        <v>1760</v>
      </c>
      <c r="C476" t="str">
        <f>VLOOKUP(A476,full_stock_list!$A:$B,2,0)</f>
        <v>Xây dựng</v>
      </c>
      <c r="D476" t="str">
        <f>VLOOKUP(A476,nganh_list!$A$2:$B$635,2,FALSE)</f>
        <v>xd</v>
      </c>
      <c r="E476" t="str">
        <f>VLOOKUP(D476,name_map!$A$2:$D$33,2,0)</f>
        <v>A</v>
      </c>
      <c r="F476" t="str">
        <f>VLOOKUP(D476,name_map!$A$2:$D$33,3,0)</f>
        <v>Xây dựng</v>
      </c>
    </row>
    <row r="477" spans="1:6" x14ac:dyDescent="0.25">
      <c r="A477" t="str">
        <f>period_stock_list!A477</f>
        <v>SJS</v>
      </c>
      <c r="B477" s="4" t="s">
        <v>1759</v>
      </c>
      <c r="C477" t="str">
        <f>VLOOKUP(A477,full_stock_list!$A:$B,2,0)</f>
        <v>Bất động sản</v>
      </c>
      <c r="D477" t="str">
        <f>VLOOKUP(A477,nganh_list!$A$2:$B$635,2,FALSE)</f>
        <v>bds</v>
      </c>
      <c r="E477" t="str">
        <f>VLOOKUP(D477,name_map!$A$2:$D$33,2,0)</f>
        <v>A</v>
      </c>
      <c r="F477" t="str">
        <f>VLOOKUP(D477,name_map!$A$2:$D$33,3,0)</f>
        <v>Bất động sản</v>
      </c>
    </row>
    <row r="478" spans="1:6" x14ac:dyDescent="0.25">
      <c r="A478" t="str">
        <f>period_stock_list!A478</f>
        <v>SKG</v>
      </c>
      <c r="B478" s="4" t="s">
        <v>1759</v>
      </c>
      <c r="C478" t="str">
        <f>VLOOKUP(A478,full_stock_list!$A:$B,2,0)</f>
        <v>Công nghiệp</v>
      </c>
      <c r="D478" t="str">
        <f>VLOOKUP(A478,nganh_list!$A$2:$B$635,2,FALSE)</f>
        <v>van_tai</v>
      </c>
      <c r="E478" t="str">
        <f>VLOOKUP(D478,name_map!$A$2:$D$33,2,0)</f>
        <v>C</v>
      </c>
      <c r="F478" t="str">
        <f>VLOOKUP(D478,name_map!$A$2:$D$33,3,0)</f>
        <v>Vận tải</v>
      </c>
    </row>
    <row r="479" spans="1:6" x14ac:dyDescent="0.25">
      <c r="A479" t="str">
        <f>period_stock_list!A479</f>
        <v>SMC</v>
      </c>
      <c r="B479" s="4" t="s">
        <v>1759</v>
      </c>
      <c r="C479" t="str">
        <f>VLOOKUP(A479,full_stock_list!$A:$B,2,0)</f>
        <v>Tài nguyên cơ bản</v>
      </c>
      <c r="D479" t="str">
        <f>VLOOKUP(A479,nganh_list!$A$2:$B$635,2,FALSE)</f>
        <v>thep</v>
      </c>
      <c r="E479" t="str">
        <f>VLOOKUP(D479,name_map!$A$2:$D$33,2,0)</f>
        <v>A</v>
      </c>
      <c r="F479" t="str">
        <f>VLOOKUP(D479,name_map!$A$2:$D$33,3,0)</f>
        <v>Thép</v>
      </c>
    </row>
    <row r="480" spans="1:6" x14ac:dyDescent="0.25">
      <c r="A480" t="str">
        <f>period_stock_list!A480</f>
        <v>SMT</v>
      </c>
      <c r="B480" s="4" t="s">
        <v>1761</v>
      </c>
      <c r="C480" t="str">
        <f>VLOOKUP(A480,full_stock_list!$A:$B,2,0)</f>
        <v>Công nghệ</v>
      </c>
      <c r="D480" t="str">
        <f>VLOOKUP(A480,nganh_list!$A$2:$B$635,2,FALSE)</f>
        <v>cong_nghe</v>
      </c>
      <c r="E480" t="str">
        <f>VLOOKUP(D480,name_map!$A$2:$D$33,2,0)</f>
        <v>C</v>
      </c>
      <c r="F480" t="str">
        <f>VLOOKUP(D480,name_map!$A$2:$D$33,3,0)</f>
        <v>Công nghệ</v>
      </c>
    </row>
    <row r="481" spans="1:6" x14ac:dyDescent="0.25">
      <c r="A481" t="str">
        <f>period_stock_list!A481</f>
        <v>SPI</v>
      </c>
      <c r="B481" s="4" t="s">
        <v>1761</v>
      </c>
      <c r="C481" t="str">
        <f>VLOOKUP(A481,full_stock_list!$A:$B,2,0)</f>
        <v>Xây dựng</v>
      </c>
      <c r="D481" t="str">
        <f>VLOOKUP(A481,nganh_list!$A$2:$B$635,2,FALSE)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</row>
    <row r="482" spans="1:6" x14ac:dyDescent="0.25">
      <c r="A482" t="str">
        <f>period_stock_list!A482</f>
        <v>SRA</v>
      </c>
      <c r="B482" s="4" t="s">
        <v>1761</v>
      </c>
      <c r="C482" t="str">
        <f>VLOOKUP(A482,full_stock_list!$A:$B,2,0)</f>
        <v>Công nghệ</v>
      </c>
      <c r="D482" t="str">
        <f>VLOOKUP(A482,nganh_list!$A$2:$B$635,2,FALSE)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</row>
    <row r="483" spans="1:6" x14ac:dyDescent="0.25">
      <c r="A483" t="str">
        <f>period_stock_list!A483</f>
        <v>SRB</v>
      </c>
      <c r="B483" s="4" t="s">
        <v>1760</v>
      </c>
      <c r="C483" t="str">
        <f>VLOOKUP(A483,full_stock_list!$A:$B,2,0)</f>
        <v>Công nghệ</v>
      </c>
      <c r="D483" t="str">
        <f>VLOOKUP(A483,nganh_list!$A$2:$B$635,2,FALSE)</f>
        <v>cong_nghe</v>
      </c>
      <c r="E483" t="str">
        <f>VLOOKUP(D483,name_map!$A$2:$D$33,2,0)</f>
        <v>C</v>
      </c>
      <c r="F483" t="str">
        <f>VLOOKUP(D483,name_map!$A$2:$D$33,3,0)</f>
        <v>Công nghệ</v>
      </c>
    </row>
    <row r="484" spans="1:6" x14ac:dyDescent="0.25">
      <c r="A484" t="str">
        <f>period_stock_list!A484</f>
        <v>SRT</v>
      </c>
      <c r="B484" s="4" t="s">
        <v>1760</v>
      </c>
      <c r="C484" t="str">
        <f>VLOOKUP(A484,full_stock_list!$A:$B,2,0)</f>
        <v>Công nghiệp</v>
      </c>
      <c r="D484" t="str">
        <f>VLOOKUP(A484,nganh_list!$A$2:$B$635,2,FALSE)</f>
        <v>van_tai</v>
      </c>
      <c r="E484" t="str">
        <f>VLOOKUP(D484,name_map!$A$2:$D$33,2,0)</f>
        <v>C</v>
      </c>
      <c r="F484" t="str">
        <f>VLOOKUP(D484,name_map!$A$2:$D$33,3,0)</f>
        <v>Vận tải</v>
      </c>
    </row>
    <row r="485" spans="1:6" x14ac:dyDescent="0.25">
      <c r="A485" t="str">
        <f>period_stock_list!A485</f>
        <v>SSB</v>
      </c>
      <c r="B485" s="4" t="s">
        <v>1759</v>
      </c>
      <c r="C485" t="str">
        <f>VLOOKUP(A485,full_stock_list!$A:$B,2,0)</f>
        <v>Ngân hàng</v>
      </c>
      <c r="D485" t="str">
        <f>VLOOKUP(A485,nganh_list!$A$2:$B$635,2,FALSE)</f>
        <v>ngan_hang</v>
      </c>
      <c r="E485" t="str">
        <f>VLOOKUP(D485,name_map!$A$2:$D$33,2,0)</f>
        <v>C</v>
      </c>
      <c r="F485" t="str">
        <f>VLOOKUP(D485,name_map!$A$2:$D$33,3,0)</f>
        <v>Ngân hàng</v>
      </c>
    </row>
    <row r="486" spans="1:6" x14ac:dyDescent="0.25">
      <c r="A486" t="str">
        <f>period_stock_list!A486</f>
        <v>SSH</v>
      </c>
      <c r="B486" s="4" t="s">
        <v>1760</v>
      </c>
      <c r="C486" t="str">
        <f>VLOOKUP(A486,full_stock_list!$A:$B,2,0)</f>
        <v>Bất động sản</v>
      </c>
      <c r="D486" t="str">
        <f>VLOOKUP(A486,nganh_list!$A$2:$B$635,2,FALSE)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</row>
    <row r="487" spans="1:6" x14ac:dyDescent="0.25">
      <c r="A487" t="str">
        <f>period_stock_list!A487</f>
        <v>SSI</v>
      </c>
      <c r="B487" s="4" t="s">
        <v>1759</v>
      </c>
      <c r="C487" t="str">
        <f>VLOOKUP(A487,full_stock_list!$A:$B,2,0)</f>
        <v>Dịch vụ tài chính</v>
      </c>
      <c r="D487" t="str">
        <f>VLOOKUP(A487,nganh_list!$A$2:$B$635,2,FALSE)</f>
        <v>chung_khoan</v>
      </c>
      <c r="E487" t="str">
        <f>VLOOKUP(D487,name_map!$A$2:$D$33,2,0)</f>
        <v>A</v>
      </c>
      <c r="F487" t="str">
        <f>VLOOKUP(D487,name_map!$A$2:$D$33,3,0)</f>
        <v>Chứng khoán</v>
      </c>
    </row>
    <row r="488" spans="1:6" x14ac:dyDescent="0.25">
      <c r="A488" t="str">
        <f>period_stock_list!A488</f>
        <v>SSN</v>
      </c>
      <c r="B488" s="4" t="s">
        <v>1760</v>
      </c>
      <c r="C488" t="str">
        <f>VLOOKUP(A488,full_stock_list!$A:$B,2,0)</f>
        <v>Thực phẩm</v>
      </c>
      <c r="D488" t="str">
        <f>VLOOKUP(A488,nganh_list!$A$2:$B$635,2,FALSE)</f>
        <v>thuc_pham</v>
      </c>
      <c r="E488" t="str">
        <f>VLOOKUP(D488,name_map!$A$2:$D$33,2,0)</f>
        <v>C</v>
      </c>
      <c r="F488" t="str">
        <f>VLOOKUP(D488,name_map!$A$2:$D$33,3,0)</f>
        <v>Thực phẩm</v>
      </c>
    </row>
    <row r="489" spans="1:6" x14ac:dyDescent="0.25">
      <c r="A489" t="str">
        <f>period_stock_list!A489</f>
        <v>ST8</v>
      </c>
      <c r="B489" s="4" t="s">
        <v>1759</v>
      </c>
      <c r="C489" t="str">
        <f>VLOOKUP(A489,full_stock_list!$A:$B,2,0)</f>
        <v>Công nghệ</v>
      </c>
      <c r="D489" t="str">
        <f>VLOOKUP(A489,nganh_list!$A$2:$B$635,2,FALSE)</f>
        <v>cong_nghe</v>
      </c>
      <c r="E489" t="str">
        <f>VLOOKUP(D489,name_map!$A$2:$D$33,2,0)</f>
        <v>C</v>
      </c>
      <c r="F489" t="str">
        <f>VLOOKUP(D489,name_map!$A$2:$D$33,3,0)</f>
        <v>Công nghệ</v>
      </c>
    </row>
    <row r="490" spans="1:6" x14ac:dyDescent="0.25">
      <c r="A490" t="str">
        <f>period_stock_list!A490</f>
        <v>STB</v>
      </c>
      <c r="B490" s="4" t="s">
        <v>1759</v>
      </c>
      <c r="C490" t="str">
        <f>VLOOKUP(A490,full_stock_list!$A:$B,2,0)</f>
        <v>Ngân hàng</v>
      </c>
      <c r="D490" t="str">
        <f>VLOOKUP(A490,nganh_list!$A$2:$B$635,2,FALSE)</f>
        <v>ngan_hang</v>
      </c>
      <c r="E490" t="str">
        <f>VLOOKUP(D490,name_map!$A$2:$D$33,2,0)</f>
        <v>C</v>
      </c>
      <c r="F490" t="str">
        <f>VLOOKUP(D490,name_map!$A$2:$D$33,3,0)</f>
        <v>Ngân hàng</v>
      </c>
    </row>
    <row r="491" spans="1:6" x14ac:dyDescent="0.25">
      <c r="A491" t="str">
        <f>period_stock_list!A491</f>
        <v>STH</v>
      </c>
      <c r="B491" s="4" t="s">
        <v>1760</v>
      </c>
      <c r="C491" t="str">
        <f>VLOOKUP(A491,full_stock_list!$A:$B,2,0)</f>
        <v>Truyền thông</v>
      </c>
      <c r="D491" t="str">
        <f>VLOOKUP(A491,nganh_list!$A$2:$B$635,2,FALSE)</f>
        <v>dulich_dv</v>
      </c>
      <c r="E491" t="str">
        <f>VLOOKUP(D491,name_map!$A$2:$D$33,2,0)</f>
        <v>D</v>
      </c>
      <c r="F491" t="str">
        <f>VLOOKUP(D491,name_map!$A$2:$D$33,3,0)</f>
        <v>Du lịch và DV</v>
      </c>
    </row>
    <row r="492" spans="1:6" x14ac:dyDescent="0.25">
      <c r="A492" t="str">
        <f>period_stock_list!A492</f>
        <v>STK</v>
      </c>
      <c r="B492" s="4" t="s">
        <v>1759</v>
      </c>
      <c r="C492" t="str">
        <f>VLOOKUP(A492,full_stock_list!$A:$B,2,0)</f>
        <v>Hàng tiêu dùng</v>
      </c>
      <c r="D492" t="str">
        <f>VLOOKUP(A492,nganh_list!$A$2:$B$635,2,FALSE)</f>
        <v>htd</v>
      </c>
      <c r="E492" t="str">
        <f>VLOOKUP(D492,name_map!$A$2:$D$33,2,0)</f>
        <v>C</v>
      </c>
      <c r="F492" t="str">
        <f>VLOOKUP(D492,name_map!$A$2:$D$33,3,0)</f>
        <v>Hàng tiêu dùng</v>
      </c>
    </row>
    <row r="493" spans="1:6" x14ac:dyDescent="0.25">
      <c r="A493" t="str">
        <f>period_stock_list!A493</f>
        <v>SVD</v>
      </c>
      <c r="B493" s="4" t="s">
        <v>1759</v>
      </c>
      <c r="C493" t="str">
        <f>VLOOKUP(A493,full_stock_list!$A:$B,2,0)</f>
        <v>Hàng tiêu dùng</v>
      </c>
      <c r="D493" t="str">
        <f>VLOOKUP(A493,nganh_list!$A$2:$B$635,2,FALSE)</f>
        <v>htd</v>
      </c>
      <c r="E493" t="str">
        <f>VLOOKUP(D493,name_map!$A$2:$D$33,2,0)</f>
        <v>C</v>
      </c>
      <c r="F493" t="str">
        <f>VLOOKUP(D493,name_map!$A$2:$D$33,3,0)</f>
        <v>Hàng tiêu dùng</v>
      </c>
    </row>
    <row r="494" spans="1:6" x14ac:dyDescent="0.25">
      <c r="A494" t="str">
        <f>period_stock_list!A494</f>
        <v>SVN</v>
      </c>
      <c r="B494" s="4" t="s">
        <v>1761</v>
      </c>
      <c r="C494" t="str">
        <f>VLOOKUP(A494,full_stock_list!$A:$B,2,0)</f>
        <v>Xây dựng</v>
      </c>
      <c r="D494" t="str">
        <f>VLOOKUP(A494,nganh_list!$A$2:$B$635,2,FALSE)</f>
        <v>xd</v>
      </c>
      <c r="E494" t="str">
        <f>VLOOKUP(D494,name_map!$A$2:$D$33,2,0)</f>
        <v>A</v>
      </c>
      <c r="F494" t="str">
        <f>VLOOKUP(D494,name_map!$A$2:$D$33,3,0)</f>
        <v>Xây dựng</v>
      </c>
    </row>
    <row r="495" spans="1:6" x14ac:dyDescent="0.25">
      <c r="A495" t="str">
        <f>period_stock_list!A495</f>
        <v>SVT</v>
      </c>
      <c r="B495" s="4" t="s">
        <v>1759</v>
      </c>
      <c r="C495" t="str">
        <f>VLOOKUP(A495,full_stock_list!$A:$B,2,0)</f>
        <v>Tài nguyên cơ bản</v>
      </c>
      <c r="D495" t="str">
        <f>VLOOKUP(A495,nganh_list!$A$2:$B$635,2,FALSE)</f>
        <v>khoang_san</v>
      </c>
      <c r="E495" t="str">
        <f>VLOOKUP(D495,name_map!$A$2:$D$33,2,0)</f>
        <v>B</v>
      </c>
      <c r="F495" t="str">
        <f>VLOOKUP(D495,name_map!$A$2:$D$33,3,0)</f>
        <v>Khoáng sản</v>
      </c>
    </row>
    <row r="496" spans="1:6" x14ac:dyDescent="0.25">
      <c r="A496" t="str">
        <f>period_stock_list!A496</f>
        <v>SWC</v>
      </c>
      <c r="B496" s="4" t="s">
        <v>1760</v>
      </c>
      <c r="C496" t="str">
        <f>VLOOKUP(A496,full_stock_list!$A:$B,2,0)</f>
        <v>Công nghiệp</v>
      </c>
      <c r="D496" t="str">
        <f>VLOOKUP(A496,nganh_list!$A$2:$B$635,2,FALSE)</f>
        <v>van_tai</v>
      </c>
      <c r="E496" t="str">
        <f>VLOOKUP(D496,name_map!$A$2:$D$33,2,0)</f>
        <v>C</v>
      </c>
      <c r="F496" t="str">
        <f>VLOOKUP(D496,name_map!$A$2:$D$33,3,0)</f>
        <v>Vận tải</v>
      </c>
    </row>
    <row r="497" spans="1:6" x14ac:dyDescent="0.25">
      <c r="A497" t="str">
        <f>period_stock_list!A497</f>
        <v>SZC</v>
      </c>
      <c r="B497" s="4" t="s">
        <v>1759</v>
      </c>
      <c r="C497" t="str">
        <f>VLOOKUP(A497,full_stock_list!$A:$B,2,0)</f>
        <v>Bất động sản</v>
      </c>
      <c r="D497" t="str">
        <f>VLOOKUP(A497,nganh_list!$A$2:$B$635,2,FALSE)</f>
        <v>bds_kcn</v>
      </c>
      <c r="E497" t="str">
        <f>VLOOKUP(D497,name_map!$A$2:$D$33,2,0)</f>
        <v>C</v>
      </c>
      <c r="F497" t="str">
        <f>VLOOKUP(D497,name_map!$A$2:$D$33,3,0)</f>
        <v>BĐS KCN</v>
      </c>
    </row>
    <row r="498" spans="1:6" x14ac:dyDescent="0.25">
      <c r="A498" t="str">
        <f>period_stock_list!A498</f>
        <v>SZL</v>
      </c>
      <c r="B498" s="4" t="s">
        <v>1759</v>
      </c>
      <c r="C498" t="str">
        <f>VLOOKUP(A498,full_stock_list!$A:$B,2,0)</f>
        <v>Bất động sản</v>
      </c>
      <c r="D498" t="str">
        <f>VLOOKUP(A498,nganh_list!$A$2:$B$635,2,FALSE)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</row>
    <row r="499" spans="1:6" x14ac:dyDescent="0.25">
      <c r="A499" t="str">
        <f>period_stock_list!A499</f>
        <v>TA9</v>
      </c>
      <c r="B499" s="4" t="s">
        <v>1761</v>
      </c>
      <c r="C499" t="str">
        <f>VLOOKUP(A499,full_stock_list!$A:$B,2,0)</f>
        <v>Xây dựng</v>
      </c>
      <c r="D499" t="str">
        <f>VLOOKUP(A499,nganh_list!$A$2:$B$635,2,FALSE)</f>
        <v>xd</v>
      </c>
      <c r="E499" t="str">
        <f>VLOOKUP(D499,name_map!$A$2:$D$33,2,0)</f>
        <v>A</v>
      </c>
      <c r="F499" t="str">
        <f>VLOOKUP(D499,name_map!$A$2:$D$33,3,0)</f>
        <v>Xây dựng</v>
      </c>
    </row>
    <row r="500" spans="1:6" x14ac:dyDescent="0.25">
      <c r="A500" t="str">
        <f>period_stock_list!A500</f>
        <v>TAL</v>
      </c>
      <c r="B500" s="4" t="s">
        <v>1760</v>
      </c>
      <c r="C500" t="str">
        <f>VLOOKUP(A500,full_stock_list!$A:$B,2,0)</f>
        <v>Bất động sản</v>
      </c>
      <c r="D500" t="str">
        <f>VLOOKUP(A500,nganh_list!$A$2:$B$635,2,FALSE)</f>
        <v>bds</v>
      </c>
      <c r="E500" t="str">
        <f>VLOOKUP(D500,name_map!$A$2:$D$33,2,0)</f>
        <v>A</v>
      </c>
      <c r="F500" t="str">
        <f>VLOOKUP(D500,name_map!$A$2:$D$33,3,0)</f>
        <v>Bất động sản</v>
      </c>
    </row>
    <row r="501" spans="1:6" x14ac:dyDescent="0.25">
      <c r="A501" t="str">
        <f>period_stock_list!A501</f>
        <v>TAR</v>
      </c>
      <c r="B501" s="4" t="s">
        <v>1761</v>
      </c>
      <c r="C501" t="str">
        <f>VLOOKUP(A501,full_stock_list!$A:$B,2,0)</f>
        <v>Thực phẩm</v>
      </c>
      <c r="D501" t="str">
        <f>VLOOKUP(A501,nganh_list!$A$2:$B$635,2,FALSE)</f>
        <v>thuc_pham</v>
      </c>
      <c r="E501" t="str">
        <f>VLOOKUP(D501,name_map!$A$2:$D$33,2,0)</f>
        <v>C</v>
      </c>
      <c r="F501" t="str">
        <f>VLOOKUP(D501,name_map!$A$2:$D$33,3,0)</f>
        <v>Thực phẩm</v>
      </c>
    </row>
    <row r="502" spans="1:6" x14ac:dyDescent="0.25">
      <c r="A502" t="str">
        <f>period_stock_list!A502</f>
        <v>TCB</v>
      </c>
      <c r="B502" s="4" t="s">
        <v>1759</v>
      </c>
      <c r="C502" t="str">
        <f>VLOOKUP(A502,full_stock_list!$A:$B,2,0)</f>
        <v>Ngân hàng</v>
      </c>
      <c r="D502" t="str">
        <f>VLOOKUP(A502,nganh_list!$A$2:$B$635,2,FALSE)</f>
        <v>ngan_hang</v>
      </c>
      <c r="E502" t="str">
        <f>VLOOKUP(D502,name_map!$A$2:$D$33,2,0)</f>
        <v>C</v>
      </c>
      <c r="F502" t="str">
        <f>VLOOKUP(D502,name_map!$A$2:$D$33,3,0)</f>
        <v>Ngân hàng</v>
      </c>
    </row>
    <row r="503" spans="1:6" x14ac:dyDescent="0.25">
      <c r="A503" t="str">
        <f>period_stock_list!A503</f>
        <v>TCD</v>
      </c>
      <c r="B503" s="4" t="s">
        <v>1759</v>
      </c>
      <c r="C503" t="str">
        <f>VLOOKUP(A503,full_stock_list!$A:$B,2,0)</f>
        <v>Công nghiệp</v>
      </c>
      <c r="D503" t="str">
        <f>VLOOKUP(A503,nganh_list!$A$2:$B$635,2,FALSE)</f>
        <v>cong_nghiep</v>
      </c>
      <c r="E503" t="str">
        <f>VLOOKUP(D503,name_map!$A$2:$D$33,2,0)</f>
        <v>B</v>
      </c>
      <c r="F503" t="str">
        <f>VLOOKUP(D503,name_map!$A$2:$D$33,3,0)</f>
        <v>Công nghiệp</v>
      </c>
    </row>
    <row r="504" spans="1:6" x14ac:dyDescent="0.25">
      <c r="A504" t="str">
        <f>period_stock_list!A504</f>
        <v>TCH</v>
      </c>
      <c r="B504" s="4" t="s">
        <v>1759</v>
      </c>
      <c r="C504" t="str">
        <f>VLOOKUP(A504,full_stock_list!$A:$B,2,0)</f>
        <v>Bất động sản</v>
      </c>
      <c r="D504" t="str">
        <f>VLOOKUP(A504,nganh_list!$A$2:$B$635,2,FALSE)</f>
        <v>bds</v>
      </c>
      <c r="E504" t="str">
        <f>VLOOKUP(D504,name_map!$A$2:$D$33,2,0)</f>
        <v>A</v>
      </c>
      <c r="F504" t="str">
        <f>VLOOKUP(D504,name_map!$A$2:$D$33,3,0)</f>
        <v>Bất động sản</v>
      </c>
    </row>
    <row r="505" spans="1:6" x14ac:dyDescent="0.25">
      <c r="A505" t="str">
        <f>period_stock_list!A505</f>
        <v>TCI</v>
      </c>
      <c r="B505" s="4" t="s">
        <v>1760</v>
      </c>
      <c r="C505" t="str">
        <f>VLOOKUP(A505,full_stock_list!$A:$B,2,0)</f>
        <v>Dịch vụ tài chính</v>
      </c>
      <c r="D505" t="str">
        <f>VLOOKUP(A505,nganh_list!$A$2:$B$635,2,FALSE)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</row>
    <row r="506" spans="1:6" x14ac:dyDescent="0.25">
      <c r="A506" t="str">
        <f>period_stock_list!A506</f>
        <v>TCL</v>
      </c>
      <c r="B506" s="4" t="s">
        <v>1759</v>
      </c>
      <c r="C506" t="str">
        <f>VLOOKUP(A506,full_stock_list!$A:$B,2,0)</f>
        <v>Công nghiệp</v>
      </c>
      <c r="D506" t="str">
        <f>VLOOKUP(A506,nganh_list!$A$2:$B$635,2,FALSE)</f>
        <v>van_tai</v>
      </c>
      <c r="E506" t="str">
        <f>VLOOKUP(D506,name_map!$A$2:$D$33,2,0)</f>
        <v>C</v>
      </c>
      <c r="F506" t="str">
        <f>VLOOKUP(D506,name_map!$A$2:$D$33,3,0)</f>
        <v>Vận tải</v>
      </c>
    </row>
    <row r="507" spans="1:6" x14ac:dyDescent="0.25">
      <c r="A507" t="str">
        <f>period_stock_list!A507</f>
        <v>TCM</v>
      </c>
      <c r="B507" s="4" t="s">
        <v>1759</v>
      </c>
      <c r="C507" t="str">
        <f>VLOOKUP(A507,full_stock_list!$A:$B,2,0)</f>
        <v>Hàng tiêu dùng</v>
      </c>
      <c r="D507" t="str">
        <f>VLOOKUP(A507,nganh_list!$A$2:$B$635,2,FALSE)</f>
        <v>det_may</v>
      </c>
      <c r="E507" t="str">
        <f>VLOOKUP(D507,name_map!$A$2:$D$33,2,0)</f>
        <v>B</v>
      </c>
      <c r="F507" t="str">
        <f>VLOOKUP(D507,name_map!$A$2:$D$33,3,0)</f>
        <v>Dệt may</v>
      </c>
    </row>
    <row r="508" spans="1:6" x14ac:dyDescent="0.25">
      <c r="A508" t="str">
        <f>period_stock_list!A508</f>
        <v>TCO</v>
      </c>
      <c r="B508" s="4" t="s">
        <v>1759</v>
      </c>
      <c r="C508" t="str">
        <f>VLOOKUP(A508,full_stock_list!$A:$B,2,0)</f>
        <v>Công nghiệp</v>
      </c>
      <c r="D508" t="str">
        <f>VLOOKUP(A508,nganh_list!$A$2:$B$635,2,FALSE)</f>
        <v>van_tai</v>
      </c>
      <c r="E508" t="str">
        <f>VLOOKUP(D508,name_map!$A$2:$D$33,2,0)</f>
        <v>C</v>
      </c>
      <c r="F508" t="str">
        <f>VLOOKUP(D508,name_map!$A$2:$D$33,3,0)</f>
        <v>Vận tải</v>
      </c>
    </row>
    <row r="509" spans="1:6" x14ac:dyDescent="0.25">
      <c r="A509" t="str">
        <f>period_stock_list!A509</f>
        <v>TCW</v>
      </c>
      <c r="B509" s="4" t="s">
        <v>1760</v>
      </c>
      <c r="C509" t="str">
        <f>VLOOKUP(A509,full_stock_list!$A:$B,2,0)</f>
        <v>Công nghiệp</v>
      </c>
      <c r="D509" t="str">
        <f>VLOOKUP(A509,nganh_list!$A$2:$B$635,2,FALSE)</f>
        <v>van_tai</v>
      </c>
      <c r="E509" t="str">
        <f>VLOOKUP(D509,name_map!$A$2:$D$33,2,0)</f>
        <v>C</v>
      </c>
      <c r="F509" t="str">
        <f>VLOOKUP(D509,name_map!$A$2:$D$33,3,0)</f>
        <v>Vận tải</v>
      </c>
    </row>
    <row r="510" spans="1:6" x14ac:dyDescent="0.25">
      <c r="A510" t="str">
        <f>period_stock_list!A510</f>
        <v>TDC</v>
      </c>
      <c r="B510" s="4" t="s">
        <v>1759</v>
      </c>
      <c r="C510" t="str">
        <f>VLOOKUP(A510,full_stock_list!$A:$B,2,0)</f>
        <v>Bất động sản</v>
      </c>
      <c r="D510" t="str">
        <f>VLOOKUP(A510,nganh_list!$A$2:$B$635,2,FALSE)</f>
        <v>bds</v>
      </c>
      <c r="E510" t="str">
        <f>VLOOKUP(D510,name_map!$A$2:$D$33,2,0)</f>
        <v>A</v>
      </c>
      <c r="F510" t="str">
        <f>VLOOKUP(D510,name_map!$A$2:$D$33,3,0)</f>
        <v>Bất động sản</v>
      </c>
    </row>
    <row r="511" spans="1:6" x14ac:dyDescent="0.25">
      <c r="A511" t="str">
        <f>period_stock_list!A511</f>
        <v>TDG</v>
      </c>
      <c r="B511" s="4" t="s">
        <v>1759</v>
      </c>
      <c r="C511" t="str">
        <f>VLOOKUP(A511,full_stock_list!$A:$B,2,0)</f>
        <v>Dầu khí</v>
      </c>
      <c r="D511" t="str">
        <f>VLOOKUP(A511,nganh_list!$A$2:$B$635,2,FALSE)</f>
        <v>dau_khi</v>
      </c>
      <c r="E511" t="str">
        <f>VLOOKUP(D511,name_map!$A$2:$D$33,2,0)</f>
        <v>B</v>
      </c>
      <c r="F511" t="str">
        <f>VLOOKUP(D511,name_map!$A$2:$D$33,3,0)</f>
        <v>Dầu khí</v>
      </c>
    </row>
    <row r="512" spans="1:6" x14ac:dyDescent="0.25">
      <c r="A512" t="str">
        <f>period_stock_list!A512</f>
        <v>TDH</v>
      </c>
      <c r="B512" s="4" t="s">
        <v>1759</v>
      </c>
      <c r="C512" t="str">
        <f>VLOOKUP(A512,full_stock_list!$A:$B,2,0)</f>
        <v>Bất động sản</v>
      </c>
      <c r="D512" t="str">
        <f>VLOOKUP(A512,nganh_list!$A$2:$B$635,2,FALSE)</f>
        <v>bds</v>
      </c>
      <c r="E512" t="str">
        <f>VLOOKUP(D512,name_map!$A$2:$D$33,2,0)</f>
        <v>A</v>
      </c>
      <c r="F512" t="str">
        <f>VLOOKUP(D512,name_map!$A$2:$D$33,3,0)</f>
        <v>Bất động sản</v>
      </c>
    </row>
    <row r="513" spans="1:6" x14ac:dyDescent="0.25">
      <c r="A513" t="str">
        <f>period_stock_list!A513</f>
        <v>TDM</v>
      </c>
      <c r="B513" s="4" t="s">
        <v>1759</v>
      </c>
      <c r="C513" t="str">
        <f>VLOOKUP(A513,full_stock_list!$A:$B,2,0)</f>
        <v>DV hạ tầng</v>
      </c>
      <c r="D513" t="str">
        <f>VLOOKUP(A513,nganh_list!$A$2:$B$635,2,FALSE)</f>
        <v>dv_hatang</v>
      </c>
      <c r="E513" t="str">
        <f>VLOOKUP(D513,name_map!$A$2:$D$33,2,0)</f>
        <v>D</v>
      </c>
      <c r="F513" t="str">
        <f>VLOOKUP(D513,name_map!$A$2:$D$33,3,0)</f>
        <v>DV hạ tầng</v>
      </c>
    </row>
    <row r="514" spans="1:6" x14ac:dyDescent="0.25">
      <c r="A514" t="str">
        <f>period_stock_list!A514</f>
        <v>TDP</v>
      </c>
      <c r="B514" s="4" t="s">
        <v>1759</v>
      </c>
      <c r="C514" t="str">
        <f>VLOOKUP(A514,full_stock_list!$A:$B,2,0)</f>
        <v>Hóa chất</v>
      </c>
      <c r="D514" t="str">
        <f>VLOOKUP(A514,nganh_list!$A$2:$B$635,2,FALSE)</f>
        <v>hoa_chat</v>
      </c>
      <c r="E514" t="str">
        <f>VLOOKUP(D514,name_map!$A$2:$D$33,2,0)</f>
        <v>B</v>
      </c>
      <c r="F514" t="str">
        <f>VLOOKUP(D514,name_map!$A$2:$D$33,3,0)</f>
        <v>Hoá chất</v>
      </c>
    </row>
    <row r="515" spans="1:6" x14ac:dyDescent="0.25">
      <c r="A515" t="str">
        <f>period_stock_list!A515</f>
        <v>TDT</v>
      </c>
      <c r="B515" s="4" t="s">
        <v>1761</v>
      </c>
      <c r="C515" t="str">
        <f>VLOOKUP(A515,full_stock_list!$A:$B,2,0)</f>
        <v>Hàng tiêu dùng</v>
      </c>
      <c r="D515" t="str">
        <f>VLOOKUP(A515,nganh_list!$A$2:$B$635,2,FALSE)</f>
        <v>htd</v>
      </c>
      <c r="E515" t="str">
        <f>VLOOKUP(D515,name_map!$A$2:$D$33,2,0)</f>
        <v>C</v>
      </c>
      <c r="F515" t="str">
        <f>VLOOKUP(D515,name_map!$A$2:$D$33,3,0)</f>
        <v>Hàng tiêu dùng</v>
      </c>
    </row>
    <row r="516" spans="1:6" x14ac:dyDescent="0.25">
      <c r="A516" t="str">
        <f>period_stock_list!A516</f>
        <v>TEG</v>
      </c>
      <c r="B516" s="4" t="s">
        <v>1759</v>
      </c>
      <c r="C516" t="str">
        <f>VLOOKUP(A516,full_stock_list!$A:$B,2,0)</f>
        <v>Bất động sản</v>
      </c>
      <c r="D516" t="str">
        <f>VLOOKUP(A516,nganh_list!$A$2:$B$635,2,FALSE)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</row>
    <row r="517" spans="1:6" x14ac:dyDescent="0.25">
      <c r="A517" t="str">
        <f>period_stock_list!A517</f>
        <v>TGG</v>
      </c>
      <c r="B517" s="4" t="s">
        <v>1760</v>
      </c>
      <c r="C517" t="str">
        <f>VLOOKUP(A517,full_stock_list!$A:$B,2,0)</f>
        <v>Dịch vụ tài chính</v>
      </c>
      <c r="D517" t="str">
        <f>VLOOKUP(A517,nganh_list!$A$2:$B$635,2,FALSE)</f>
        <v>tai_chinh</v>
      </c>
      <c r="E517" t="str">
        <f>VLOOKUP(D517,name_map!$A$2:$D$33,2,0)</f>
        <v>A</v>
      </c>
      <c r="F517" t="str">
        <f>VLOOKUP(D517,name_map!$A$2:$D$33,3,0)</f>
        <v>Công ty tài chính</v>
      </c>
    </row>
    <row r="518" spans="1:6" x14ac:dyDescent="0.25">
      <c r="A518" t="str">
        <f>period_stock_list!A518</f>
        <v>THD</v>
      </c>
      <c r="B518" s="4" t="s">
        <v>1761</v>
      </c>
      <c r="C518" t="str">
        <f>VLOOKUP(A518,full_stock_list!$A:$B,2,0)</f>
        <v>Bất động sản</v>
      </c>
      <c r="D518" t="str">
        <f>VLOOKUP(A518,nganh_list!$A$2:$B$635,2,FALSE)</f>
        <v>bds</v>
      </c>
      <c r="E518" t="str">
        <f>VLOOKUP(D518,name_map!$A$2:$D$33,2,0)</f>
        <v>A</v>
      </c>
      <c r="F518" t="str">
        <f>VLOOKUP(D518,name_map!$A$2:$D$33,3,0)</f>
        <v>Bất động sản</v>
      </c>
    </row>
    <row r="519" spans="1:6" x14ac:dyDescent="0.25">
      <c r="A519" t="str">
        <f>period_stock_list!A519</f>
        <v>THG</v>
      </c>
      <c r="B519" s="4" t="s">
        <v>1759</v>
      </c>
      <c r="C519" t="str">
        <f>VLOOKUP(A519,full_stock_list!$A:$B,2,0)</f>
        <v>Xây dựng</v>
      </c>
      <c r="D519" t="str">
        <f>VLOOKUP(A519,nganh_list!$A$2:$B$635,2,FALSE)</f>
        <v>xd</v>
      </c>
      <c r="E519" t="str">
        <f>VLOOKUP(D519,name_map!$A$2:$D$33,2,0)</f>
        <v>A</v>
      </c>
      <c r="F519" t="str">
        <f>VLOOKUP(D519,name_map!$A$2:$D$33,3,0)</f>
        <v>Xây dựng</v>
      </c>
    </row>
    <row r="520" spans="1:6" x14ac:dyDescent="0.25">
      <c r="A520" t="str">
        <f>period_stock_list!A520</f>
        <v>THT</v>
      </c>
      <c r="B520" s="4" t="s">
        <v>1761</v>
      </c>
      <c r="C520" t="str">
        <f>VLOOKUP(A520,full_stock_list!$A:$B,2,0)</f>
        <v>Tài nguyên cơ bản</v>
      </c>
      <c r="D520" t="str">
        <f>VLOOKUP(A520,nganh_list!$A$2:$B$635,2,FALSE)</f>
        <v>khoang_san</v>
      </c>
      <c r="E520" t="str">
        <f>VLOOKUP(D520,name_map!$A$2:$D$33,2,0)</f>
        <v>B</v>
      </c>
      <c r="F520" t="str">
        <f>VLOOKUP(D520,name_map!$A$2:$D$33,3,0)</f>
        <v>Khoáng sản</v>
      </c>
    </row>
    <row r="521" spans="1:6" x14ac:dyDescent="0.25">
      <c r="A521" t="str">
        <f>period_stock_list!A521</f>
        <v>TID</v>
      </c>
      <c r="B521" s="4" t="s">
        <v>1760</v>
      </c>
      <c r="C521" t="str">
        <f>VLOOKUP(A521,full_stock_list!$A:$B,2,0)</f>
        <v>Thực phẩm</v>
      </c>
      <c r="D521" t="str">
        <f>VLOOKUP(A521,nganh_list!$A$2:$B$635,2,FALSE)</f>
        <v>thuc_pham</v>
      </c>
      <c r="E521" t="str">
        <f>VLOOKUP(D521,name_map!$A$2:$D$33,2,0)</f>
        <v>C</v>
      </c>
      <c r="F521" t="str">
        <f>VLOOKUP(D521,name_map!$A$2:$D$33,3,0)</f>
        <v>Thực phẩm</v>
      </c>
    </row>
    <row r="522" spans="1:6" x14ac:dyDescent="0.25">
      <c r="A522" t="str">
        <f>period_stock_list!A522</f>
        <v>TIG</v>
      </c>
      <c r="B522" s="4" t="s">
        <v>1761</v>
      </c>
      <c r="C522" t="str">
        <f>VLOOKUP(A522,full_stock_list!$A:$B,2,0)</f>
        <v>Bất động sản</v>
      </c>
      <c r="D522" t="str">
        <f>VLOOKUP(A522,nganh_list!$A$2:$B$635,2,FALSE)</f>
        <v>bds</v>
      </c>
      <c r="E522" t="str">
        <f>VLOOKUP(D522,name_map!$A$2:$D$33,2,0)</f>
        <v>A</v>
      </c>
      <c r="F522" t="str">
        <f>VLOOKUP(D522,name_map!$A$2:$D$33,3,0)</f>
        <v>Bất động sản</v>
      </c>
    </row>
    <row r="523" spans="1:6" x14ac:dyDescent="0.25">
      <c r="A523" t="str">
        <f>period_stock_list!A523</f>
        <v>TIN</v>
      </c>
      <c r="B523" s="4" t="s">
        <v>1760</v>
      </c>
      <c r="C523" t="str">
        <f>VLOOKUP(A523,full_stock_list!$A:$B,2,0)</f>
        <v>Dịch vụ tài chính</v>
      </c>
      <c r="D523" t="str">
        <f>VLOOKUP(A523,nganh_list!$A$2:$B$635,2,FALSE)</f>
        <v>tai_chinh</v>
      </c>
      <c r="E523" t="str">
        <f>VLOOKUP(D523,name_map!$A$2:$D$33,2,0)</f>
        <v>A</v>
      </c>
      <c r="F523" t="str">
        <f>VLOOKUP(D523,name_map!$A$2:$D$33,3,0)</f>
        <v>Công ty tài chính</v>
      </c>
    </row>
    <row r="524" spans="1:6" x14ac:dyDescent="0.25">
      <c r="A524" t="str">
        <f>period_stock_list!A524</f>
        <v>TIP</v>
      </c>
      <c r="B524" s="4" t="s">
        <v>1759</v>
      </c>
      <c r="C524" t="str">
        <f>VLOOKUP(A524,full_stock_list!$A:$B,2,0)</f>
        <v>Bất động sản</v>
      </c>
      <c r="D524" t="str">
        <f>VLOOKUP(A524,nganh_list!$A$2:$B$635,2,FALSE)</f>
        <v>bds_kcn</v>
      </c>
      <c r="E524" t="str">
        <f>VLOOKUP(D524,name_map!$A$2:$D$33,2,0)</f>
        <v>C</v>
      </c>
      <c r="F524" t="str">
        <f>VLOOKUP(D524,name_map!$A$2:$D$33,3,0)</f>
        <v>BĐS KCN</v>
      </c>
    </row>
    <row r="525" spans="1:6" x14ac:dyDescent="0.25">
      <c r="A525" t="str">
        <f>period_stock_list!A525</f>
        <v>TIS</v>
      </c>
      <c r="B525" s="4" t="s">
        <v>1760</v>
      </c>
      <c r="C525" t="str">
        <f>VLOOKUP(A525,full_stock_list!$A:$B,2,0)</f>
        <v>Tài nguyên cơ bản</v>
      </c>
      <c r="D525" t="str">
        <f>VLOOKUP(A525,nganh_list!$A$2:$B$635,2,FALSE)</f>
        <v>thep</v>
      </c>
      <c r="E525" t="str">
        <f>VLOOKUP(D525,name_map!$A$2:$D$33,2,0)</f>
        <v>A</v>
      </c>
      <c r="F525" t="str">
        <f>VLOOKUP(D525,name_map!$A$2:$D$33,3,0)</f>
        <v>Thép</v>
      </c>
    </row>
    <row r="526" spans="1:6" x14ac:dyDescent="0.25">
      <c r="A526" t="str">
        <f>period_stock_list!A526</f>
        <v>TKG</v>
      </c>
      <c r="B526" s="4" t="s">
        <v>1761</v>
      </c>
      <c r="C526" t="str">
        <f>VLOOKUP(A526,full_stock_list!$A:$B,2,0)</f>
        <v>Tài nguyên cơ bản</v>
      </c>
      <c r="D526" t="str">
        <f>VLOOKUP(A526,nganh_list!$A$2:$B$635,2,FALSE)</f>
        <v>khoang_san</v>
      </c>
      <c r="E526" t="str">
        <f>VLOOKUP(D526,name_map!$A$2:$D$33,2,0)</f>
        <v>B</v>
      </c>
      <c r="F526" t="str">
        <f>VLOOKUP(D526,name_map!$A$2:$D$33,3,0)</f>
        <v>Khoáng sản</v>
      </c>
    </row>
    <row r="527" spans="1:6" x14ac:dyDescent="0.25">
      <c r="A527" t="str">
        <f>period_stock_list!A527</f>
        <v>TL4</v>
      </c>
      <c r="B527" s="4" t="s">
        <v>1760</v>
      </c>
      <c r="C527" t="str">
        <f>VLOOKUP(A527,full_stock_list!$A:$B,2,0)</f>
        <v>Xây dựng</v>
      </c>
      <c r="D527" t="str">
        <f>VLOOKUP(A527,nganh_list!$A$2:$B$635,2,FALSE)</f>
        <v>xd</v>
      </c>
      <c r="E527" t="str">
        <f>VLOOKUP(D527,name_map!$A$2:$D$33,2,0)</f>
        <v>A</v>
      </c>
      <c r="F527" t="str">
        <f>VLOOKUP(D527,name_map!$A$2:$D$33,3,0)</f>
        <v>Xây dựng</v>
      </c>
    </row>
    <row r="528" spans="1:6" x14ac:dyDescent="0.25">
      <c r="A528" t="str">
        <f>period_stock_list!A528</f>
        <v>TLD</v>
      </c>
      <c r="B528" s="4" t="s">
        <v>1759</v>
      </c>
      <c r="C528" t="str">
        <f>VLOOKUP(A528,full_stock_list!$A:$B,2,0)</f>
        <v>Xây dựng</v>
      </c>
      <c r="D528" t="str">
        <f>VLOOKUP(A528,nganh_list!$A$2:$B$635,2,FALSE)</f>
        <v>xd</v>
      </c>
      <c r="E528" t="str">
        <f>VLOOKUP(D528,name_map!$A$2:$D$33,2,0)</f>
        <v>A</v>
      </c>
      <c r="F528" t="str">
        <f>VLOOKUP(D528,name_map!$A$2:$D$33,3,0)</f>
        <v>Xây dựng</v>
      </c>
    </row>
    <row r="529" spans="1:6" x14ac:dyDescent="0.25">
      <c r="A529" t="str">
        <f>period_stock_list!A529</f>
        <v>TLG</v>
      </c>
      <c r="B529" s="4" t="s">
        <v>1759</v>
      </c>
      <c r="C529" t="str">
        <f>VLOOKUP(A529,full_stock_list!$A:$B,2,0)</f>
        <v>Hàng tiêu dùng</v>
      </c>
      <c r="D529" t="str">
        <f>VLOOKUP(A529,nganh_list!$A$2:$B$635,2,FALSE)</f>
        <v>htd</v>
      </c>
      <c r="E529" t="str">
        <f>VLOOKUP(D529,name_map!$A$2:$D$33,2,0)</f>
        <v>C</v>
      </c>
      <c r="F529" t="str">
        <f>VLOOKUP(D529,name_map!$A$2:$D$33,3,0)</f>
        <v>Hàng tiêu dùng</v>
      </c>
    </row>
    <row r="530" spans="1:6" x14ac:dyDescent="0.25">
      <c r="A530" t="str">
        <f>period_stock_list!A530</f>
        <v>TLH</v>
      </c>
      <c r="B530" s="4" t="s">
        <v>1759</v>
      </c>
      <c r="C530" t="str">
        <f>VLOOKUP(A530,full_stock_list!$A:$B,2,0)</f>
        <v>Tài nguyên cơ bản</v>
      </c>
      <c r="D530" t="str">
        <f>VLOOKUP(A530,nganh_list!$A$2:$B$635,2,FALSE)</f>
        <v>thep</v>
      </c>
      <c r="E530" t="str">
        <f>VLOOKUP(D530,name_map!$A$2:$D$33,2,0)</f>
        <v>A</v>
      </c>
      <c r="F530" t="str">
        <f>VLOOKUP(D530,name_map!$A$2:$D$33,3,0)</f>
        <v>Thép</v>
      </c>
    </row>
    <row r="531" spans="1:6" x14ac:dyDescent="0.25">
      <c r="A531" t="str">
        <f>period_stock_list!A531</f>
        <v>TMS</v>
      </c>
      <c r="B531" s="4" t="s">
        <v>1759</v>
      </c>
      <c r="C531" t="str">
        <f>VLOOKUP(A531,full_stock_list!$A:$B,2,0)</f>
        <v>Công nghiệp</v>
      </c>
      <c r="D531" t="str">
        <f>VLOOKUP(A531,nganh_list!$A$2:$B$635,2,FALSE)</f>
        <v>van_tai</v>
      </c>
      <c r="E531" t="str">
        <f>VLOOKUP(D531,name_map!$A$2:$D$33,2,0)</f>
        <v>C</v>
      </c>
      <c r="F531" t="str">
        <f>VLOOKUP(D531,name_map!$A$2:$D$33,3,0)</f>
        <v>Vận tải</v>
      </c>
    </row>
    <row r="532" spans="1:6" x14ac:dyDescent="0.25">
      <c r="A532" t="str">
        <f>period_stock_list!A532</f>
        <v>TMT</v>
      </c>
      <c r="B532" s="4" t="s">
        <v>1759</v>
      </c>
      <c r="C532" t="str">
        <f>VLOOKUP(A532,full_stock_list!$A:$B,2,0)</f>
        <v>Linh kiện ôtô</v>
      </c>
      <c r="D532" t="str">
        <f>VLOOKUP(A532,nganh_list!$A$2:$B$635,2,FALSE)</f>
        <v>cong_nghiep</v>
      </c>
      <c r="E532" t="str">
        <f>VLOOKUP(D532,name_map!$A$2:$D$33,2,0)</f>
        <v>B</v>
      </c>
      <c r="F532" t="str">
        <f>VLOOKUP(D532,name_map!$A$2:$D$33,3,0)</f>
        <v>Công nghiệp</v>
      </c>
    </row>
    <row r="533" spans="1:6" x14ac:dyDescent="0.25">
      <c r="A533" t="str">
        <f>period_stock_list!A533</f>
        <v>TNA</v>
      </c>
      <c r="B533" s="4" t="s">
        <v>1759</v>
      </c>
      <c r="C533" t="str">
        <f>VLOOKUP(A533,full_stock_list!$A:$B,2,0)</f>
        <v>Bán lẻ</v>
      </c>
      <c r="D533" t="str">
        <f>VLOOKUP(A533,nganh_list!$A$2:$B$635,2,FALSE)</f>
        <v>ban_le</v>
      </c>
      <c r="E533" t="str">
        <f>VLOOKUP(D533,name_map!$A$2:$D$33,2,0)</f>
        <v>A</v>
      </c>
      <c r="F533" t="str">
        <f>VLOOKUP(D533,name_map!$A$2:$D$33,3,0)</f>
        <v>Bán lẻ</v>
      </c>
    </row>
    <row r="534" spans="1:6" x14ac:dyDescent="0.25">
      <c r="A534" t="str">
        <f>period_stock_list!A534</f>
        <v>TNG</v>
      </c>
      <c r="B534" s="4" t="s">
        <v>1761</v>
      </c>
      <c r="C534" t="str">
        <f>VLOOKUP(A534,full_stock_list!$A:$B,2,0)</f>
        <v>Hàng tiêu dùng</v>
      </c>
      <c r="D534" t="str">
        <f>VLOOKUP(A534,nganh_list!$A$2:$B$635,2,FALSE)</f>
        <v>det_may</v>
      </c>
      <c r="E534" t="str">
        <f>VLOOKUP(D534,name_map!$A$2:$D$33,2,0)</f>
        <v>B</v>
      </c>
      <c r="F534" t="str">
        <f>VLOOKUP(D534,name_map!$A$2:$D$33,3,0)</f>
        <v>Dệt may</v>
      </c>
    </row>
    <row r="535" spans="1:6" x14ac:dyDescent="0.25">
      <c r="A535" t="str">
        <f>period_stock_list!A535</f>
        <v>TNH</v>
      </c>
      <c r="B535" s="4" t="s">
        <v>1759</v>
      </c>
      <c r="C535" t="str">
        <f>VLOOKUP(A535,full_stock_list!$A:$B,2,0)</f>
        <v>Y tế</v>
      </c>
      <c r="D535" t="str">
        <f>VLOOKUP(A535,nganh_list!$A$2:$B$635,2,FALSE)</f>
        <v>y_te</v>
      </c>
      <c r="E535" t="str">
        <f>VLOOKUP(D535,name_map!$A$2:$D$33,2,0)</f>
        <v>D</v>
      </c>
      <c r="F535" t="str">
        <f>VLOOKUP(D535,name_map!$A$2:$D$33,3,0)</f>
        <v>Y tế</v>
      </c>
    </row>
    <row r="536" spans="1:6" x14ac:dyDescent="0.25">
      <c r="A536" t="str">
        <f>period_stock_list!A536</f>
        <v>TNI</v>
      </c>
      <c r="B536" s="4" t="s">
        <v>1759</v>
      </c>
      <c r="C536" t="str">
        <f>VLOOKUP(A536,full_stock_list!$A:$B,2,0)</f>
        <v>Công nghiệp</v>
      </c>
      <c r="D536" t="str">
        <f>VLOOKUP(A536,nganh_list!$A$2:$B$635,2,FALSE)</f>
        <v>cong_nghiep</v>
      </c>
      <c r="E536" t="str">
        <f>VLOOKUP(D536,name_map!$A$2:$D$33,2,0)</f>
        <v>B</v>
      </c>
      <c r="F536" t="str">
        <f>VLOOKUP(D536,name_map!$A$2:$D$33,3,0)</f>
        <v>Công nghiệp</v>
      </c>
    </row>
    <row r="537" spans="1:6" x14ac:dyDescent="0.25">
      <c r="A537" t="str">
        <f>period_stock_list!A537</f>
        <v>TNS</v>
      </c>
      <c r="B537" s="4" t="s">
        <v>1760</v>
      </c>
      <c r="C537" t="str">
        <f>VLOOKUP(A537,full_stock_list!$A:$B,2,0)</f>
        <v>Tài nguyên cơ bản</v>
      </c>
      <c r="D537" t="str">
        <f>VLOOKUP(A537,nganh_list!$A$2:$B$635,2,FALSE)</f>
        <v>thep</v>
      </c>
      <c r="E537" t="str">
        <f>VLOOKUP(D537,name_map!$A$2:$D$33,2,0)</f>
        <v>A</v>
      </c>
      <c r="F537" t="str">
        <f>VLOOKUP(D537,name_map!$A$2:$D$33,3,0)</f>
        <v>Thép</v>
      </c>
    </row>
    <row r="538" spans="1:6" x14ac:dyDescent="0.25">
      <c r="A538" t="str">
        <f>period_stock_list!A538</f>
        <v>TNT</v>
      </c>
      <c r="B538" s="4" t="s">
        <v>1759</v>
      </c>
      <c r="C538" t="str">
        <f>VLOOKUP(A538,full_stock_list!$A:$B,2,0)</f>
        <v>Tài nguyên cơ bản</v>
      </c>
      <c r="D538" t="str">
        <f>VLOOKUP(A538,nganh_list!$A$2:$B$635,2,FALSE)</f>
        <v>khoang_san</v>
      </c>
      <c r="E538" t="str">
        <f>VLOOKUP(D538,name_map!$A$2:$D$33,2,0)</f>
        <v>B</v>
      </c>
      <c r="F538" t="str">
        <f>VLOOKUP(D538,name_map!$A$2:$D$33,3,0)</f>
        <v>Khoáng sản</v>
      </c>
    </row>
    <row r="539" spans="1:6" x14ac:dyDescent="0.25">
      <c r="A539" t="str">
        <f>period_stock_list!A539</f>
        <v>TPB</v>
      </c>
      <c r="B539" s="4" t="s">
        <v>1759</v>
      </c>
      <c r="C539" t="str">
        <f>VLOOKUP(A539,full_stock_list!$A:$B,2,0)</f>
        <v>Ngân hàng</v>
      </c>
      <c r="D539" t="str">
        <f>VLOOKUP(A539,nganh_list!$A$2:$B$635,2,FALSE)</f>
        <v>ngan_hang</v>
      </c>
      <c r="E539" t="str">
        <f>VLOOKUP(D539,name_map!$A$2:$D$33,2,0)</f>
        <v>C</v>
      </c>
      <c r="F539" t="str">
        <f>VLOOKUP(D539,name_map!$A$2:$D$33,3,0)</f>
        <v>Ngân hàng</v>
      </c>
    </row>
    <row r="540" spans="1:6" x14ac:dyDescent="0.25">
      <c r="A540" t="str">
        <f>period_stock_list!A540</f>
        <v>TSC</v>
      </c>
      <c r="B540" s="4" t="s">
        <v>1759</v>
      </c>
      <c r="C540" t="str">
        <f>VLOOKUP(A540,full_stock_list!$A:$B,2,0)</f>
        <v>Hóa chất</v>
      </c>
      <c r="D540" t="str">
        <f>VLOOKUP(A540,nganh_list!$A$2:$B$635,2,FALSE)</f>
        <v>hoa_chat</v>
      </c>
      <c r="E540" t="str">
        <f>VLOOKUP(D540,name_map!$A$2:$D$33,2,0)</f>
        <v>B</v>
      </c>
      <c r="F540" t="str">
        <f>VLOOKUP(D540,name_map!$A$2:$D$33,3,0)</f>
        <v>Hoá chất</v>
      </c>
    </row>
    <row r="541" spans="1:6" x14ac:dyDescent="0.25">
      <c r="A541" t="str">
        <f>period_stock_list!A541</f>
        <v>TTA</v>
      </c>
      <c r="B541" s="4" t="s">
        <v>1759</v>
      </c>
      <c r="C541" t="str">
        <f>VLOOKUP(A541,full_stock_list!$A:$B,2,0)</f>
        <v>DV hạ tầng</v>
      </c>
      <c r="D541" t="str">
        <f>VLOOKUP(A541,nganh_list!$A$2:$B$635,2,FALSE)</f>
        <v>dv_hatang</v>
      </c>
      <c r="E541" t="str">
        <f>VLOOKUP(D541,name_map!$A$2:$D$33,2,0)</f>
        <v>D</v>
      </c>
      <c r="F541" t="str">
        <f>VLOOKUP(D541,name_map!$A$2:$D$33,3,0)</f>
        <v>DV hạ tầng</v>
      </c>
    </row>
    <row r="542" spans="1:6" x14ac:dyDescent="0.25">
      <c r="A542" t="str">
        <f>period_stock_list!A542</f>
        <v>TTB</v>
      </c>
      <c r="B542" s="4" t="s">
        <v>1760</v>
      </c>
      <c r="C542" t="str">
        <f>VLOOKUP(A542,full_stock_list!$A:$B,2,0)</f>
        <v>Xây dựng</v>
      </c>
      <c r="D542" t="str">
        <f>VLOOKUP(A542,nganh_list!$A$2:$B$635,2,FALSE)</f>
        <v>xd</v>
      </c>
      <c r="E542" t="str">
        <f>VLOOKUP(D542,name_map!$A$2:$D$33,2,0)</f>
        <v>A</v>
      </c>
      <c r="F542" t="str">
        <f>VLOOKUP(D542,name_map!$A$2:$D$33,3,0)</f>
        <v>Xây dựng</v>
      </c>
    </row>
    <row r="543" spans="1:6" x14ac:dyDescent="0.25">
      <c r="A543" t="str">
        <f>period_stock_list!A543</f>
        <v>TTF</v>
      </c>
      <c r="B543" s="4" t="s">
        <v>1759</v>
      </c>
      <c r="C543" t="str">
        <f>VLOOKUP(A543,full_stock_list!$A:$B,2,0)</f>
        <v>Hàng tiêu dùng</v>
      </c>
      <c r="D543" t="str">
        <f>VLOOKUP(A543,nganh_list!$A$2:$B$635,2,FALSE)</f>
        <v>htd</v>
      </c>
      <c r="E543" t="str">
        <f>VLOOKUP(D543,name_map!$A$2:$D$33,2,0)</f>
        <v>C</v>
      </c>
      <c r="F543" t="str">
        <f>VLOOKUP(D543,name_map!$A$2:$D$33,3,0)</f>
        <v>Hàng tiêu dùng</v>
      </c>
    </row>
    <row r="544" spans="1:6" x14ac:dyDescent="0.25">
      <c r="A544" t="str">
        <f>period_stock_list!A544</f>
        <v>TTH</v>
      </c>
      <c r="B544" s="4" t="s">
        <v>1761</v>
      </c>
      <c r="C544" t="str">
        <f>VLOOKUP(A544,full_stock_list!$A:$B,2,0)</f>
        <v>Bán lẻ</v>
      </c>
      <c r="D544" t="str">
        <f>VLOOKUP(A544,nganh_list!$A$2:$B$635,2,FALSE)</f>
        <v>ban_le</v>
      </c>
      <c r="E544" t="str">
        <f>VLOOKUP(D544,name_map!$A$2:$D$33,2,0)</f>
        <v>A</v>
      </c>
      <c r="F544" t="str">
        <f>VLOOKUP(D544,name_map!$A$2:$D$33,3,0)</f>
        <v>Bán lẻ</v>
      </c>
    </row>
    <row r="545" spans="1:6" x14ac:dyDescent="0.25">
      <c r="A545" t="str">
        <f>period_stock_list!A545</f>
        <v>TTN</v>
      </c>
      <c r="B545" s="4" t="s">
        <v>1760</v>
      </c>
      <c r="C545" t="str">
        <f>VLOOKUP(A545,full_stock_list!$A:$B,2,0)</f>
        <v>Viễn thông</v>
      </c>
      <c r="D545" t="str">
        <f>VLOOKUP(A545,nganh_list!$A$2:$B$635,2,FALSE)</f>
        <v>cong_nghe</v>
      </c>
      <c r="E545" t="str">
        <f>VLOOKUP(D545,name_map!$A$2:$D$33,2,0)</f>
        <v>C</v>
      </c>
      <c r="F545" t="str">
        <f>VLOOKUP(D545,name_map!$A$2:$D$33,3,0)</f>
        <v>Công nghệ</v>
      </c>
    </row>
    <row r="546" spans="1:6" x14ac:dyDescent="0.25">
      <c r="A546" t="str">
        <f>period_stock_list!A546</f>
        <v>TTZ</v>
      </c>
      <c r="B546" s="4" t="s">
        <v>1761</v>
      </c>
      <c r="C546" t="str">
        <f>VLOOKUP(A546,full_stock_list!$A:$B,2,0)</f>
        <v>Công nghiệp</v>
      </c>
      <c r="D546" t="str">
        <f>VLOOKUP(A546,nganh_list!$A$2:$B$635,2,FALSE)</f>
        <v>van_tai</v>
      </c>
      <c r="E546" t="str">
        <f>VLOOKUP(D546,name_map!$A$2:$D$33,2,0)</f>
        <v>C</v>
      </c>
      <c r="F546" t="str">
        <f>VLOOKUP(D546,name_map!$A$2:$D$33,3,0)</f>
        <v>Vận tải</v>
      </c>
    </row>
    <row r="547" spans="1:6" x14ac:dyDescent="0.25">
      <c r="A547" t="str">
        <f>period_stock_list!A547</f>
        <v>TV2</v>
      </c>
      <c r="B547" s="4" t="s">
        <v>1759</v>
      </c>
      <c r="C547" t="str">
        <f>VLOOKUP(A547,full_stock_list!$A:$B,2,0)</f>
        <v>Công nghiệp</v>
      </c>
      <c r="D547" t="str">
        <f>VLOOKUP(A547,nganh_list!$A$2:$B$635,2,FALSE)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</row>
    <row r="548" spans="1:6" x14ac:dyDescent="0.25">
      <c r="A548" t="str">
        <f>period_stock_list!A548</f>
        <v>TV3</v>
      </c>
      <c r="B548" s="4" t="s">
        <v>1761</v>
      </c>
      <c r="C548" t="str">
        <f>VLOOKUP(A548,full_stock_list!$A:$B,2,0)</f>
        <v>Công nghiệp</v>
      </c>
      <c r="D548" t="str">
        <f>VLOOKUP(A548,nganh_list!$A$2:$B$635,2,FALSE)</f>
        <v>cong_nghiep</v>
      </c>
      <c r="E548" t="str">
        <f>VLOOKUP(D548,name_map!$A$2:$D$33,2,0)</f>
        <v>B</v>
      </c>
      <c r="F548" t="str">
        <f>VLOOKUP(D548,name_map!$A$2:$D$33,3,0)</f>
        <v>Công nghiệp</v>
      </c>
    </row>
    <row r="549" spans="1:6" x14ac:dyDescent="0.25">
      <c r="A549" t="str">
        <f>period_stock_list!A549</f>
        <v>TVB</v>
      </c>
      <c r="B549" s="4" t="s">
        <v>1759</v>
      </c>
      <c r="C549" t="str">
        <f>VLOOKUP(A549,full_stock_list!$A:$B,2,0)</f>
        <v>Dịch vụ tài chính</v>
      </c>
      <c r="D549" t="str">
        <f>VLOOKUP(A549,nganh_list!$A$2:$B$635,2,FALSE)</f>
        <v>chung_khoan</v>
      </c>
      <c r="E549" t="str">
        <f>VLOOKUP(D549,name_map!$A$2:$D$33,2,0)</f>
        <v>A</v>
      </c>
      <c r="F549" t="str">
        <f>VLOOKUP(D549,name_map!$A$2:$D$33,3,0)</f>
        <v>Chứng khoán</v>
      </c>
    </row>
    <row r="550" spans="1:6" x14ac:dyDescent="0.25">
      <c r="A550" t="str">
        <f>period_stock_list!A550</f>
        <v>TVC</v>
      </c>
      <c r="B550" s="4" t="s">
        <v>1761</v>
      </c>
      <c r="C550" t="str">
        <f>VLOOKUP(A550,full_stock_list!$A:$B,2,0)</f>
        <v>Dịch vụ tài chính</v>
      </c>
      <c r="D550" t="str">
        <f>VLOOKUP(A550,nganh_list!$A$2:$B$635,2,FALSE)</f>
        <v>tai_chinh</v>
      </c>
      <c r="E550" t="str">
        <f>VLOOKUP(D550,name_map!$A$2:$D$33,2,0)</f>
        <v>A</v>
      </c>
      <c r="F550" t="str">
        <f>VLOOKUP(D550,name_map!$A$2:$D$33,3,0)</f>
        <v>Công ty tài chính</v>
      </c>
    </row>
    <row r="551" spans="1:6" x14ac:dyDescent="0.25">
      <c r="A551" t="str">
        <f>period_stock_list!A551</f>
        <v>TVD</v>
      </c>
      <c r="B551" s="4" t="s">
        <v>1761</v>
      </c>
      <c r="C551" t="str">
        <f>VLOOKUP(A551,full_stock_list!$A:$B,2,0)</f>
        <v>Tài nguyên cơ bản</v>
      </c>
      <c r="D551" t="str">
        <f>VLOOKUP(A551,nganh_list!$A$2:$B$635,2,FALSE)</f>
        <v>khoang_san</v>
      </c>
      <c r="E551" t="str">
        <f>VLOOKUP(D551,name_map!$A$2:$D$33,2,0)</f>
        <v>B</v>
      </c>
      <c r="F551" t="str">
        <f>VLOOKUP(D551,name_map!$A$2:$D$33,3,0)</f>
        <v>Khoáng sản</v>
      </c>
    </row>
    <row r="552" spans="1:6" x14ac:dyDescent="0.25">
      <c r="A552" t="str">
        <f>period_stock_list!A552</f>
        <v>TVN</v>
      </c>
      <c r="B552" s="4" t="s">
        <v>1760</v>
      </c>
      <c r="C552" t="str">
        <f>VLOOKUP(A552,full_stock_list!$A:$B,2,0)</f>
        <v>Tài nguyên cơ bản</v>
      </c>
      <c r="D552" t="str">
        <f>VLOOKUP(A552,nganh_list!$A$2:$B$635,2,FALSE)</f>
        <v>thep</v>
      </c>
      <c r="E552" t="str">
        <f>VLOOKUP(D552,name_map!$A$2:$D$33,2,0)</f>
        <v>A</v>
      </c>
      <c r="F552" t="str">
        <f>VLOOKUP(D552,name_map!$A$2:$D$33,3,0)</f>
        <v>Thép</v>
      </c>
    </row>
    <row r="553" spans="1:6" x14ac:dyDescent="0.25">
      <c r="A553" t="str">
        <f>period_stock_list!A553</f>
        <v>TVS</v>
      </c>
      <c r="B553" s="4" t="s">
        <v>1759</v>
      </c>
      <c r="C553" t="str">
        <f>VLOOKUP(A553,full_stock_list!$A:$B,2,0)</f>
        <v>Dịch vụ tài chính</v>
      </c>
      <c r="D553" t="str">
        <f>VLOOKUP(A553,nganh_list!$A$2:$B$635,2,FALSE)</f>
        <v>chung_khoan</v>
      </c>
      <c r="E553" t="str">
        <f>VLOOKUP(D553,name_map!$A$2:$D$33,2,0)</f>
        <v>A</v>
      </c>
      <c r="F553" t="str">
        <f>VLOOKUP(D553,name_map!$A$2:$D$33,3,0)</f>
        <v>Chứng khoán</v>
      </c>
    </row>
    <row r="554" spans="1:6" x14ac:dyDescent="0.25">
      <c r="A554" t="str">
        <f>period_stock_list!A554</f>
        <v>TYA</v>
      </c>
      <c r="B554" s="4" t="s">
        <v>1759</v>
      </c>
      <c r="C554" t="str">
        <f>VLOOKUP(A554,full_stock_list!$A:$B,2,0)</f>
        <v>Công nghiệp</v>
      </c>
      <c r="D554" t="str">
        <f>VLOOKUP(A554,nganh_list!$A$2:$B$635,2,FALSE)</f>
        <v>cong_nghiep</v>
      </c>
      <c r="E554" t="str">
        <f>VLOOKUP(D554,name_map!$A$2:$D$33,2,0)</f>
        <v>B</v>
      </c>
      <c r="F554" t="str">
        <f>VLOOKUP(D554,name_map!$A$2:$D$33,3,0)</f>
        <v>Công nghiệp</v>
      </c>
    </row>
    <row r="555" spans="1:6" x14ac:dyDescent="0.25">
      <c r="A555" t="str">
        <f>period_stock_list!A555</f>
        <v>UDC</v>
      </c>
      <c r="B555" s="4" t="s">
        <v>1760</v>
      </c>
      <c r="C555" t="str">
        <f>VLOOKUP(A555,full_stock_list!$A:$B,2,0)</f>
        <v>Xây dựng</v>
      </c>
      <c r="D555" t="str">
        <f>VLOOKUP(A555,nganh_list!$A$2:$B$635,2,FALSE)</f>
        <v>xd</v>
      </c>
      <c r="E555" t="str">
        <f>VLOOKUP(D555,name_map!$A$2:$D$33,2,0)</f>
        <v>A</v>
      </c>
      <c r="F555" t="str">
        <f>VLOOKUP(D555,name_map!$A$2:$D$33,3,0)</f>
        <v>Xây dựng</v>
      </c>
    </row>
    <row r="556" spans="1:6" x14ac:dyDescent="0.25">
      <c r="A556" t="str">
        <f>period_stock_list!A556</f>
        <v>UDJ</v>
      </c>
      <c r="B556" s="4" t="s">
        <v>1760</v>
      </c>
      <c r="C556" t="str">
        <f>VLOOKUP(A556,full_stock_list!$A:$B,2,0)</f>
        <v>Xây dựng</v>
      </c>
      <c r="D556" t="str">
        <f>VLOOKUP(A556,nganh_list!$A$2:$B$635,2,FALSE)</f>
        <v>vlxd</v>
      </c>
      <c r="E556" t="str">
        <f>VLOOKUP(D556,name_map!$A$2:$D$33,2,0)</f>
        <v>A</v>
      </c>
      <c r="F556" t="str">
        <f>VLOOKUP(D556,name_map!$A$2:$D$33,3,0)</f>
        <v>Vật liệu xây dựng</v>
      </c>
    </row>
    <row r="557" spans="1:6" x14ac:dyDescent="0.25">
      <c r="A557" t="str">
        <f>period_stock_list!A557</f>
        <v>V21</v>
      </c>
      <c r="B557" s="4" t="s">
        <v>1761</v>
      </c>
      <c r="C557" t="str">
        <f>VLOOKUP(A557,full_stock_list!$A:$B,2,0)</f>
        <v>Xây dựng</v>
      </c>
      <c r="D557" t="str">
        <f>VLOOKUP(A557,nganh_list!$A$2:$B$635,2,FALSE)</f>
        <v>xd</v>
      </c>
      <c r="E557" t="str">
        <f>VLOOKUP(D557,name_map!$A$2:$D$33,2,0)</f>
        <v>A</v>
      </c>
      <c r="F557" t="str">
        <f>VLOOKUP(D557,name_map!$A$2:$D$33,3,0)</f>
        <v>Xây dựng</v>
      </c>
    </row>
    <row r="558" spans="1:6" x14ac:dyDescent="0.25">
      <c r="A558" t="str">
        <f>period_stock_list!A558</f>
        <v>VAB</v>
      </c>
      <c r="B558" s="4" t="s">
        <v>1760</v>
      </c>
      <c r="C558" t="str">
        <f>VLOOKUP(A558,full_stock_list!$A:$B,2,0)</f>
        <v>Ngân hàng</v>
      </c>
      <c r="D558" t="str">
        <f>VLOOKUP(A558,nganh_list!$A$2:$B$635,2,FALSE)</f>
        <v>ngan_hang</v>
      </c>
      <c r="E558" t="str">
        <f>VLOOKUP(D558,name_map!$A$2:$D$33,2,0)</f>
        <v>C</v>
      </c>
      <c r="F558" t="str">
        <f>VLOOKUP(D558,name_map!$A$2:$D$33,3,0)</f>
        <v>Ngân hàng</v>
      </c>
    </row>
    <row r="559" spans="1:6" x14ac:dyDescent="0.25">
      <c r="A559" t="str">
        <f>period_stock_list!A559</f>
        <v>VBB</v>
      </c>
      <c r="B559" s="4" t="s">
        <v>1760</v>
      </c>
      <c r="C559" t="str">
        <f>VLOOKUP(A559,full_stock_list!$A:$B,2,0)</f>
        <v>Ngân hàng</v>
      </c>
      <c r="D559" t="str">
        <f>VLOOKUP(A559,nganh_list!$A$2:$B$635,2,FALSE)</f>
        <v>ngan_hang</v>
      </c>
      <c r="E559" t="str">
        <f>VLOOKUP(D559,name_map!$A$2:$D$33,2,0)</f>
        <v>C</v>
      </c>
      <c r="F559" t="str">
        <f>VLOOKUP(D559,name_map!$A$2:$D$33,3,0)</f>
        <v>Ngân hàng</v>
      </c>
    </row>
    <row r="560" spans="1:6" x14ac:dyDescent="0.25">
      <c r="A560" t="str">
        <f>period_stock_list!A560</f>
        <v>VC1</v>
      </c>
      <c r="B560" s="4" t="s">
        <v>1761</v>
      </c>
      <c r="C560" t="str">
        <f>VLOOKUP(A560,full_stock_list!$A:$B,2,0)</f>
        <v>Xây dựng</v>
      </c>
      <c r="D560" t="str">
        <f>VLOOKUP(A560,nganh_list!$A$2:$B$635,2,FALSE)</f>
        <v>xd</v>
      </c>
      <c r="E560" t="str">
        <f>VLOOKUP(D560,name_map!$A$2:$D$33,2,0)</f>
        <v>A</v>
      </c>
      <c r="F560" t="str">
        <f>VLOOKUP(D560,name_map!$A$2:$D$33,3,0)</f>
        <v>Xây dựng</v>
      </c>
    </row>
    <row r="561" spans="1:6" x14ac:dyDescent="0.25">
      <c r="A561" t="str">
        <f>period_stock_list!A561</f>
        <v>VC2</v>
      </c>
      <c r="B561" s="4" t="s">
        <v>1761</v>
      </c>
      <c r="C561" t="str">
        <f>VLOOKUP(A561,full_stock_list!$A:$B,2,0)</f>
        <v>Xây dựng</v>
      </c>
      <c r="D561" t="str">
        <f>VLOOKUP(A561,nganh_list!$A$2:$B$635,2,FALSE)</f>
        <v>xd</v>
      </c>
      <c r="E561" t="str">
        <f>VLOOKUP(D561,name_map!$A$2:$D$33,2,0)</f>
        <v>A</v>
      </c>
      <c r="F561" t="str">
        <f>VLOOKUP(D561,name_map!$A$2:$D$33,3,0)</f>
        <v>Xây dựng</v>
      </c>
    </row>
    <row r="562" spans="1:6" x14ac:dyDescent="0.25">
      <c r="A562" t="str">
        <f>period_stock_list!A562</f>
        <v>VC3</v>
      </c>
      <c r="B562" s="4" t="s">
        <v>1761</v>
      </c>
      <c r="C562" t="str">
        <f>VLOOKUP(A562,full_stock_list!$A:$B,2,0)</f>
        <v>Bất động sản</v>
      </c>
      <c r="D562" t="str">
        <f>VLOOKUP(A562,nganh_list!$A$2:$B$635,2,FALSE)</f>
        <v>bds</v>
      </c>
      <c r="E562" t="str">
        <f>VLOOKUP(D562,name_map!$A$2:$D$33,2,0)</f>
        <v>A</v>
      </c>
      <c r="F562" t="str">
        <f>VLOOKUP(D562,name_map!$A$2:$D$33,3,0)</f>
        <v>Bất động sản</v>
      </c>
    </row>
    <row r="563" spans="1:6" x14ac:dyDescent="0.25">
      <c r="A563" t="str">
        <f>period_stock_list!A563</f>
        <v>VC7</v>
      </c>
      <c r="B563" s="4" t="s">
        <v>1761</v>
      </c>
      <c r="C563" t="str">
        <f>VLOOKUP(A563,full_stock_list!$A:$B,2,0)</f>
        <v>Xây dựng</v>
      </c>
      <c r="D563" t="str">
        <f>VLOOKUP(A563,nganh_list!$A$2:$B$635,2,FALSE)</f>
        <v>xd</v>
      </c>
      <c r="E563" t="str">
        <f>VLOOKUP(D563,name_map!$A$2:$D$33,2,0)</f>
        <v>A</v>
      </c>
      <c r="F563" t="str">
        <f>VLOOKUP(D563,name_map!$A$2:$D$33,3,0)</f>
        <v>Xây dựng</v>
      </c>
    </row>
    <row r="564" spans="1:6" x14ac:dyDescent="0.25">
      <c r="A564" t="str">
        <f>period_stock_list!A564</f>
        <v>VC9</v>
      </c>
      <c r="B564" s="4" t="s">
        <v>1761</v>
      </c>
      <c r="C564" t="str">
        <f>VLOOKUP(A564,full_stock_list!$A:$B,2,0)</f>
        <v>Xây dựng</v>
      </c>
      <c r="D564" t="str">
        <f>VLOOKUP(A564,nganh_list!$A$2:$B$635,2,FALSE)</f>
        <v>xd</v>
      </c>
      <c r="E564" t="str">
        <f>VLOOKUP(D564,name_map!$A$2:$D$33,2,0)</f>
        <v>A</v>
      </c>
      <c r="F564" t="str">
        <f>VLOOKUP(D564,name_map!$A$2:$D$33,3,0)</f>
        <v>Xây dựng</v>
      </c>
    </row>
    <row r="565" spans="1:6" x14ac:dyDescent="0.25">
      <c r="A565" t="str">
        <f>period_stock_list!A565</f>
        <v>VCB</v>
      </c>
      <c r="B565" s="4" t="s">
        <v>1759</v>
      </c>
      <c r="C565" t="str">
        <f>VLOOKUP(A565,full_stock_list!$A:$B,2,0)</f>
        <v>Ngân hàng</v>
      </c>
      <c r="D565" t="str">
        <f>VLOOKUP(A565,nganh_list!$A$2:$B$635,2,FALSE)</f>
        <v>ngan_hang</v>
      </c>
      <c r="E565" t="str">
        <f>VLOOKUP(D565,name_map!$A$2:$D$33,2,0)</f>
        <v>C</v>
      </c>
      <c r="F565" t="str">
        <f>VLOOKUP(D565,name_map!$A$2:$D$33,3,0)</f>
        <v>Ngân hàng</v>
      </c>
    </row>
    <row r="566" spans="1:6" x14ac:dyDescent="0.25">
      <c r="A566" t="str">
        <f>period_stock_list!A566</f>
        <v>VCC</v>
      </c>
      <c r="B566" s="4" t="s">
        <v>1761</v>
      </c>
      <c r="C566" t="str">
        <f>VLOOKUP(A566,full_stock_list!$A:$B,2,0)</f>
        <v>Xây dựng</v>
      </c>
      <c r="D566" t="str">
        <f>VLOOKUP(A566,nganh_list!$A$2:$B$635,2,FALSE)</f>
        <v>xd</v>
      </c>
      <c r="E566" t="str">
        <f>VLOOKUP(D566,name_map!$A$2:$D$33,2,0)</f>
        <v>A</v>
      </c>
      <c r="F566" t="str">
        <f>VLOOKUP(D566,name_map!$A$2:$D$33,3,0)</f>
        <v>Xây dựng</v>
      </c>
    </row>
    <row r="567" spans="1:6" x14ac:dyDescent="0.25">
      <c r="A567" t="str">
        <f>period_stock_list!A567</f>
        <v>VCG</v>
      </c>
      <c r="B567" s="4" t="s">
        <v>1759</v>
      </c>
      <c r="C567" t="str">
        <f>VLOOKUP(A567,full_stock_list!$A:$B,2,0)</f>
        <v>Xây dựng</v>
      </c>
      <c r="D567" t="str">
        <f>VLOOKUP(A567,nganh_list!$A$2:$B$635,2,FALSE)</f>
        <v>xd</v>
      </c>
      <c r="E567" t="str">
        <f>VLOOKUP(D567,name_map!$A$2:$D$33,2,0)</f>
        <v>A</v>
      </c>
      <c r="F567" t="str">
        <f>VLOOKUP(D567,name_map!$A$2:$D$33,3,0)</f>
        <v>Xây dựng</v>
      </c>
    </row>
    <row r="568" spans="1:6" x14ac:dyDescent="0.25">
      <c r="A568" t="str">
        <f>period_stock_list!A568</f>
        <v>VCI</v>
      </c>
      <c r="B568" s="4" t="s">
        <v>1759</v>
      </c>
      <c r="C568" t="str">
        <f>VLOOKUP(A568,full_stock_list!$A:$B,2,0)</f>
        <v>Dịch vụ tài chính</v>
      </c>
      <c r="D568" t="str">
        <f>VLOOKUP(A568,nganh_list!$A$2:$B$635,2,FALSE)</f>
        <v>chung_khoan</v>
      </c>
      <c r="E568" t="str">
        <f>VLOOKUP(D568,name_map!$A$2:$D$33,2,0)</f>
        <v>A</v>
      </c>
      <c r="F568" t="str">
        <f>VLOOKUP(D568,name_map!$A$2:$D$33,3,0)</f>
        <v>Chứng khoán</v>
      </c>
    </row>
    <row r="569" spans="1:6" x14ac:dyDescent="0.25">
      <c r="A569" t="str">
        <f>period_stock_list!A569</f>
        <v>VCR</v>
      </c>
      <c r="B569" s="4" t="s">
        <v>1760</v>
      </c>
      <c r="C569" t="str">
        <f>VLOOKUP(A569,full_stock_list!$A:$B,2,0)</f>
        <v>Bất động sản</v>
      </c>
      <c r="D569" t="str">
        <f>VLOOKUP(A569,nganh_list!$A$2:$B$635,2,FALSE)</f>
        <v>bds</v>
      </c>
      <c r="E569" t="str">
        <f>VLOOKUP(D569,name_map!$A$2:$D$33,2,0)</f>
        <v>A</v>
      </c>
      <c r="F569" t="str">
        <f>VLOOKUP(D569,name_map!$A$2:$D$33,3,0)</f>
        <v>Bất động sản</v>
      </c>
    </row>
    <row r="570" spans="1:6" x14ac:dyDescent="0.25">
      <c r="A570" t="str">
        <f>period_stock_list!A570</f>
        <v>VCS</v>
      </c>
      <c r="B570" s="4" t="s">
        <v>1761</v>
      </c>
      <c r="C570" t="str">
        <f>VLOOKUP(A570,full_stock_list!$A:$B,2,0)</f>
        <v>Xây dựng</v>
      </c>
      <c r="D570" t="str">
        <f>VLOOKUP(A570,nganh_list!$A$2:$B$635,2,FALSE)</f>
        <v>xd</v>
      </c>
      <c r="E570" t="str">
        <f>VLOOKUP(D570,name_map!$A$2:$D$33,2,0)</f>
        <v>A</v>
      </c>
      <c r="F570" t="str">
        <f>VLOOKUP(D570,name_map!$A$2:$D$33,3,0)</f>
        <v>Xây dựng</v>
      </c>
    </row>
    <row r="571" spans="1:6" x14ac:dyDescent="0.25">
      <c r="A571" t="str">
        <f>period_stock_list!A571</f>
        <v>VDS</v>
      </c>
      <c r="B571" s="4" t="s">
        <v>1759</v>
      </c>
      <c r="C571" t="str">
        <f>VLOOKUP(A571,full_stock_list!$A:$B,2,0)</f>
        <v>Dịch vụ tài chính</v>
      </c>
      <c r="D571" t="str">
        <f>VLOOKUP(A571,nganh_list!$A$2:$B$635,2,FALSE)</f>
        <v>chung_khoan</v>
      </c>
      <c r="E571" t="str">
        <f>VLOOKUP(D571,name_map!$A$2:$D$33,2,0)</f>
        <v>A</v>
      </c>
      <c r="F571" t="str">
        <f>VLOOKUP(D571,name_map!$A$2:$D$33,3,0)</f>
        <v>Chứng khoán</v>
      </c>
    </row>
    <row r="572" spans="1:6" x14ac:dyDescent="0.25">
      <c r="A572" t="str">
        <f>period_stock_list!A572</f>
        <v>VE9</v>
      </c>
      <c r="B572" s="4" t="s">
        <v>1760</v>
      </c>
      <c r="C572" t="str">
        <f>VLOOKUP(A572,full_stock_list!$A:$B,2,0)</f>
        <v>Xây dựng</v>
      </c>
      <c r="D572" t="str">
        <f>VLOOKUP(A572,nganh_list!$A$2:$B$635,2,FALSE)</f>
        <v>xd</v>
      </c>
      <c r="E572" t="str">
        <f>VLOOKUP(D572,name_map!$A$2:$D$33,2,0)</f>
        <v>A</v>
      </c>
      <c r="F572" t="str">
        <f>VLOOKUP(D572,name_map!$A$2:$D$33,3,0)</f>
        <v>Xây dựng</v>
      </c>
    </row>
    <row r="573" spans="1:6" x14ac:dyDescent="0.25">
      <c r="A573" t="str">
        <f>period_stock_list!A573</f>
        <v>VEA</v>
      </c>
      <c r="B573" s="4" t="s">
        <v>1760</v>
      </c>
      <c r="C573" t="str">
        <f>VLOOKUP(A573,full_stock_list!$A:$B,2,0)</f>
        <v>Công nghiệp</v>
      </c>
      <c r="D573" t="str">
        <f>VLOOKUP(A573,nganh_list!$A$2:$B$635,2,FALSE)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</row>
    <row r="574" spans="1:6" x14ac:dyDescent="0.25">
      <c r="A574" t="str">
        <f>period_stock_list!A574</f>
        <v>VEC</v>
      </c>
      <c r="B574" s="4" t="s">
        <v>1760</v>
      </c>
      <c r="C574" t="str">
        <f>VLOOKUP(A574,full_stock_list!$A:$B,2,0)</f>
        <v>Công nghiệp</v>
      </c>
      <c r="D574" t="str">
        <f>VLOOKUP(A574,nganh_list!$A$2:$B$635,2,FALSE)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</row>
    <row r="575" spans="1:6" x14ac:dyDescent="0.25">
      <c r="A575" t="str">
        <f>period_stock_list!A575</f>
        <v>VFG</v>
      </c>
      <c r="B575" s="4" t="s">
        <v>1759</v>
      </c>
      <c r="C575" t="str">
        <f>VLOOKUP(A575,full_stock_list!$A:$B,2,0)</f>
        <v>Hóa chất</v>
      </c>
      <c r="D575" t="str">
        <f>VLOOKUP(A575,nganh_list!$A$2:$B$635,2,FALSE)</f>
        <v>hoa_chat</v>
      </c>
      <c r="E575" t="str">
        <f>VLOOKUP(D575,name_map!$A$2:$D$33,2,0)</f>
        <v>B</v>
      </c>
      <c r="F575" t="str">
        <f>VLOOKUP(D575,name_map!$A$2:$D$33,3,0)</f>
        <v>Hoá chất</v>
      </c>
    </row>
    <row r="576" spans="1:6" x14ac:dyDescent="0.25">
      <c r="A576" t="str">
        <f>period_stock_list!A576</f>
        <v>VFS</v>
      </c>
      <c r="B576" s="4" t="s">
        <v>1761</v>
      </c>
      <c r="C576" t="str">
        <f>VLOOKUP(A576,full_stock_list!$A:$B,2,0)</f>
        <v>Dịch vụ tài chính</v>
      </c>
      <c r="D576" t="str">
        <f>VLOOKUP(A576,nganh_list!$A$2:$B$635,2,FALSE)</f>
        <v>chung_khoan</v>
      </c>
      <c r="E576" t="str">
        <f>VLOOKUP(D576,name_map!$A$2:$D$33,2,0)</f>
        <v>A</v>
      </c>
      <c r="F576" t="str">
        <f>VLOOKUP(D576,name_map!$A$2:$D$33,3,0)</f>
        <v>Chứng khoán</v>
      </c>
    </row>
    <row r="577" spans="1:6" x14ac:dyDescent="0.25">
      <c r="A577" t="str">
        <f>period_stock_list!A577</f>
        <v>VGC</v>
      </c>
      <c r="B577" s="4" t="s">
        <v>1759</v>
      </c>
      <c r="C577" t="str">
        <f>VLOOKUP(A577,full_stock_list!$A:$B,2,0)</f>
        <v>Xây dựng</v>
      </c>
      <c r="D577" t="str">
        <f>VLOOKUP(A577,nganh_list!$A$2:$B$635,2,FALSE)</f>
        <v>bds_kcn</v>
      </c>
      <c r="E577" t="str">
        <f>VLOOKUP(D577,name_map!$A$2:$D$33,2,0)</f>
        <v>C</v>
      </c>
      <c r="F577" t="str">
        <f>VLOOKUP(D577,name_map!$A$2:$D$33,3,0)</f>
        <v>BĐS KCN</v>
      </c>
    </row>
    <row r="578" spans="1:6" x14ac:dyDescent="0.25">
      <c r="A578" t="str">
        <f>period_stock_list!A578</f>
        <v>VGG</v>
      </c>
      <c r="B578" s="4" t="s">
        <v>1760</v>
      </c>
      <c r="C578" t="str">
        <f>VLOOKUP(A578,full_stock_list!$A:$B,2,0)</f>
        <v>Hàng tiêu dùng</v>
      </c>
      <c r="D578" t="str">
        <f>VLOOKUP(A578,nganh_list!$A$2:$B$635,2,FALSE)</f>
        <v>det_may</v>
      </c>
      <c r="E578" t="str">
        <f>VLOOKUP(D578,name_map!$A$2:$D$33,2,0)</f>
        <v>B</v>
      </c>
      <c r="F578" t="str">
        <f>VLOOKUP(D578,name_map!$A$2:$D$33,3,0)</f>
        <v>Dệt may</v>
      </c>
    </row>
    <row r="579" spans="1:6" x14ac:dyDescent="0.25">
      <c r="A579" t="str">
        <f>period_stock_list!A579</f>
        <v>VGI</v>
      </c>
      <c r="B579" s="4" t="s">
        <v>1760</v>
      </c>
      <c r="C579" t="str">
        <f>VLOOKUP(A579,full_stock_list!$A:$B,2,0)</f>
        <v>Công nghệ</v>
      </c>
      <c r="D579" t="str">
        <f>VLOOKUP(A579,nganh_list!$A$2:$B$635,2,FALSE)</f>
        <v>cong_nghe</v>
      </c>
      <c r="E579" t="str">
        <f>VLOOKUP(D579,name_map!$A$2:$D$33,2,0)</f>
        <v>C</v>
      </c>
      <c r="F579" t="str">
        <f>VLOOKUP(D579,name_map!$A$2:$D$33,3,0)</f>
        <v>Công nghệ</v>
      </c>
    </row>
    <row r="580" spans="1:6" x14ac:dyDescent="0.25">
      <c r="A580" t="str">
        <f>period_stock_list!A580</f>
        <v>VGS</v>
      </c>
      <c r="B580" s="4" t="s">
        <v>1761</v>
      </c>
      <c r="C580" t="str">
        <f>VLOOKUP(A580,full_stock_list!$A:$B,2,0)</f>
        <v>Tài nguyên cơ bản</v>
      </c>
      <c r="D580" t="str">
        <f>VLOOKUP(A580,nganh_list!$A$2:$B$635,2,FALSE)</f>
        <v>thep</v>
      </c>
      <c r="E580" t="str">
        <f>VLOOKUP(D580,name_map!$A$2:$D$33,2,0)</f>
        <v>A</v>
      </c>
      <c r="F580" t="str">
        <f>VLOOKUP(D580,name_map!$A$2:$D$33,3,0)</f>
        <v>Thép</v>
      </c>
    </row>
    <row r="581" spans="1:6" x14ac:dyDescent="0.25">
      <c r="A581" t="str">
        <f>period_stock_list!A581</f>
        <v>VGT</v>
      </c>
      <c r="B581" s="4" t="s">
        <v>1760</v>
      </c>
      <c r="C581" t="str">
        <f>VLOOKUP(A581,full_stock_list!$A:$B,2,0)</f>
        <v>Hàng tiêu dùng</v>
      </c>
      <c r="D581" t="str">
        <f>VLOOKUP(A581,nganh_list!$A$2:$B$635,2,FALSE)</f>
        <v>det_may</v>
      </c>
      <c r="E581" t="str">
        <f>VLOOKUP(D581,name_map!$A$2:$D$33,2,0)</f>
        <v>B</v>
      </c>
      <c r="F581" t="str">
        <f>VLOOKUP(D581,name_map!$A$2:$D$33,3,0)</f>
        <v>Dệt may</v>
      </c>
    </row>
    <row r="582" spans="1:6" x14ac:dyDescent="0.25">
      <c r="A582" t="str">
        <f>period_stock_list!A582</f>
        <v>VHC</v>
      </c>
      <c r="B582" s="4" t="s">
        <v>1759</v>
      </c>
      <c r="C582" t="str">
        <f>VLOOKUP(A582,full_stock_list!$A:$B,2,0)</f>
        <v>Thực phẩm</v>
      </c>
      <c r="D582" t="str">
        <f>VLOOKUP(A582,nganh_list!$A$2:$B$635,2,FALSE)</f>
        <v>thuy_san</v>
      </c>
      <c r="E582" t="str">
        <f>VLOOKUP(D582,name_map!$A$2:$D$33,2,0)</f>
        <v>B</v>
      </c>
      <c r="F582" t="str">
        <f>VLOOKUP(D582,name_map!$A$2:$D$33,3,0)</f>
        <v>Thuỷ sản</v>
      </c>
    </row>
    <row r="583" spans="1:6" x14ac:dyDescent="0.25">
      <c r="A583" t="str">
        <f>period_stock_list!A583</f>
        <v>VHE</v>
      </c>
      <c r="B583" s="4" t="s">
        <v>1761</v>
      </c>
      <c r="C583" t="str">
        <f>VLOOKUP(A583,full_stock_list!$A:$B,2,0)</f>
        <v>Thực phẩm</v>
      </c>
      <c r="D583" t="str">
        <f>VLOOKUP(A583,nganh_list!$A$2:$B$635,2,FALSE)</f>
        <v>thuc_pham</v>
      </c>
      <c r="E583" t="str">
        <f>VLOOKUP(D583,name_map!$A$2:$D$33,2,0)</f>
        <v>C</v>
      </c>
      <c r="F583" t="str">
        <f>VLOOKUP(D583,name_map!$A$2:$D$33,3,0)</f>
        <v>Thực phẩm</v>
      </c>
    </row>
    <row r="584" spans="1:6" x14ac:dyDescent="0.25">
      <c r="A584" t="str">
        <f>period_stock_list!A584</f>
        <v>VHG</v>
      </c>
      <c r="B584" s="4" t="s">
        <v>1760</v>
      </c>
      <c r="C584" t="str">
        <f>VLOOKUP(A584,full_stock_list!$A:$B,2,0)</f>
        <v>Bất động sản</v>
      </c>
      <c r="D584" t="str">
        <f>VLOOKUP(A584,nganh_list!$A$2:$B$635,2,FALSE)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</row>
    <row r="585" spans="1:6" x14ac:dyDescent="0.25">
      <c r="A585" t="str">
        <f>period_stock_list!A585</f>
        <v>VHM</v>
      </c>
      <c r="B585" s="4" t="s">
        <v>1759</v>
      </c>
      <c r="C585" t="str">
        <f>VLOOKUP(A585,full_stock_list!$A:$B,2,0)</f>
        <v>Bất động sản</v>
      </c>
      <c r="D585" t="str">
        <f>VLOOKUP(A585,nganh_list!$A$2:$B$635,2,FALSE)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</row>
    <row r="586" spans="1:6" x14ac:dyDescent="0.25">
      <c r="A586" t="str">
        <f>period_stock_list!A586</f>
        <v>VIB</v>
      </c>
      <c r="B586" s="4" t="s">
        <v>1759</v>
      </c>
      <c r="C586" t="str">
        <f>VLOOKUP(A586,full_stock_list!$A:$B,2,0)</f>
        <v>Ngân hàng</v>
      </c>
      <c r="D586" t="str">
        <f>VLOOKUP(A586,nganh_list!$A$2:$B$635,2,FALSE)</f>
        <v>ngan_hang</v>
      </c>
      <c r="E586" t="str">
        <f>VLOOKUP(D586,name_map!$A$2:$D$33,2,0)</f>
        <v>C</v>
      </c>
      <c r="F586" t="str">
        <f>VLOOKUP(D586,name_map!$A$2:$D$33,3,0)</f>
        <v>Ngân hàng</v>
      </c>
    </row>
    <row r="587" spans="1:6" x14ac:dyDescent="0.25">
      <c r="A587" t="str">
        <f>period_stock_list!A587</f>
        <v>VIC</v>
      </c>
      <c r="B587" s="4" t="s">
        <v>1759</v>
      </c>
      <c r="C587" t="str">
        <f>VLOOKUP(A587,full_stock_list!$A:$B,2,0)</f>
        <v>Bất động sản</v>
      </c>
      <c r="D587" t="str">
        <f>VLOOKUP(A587,nganh_list!$A$2:$B$635,2,FALSE)</f>
        <v>bds</v>
      </c>
      <c r="E587" t="str">
        <f>VLOOKUP(D587,name_map!$A$2:$D$33,2,0)</f>
        <v>A</v>
      </c>
      <c r="F587" t="str">
        <f>VLOOKUP(D587,name_map!$A$2:$D$33,3,0)</f>
        <v>Bất động sản</v>
      </c>
    </row>
    <row r="588" spans="1:6" x14ac:dyDescent="0.25">
      <c r="A588" t="str">
        <f>period_stock_list!A588</f>
        <v>VID</v>
      </c>
      <c r="B588" s="4" t="s">
        <v>1759</v>
      </c>
      <c r="C588" t="str">
        <f>VLOOKUP(A588,full_stock_list!$A:$B,2,0)</f>
        <v>Tài nguyên cơ bản</v>
      </c>
      <c r="D588" t="str">
        <f>VLOOKUP(A588,nganh_list!$A$2:$B$635,2,FALSE)</f>
        <v>khoang_san</v>
      </c>
      <c r="E588" t="str">
        <f>VLOOKUP(D588,name_map!$A$2:$D$33,2,0)</f>
        <v>B</v>
      </c>
      <c r="F588" t="str">
        <f>VLOOKUP(D588,name_map!$A$2:$D$33,3,0)</f>
        <v>Khoáng sản</v>
      </c>
    </row>
    <row r="589" spans="1:6" x14ac:dyDescent="0.25">
      <c r="A589" t="str">
        <f>period_stock_list!A589</f>
        <v>VIG</v>
      </c>
      <c r="B589" s="4" t="s">
        <v>1761</v>
      </c>
      <c r="C589" t="str">
        <f>VLOOKUP(A589,full_stock_list!$A:$B,2,0)</f>
        <v>Dịch vụ tài chính</v>
      </c>
      <c r="D589" t="str">
        <f>VLOOKUP(A589,nganh_list!$A$2:$B$635,2,FALSE)</f>
        <v>chung_khoan</v>
      </c>
      <c r="E589" t="str">
        <f>VLOOKUP(D589,name_map!$A$2:$D$33,2,0)</f>
        <v>A</v>
      </c>
      <c r="F589" t="str">
        <f>VLOOKUP(D589,name_map!$A$2:$D$33,3,0)</f>
        <v>Chứng khoán</v>
      </c>
    </row>
    <row r="590" spans="1:6" x14ac:dyDescent="0.25">
      <c r="A590" t="str">
        <f>period_stock_list!A590</f>
        <v>VIP</v>
      </c>
      <c r="B590" s="4" t="s">
        <v>1759</v>
      </c>
      <c r="C590" t="str">
        <f>VLOOKUP(A590,full_stock_list!$A:$B,2,0)</f>
        <v>Công nghiệp</v>
      </c>
      <c r="D590" t="str">
        <f>VLOOKUP(A590,nganh_list!$A$2:$B$635,2,FALSE)</f>
        <v>van_tai</v>
      </c>
      <c r="E590" t="str">
        <f>VLOOKUP(D590,name_map!$A$2:$D$33,2,0)</f>
        <v>C</v>
      </c>
      <c r="F590" t="str">
        <f>VLOOKUP(D590,name_map!$A$2:$D$33,3,0)</f>
        <v>Vận tải</v>
      </c>
    </row>
    <row r="591" spans="1:6" x14ac:dyDescent="0.25">
      <c r="A591" t="str">
        <f>period_stock_list!A591</f>
        <v>VIT</v>
      </c>
      <c r="B591" s="4" t="s">
        <v>1761</v>
      </c>
      <c r="C591" t="str">
        <f>VLOOKUP(A591,full_stock_list!$A:$B,2,0)</f>
        <v>Xây dựng</v>
      </c>
      <c r="D591" t="str">
        <f>VLOOKUP(A591,nganh_list!$A$2:$B$635,2,FALSE)</f>
        <v>vlxd</v>
      </c>
      <c r="E591" t="str">
        <f>VLOOKUP(D591,name_map!$A$2:$D$33,2,0)</f>
        <v>A</v>
      </c>
      <c r="F591" t="str">
        <f>VLOOKUP(D591,name_map!$A$2:$D$33,3,0)</f>
        <v>Vật liệu xây dựng</v>
      </c>
    </row>
    <row r="592" spans="1:6" x14ac:dyDescent="0.25">
      <c r="A592" t="str">
        <f>period_stock_list!A592</f>
        <v>VIX</v>
      </c>
      <c r="B592" s="4" t="s">
        <v>1759</v>
      </c>
      <c r="C592" t="str">
        <f>VLOOKUP(A592,full_stock_list!$A:$B,2,0)</f>
        <v>Dịch vụ tài chính</v>
      </c>
      <c r="D592" t="str">
        <f>VLOOKUP(A592,nganh_list!$A$2:$B$635,2,FALSE)</f>
        <v>chung_khoan</v>
      </c>
      <c r="E592" t="str">
        <f>VLOOKUP(D592,name_map!$A$2:$D$33,2,0)</f>
        <v>A</v>
      </c>
      <c r="F592" t="str">
        <f>VLOOKUP(D592,name_map!$A$2:$D$33,3,0)</f>
        <v>Chứng khoán</v>
      </c>
    </row>
    <row r="593" spans="1:6" x14ac:dyDescent="0.25">
      <c r="A593" t="str">
        <f>period_stock_list!A593</f>
        <v>VJC</v>
      </c>
      <c r="B593" s="4" t="s">
        <v>1759</v>
      </c>
      <c r="C593" t="str">
        <f>VLOOKUP(A593,full_stock_list!$A:$B,2,0)</f>
        <v>Du lịch và DV</v>
      </c>
      <c r="D593" t="str">
        <f>VLOOKUP(A593,nganh_list!$A$2:$B$635,2,FALSE)</f>
        <v>dulich_dv</v>
      </c>
      <c r="E593" t="str">
        <f>VLOOKUP(D593,name_map!$A$2:$D$33,2,0)</f>
        <v>D</v>
      </c>
      <c r="F593" t="str">
        <f>VLOOKUP(D593,name_map!$A$2:$D$33,3,0)</f>
        <v>Du lịch và DV</v>
      </c>
    </row>
    <row r="594" spans="1:6" x14ac:dyDescent="0.25">
      <c r="A594" t="str">
        <f>period_stock_list!A594</f>
        <v>VKC</v>
      </c>
      <c r="B594" s="4" t="s">
        <v>1760</v>
      </c>
      <c r="C594" t="str">
        <f>VLOOKUP(A594,full_stock_list!$A:$B,2,0)</f>
        <v>Linh kiện ôtô</v>
      </c>
      <c r="D594" t="str">
        <f>VLOOKUP(A594,nganh_list!$A$2:$B$635,2,FALSE)</f>
        <v>htd</v>
      </c>
      <c r="E594" t="str">
        <f>VLOOKUP(D594,name_map!$A$2:$D$33,2,0)</f>
        <v>C</v>
      </c>
      <c r="F594" t="str">
        <f>VLOOKUP(D594,name_map!$A$2:$D$33,3,0)</f>
        <v>Hàng tiêu dùng</v>
      </c>
    </row>
    <row r="595" spans="1:6" x14ac:dyDescent="0.25">
      <c r="A595" t="str">
        <f>period_stock_list!A595</f>
        <v>VLB</v>
      </c>
      <c r="B595" s="4" t="s">
        <v>1760</v>
      </c>
      <c r="C595" t="str">
        <f>VLOOKUP(A595,full_stock_list!$A:$B,2,0)</f>
        <v>Xây dựng</v>
      </c>
      <c r="D595" t="str">
        <f>VLOOKUP(A595,nganh_list!$A$2:$B$635,2,FALSE)</f>
        <v>vlxd</v>
      </c>
      <c r="E595" t="str">
        <f>VLOOKUP(D595,name_map!$A$2:$D$33,2,0)</f>
        <v>A</v>
      </c>
      <c r="F595" t="str">
        <f>VLOOKUP(D595,name_map!$A$2:$D$33,3,0)</f>
        <v>Vật liệu xây dựng</v>
      </c>
    </row>
    <row r="596" spans="1:6" x14ac:dyDescent="0.25">
      <c r="A596" t="str">
        <f>period_stock_list!A596</f>
        <v>VLC</v>
      </c>
      <c r="B596" s="4" t="s">
        <v>1760</v>
      </c>
      <c r="C596" t="str">
        <f>VLOOKUP(A596,full_stock_list!$A:$B,2,0)</f>
        <v>Thực phẩm</v>
      </c>
      <c r="D596" t="str">
        <f>VLOOKUP(A596,nganh_list!$A$2:$B$635,2,FALSE)</f>
        <v>thuc_pham</v>
      </c>
      <c r="E596" t="str">
        <f>VLOOKUP(D596,name_map!$A$2:$D$33,2,0)</f>
        <v>C</v>
      </c>
      <c r="F596" t="str">
        <f>VLOOKUP(D596,name_map!$A$2:$D$33,3,0)</f>
        <v>Thực phẩm</v>
      </c>
    </row>
    <row r="597" spans="1:6" x14ac:dyDescent="0.25">
      <c r="A597" t="str">
        <f>period_stock_list!A597</f>
        <v>VLG</v>
      </c>
      <c r="B597" s="4" t="s">
        <v>1760</v>
      </c>
      <c r="C597" t="str">
        <f>VLOOKUP(A597,full_stock_list!$A:$B,2,0)</f>
        <v>Công nghiệp</v>
      </c>
      <c r="D597" t="str">
        <f>VLOOKUP(A597,nganh_list!$A$2:$B$635,2,FALSE)</f>
        <v>van_tai</v>
      </c>
      <c r="E597" t="str">
        <f>VLOOKUP(D597,name_map!$A$2:$D$33,2,0)</f>
        <v>C</v>
      </c>
      <c r="F597" t="str">
        <f>VLOOKUP(D597,name_map!$A$2:$D$33,3,0)</f>
        <v>Vận tải</v>
      </c>
    </row>
    <row r="598" spans="1:6" x14ac:dyDescent="0.25">
      <c r="A598" t="str">
        <f>period_stock_list!A598</f>
        <v>VMC</v>
      </c>
      <c r="B598" s="4" t="s">
        <v>1761</v>
      </c>
      <c r="C598" t="str">
        <f>VLOOKUP(A598,full_stock_list!$A:$B,2,0)</f>
        <v>Xây dựng</v>
      </c>
      <c r="D598" t="str">
        <f>VLOOKUP(A598,nganh_list!$A$2:$B$635,2,FALSE)</f>
        <v>xd</v>
      </c>
      <c r="E598" t="str">
        <f>VLOOKUP(D598,name_map!$A$2:$D$33,2,0)</f>
        <v>A</v>
      </c>
      <c r="F598" t="str">
        <f>VLOOKUP(D598,name_map!$A$2:$D$33,3,0)</f>
        <v>Xây dựng</v>
      </c>
    </row>
    <row r="599" spans="1:6" x14ac:dyDescent="0.25">
      <c r="A599" t="str">
        <f>period_stock_list!A599</f>
        <v>VMD</v>
      </c>
      <c r="B599" s="4" t="s">
        <v>1759</v>
      </c>
      <c r="C599" t="str">
        <f>VLOOKUP(A599,full_stock_list!$A:$B,2,0)</f>
        <v>Y tế</v>
      </c>
      <c r="D599" t="str">
        <f>VLOOKUP(A599,nganh_list!$A$2:$B$635,2,FALSE)</f>
        <v>y_te</v>
      </c>
      <c r="E599" t="str">
        <f>VLOOKUP(D599,name_map!$A$2:$D$33,2,0)</f>
        <v>D</v>
      </c>
      <c r="F599" t="str">
        <f>VLOOKUP(D599,name_map!$A$2:$D$33,3,0)</f>
        <v>Y tế</v>
      </c>
    </row>
    <row r="600" spans="1:6" x14ac:dyDescent="0.25">
      <c r="A600" t="str">
        <f>period_stock_list!A600</f>
        <v>VNA</v>
      </c>
      <c r="B600" s="4" t="s">
        <v>1760</v>
      </c>
      <c r="C600" t="str">
        <f>VLOOKUP(A600,full_stock_list!$A:$B,2,0)</f>
        <v>Công nghiệp</v>
      </c>
      <c r="D600" t="str">
        <f>VLOOKUP(A600,nganh_list!$A$2:$B$635,2,FALSE)</f>
        <v>cong_nghiep</v>
      </c>
      <c r="E600" t="str">
        <f>VLOOKUP(D600,name_map!$A$2:$D$33,2,0)</f>
        <v>B</v>
      </c>
      <c r="F600" t="str">
        <f>VLOOKUP(D600,name_map!$A$2:$D$33,3,0)</f>
        <v>Công nghiệp</v>
      </c>
    </row>
    <row r="601" spans="1:6" x14ac:dyDescent="0.25">
      <c r="A601" t="str">
        <f>period_stock_list!A601</f>
        <v>VNB</v>
      </c>
      <c r="B601" s="4" t="s">
        <v>1760</v>
      </c>
      <c r="C601" t="str">
        <f>VLOOKUP(A601,full_stock_list!$A:$B,2,0)</f>
        <v>Truyền thông</v>
      </c>
      <c r="D601" t="str">
        <f>VLOOKUP(A601,nganh_list!$A$2:$B$635,2,FALSE)</f>
        <v>htd</v>
      </c>
      <c r="E601" t="str">
        <f>VLOOKUP(D601,name_map!$A$2:$D$33,2,0)</f>
        <v>C</v>
      </c>
      <c r="F601" t="str">
        <f>VLOOKUP(D601,name_map!$A$2:$D$33,3,0)</f>
        <v>Hàng tiêu dùng</v>
      </c>
    </row>
    <row r="602" spans="1:6" x14ac:dyDescent="0.25">
      <c r="A602" t="str">
        <f>period_stock_list!A602</f>
        <v>VND</v>
      </c>
      <c r="B602" s="4" t="s">
        <v>1759</v>
      </c>
      <c r="C602" t="str">
        <f>VLOOKUP(A602,full_stock_list!$A:$B,2,0)</f>
        <v>Dịch vụ tài chính</v>
      </c>
      <c r="D602" t="str">
        <f>VLOOKUP(A602,nganh_list!$A$2:$B$635,2,FALSE)</f>
        <v>chung_khoan</v>
      </c>
      <c r="E602" t="str">
        <f>VLOOKUP(D602,name_map!$A$2:$D$33,2,0)</f>
        <v>A</v>
      </c>
      <c r="F602" t="str">
        <f>VLOOKUP(D602,name_map!$A$2:$D$33,3,0)</f>
        <v>Chứng khoán</v>
      </c>
    </row>
    <row r="603" spans="1:6" x14ac:dyDescent="0.25">
      <c r="A603" t="str">
        <f>period_stock_list!A603</f>
        <v>VNE</v>
      </c>
      <c r="B603" s="4" t="s">
        <v>1759</v>
      </c>
      <c r="C603" t="str">
        <f>VLOOKUP(A603,full_stock_list!$A:$B,2,0)</f>
        <v>Xây dựng</v>
      </c>
      <c r="D603" t="str">
        <f>VLOOKUP(A603,nganh_list!$A$2:$B$635,2,FALSE)</f>
        <v>xd</v>
      </c>
      <c r="E603" t="str">
        <f>VLOOKUP(D603,name_map!$A$2:$D$33,2,0)</f>
        <v>A</v>
      </c>
      <c r="F603" t="str">
        <f>VLOOKUP(D603,name_map!$A$2:$D$33,3,0)</f>
        <v>Xây dựng</v>
      </c>
    </row>
    <row r="604" spans="1:6" x14ac:dyDescent="0.25">
      <c r="A604" t="str">
        <f>period_stock_list!A604</f>
        <v>VNG</v>
      </c>
      <c r="B604" s="4" t="s">
        <v>1759</v>
      </c>
      <c r="C604" t="str">
        <f>VLOOKUP(A604,full_stock_list!$A:$B,2,0)</f>
        <v>Du lịch và DV</v>
      </c>
      <c r="D604" t="str">
        <f>VLOOKUP(A604,nganh_list!$A$2:$B$635,2,FALSE)</f>
        <v>dulich_dv</v>
      </c>
      <c r="E604" t="str">
        <f>VLOOKUP(D604,name_map!$A$2:$D$33,2,0)</f>
        <v>D</v>
      </c>
      <c r="F604" t="str">
        <f>VLOOKUP(D604,name_map!$A$2:$D$33,3,0)</f>
        <v>Du lịch và DV</v>
      </c>
    </row>
    <row r="605" spans="1:6" x14ac:dyDescent="0.25">
      <c r="A605" t="str">
        <f>period_stock_list!A605</f>
        <v>VNH</v>
      </c>
      <c r="B605" s="4" t="s">
        <v>1760</v>
      </c>
      <c r="C605" t="str">
        <f>VLOOKUP(A605,full_stock_list!$A:$B,2,0)</f>
        <v>Thực phẩm</v>
      </c>
      <c r="D605" t="str">
        <f>VLOOKUP(A605,nganh_list!$A$2:$B$635,2,FALSE)</f>
        <v>thuy_san</v>
      </c>
      <c r="E605" t="str">
        <f>VLOOKUP(D605,name_map!$A$2:$D$33,2,0)</f>
        <v>B</v>
      </c>
      <c r="F605" t="str">
        <f>VLOOKUP(D605,name_map!$A$2:$D$33,3,0)</f>
        <v>Thuỷ sản</v>
      </c>
    </row>
    <row r="606" spans="1:6" x14ac:dyDescent="0.25">
      <c r="A606" t="str">
        <f>period_stock_list!A606</f>
        <v>VNL</v>
      </c>
      <c r="B606" s="4" t="s">
        <v>1759</v>
      </c>
      <c r="C606" t="str">
        <f>VLOOKUP(A606,full_stock_list!$A:$B,2,0)</f>
        <v>Công nghiệp</v>
      </c>
      <c r="D606" t="str">
        <f>VLOOKUP(A606,nganh_list!$A$2:$B$635,2,FALSE)</f>
        <v>van_tai</v>
      </c>
      <c r="E606" t="str">
        <f>VLOOKUP(D606,name_map!$A$2:$D$33,2,0)</f>
        <v>C</v>
      </c>
      <c r="F606" t="str">
        <f>VLOOKUP(D606,name_map!$A$2:$D$33,3,0)</f>
        <v>Vận tải</v>
      </c>
    </row>
    <row r="607" spans="1:6" x14ac:dyDescent="0.25">
      <c r="A607" t="str">
        <f>period_stock_list!A607</f>
        <v>VNM</v>
      </c>
      <c r="B607" s="4" t="s">
        <v>1759</v>
      </c>
      <c r="C607" t="str">
        <f>VLOOKUP(A607,full_stock_list!$A:$B,2,0)</f>
        <v>Thực phẩm</v>
      </c>
      <c r="D607" t="str">
        <f>VLOOKUP(A607,nganh_list!$A$2:$B$635,2,FALSE)</f>
        <v>thuc_pham</v>
      </c>
      <c r="E607" t="str">
        <f>VLOOKUP(D607,name_map!$A$2:$D$33,2,0)</f>
        <v>C</v>
      </c>
      <c r="F607" t="str">
        <f>VLOOKUP(D607,name_map!$A$2:$D$33,3,0)</f>
        <v>Thực phẩm</v>
      </c>
    </row>
    <row r="608" spans="1:6" x14ac:dyDescent="0.25">
      <c r="A608" t="str">
        <f>period_stock_list!A608</f>
        <v>VNP</v>
      </c>
      <c r="B608" s="4" t="s">
        <v>1760</v>
      </c>
      <c r="C608" t="str">
        <f>VLOOKUP(A608,full_stock_list!$A:$B,2,0)</f>
        <v>Hóa chất</v>
      </c>
      <c r="D608" t="str">
        <f>VLOOKUP(A608,nganh_list!$A$2:$B$635,2,FALSE)</f>
        <v>hoa_chat</v>
      </c>
      <c r="E608" t="str">
        <f>VLOOKUP(D608,name_map!$A$2:$D$33,2,0)</f>
        <v>B</v>
      </c>
      <c r="F608" t="str">
        <f>VLOOKUP(D608,name_map!$A$2:$D$33,3,0)</f>
        <v>Hoá chất</v>
      </c>
    </row>
    <row r="609" spans="1:6" x14ac:dyDescent="0.25">
      <c r="A609" t="str">
        <f>period_stock_list!A609</f>
        <v>VNR</v>
      </c>
      <c r="B609" s="4" t="s">
        <v>1761</v>
      </c>
      <c r="C609" t="str">
        <f>VLOOKUP(A609,full_stock_list!$A:$B,2,0)</f>
        <v>Bảo hiểm</v>
      </c>
      <c r="D609" t="str">
        <f>VLOOKUP(A609,nganh_list!$A$2:$B$635,2,FALSE)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</row>
    <row r="610" spans="1:6" x14ac:dyDescent="0.25">
      <c r="A610" t="str">
        <f>period_stock_list!A610</f>
        <v>VNS</v>
      </c>
      <c r="B610" s="4" t="s">
        <v>1759</v>
      </c>
      <c r="C610" t="str">
        <f>VLOOKUP(A610,full_stock_list!$A:$B,2,0)</f>
        <v>Công nghiệp</v>
      </c>
      <c r="D610" t="str">
        <f>VLOOKUP(A610,nganh_list!$A$2:$B$635,2,FALSE)</f>
        <v>van_tai</v>
      </c>
      <c r="E610" t="str">
        <f>VLOOKUP(D610,name_map!$A$2:$D$33,2,0)</f>
        <v>C</v>
      </c>
      <c r="F610" t="str">
        <f>VLOOKUP(D610,name_map!$A$2:$D$33,3,0)</f>
        <v>Vận tải</v>
      </c>
    </row>
    <row r="611" spans="1:6" x14ac:dyDescent="0.25">
      <c r="A611" t="str">
        <f>period_stock_list!A611</f>
        <v>VOC</v>
      </c>
      <c r="B611" s="4" t="s">
        <v>1760</v>
      </c>
      <c r="C611" t="str">
        <f>VLOOKUP(A611,full_stock_list!$A:$B,2,0)</f>
        <v>Thực phẩm</v>
      </c>
      <c r="D611" t="str">
        <f>VLOOKUP(A611,nganh_list!$A$2:$B$635,2,FALSE)</f>
        <v>thuc_pham</v>
      </c>
      <c r="E611" t="str">
        <f>VLOOKUP(D611,name_map!$A$2:$D$33,2,0)</f>
        <v>C</v>
      </c>
      <c r="F611" t="str">
        <f>VLOOKUP(D611,name_map!$A$2:$D$33,3,0)</f>
        <v>Thực phẩm</v>
      </c>
    </row>
    <row r="612" spans="1:6" x14ac:dyDescent="0.25">
      <c r="A612" t="str">
        <f>period_stock_list!A612</f>
        <v>VOS</v>
      </c>
      <c r="B612" s="4" t="s">
        <v>1759</v>
      </c>
      <c r="C612" t="str">
        <f>VLOOKUP(A612,full_stock_list!$A:$B,2,0)</f>
        <v>Công nghiệp</v>
      </c>
      <c r="D612" t="str">
        <f>VLOOKUP(A612,nganh_list!$A$2:$B$635,2,FALSE)</f>
        <v>van_tai</v>
      </c>
      <c r="E612" t="str">
        <f>VLOOKUP(D612,name_map!$A$2:$D$33,2,0)</f>
        <v>C</v>
      </c>
      <c r="F612" t="str">
        <f>VLOOKUP(D612,name_map!$A$2:$D$33,3,0)</f>
        <v>Vận tải</v>
      </c>
    </row>
    <row r="613" spans="1:6" x14ac:dyDescent="0.25">
      <c r="A613" t="str">
        <f>period_stock_list!A613</f>
        <v>VPB</v>
      </c>
      <c r="B613" s="4" t="s">
        <v>1759</v>
      </c>
      <c r="C613" t="str">
        <f>VLOOKUP(A613,full_stock_list!$A:$B,2,0)</f>
        <v>Ngân hàng</v>
      </c>
      <c r="D613" t="str">
        <f>VLOOKUP(A613,nganh_list!$A$2:$B$635,2,FALSE)</f>
        <v>ngan_hang</v>
      </c>
      <c r="E613" t="str">
        <f>VLOOKUP(D613,name_map!$A$2:$D$33,2,0)</f>
        <v>C</v>
      </c>
      <c r="F613" t="str">
        <f>VLOOKUP(D613,name_map!$A$2:$D$33,3,0)</f>
        <v>Ngân hàng</v>
      </c>
    </row>
    <row r="614" spans="1:6" x14ac:dyDescent="0.25">
      <c r="A614" t="str">
        <f>period_stock_list!A614</f>
        <v>VPD</v>
      </c>
      <c r="B614" s="4" t="s">
        <v>1759</v>
      </c>
      <c r="C614" t="str">
        <f>VLOOKUP(A614,full_stock_list!$A:$B,2,0)</f>
        <v>DV hạ tầng</v>
      </c>
      <c r="D614" t="str">
        <f>VLOOKUP(A614,nganh_list!$A$2:$B$635,2,FALSE)</f>
        <v>dv_hatang</v>
      </c>
      <c r="E614" t="str">
        <f>VLOOKUP(D614,name_map!$A$2:$D$33,2,0)</f>
        <v>D</v>
      </c>
      <c r="F614" t="str">
        <f>VLOOKUP(D614,name_map!$A$2:$D$33,3,0)</f>
        <v>DV hạ tầng</v>
      </c>
    </row>
    <row r="615" spans="1:6" x14ac:dyDescent="0.25">
      <c r="A615" t="str">
        <f>period_stock_list!A615</f>
        <v>VPG</v>
      </c>
      <c r="B615" s="4" t="s">
        <v>1759</v>
      </c>
      <c r="C615" t="str">
        <f>VLOOKUP(A615,full_stock_list!$A:$B,2,0)</f>
        <v>Tài nguyên cơ bản</v>
      </c>
      <c r="D615" t="str">
        <f>VLOOKUP(A615,nganh_list!$A$2:$B$635,2,FALSE)</f>
        <v>khoang_san</v>
      </c>
      <c r="E615" t="str">
        <f>VLOOKUP(D615,name_map!$A$2:$D$33,2,0)</f>
        <v>B</v>
      </c>
      <c r="F615" t="str">
        <f>VLOOKUP(D615,name_map!$A$2:$D$33,3,0)</f>
        <v>Khoáng sản</v>
      </c>
    </row>
    <row r="616" spans="1:6" x14ac:dyDescent="0.25">
      <c r="A616" t="str">
        <f>period_stock_list!A616</f>
        <v>VPH</v>
      </c>
      <c r="B616" s="4" t="s">
        <v>1759</v>
      </c>
      <c r="C616" t="str">
        <f>VLOOKUP(A616,full_stock_list!$A:$B,2,0)</f>
        <v>Bất động sản</v>
      </c>
      <c r="D616" t="str">
        <f>VLOOKUP(A616,nganh_list!$A$2:$B$635,2,FALSE)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</row>
    <row r="617" spans="1:6" x14ac:dyDescent="0.25">
      <c r="A617" t="str">
        <f>period_stock_list!A617</f>
        <v>VPI</v>
      </c>
      <c r="B617" s="4" t="s">
        <v>1759</v>
      </c>
      <c r="C617" t="str">
        <f>VLOOKUP(A617,full_stock_list!$A:$B,2,0)</f>
        <v>Bất động sản</v>
      </c>
      <c r="D617" t="str">
        <f>VLOOKUP(A617,nganh_list!$A$2:$B$635,2,FALSE)</f>
        <v>bds</v>
      </c>
      <c r="E617" t="str">
        <f>VLOOKUP(D617,name_map!$A$2:$D$33,2,0)</f>
        <v>A</v>
      </c>
      <c r="F617" t="str">
        <f>VLOOKUP(D617,name_map!$A$2:$D$33,3,0)</f>
        <v>Bất động sản</v>
      </c>
    </row>
    <row r="618" spans="1:6" x14ac:dyDescent="0.25">
      <c r="A618" t="str">
        <f>period_stock_list!A618</f>
        <v>VRC</v>
      </c>
      <c r="B618" s="4" t="s">
        <v>1759</v>
      </c>
      <c r="C618" t="str">
        <f>VLOOKUP(A618,full_stock_list!$A:$B,2,0)</f>
        <v>Bất động sản</v>
      </c>
      <c r="D618" t="str">
        <f>VLOOKUP(A618,nganh_list!$A$2:$B$635,2,FALSE)</f>
        <v>bds</v>
      </c>
      <c r="E618" t="str">
        <f>VLOOKUP(D618,name_map!$A$2:$D$33,2,0)</f>
        <v>A</v>
      </c>
      <c r="F618" t="str">
        <f>VLOOKUP(D618,name_map!$A$2:$D$33,3,0)</f>
        <v>Bất động sản</v>
      </c>
    </row>
    <row r="619" spans="1:6" x14ac:dyDescent="0.25">
      <c r="A619" t="str">
        <f>period_stock_list!A619</f>
        <v>VRE</v>
      </c>
      <c r="B619" s="4" t="s">
        <v>1759</v>
      </c>
      <c r="C619" t="str">
        <f>VLOOKUP(A619,full_stock_list!$A:$B,2,0)</f>
        <v>Bất động sản</v>
      </c>
      <c r="D619" t="str">
        <f>VLOOKUP(A619,nganh_list!$A$2:$B$635,2,FALSE)</f>
        <v>bds</v>
      </c>
      <c r="E619" t="str">
        <f>VLOOKUP(D619,name_map!$A$2:$D$33,2,0)</f>
        <v>A</v>
      </c>
      <c r="F619" t="str">
        <f>VLOOKUP(D619,name_map!$A$2:$D$33,3,0)</f>
        <v>Bất động sản</v>
      </c>
    </row>
    <row r="620" spans="1:6" x14ac:dyDescent="0.25">
      <c r="A620" t="str">
        <f>period_stock_list!A620</f>
        <v>VRG</v>
      </c>
      <c r="B620" s="4" t="s">
        <v>1760</v>
      </c>
      <c r="C620" t="str">
        <f>VLOOKUP(A620,full_stock_list!$A:$B,2,0)</f>
        <v>Bất động sản</v>
      </c>
      <c r="D620" t="str">
        <f>VLOOKUP(A620,nganh_list!$A$2:$B$635,2,FALSE)</f>
        <v>bds</v>
      </c>
      <c r="E620" t="str">
        <f>VLOOKUP(D620,name_map!$A$2:$D$33,2,0)</f>
        <v>A</v>
      </c>
      <c r="F620" t="str">
        <f>VLOOKUP(D620,name_map!$A$2:$D$33,3,0)</f>
        <v>Bất động sản</v>
      </c>
    </row>
    <row r="621" spans="1:6" x14ac:dyDescent="0.25">
      <c r="A621" t="str">
        <f>period_stock_list!A621</f>
        <v>VSC</v>
      </c>
      <c r="B621" s="4" t="s">
        <v>1759</v>
      </c>
      <c r="C621" t="str">
        <f>VLOOKUP(A621,full_stock_list!$A:$B,2,0)</f>
        <v>Công nghiệp</v>
      </c>
      <c r="D621" t="str">
        <f>VLOOKUP(A621,nganh_list!$A$2:$B$635,2,FALSE)</f>
        <v>van_tai</v>
      </c>
      <c r="E621" t="str">
        <f>VLOOKUP(D621,name_map!$A$2:$D$33,2,0)</f>
        <v>C</v>
      </c>
      <c r="F621" t="str">
        <f>VLOOKUP(D621,name_map!$A$2:$D$33,3,0)</f>
        <v>Vận tải</v>
      </c>
    </row>
    <row r="622" spans="1:6" x14ac:dyDescent="0.25">
      <c r="A622" t="str">
        <f>period_stock_list!A622</f>
        <v>VSE</v>
      </c>
      <c r="B622" s="4" t="s">
        <v>1760</v>
      </c>
      <c r="C622" t="str">
        <f>VLOOKUP(A622,full_stock_list!$A:$B,2,0)</f>
        <v>Xây dựng</v>
      </c>
      <c r="D622" t="str">
        <f>VLOOKUP(A622,nganh_list!$A$2:$B$635,2,FALSE)</f>
        <v>xd</v>
      </c>
      <c r="E622" t="str">
        <f>VLOOKUP(D622,name_map!$A$2:$D$33,2,0)</f>
        <v>A</v>
      </c>
      <c r="F622" t="str">
        <f>VLOOKUP(D622,name_map!$A$2:$D$33,3,0)</f>
        <v>Xây dựng</v>
      </c>
    </row>
    <row r="623" spans="1:6" x14ac:dyDescent="0.25">
      <c r="A623" t="str">
        <f>period_stock_list!A623</f>
        <v>VSH</v>
      </c>
      <c r="B623" s="4" t="s">
        <v>1759</v>
      </c>
      <c r="C623" t="str">
        <f>VLOOKUP(A623,full_stock_list!$A:$B,2,0)</f>
        <v>DV hạ tầng</v>
      </c>
      <c r="D623" t="str">
        <f>VLOOKUP(A623,nganh_list!$A$2:$B$635,2,FALSE)</f>
        <v>dv_hatang</v>
      </c>
      <c r="E623" t="str">
        <f>VLOOKUP(D623,name_map!$A$2:$D$33,2,0)</f>
        <v>D</v>
      </c>
      <c r="F623" t="str">
        <f>VLOOKUP(D623,name_map!$A$2:$D$33,3,0)</f>
        <v>DV hạ tầng</v>
      </c>
    </row>
    <row r="624" spans="1:6" x14ac:dyDescent="0.25">
      <c r="A624" t="str">
        <f>period_stock_list!A624</f>
        <v>VST</v>
      </c>
      <c r="B624" s="4" t="s">
        <v>1760</v>
      </c>
      <c r="C624" t="str">
        <f>VLOOKUP(A624,full_stock_list!$A:$B,2,0)</f>
        <v>Công nghiệp</v>
      </c>
      <c r="D624" t="str">
        <f>VLOOKUP(A624,nganh_list!$A$2:$B$635,2,FALSE)</f>
        <v>van_tai</v>
      </c>
      <c r="E624" t="str">
        <f>VLOOKUP(D624,name_map!$A$2:$D$33,2,0)</f>
        <v>C</v>
      </c>
      <c r="F624" t="str">
        <f>VLOOKUP(D624,name_map!$A$2:$D$33,3,0)</f>
        <v>Vận tải</v>
      </c>
    </row>
    <row r="625" spans="1:6" x14ac:dyDescent="0.25">
      <c r="A625" t="str">
        <f>period_stock_list!A625</f>
        <v>VTD</v>
      </c>
      <c r="B625" s="4" t="s">
        <v>1760</v>
      </c>
      <c r="C625" t="str">
        <f>VLOOKUP(A625,full_stock_list!$A:$B,2,0)</f>
        <v>Du lịch và DV</v>
      </c>
      <c r="D625" t="str">
        <f>VLOOKUP(A625,nganh_list!$A$2:$B$635,2,FALSE)</f>
        <v>dulich_dv</v>
      </c>
      <c r="E625" t="str">
        <f>VLOOKUP(D625,name_map!$A$2:$D$33,2,0)</f>
        <v>D</v>
      </c>
      <c r="F625" t="str">
        <f>VLOOKUP(D625,name_map!$A$2:$D$33,3,0)</f>
        <v>Du lịch và DV</v>
      </c>
    </row>
    <row r="626" spans="1:6" x14ac:dyDescent="0.25">
      <c r="A626" t="str">
        <f>period_stock_list!A626</f>
        <v>VTK</v>
      </c>
      <c r="B626" s="4" t="s">
        <v>1760</v>
      </c>
      <c r="C626" t="str">
        <f>VLOOKUP(A626,full_stock_list!$A:$B,2,0)</f>
        <v>Công nghệ</v>
      </c>
      <c r="D626" t="str">
        <f>VLOOKUP(A626,nganh_list!$A$2:$B$635,2,FALSE)</f>
        <v>cong_nghe</v>
      </c>
      <c r="E626" t="str">
        <f>VLOOKUP(D626,name_map!$A$2:$D$33,2,0)</f>
        <v>C</v>
      </c>
      <c r="F626" t="str">
        <f>VLOOKUP(D626,name_map!$A$2:$D$33,3,0)</f>
        <v>Công nghệ</v>
      </c>
    </row>
    <row r="627" spans="1:6" x14ac:dyDescent="0.25">
      <c r="A627" t="str">
        <f>period_stock_list!A627</f>
        <v>VTO</v>
      </c>
      <c r="B627" s="4" t="s">
        <v>1759</v>
      </c>
      <c r="C627" t="str">
        <f>VLOOKUP(A627,full_stock_list!$A:$B,2,0)</f>
        <v>Công nghiệp</v>
      </c>
      <c r="D627" t="str">
        <f>VLOOKUP(A627,nganh_list!$A$2:$B$635,2,FALSE)</f>
        <v>van_tai</v>
      </c>
      <c r="E627" t="str">
        <f>VLOOKUP(D627,name_map!$A$2:$D$33,2,0)</f>
        <v>C</v>
      </c>
      <c r="F627" t="str">
        <f>VLOOKUP(D627,name_map!$A$2:$D$33,3,0)</f>
        <v>Vận tải</v>
      </c>
    </row>
    <row r="628" spans="1:6" x14ac:dyDescent="0.25">
      <c r="A628" t="str">
        <f>period_stock_list!A628</f>
        <v>VTP</v>
      </c>
      <c r="B628" s="4" t="s">
        <v>1760</v>
      </c>
      <c r="C628" t="str">
        <f>VLOOKUP(A628,full_stock_list!$A:$B,2,0)</f>
        <v>Công nghiệp</v>
      </c>
      <c r="D628" t="str">
        <f>VLOOKUP(A628,nganh_list!$A$2:$B$635,2,FALSE)</f>
        <v>cong_nghiep</v>
      </c>
      <c r="E628" t="str">
        <f>VLOOKUP(D628,name_map!$A$2:$D$33,2,0)</f>
        <v>B</v>
      </c>
      <c r="F628" t="str">
        <f>VLOOKUP(D628,name_map!$A$2:$D$33,3,0)</f>
        <v>Công nghiệp</v>
      </c>
    </row>
    <row r="629" spans="1:6" x14ac:dyDescent="0.25">
      <c r="A629" t="str">
        <f>period_stock_list!A629</f>
        <v>VTR</v>
      </c>
      <c r="B629" s="4" t="s">
        <v>1760</v>
      </c>
      <c r="C629" t="str">
        <f>VLOOKUP(A629,full_stock_list!$A:$B,2,0)</f>
        <v>Du lịch và DV</v>
      </c>
      <c r="D629" t="str">
        <f>VLOOKUP(A629,nganh_list!$A$2:$B$635,2,FALSE)</f>
        <v>dulich_dv</v>
      </c>
      <c r="E629" t="str">
        <f>VLOOKUP(D629,name_map!$A$2:$D$33,2,0)</f>
        <v>D</v>
      </c>
      <c r="F629" t="str">
        <f>VLOOKUP(D629,name_map!$A$2:$D$33,3,0)</f>
        <v>Du lịch và DV</v>
      </c>
    </row>
    <row r="630" spans="1:6" x14ac:dyDescent="0.25">
      <c r="A630" t="str">
        <f>period_stock_list!A630</f>
        <v>VTV</v>
      </c>
      <c r="B630" s="4" t="s">
        <v>1761</v>
      </c>
      <c r="C630" t="str">
        <f>VLOOKUP(A630,full_stock_list!$A:$B,2,0)</f>
        <v>Xây dựng</v>
      </c>
      <c r="D630" t="str">
        <f>VLOOKUP(A630,nganh_list!$A$2:$B$635,2,FALSE)</f>
        <v>vlxd</v>
      </c>
      <c r="E630" t="str">
        <f>VLOOKUP(D630,name_map!$A$2:$D$33,2,0)</f>
        <v>A</v>
      </c>
      <c r="F630" t="str">
        <f>VLOOKUP(D630,name_map!$A$2:$D$33,3,0)</f>
        <v>Vật liệu xây dựng</v>
      </c>
    </row>
    <row r="631" spans="1:6" x14ac:dyDescent="0.25">
      <c r="A631" t="str">
        <f>period_stock_list!A631</f>
        <v>VTZ</v>
      </c>
      <c r="B631" s="4" t="s">
        <v>1761</v>
      </c>
      <c r="C631" t="str">
        <f>VLOOKUP(A631,full_stock_list!$A:$B,2,0)</f>
        <v>Hóa chất</v>
      </c>
      <c r="D631" t="str">
        <f>VLOOKUP(A631,nganh_list!$A$2:$B$635,2,FALSE)</f>
        <v>hoa_chat</v>
      </c>
      <c r="E631" t="str">
        <f>VLOOKUP(D631,name_map!$A$2:$D$33,2,0)</f>
        <v>B</v>
      </c>
      <c r="F631" t="str">
        <f>VLOOKUP(D631,name_map!$A$2:$D$33,3,0)</f>
        <v>Hoá chất</v>
      </c>
    </row>
    <row r="632" spans="1:6" x14ac:dyDescent="0.25">
      <c r="A632" t="str">
        <f>period_stock_list!A632</f>
        <v>VUA</v>
      </c>
      <c r="B632" s="4" t="s">
        <v>1760</v>
      </c>
      <c r="C632" t="str">
        <f>VLOOKUP(A632,full_stock_list!$A:$B,2,0)</f>
        <v>Dịch vụ tài chính</v>
      </c>
      <c r="D632" t="str">
        <f>VLOOKUP(A632,nganh_list!$A$2:$B$635,2,FALSE)</f>
        <v>chung_khoan</v>
      </c>
      <c r="E632" t="str">
        <f>VLOOKUP(D632,name_map!$A$2:$D$33,2,0)</f>
        <v>A</v>
      </c>
      <c r="F632" t="str">
        <f>VLOOKUP(D632,name_map!$A$2:$D$33,3,0)</f>
        <v>Chứng khoán</v>
      </c>
    </row>
    <row r="633" spans="1:6" x14ac:dyDescent="0.25">
      <c r="A633" t="str">
        <f>period_stock_list!A633</f>
        <v>WSS</v>
      </c>
      <c r="B633" s="4" t="s">
        <v>1761</v>
      </c>
      <c r="C633" t="str">
        <f>VLOOKUP(A633,full_stock_list!$A:$B,2,0)</f>
        <v>Dịch vụ tài chính</v>
      </c>
      <c r="D633" t="str">
        <f>VLOOKUP(A633,nganh_list!$A$2:$B$635,2,FALSE)</f>
        <v>chung_khoan</v>
      </c>
      <c r="E633" t="str">
        <f>VLOOKUP(D633,name_map!$A$2:$D$33,2,0)</f>
        <v>A</v>
      </c>
      <c r="F633" t="str">
        <f>VLOOKUP(D633,name_map!$A$2:$D$33,3,0)</f>
        <v>Chứng khoán</v>
      </c>
    </row>
    <row r="634" spans="1:6" x14ac:dyDescent="0.25">
      <c r="A634" t="str">
        <f>period_stock_list!A634</f>
        <v>XMC</v>
      </c>
      <c r="B634" s="4" t="s">
        <v>1760</v>
      </c>
      <c r="C634" t="str">
        <f>VLOOKUP(A634,full_stock_list!$A:$B,2,0)</f>
        <v>Xây dựng</v>
      </c>
      <c r="D634" t="str">
        <f>VLOOKUP(A634,nganh_list!$A$2:$B$635,2,FALSE)</f>
        <v>vlxd</v>
      </c>
      <c r="E634" t="str">
        <f>VLOOKUP(D634,name_map!$A$2:$D$33,2,0)</f>
        <v>A</v>
      </c>
      <c r="F634" t="str">
        <f>VLOOKUP(D634,name_map!$A$2:$D$33,3,0)</f>
        <v>Vật liệu xây dựng</v>
      </c>
    </row>
    <row r="635" spans="1:6" x14ac:dyDescent="0.25">
      <c r="A635" t="str">
        <f>period_stock_list!A635</f>
        <v>YEG</v>
      </c>
      <c r="B635" s="4" t="s">
        <v>1759</v>
      </c>
      <c r="C635" t="str">
        <f>VLOOKUP(A635,full_stock_list!$A:$B,2,0)</f>
        <v>Du lịch và DV</v>
      </c>
      <c r="D635" t="str">
        <f>VLOOKUP(A635,nganh_list!$A$2:$B$635,2,FALSE)</f>
        <v>dulich_dv</v>
      </c>
      <c r="E635" t="str">
        <f>VLOOKUP(D635,name_map!$A$2:$D$33,2,0)</f>
        <v>D</v>
      </c>
      <c r="F635" t="str">
        <f>VLOOKUP(D635,name_map!$A$2:$D$33,3,0)</f>
        <v>Du lịch và DV</v>
      </c>
    </row>
  </sheetData>
  <autoFilter ref="A1:F63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5"/>
  <sheetViews>
    <sheetView topLeftCell="A614" workbookViewId="0">
      <selection activeCell="F19" sqref="F19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1679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637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1676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638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939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>
        <v>8600</v>
      </c>
    </row>
    <row r="100" spans="1:2" x14ac:dyDescent="0.25">
      <c r="A100" s="1" t="s">
        <v>655</v>
      </c>
    </row>
    <row r="101" spans="1:2" x14ac:dyDescent="0.25">
      <c r="A101" s="1" t="s">
        <v>394</v>
      </c>
      <c r="B101" s="1" t="s">
        <v>655</v>
      </c>
    </row>
    <row r="102" spans="1:2" x14ac:dyDescent="0.25">
      <c r="A102" s="1" t="s">
        <v>34</v>
      </c>
      <c r="B102" s="1" t="s">
        <v>655</v>
      </c>
    </row>
    <row r="103" spans="1:2" x14ac:dyDescent="0.25">
      <c r="A103" s="1" t="s">
        <v>19</v>
      </c>
      <c r="B103" s="1" t="s">
        <v>655</v>
      </c>
    </row>
    <row r="104" spans="1:2" x14ac:dyDescent="0.25">
      <c r="A104" s="1" t="s">
        <v>293</v>
      </c>
      <c r="B104" s="1" t="s">
        <v>655</v>
      </c>
    </row>
    <row r="105" spans="1:2" x14ac:dyDescent="0.25">
      <c r="A105" s="1" t="s">
        <v>155</v>
      </c>
      <c r="B105" s="1" t="s">
        <v>655</v>
      </c>
    </row>
    <row r="106" spans="1:2" x14ac:dyDescent="0.25">
      <c r="A106" s="1" t="s">
        <v>166</v>
      </c>
      <c r="B106" s="1" t="s">
        <v>655</v>
      </c>
    </row>
    <row r="107" spans="1:2" x14ac:dyDescent="0.25">
      <c r="A107" s="1" t="s">
        <v>162</v>
      </c>
      <c r="B107" s="1" t="s">
        <v>655</v>
      </c>
    </row>
    <row r="108" spans="1:2" x14ac:dyDescent="0.25">
      <c r="A108" s="1" t="s">
        <v>499</v>
      </c>
      <c r="B108" s="1" t="s">
        <v>655</v>
      </c>
    </row>
    <row r="109" spans="1:2" x14ac:dyDescent="0.25">
      <c r="A109" s="1" t="s">
        <v>714</v>
      </c>
      <c r="B109" s="1" t="s">
        <v>655</v>
      </c>
    </row>
    <row r="110" spans="1:2" x14ac:dyDescent="0.25">
      <c r="A110" s="1" t="s">
        <v>715</v>
      </c>
      <c r="B110" s="1" t="s">
        <v>655</v>
      </c>
    </row>
    <row r="111" spans="1:2" x14ac:dyDescent="0.25">
      <c r="A111" s="1" t="s">
        <v>716</v>
      </c>
      <c r="B111" s="1" t="s">
        <v>655</v>
      </c>
    </row>
    <row r="112" spans="1:2" x14ac:dyDescent="0.25">
      <c r="A112" s="1" t="s">
        <v>593</v>
      </c>
      <c r="B112" s="1" t="s">
        <v>655</v>
      </c>
    </row>
    <row r="113" spans="1:2" x14ac:dyDescent="0.25">
      <c r="A113" s="1" t="s">
        <v>351</v>
      </c>
      <c r="B113" s="1" t="s">
        <v>655</v>
      </c>
    </row>
    <row r="114" spans="1:2" x14ac:dyDescent="0.25">
      <c r="A114" s="1" t="s">
        <v>104</v>
      </c>
      <c r="B114" s="1" t="s">
        <v>655</v>
      </c>
    </row>
    <row r="115" spans="1:2" x14ac:dyDescent="0.25">
      <c r="A115" s="1" t="s">
        <v>611</v>
      </c>
      <c r="B115" s="1" t="s">
        <v>655</v>
      </c>
    </row>
    <row r="116" spans="1:2" x14ac:dyDescent="0.25">
      <c r="A116" s="1" t="s">
        <v>717</v>
      </c>
      <c r="B116" s="1" t="s">
        <v>655</v>
      </c>
    </row>
    <row r="117" spans="1:2" x14ac:dyDescent="0.25">
      <c r="A117" s="1" t="s">
        <v>461</v>
      </c>
      <c r="B117" s="1" t="s">
        <v>655</v>
      </c>
    </row>
    <row r="118" spans="1:2" x14ac:dyDescent="0.25">
      <c r="A118" s="1" t="s">
        <v>579</v>
      </c>
      <c r="B118" s="1" t="s">
        <v>655</v>
      </c>
    </row>
    <row r="119" spans="1:2" x14ac:dyDescent="0.25">
      <c r="A119" s="1" t="s">
        <v>670</v>
      </c>
      <c r="B119" s="1" t="s">
        <v>655</v>
      </c>
    </row>
    <row r="120" spans="1:2" x14ac:dyDescent="0.25">
      <c r="A120" s="1" t="s">
        <v>362</v>
      </c>
      <c r="B120" s="1" t="s">
        <v>655</v>
      </c>
    </row>
    <row r="121" spans="1:2" x14ac:dyDescent="0.25">
      <c r="A121" s="1" t="s">
        <v>185</v>
      </c>
      <c r="B121" s="1" t="s">
        <v>655</v>
      </c>
    </row>
    <row r="122" spans="1:2" x14ac:dyDescent="0.25">
      <c r="A122" s="1" t="s">
        <v>387</v>
      </c>
      <c r="B122" s="1" t="s">
        <v>655</v>
      </c>
    </row>
    <row r="123" spans="1:2" x14ac:dyDescent="0.25">
      <c r="A123" s="1" t="s">
        <v>718</v>
      </c>
      <c r="B123" s="1" t="s">
        <v>655</v>
      </c>
    </row>
    <row r="124" spans="1:2" x14ac:dyDescent="0.25">
      <c r="A124" s="1" t="s">
        <v>442</v>
      </c>
      <c r="B124" s="1" t="s">
        <v>655</v>
      </c>
    </row>
    <row r="125" spans="1:2" x14ac:dyDescent="0.25">
      <c r="A125" s="1" t="s">
        <v>388</v>
      </c>
      <c r="B125" s="1" t="s">
        <v>655</v>
      </c>
    </row>
    <row r="126" spans="1:2" x14ac:dyDescent="0.25">
      <c r="A126" s="1" t="s">
        <v>507</v>
      </c>
      <c r="B126" s="1" t="s">
        <v>655</v>
      </c>
    </row>
    <row r="127" spans="1:2" x14ac:dyDescent="0.25">
      <c r="A127" s="1" t="s">
        <v>107</v>
      </c>
      <c r="B127" s="1" t="s">
        <v>655</v>
      </c>
    </row>
    <row r="128" spans="1:2" x14ac:dyDescent="0.25">
      <c r="A128" s="1" t="s">
        <v>303</v>
      </c>
      <c r="B128" s="1" t="s">
        <v>655</v>
      </c>
    </row>
    <row r="129" spans="1:2" x14ac:dyDescent="0.25">
      <c r="A129" s="1" t="s">
        <v>719</v>
      </c>
      <c r="B129" s="1" t="s">
        <v>655</v>
      </c>
    </row>
    <row r="130" spans="1:2" x14ac:dyDescent="0.25">
      <c r="A130" s="1" t="s">
        <v>32</v>
      </c>
      <c r="B130" s="1" t="s">
        <v>655</v>
      </c>
    </row>
    <row r="131" spans="1:2" x14ac:dyDescent="0.25">
      <c r="A131" s="1" t="s">
        <v>720</v>
      </c>
      <c r="B131" s="1" t="s">
        <v>655</v>
      </c>
    </row>
    <row r="132" spans="1:2" x14ac:dyDescent="0.25">
      <c r="A132" s="1" t="s">
        <v>103</v>
      </c>
      <c r="B132" s="1" t="s">
        <v>655</v>
      </c>
    </row>
    <row r="133" spans="1:2" x14ac:dyDescent="0.25">
      <c r="A133" s="1" t="s">
        <v>363</v>
      </c>
      <c r="B133" s="1" t="s">
        <v>655</v>
      </c>
    </row>
    <row r="134" spans="1:2" x14ac:dyDescent="0.25">
      <c r="A134" s="1" t="s">
        <v>420</v>
      </c>
      <c r="B134" s="1" t="s">
        <v>655</v>
      </c>
    </row>
    <row r="135" spans="1:2" x14ac:dyDescent="0.25">
      <c r="A135" s="1" t="s">
        <v>428</v>
      </c>
      <c r="B135" s="1" t="s">
        <v>655</v>
      </c>
    </row>
    <row r="136" spans="1:2" x14ac:dyDescent="0.25">
      <c r="A136" s="1" t="s">
        <v>721</v>
      </c>
      <c r="B136" s="1" t="s">
        <v>655</v>
      </c>
    </row>
    <row r="137" spans="1:2" x14ac:dyDescent="0.25">
      <c r="A137" s="1" t="s">
        <v>533</v>
      </c>
      <c r="B137" s="1" t="s">
        <v>655</v>
      </c>
    </row>
    <row r="138" spans="1:2" x14ac:dyDescent="0.25">
      <c r="A138" s="1" t="s">
        <v>722</v>
      </c>
      <c r="B138" s="1" t="s">
        <v>655</v>
      </c>
    </row>
    <row r="139" spans="1:2" x14ac:dyDescent="0.25">
      <c r="A139" s="1" t="s">
        <v>271</v>
      </c>
      <c r="B139" s="1" t="s">
        <v>655</v>
      </c>
    </row>
    <row r="140" spans="1:2" x14ac:dyDescent="0.25">
      <c r="A140" s="1" t="s">
        <v>471</v>
      </c>
      <c r="B140" s="1" t="s">
        <v>655</v>
      </c>
    </row>
    <row r="141" spans="1:2" x14ac:dyDescent="0.25">
      <c r="A141" s="1" t="s">
        <v>389</v>
      </c>
      <c r="B141" s="1" t="s">
        <v>655</v>
      </c>
    </row>
    <row r="142" spans="1:2" x14ac:dyDescent="0.25">
      <c r="A142" s="1" t="s">
        <v>723</v>
      </c>
      <c r="B142" s="1" t="s">
        <v>655</v>
      </c>
    </row>
    <row r="143" spans="1:2" x14ac:dyDescent="0.25">
      <c r="A143" s="1" t="s">
        <v>200</v>
      </c>
      <c r="B143" s="1" t="s">
        <v>655</v>
      </c>
    </row>
    <row r="144" spans="1:2" x14ac:dyDescent="0.25">
      <c r="A144" s="1" t="s">
        <v>310</v>
      </c>
      <c r="B144" s="1" t="s">
        <v>655</v>
      </c>
    </row>
    <row r="145" spans="1:2" x14ac:dyDescent="0.25">
      <c r="A145" s="1" t="s">
        <v>724</v>
      </c>
      <c r="B145" s="1" t="s">
        <v>655</v>
      </c>
    </row>
    <row r="146" spans="1:2" x14ac:dyDescent="0.25">
      <c r="A146" s="1" t="s">
        <v>424</v>
      </c>
      <c r="B146" s="1" t="s">
        <v>655</v>
      </c>
    </row>
    <row r="147" spans="1:2" x14ac:dyDescent="0.25">
      <c r="A147" s="1" t="s">
        <v>725</v>
      </c>
      <c r="B147" s="1" t="s">
        <v>655</v>
      </c>
    </row>
    <row r="148" spans="1:2" x14ac:dyDescent="0.25">
      <c r="A148" s="1" t="s">
        <v>392</v>
      </c>
      <c r="B148" s="1" t="s">
        <v>655</v>
      </c>
    </row>
    <row r="149" spans="1:2" x14ac:dyDescent="0.25">
      <c r="A149" s="1" t="s">
        <v>322</v>
      </c>
      <c r="B149" s="1" t="s">
        <v>655</v>
      </c>
    </row>
    <row r="150" spans="1:2" x14ac:dyDescent="0.25">
      <c r="A150" s="1" t="s">
        <v>726</v>
      </c>
      <c r="B150" s="1" t="s">
        <v>655</v>
      </c>
    </row>
    <row r="151" spans="1:2" x14ac:dyDescent="0.25">
      <c r="A151" s="1" t="s">
        <v>64</v>
      </c>
      <c r="B151" s="1" t="s">
        <v>655</v>
      </c>
    </row>
    <row r="152" spans="1:2" x14ac:dyDescent="0.25">
      <c r="A152" s="1" t="s">
        <v>233</v>
      </c>
      <c r="B152" s="1" t="s">
        <v>655</v>
      </c>
    </row>
    <row r="153" spans="1:2" x14ac:dyDescent="0.25">
      <c r="A153" s="1" t="s">
        <v>138</v>
      </c>
      <c r="B153" s="1" t="s">
        <v>655</v>
      </c>
    </row>
    <row r="154" spans="1:2" x14ac:dyDescent="0.25">
      <c r="A154" s="1" t="s">
        <v>727</v>
      </c>
      <c r="B154" s="1" t="s">
        <v>655</v>
      </c>
    </row>
    <row r="155" spans="1:2" x14ac:dyDescent="0.25">
      <c r="A155" s="1" t="s">
        <v>41</v>
      </c>
      <c r="B155" s="1" t="s">
        <v>655</v>
      </c>
    </row>
    <row r="156" spans="1:2" x14ac:dyDescent="0.25">
      <c r="A156" s="1" t="s">
        <v>113</v>
      </c>
      <c r="B156" s="1" t="s">
        <v>655</v>
      </c>
    </row>
    <row r="157" spans="1:2" x14ac:dyDescent="0.25">
      <c r="A157" s="1" t="s">
        <v>728</v>
      </c>
      <c r="B157" s="1" t="s">
        <v>655</v>
      </c>
    </row>
    <row r="158" spans="1:2" x14ac:dyDescent="0.25">
      <c r="A158" s="1" t="s">
        <v>628</v>
      </c>
      <c r="B158" s="1" t="s">
        <v>655</v>
      </c>
    </row>
    <row r="159" spans="1:2" x14ac:dyDescent="0.25">
      <c r="A159" s="1" t="s">
        <v>489</v>
      </c>
      <c r="B159" s="1" t="s">
        <v>655</v>
      </c>
    </row>
    <row r="160" spans="1:2" x14ac:dyDescent="0.25">
      <c r="A160" s="1" t="s">
        <v>157</v>
      </c>
      <c r="B160" s="1" t="s">
        <v>655</v>
      </c>
    </row>
    <row r="161" spans="1:2" x14ac:dyDescent="0.25">
      <c r="A161" s="1" t="s">
        <v>729</v>
      </c>
      <c r="B161" s="1" t="s">
        <v>655</v>
      </c>
    </row>
    <row r="162" spans="1:2" x14ac:dyDescent="0.25">
      <c r="A162" s="1" t="s">
        <v>267</v>
      </c>
      <c r="B162" s="1" t="s">
        <v>655</v>
      </c>
    </row>
    <row r="163" spans="1:2" x14ac:dyDescent="0.25">
      <c r="A163" s="1" t="s">
        <v>730</v>
      </c>
      <c r="B163" s="1" t="s">
        <v>655</v>
      </c>
    </row>
    <row r="164" spans="1:2" x14ac:dyDescent="0.25">
      <c r="A164" s="1" t="s">
        <v>265</v>
      </c>
      <c r="B164" s="1" t="s">
        <v>655</v>
      </c>
    </row>
    <row r="165" spans="1:2" x14ac:dyDescent="0.25">
      <c r="A165" s="1" t="s">
        <v>449</v>
      </c>
      <c r="B165" s="1" t="s">
        <v>655</v>
      </c>
    </row>
    <row r="166" spans="1:2" x14ac:dyDescent="0.25">
      <c r="A166" s="1" t="s">
        <v>731</v>
      </c>
      <c r="B166" s="1" t="s">
        <v>655</v>
      </c>
    </row>
    <row r="167" spans="1:2" x14ac:dyDescent="0.25">
      <c r="A167" s="1" t="s">
        <v>732</v>
      </c>
      <c r="B167" s="1" t="s">
        <v>655</v>
      </c>
    </row>
    <row r="168" spans="1:2" x14ac:dyDescent="0.25">
      <c r="A168" s="1" t="s">
        <v>733</v>
      </c>
      <c r="B168" s="1" t="s">
        <v>655</v>
      </c>
    </row>
    <row r="169" spans="1:2" x14ac:dyDescent="0.25">
      <c r="A169" s="1" t="s">
        <v>581</v>
      </c>
      <c r="B169" s="1" t="s">
        <v>655</v>
      </c>
    </row>
    <row r="170" spans="1:2" x14ac:dyDescent="0.25">
      <c r="A170" s="1" t="s">
        <v>66</v>
      </c>
      <c r="B170" s="1" t="s">
        <v>655</v>
      </c>
    </row>
    <row r="171" spans="1:2" x14ac:dyDescent="0.25">
      <c r="A171" s="1" t="s">
        <v>140</v>
      </c>
      <c r="B171" s="1" t="s">
        <v>655</v>
      </c>
    </row>
    <row r="172" spans="1:2" x14ac:dyDescent="0.25">
      <c r="A172" s="1" t="s">
        <v>260</v>
      </c>
      <c r="B172" s="1" t="s">
        <v>655</v>
      </c>
    </row>
    <row r="173" spans="1:2" x14ac:dyDescent="0.25">
      <c r="A173" s="1" t="s">
        <v>734</v>
      </c>
      <c r="B173" s="1" t="s">
        <v>655</v>
      </c>
    </row>
    <row r="174" spans="1:2" x14ac:dyDescent="0.25">
      <c r="A174" s="1" t="s">
        <v>5</v>
      </c>
      <c r="B174" s="1" t="s">
        <v>655</v>
      </c>
    </row>
    <row r="175" spans="1:2" x14ac:dyDescent="0.25">
      <c r="A175" s="1" t="s">
        <v>319</v>
      </c>
      <c r="B175" s="1" t="s">
        <v>655</v>
      </c>
    </row>
    <row r="176" spans="1:2" x14ac:dyDescent="0.25">
      <c r="A176" s="1" t="s">
        <v>307</v>
      </c>
      <c r="B176" s="1" t="s">
        <v>655</v>
      </c>
    </row>
    <row r="177" spans="1:2" x14ac:dyDescent="0.25">
      <c r="A177" s="1" t="s">
        <v>355</v>
      </c>
      <c r="B177" s="1" t="s">
        <v>655</v>
      </c>
    </row>
    <row r="178" spans="1:2" x14ac:dyDescent="0.25">
      <c r="A178" s="1" t="s">
        <v>552</v>
      </c>
      <c r="B178" s="1" t="s">
        <v>655</v>
      </c>
    </row>
    <row r="179" spans="1:2" x14ac:dyDescent="0.25">
      <c r="A179" s="1" t="s">
        <v>173</v>
      </c>
      <c r="B179" s="1" t="s">
        <v>655</v>
      </c>
    </row>
    <row r="180" spans="1:2" x14ac:dyDescent="0.25">
      <c r="A180" s="1" t="s">
        <v>395</v>
      </c>
      <c r="B180" s="1" t="s">
        <v>655</v>
      </c>
    </row>
    <row r="181" spans="1:2" x14ac:dyDescent="0.25">
      <c r="A181" s="1" t="s">
        <v>735</v>
      </c>
      <c r="B181" s="1" t="s">
        <v>655</v>
      </c>
    </row>
    <row r="182" spans="1:2" x14ac:dyDescent="0.25">
      <c r="A182" s="1" t="s">
        <v>736</v>
      </c>
      <c r="B182" s="1" t="s">
        <v>655</v>
      </c>
    </row>
    <row r="183" spans="1:2" x14ac:dyDescent="0.25">
      <c r="A183" s="1" t="s">
        <v>78</v>
      </c>
      <c r="B183" s="1" t="s">
        <v>655</v>
      </c>
    </row>
    <row r="184" spans="1:2" x14ac:dyDescent="0.25">
      <c r="A184" s="1" t="s">
        <v>174</v>
      </c>
      <c r="B184" s="1" t="s">
        <v>655</v>
      </c>
    </row>
    <row r="185" spans="1:2" x14ac:dyDescent="0.25">
      <c r="A185" s="1" t="s">
        <v>567</v>
      </c>
      <c r="B185" s="1" t="s">
        <v>655</v>
      </c>
    </row>
    <row r="186" spans="1:2" x14ac:dyDescent="0.25">
      <c r="A186" s="1" t="s">
        <v>578</v>
      </c>
      <c r="B186" s="1" t="s">
        <v>655</v>
      </c>
    </row>
    <row r="187" spans="1:2" x14ac:dyDescent="0.25">
      <c r="A187" s="1" t="s">
        <v>291</v>
      </c>
      <c r="B187" s="1" t="s">
        <v>655</v>
      </c>
    </row>
    <row r="188" spans="1:2" x14ac:dyDescent="0.25">
      <c r="A188" s="1" t="s">
        <v>109</v>
      </c>
      <c r="B188" s="1" t="s">
        <v>655</v>
      </c>
    </row>
    <row r="189" spans="1:2" x14ac:dyDescent="0.25">
      <c r="A189" s="1" t="s">
        <v>737</v>
      </c>
      <c r="B189" s="1" t="s">
        <v>655</v>
      </c>
    </row>
    <row r="190" spans="1:2" x14ac:dyDescent="0.25">
      <c r="A190" s="1" t="s">
        <v>473</v>
      </c>
      <c r="B190" s="1" t="s">
        <v>655</v>
      </c>
    </row>
    <row r="191" spans="1:2" x14ac:dyDescent="0.25">
      <c r="A191" s="1" t="s">
        <v>369</v>
      </c>
      <c r="B191" s="1" t="s">
        <v>655</v>
      </c>
    </row>
    <row r="192" spans="1:2" x14ac:dyDescent="0.25">
      <c r="A192" s="1" t="s">
        <v>738</v>
      </c>
      <c r="B192" s="1" t="s">
        <v>655</v>
      </c>
    </row>
    <row r="193" spans="1:2" x14ac:dyDescent="0.25">
      <c r="A193" s="1" t="s">
        <v>448</v>
      </c>
      <c r="B193" s="1" t="s">
        <v>655</v>
      </c>
    </row>
    <row r="194" spans="1:2" x14ac:dyDescent="0.25">
      <c r="A194" s="1" t="s">
        <v>739</v>
      </c>
      <c r="B194" s="1" t="s">
        <v>655</v>
      </c>
    </row>
    <row r="195" spans="1:2" x14ac:dyDescent="0.25">
      <c r="A195" s="1" t="s">
        <v>298</v>
      </c>
      <c r="B195" s="1" t="s">
        <v>655</v>
      </c>
    </row>
    <row r="196" spans="1:2" x14ac:dyDescent="0.25">
      <c r="A196" s="1" t="s">
        <v>573</v>
      </c>
      <c r="B196" s="1" t="s">
        <v>655</v>
      </c>
    </row>
    <row r="197" spans="1:2" x14ac:dyDescent="0.25">
      <c r="A197" s="1" t="s">
        <v>327</v>
      </c>
      <c r="B197" s="1" t="s">
        <v>655</v>
      </c>
    </row>
    <row r="198" spans="1:2" x14ac:dyDescent="0.25">
      <c r="A198" s="1" t="s">
        <v>740</v>
      </c>
      <c r="B198" s="1" t="s">
        <v>655</v>
      </c>
    </row>
    <row r="199" spans="1:2" x14ac:dyDescent="0.25">
      <c r="A199" s="1" t="s">
        <v>344</v>
      </c>
      <c r="B199" s="1" t="s">
        <v>655</v>
      </c>
    </row>
    <row r="200" spans="1:2" x14ac:dyDescent="0.25">
      <c r="A200" s="1" t="s">
        <v>741</v>
      </c>
      <c r="B200" s="1" t="s">
        <v>655</v>
      </c>
    </row>
    <row r="201" spans="1:2" x14ac:dyDescent="0.25">
      <c r="A201" s="1" t="s">
        <v>511</v>
      </c>
      <c r="B201" s="1" t="s">
        <v>655</v>
      </c>
    </row>
    <row r="202" spans="1:2" x14ac:dyDescent="0.25">
      <c r="A202" s="1" t="s">
        <v>742</v>
      </c>
      <c r="B202" s="1" t="s">
        <v>655</v>
      </c>
    </row>
    <row r="203" spans="1:2" x14ac:dyDescent="0.25">
      <c r="A203" s="1" t="s">
        <v>555</v>
      </c>
      <c r="B203" s="1" t="s">
        <v>655</v>
      </c>
    </row>
    <row r="204" spans="1:2" x14ac:dyDescent="0.25">
      <c r="A204" s="1" t="s">
        <v>743</v>
      </c>
      <c r="B204" s="1" t="s">
        <v>655</v>
      </c>
    </row>
    <row r="205" spans="1:2" x14ac:dyDescent="0.25">
      <c r="A205" s="1" t="s">
        <v>744</v>
      </c>
      <c r="B205" s="1" t="s">
        <v>655</v>
      </c>
    </row>
    <row r="206" spans="1:2" x14ac:dyDescent="0.25">
      <c r="A206" s="1" t="s">
        <v>496</v>
      </c>
      <c r="B206" s="1" t="s">
        <v>655</v>
      </c>
    </row>
    <row r="207" spans="1:2" x14ac:dyDescent="0.25">
      <c r="A207" s="1" t="s">
        <v>493</v>
      </c>
      <c r="B207" s="1" t="s">
        <v>655</v>
      </c>
    </row>
    <row r="208" spans="1:2" x14ac:dyDescent="0.25">
      <c r="A208" s="1" t="s">
        <v>373</v>
      </c>
      <c r="B208" s="1" t="s">
        <v>655</v>
      </c>
    </row>
    <row r="209" spans="1:2" x14ac:dyDescent="0.25">
      <c r="A209" s="1" t="s">
        <v>249</v>
      </c>
      <c r="B209" s="1" t="s">
        <v>655</v>
      </c>
    </row>
    <row r="210" spans="1:2" x14ac:dyDescent="0.25">
      <c r="A210" s="1" t="s">
        <v>446</v>
      </c>
      <c r="B210" s="1" t="s">
        <v>655</v>
      </c>
    </row>
    <row r="211" spans="1:2" x14ac:dyDescent="0.25">
      <c r="A211" s="1" t="s">
        <v>572</v>
      </c>
      <c r="B211" s="1" t="s">
        <v>655</v>
      </c>
    </row>
    <row r="212" spans="1:2" x14ac:dyDescent="0.25">
      <c r="A212" s="1" t="s">
        <v>15</v>
      </c>
      <c r="B212" s="1" t="s">
        <v>655</v>
      </c>
    </row>
    <row r="213" spans="1:2" x14ac:dyDescent="0.25">
      <c r="A213" s="1" t="s">
        <v>745</v>
      </c>
      <c r="B213" s="1" t="s">
        <v>655</v>
      </c>
    </row>
    <row r="214" spans="1:2" x14ac:dyDescent="0.25">
      <c r="A214" s="1" t="s">
        <v>746</v>
      </c>
      <c r="B214" s="1" t="s">
        <v>655</v>
      </c>
    </row>
    <row r="215" spans="1:2" x14ac:dyDescent="0.25">
      <c r="A215" s="1" t="s">
        <v>177</v>
      </c>
      <c r="B215" s="1" t="s">
        <v>655</v>
      </c>
    </row>
    <row r="216" spans="1:2" x14ac:dyDescent="0.25">
      <c r="A216" s="1" t="s">
        <v>178</v>
      </c>
      <c r="B216" s="1" t="s">
        <v>655</v>
      </c>
    </row>
    <row r="217" spans="1:2" x14ac:dyDescent="0.25">
      <c r="A217" s="1" t="s">
        <v>502</v>
      </c>
      <c r="B217" s="1" t="s">
        <v>655</v>
      </c>
    </row>
    <row r="218" spans="1:2" x14ac:dyDescent="0.25">
      <c r="A218" s="1" t="s">
        <v>524</v>
      </c>
      <c r="B218" s="1" t="s">
        <v>655</v>
      </c>
    </row>
    <row r="219" spans="1:2" x14ac:dyDescent="0.25">
      <c r="A219" s="1" t="s">
        <v>67</v>
      </c>
      <c r="B219" s="1" t="s">
        <v>655</v>
      </c>
    </row>
    <row r="220" spans="1:2" x14ac:dyDescent="0.25">
      <c r="A220" s="1" t="s">
        <v>747</v>
      </c>
      <c r="B220" s="1" t="s">
        <v>655</v>
      </c>
    </row>
    <row r="221" spans="1:2" x14ac:dyDescent="0.25">
      <c r="A221" s="1" t="s">
        <v>89</v>
      </c>
      <c r="B221" s="1" t="s">
        <v>655</v>
      </c>
    </row>
    <row r="222" spans="1:2" x14ac:dyDescent="0.25">
      <c r="A222" s="1" t="s">
        <v>31</v>
      </c>
      <c r="B222" s="1" t="s">
        <v>655</v>
      </c>
    </row>
    <row r="223" spans="1:2" x14ac:dyDescent="0.25">
      <c r="A223" s="1" t="s">
        <v>123</v>
      </c>
      <c r="B223" s="1" t="s">
        <v>655</v>
      </c>
    </row>
    <row r="224" spans="1:2" x14ac:dyDescent="0.25">
      <c r="A224" s="1" t="s">
        <v>304</v>
      </c>
      <c r="B224" s="1" t="s">
        <v>655</v>
      </c>
    </row>
    <row r="225" spans="1:2" x14ac:dyDescent="0.25">
      <c r="A225" s="1" t="s">
        <v>245</v>
      </c>
      <c r="B225" s="1" t="s">
        <v>655</v>
      </c>
    </row>
    <row r="226" spans="1:2" x14ac:dyDescent="0.25">
      <c r="A226" s="1">
        <v>8500</v>
      </c>
    </row>
    <row r="227" spans="1:2" x14ac:dyDescent="0.25">
      <c r="A227" s="1" t="s">
        <v>659</v>
      </c>
    </row>
    <row r="228" spans="1:2" x14ac:dyDescent="0.25">
      <c r="A228" s="1" t="s">
        <v>474</v>
      </c>
      <c r="B228" s="1" t="s">
        <v>659</v>
      </c>
    </row>
    <row r="229" spans="1:2" x14ac:dyDescent="0.25">
      <c r="A229" s="1" t="s">
        <v>748</v>
      </c>
      <c r="B229" s="1" t="s">
        <v>659</v>
      </c>
    </row>
    <row r="230" spans="1:2" x14ac:dyDescent="0.25">
      <c r="A230" s="1" t="s">
        <v>430</v>
      </c>
      <c r="B230" s="1" t="s">
        <v>659</v>
      </c>
    </row>
    <row r="231" spans="1:2" x14ac:dyDescent="0.25">
      <c r="A231" s="1" t="s">
        <v>749</v>
      </c>
      <c r="B231" s="1" t="s">
        <v>659</v>
      </c>
    </row>
    <row r="232" spans="1:2" x14ac:dyDescent="0.25">
      <c r="A232" s="1" t="s">
        <v>11</v>
      </c>
      <c r="B232" s="1" t="s">
        <v>659</v>
      </c>
    </row>
    <row r="233" spans="1:2" x14ac:dyDescent="0.25">
      <c r="A233" s="1" t="s">
        <v>198</v>
      </c>
      <c r="B233" s="1" t="s">
        <v>659</v>
      </c>
    </row>
    <row r="234" spans="1:2" x14ac:dyDescent="0.25">
      <c r="A234" s="1" t="s">
        <v>73</v>
      </c>
      <c r="B234" s="1" t="s">
        <v>659</v>
      </c>
    </row>
    <row r="235" spans="1:2" x14ac:dyDescent="0.25">
      <c r="A235" s="1" t="s">
        <v>318</v>
      </c>
      <c r="B235" s="1" t="s">
        <v>659</v>
      </c>
    </row>
    <row r="236" spans="1:2" x14ac:dyDescent="0.25">
      <c r="A236" s="1" t="s">
        <v>589</v>
      </c>
      <c r="B236" s="1" t="s">
        <v>659</v>
      </c>
    </row>
    <row r="237" spans="1:2" x14ac:dyDescent="0.25">
      <c r="A237" s="1" t="s">
        <v>750</v>
      </c>
      <c r="B237" s="1" t="s">
        <v>659</v>
      </c>
    </row>
    <row r="238" spans="1:2" x14ac:dyDescent="0.25">
      <c r="A238" s="1" t="s">
        <v>407</v>
      </c>
      <c r="B238" s="1" t="s">
        <v>659</v>
      </c>
    </row>
    <row r="239" spans="1:2" x14ac:dyDescent="0.25">
      <c r="A239" s="1" t="s">
        <v>346</v>
      </c>
      <c r="B239" s="1" t="s">
        <v>659</v>
      </c>
    </row>
    <row r="240" spans="1:2" x14ac:dyDescent="0.25">
      <c r="A240" s="1">
        <v>8300</v>
      </c>
    </row>
    <row r="241" spans="1:2" x14ac:dyDescent="0.25">
      <c r="A241" s="1" t="s">
        <v>657</v>
      </c>
    </row>
    <row r="242" spans="1:2" x14ac:dyDescent="0.25">
      <c r="A242" s="1" t="s">
        <v>158</v>
      </c>
      <c r="B242" s="1" t="s">
        <v>657</v>
      </c>
    </row>
    <row r="243" spans="1:2" x14ac:dyDescent="0.25">
      <c r="A243" s="1" t="s">
        <v>613</v>
      </c>
      <c r="B243" s="1" t="s">
        <v>657</v>
      </c>
    </row>
    <row r="244" spans="1:2" x14ac:dyDescent="0.25">
      <c r="A244" s="1" t="s">
        <v>147</v>
      </c>
      <c r="B244" s="1" t="s">
        <v>657</v>
      </c>
    </row>
    <row r="245" spans="1:2" x14ac:dyDescent="0.25">
      <c r="A245" s="1" t="s">
        <v>227</v>
      </c>
      <c r="B245" s="1" t="s">
        <v>657</v>
      </c>
    </row>
    <row r="246" spans="1:2" x14ac:dyDescent="0.25">
      <c r="A246" s="1" t="s">
        <v>459</v>
      </c>
      <c r="B246" s="1" t="s">
        <v>657</v>
      </c>
    </row>
    <row r="247" spans="1:2" x14ac:dyDescent="0.25">
      <c r="A247" s="1" t="s">
        <v>350</v>
      </c>
      <c r="B247" s="1" t="s">
        <v>657</v>
      </c>
    </row>
    <row r="248" spans="1:2" x14ac:dyDescent="0.25">
      <c r="A248" s="1" t="s">
        <v>239</v>
      </c>
      <c r="B248" s="1" t="s">
        <v>657</v>
      </c>
    </row>
    <row r="249" spans="1:2" x14ac:dyDescent="0.25">
      <c r="A249" s="1" t="s">
        <v>272</v>
      </c>
      <c r="B249" s="1" t="s">
        <v>657</v>
      </c>
    </row>
    <row r="250" spans="1:2" x14ac:dyDescent="0.25">
      <c r="A250" s="1" t="s">
        <v>240</v>
      </c>
      <c r="B250" s="1" t="s">
        <v>657</v>
      </c>
    </row>
    <row r="251" spans="1:2" x14ac:dyDescent="0.25">
      <c r="A251" s="1" t="s">
        <v>379</v>
      </c>
      <c r="B251" s="1" t="s">
        <v>657</v>
      </c>
    </row>
    <row r="252" spans="1:2" x14ac:dyDescent="0.25">
      <c r="A252" s="1" t="s">
        <v>90</v>
      </c>
      <c r="B252" s="1" t="s">
        <v>657</v>
      </c>
    </row>
    <row r="253" spans="1:2" x14ac:dyDescent="0.25">
      <c r="A253" s="1" t="s">
        <v>14</v>
      </c>
      <c r="B253" s="1" t="s">
        <v>657</v>
      </c>
    </row>
    <row r="254" spans="1:2" x14ac:dyDescent="0.25">
      <c r="A254" s="1" t="s">
        <v>118</v>
      </c>
      <c r="B254" s="1" t="s">
        <v>657</v>
      </c>
    </row>
    <row r="255" spans="1:2" x14ac:dyDescent="0.25">
      <c r="A255" s="1" t="s">
        <v>159</v>
      </c>
      <c r="B255" s="1" t="s">
        <v>657</v>
      </c>
    </row>
    <row r="256" spans="1:2" x14ac:dyDescent="0.25">
      <c r="A256" s="1" t="s">
        <v>548</v>
      </c>
      <c r="B256" s="1" t="s">
        <v>657</v>
      </c>
    </row>
    <row r="257" spans="1:2" x14ac:dyDescent="0.25">
      <c r="A257" s="1" t="s">
        <v>255</v>
      </c>
      <c r="B257" s="1" t="s">
        <v>657</v>
      </c>
    </row>
    <row r="258" spans="1:2" x14ac:dyDescent="0.25">
      <c r="A258" s="1" t="s">
        <v>125</v>
      </c>
      <c r="B258" s="1" t="s">
        <v>657</v>
      </c>
    </row>
    <row r="259" spans="1:2" x14ac:dyDescent="0.25">
      <c r="A259" s="1" t="s">
        <v>443</v>
      </c>
      <c r="B259" s="1" t="s">
        <v>657</v>
      </c>
    </row>
    <row r="260" spans="1:2" x14ac:dyDescent="0.25">
      <c r="A260" s="1" t="s">
        <v>400</v>
      </c>
      <c r="B260" s="1" t="s">
        <v>657</v>
      </c>
    </row>
    <row r="261" spans="1:2" x14ac:dyDescent="0.25">
      <c r="A261" s="1" t="s">
        <v>494</v>
      </c>
      <c r="B261" s="1" t="s">
        <v>657</v>
      </c>
    </row>
    <row r="262" spans="1:2" x14ac:dyDescent="0.25">
      <c r="A262" s="1" t="s">
        <v>214</v>
      </c>
      <c r="B262" s="1" t="s">
        <v>657</v>
      </c>
    </row>
    <row r="263" spans="1:2" x14ac:dyDescent="0.25">
      <c r="A263" s="1" t="s">
        <v>599</v>
      </c>
      <c r="B263" s="1" t="s">
        <v>657</v>
      </c>
    </row>
    <row r="264" spans="1:2" x14ac:dyDescent="0.25">
      <c r="A264" s="1" t="s">
        <v>204</v>
      </c>
      <c r="B264" s="1" t="s">
        <v>657</v>
      </c>
    </row>
    <row r="265" spans="1:2" x14ac:dyDescent="0.25">
      <c r="A265" s="1" t="s">
        <v>353</v>
      </c>
      <c r="B265" s="1" t="s">
        <v>657</v>
      </c>
    </row>
    <row r="266" spans="1:2" x14ac:dyDescent="0.25">
      <c r="A266" s="1" t="s">
        <v>536</v>
      </c>
      <c r="B266" s="1" t="s">
        <v>657</v>
      </c>
    </row>
    <row r="267" spans="1:2" x14ac:dyDescent="0.25">
      <c r="A267" s="1" t="s">
        <v>366</v>
      </c>
      <c r="B267" s="1" t="s">
        <v>657</v>
      </c>
    </row>
    <row r="268" spans="1:2" x14ac:dyDescent="0.25">
      <c r="A268" s="1" t="s">
        <v>91</v>
      </c>
      <c r="B268" s="1" t="s">
        <v>657</v>
      </c>
    </row>
    <row r="269" spans="1:2" x14ac:dyDescent="0.25">
      <c r="A269" s="1" t="s">
        <v>234</v>
      </c>
      <c r="B269" s="1" t="s">
        <v>657</v>
      </c>
    </row>
    <row r="270" spans="1:2" x14ac:dyDescent="0.25">
      <c r="A270" s="1">
        <v>7500</v>
      </c>
    </row>
    <row r="271" spans="1:2" x14ac:dyDescent="0.25">
      <c r="A271" s="1" t="s">
        <v>751</v>
      </c>
    </row>
    <row r="272" spans="1:2" x14ac:dyDescent="0.25">
      <c r="A272" s="1" t="s">
        <v>541</v>
      </c>
      <c r="B272" t="s">
        <v>1696</v>
      </c>
    </row>
    <row r="273" spans="1:2" x14ac:dyDescent="0.25">
      <c r="A273" s="1" t="s">
        <v>752</v>
      </c>
      <c r="B273" t="s">
        <v>1696</v>
      </c>
    </row>
    <row r="274" spans="1:2" x14ac:dyDescent="0.25">
      <c r="A274" s="1" t="s">
        <v>561</v>
      </c>
      <c r="B274" t="s">
        <v>1696</v>
      </c>
    </row>
    <row r="275" spans="1:2" x14ac:dyDescent="0.25">
      <c r="A275" s="1" t="s">
        <v>753</v>
      </c>
      <c r="B275" t="s">
        <v>1696</v>
      </c>
    </row>
    <row r="276" spans="1:2" x14ac:dyDescent="0.25">
      <c r="A276" s="1" t="s">
        <v>754</v>
      </c>
      <c r="B276" t="s">
        <v>1696</v>
      </c>
    </row>
    <row r="277" spans="1:2" x14ac:dyDescent="0.25">
      <c r="A277" s="1" t="s">
        <v>755</v>
      </c>
      <c r="B277" t="s">
        <v>1696</v>
      </c>
    </row>
    <row r="278" spans="1:2" x14ac:dyDescent="0.25">
      <c r="A278" s="1" t="s">
        <v>756</v>
      </c>
      <c r="B278" t="s">
        <v>1696</v>
      </c>
    </row>
    <row r="279" spans="1:2" x14ac:dyDescent="0.25">
      <c r="A279" s="1" t="s">
        <v>757</v>
      </c>
      <c r="B279" t="s">
        <v>1696</v>
      </c>
    </row>
    <row r="280" spans="1:2" x14ac:dyDescent="0.25">
      <c r="A280" s="1" t="s">
        <v>758</v>
      </c>
      <c r="B280" t="s">
        <v>1696</v>
      </c>
    </row>
    <row r="281" spans="1:2" x14ac:dyDescent="0.25">
      <c r="A281" s="1" t="s">
        <v>759</v>
      </c>
      <c r="B281" t="s">
        <v>1696</v>
      </c>
    </row>
    <row r="282" spans="1:2" x14ac:dyDescent="0.25">
      <c r="A282" s="1" t="s">
        <v>760</v>
      </c>
      <c r="B282" t="s">
        <v>1696</v>
      </c>
    </row>
    <row r="283" spans="1:2" x14ac:dyDescent="0.25">
      <c r="A283" s="1" t="s">
        <v>761</v>
      </c>
      <c r="B283" t="s">
        <v>1696</v>
      </c>
    </row>
    <row r="284" spans="1:2" x14ac:dyDescent="0.25">
      <c r="A284" s="1" t="s">
        <v>48</v>
      </c>
      <c r="B284" t="s">
        <v>1696</v>
      </c>
    </row>
    <row r="285" spans="1:2" x14ac:dyDescent="0.25">
      <c r="A285" s="1" t="s">
        <v>762</v>
      </c>
      <c r="B285" t="s">
        <v>1696</v>
      </c>
    </row>
    <row r="286" spans="1:2" x14ac:dyDescent="0.25">
      <c r="A286" s="1" t="s">
        <v>763</v>
      </c>
      <c r="B286" t="s">
        <v>1696</v>
      </c>
    </row>
    <row r="287" spans="1:2" x14ac:dyDescent="0.25">
      <c r="A287" s="1" t="s">
        <v>764</v>
      </c>
      <c r="B287" t="s">
        <v>1696</v>
      </c>
    </row>
    <row r="288" spans="1:2" x14ac:dyDescent="0.25">
      <c r="A288" s="1" t="s">
        <v>605</v>
      </c>
      <c r="B288" t="s">
        <v>1696</v>
      </c>
    </row>
    <row r="289" spans="1:2" x14ac:dyDescent="0.25">
      <c r="A289" s="1" t="s">
        <v>765</v>
      </c>
      <c r="B289" t="s">
        <v>1696</v>
      </c>
    </row>
    <row r="290" spans="1:2" x14ac:dyDescent="0.25">
      <c r="A290" s="1" t="s">
        <v>766</v>
      </c>
      <c r="B290" t="s">
        <v>1696</v>
      </c>
    </row>
    <row r="291" spans="1:2" x14ac:dyDescent="0.25">
      <c r="A291" s="1" t="s">
        <v>767</v>
      </c>
      <c r="B291" t="s">
        <v>1696</v>
      </c>
    </row>
    <row r="292" spans="1:2" x14ac:dyDescent="0.25">
      <c r="A292" s="1" t="s">
        <v>768</v>
      </c>
      <c r="B292" t="s">
        <v>1696</v>
      </c>
    </row>
    <row r="293" spans="1:2" x14ac:dyDescent="0.25">
      <c r="A293" s="1" t="s">
        <v>769</v>
      </c>
      <c r="B293" t="s">
        <v>1696</v>
      </c>
    </row>
    <row r="294" spans="1:2" x14ac:dyDescent="0.25">
      <c r="A294" s="1" t="s">
        <v>13</v>
      </c>
      <c r="B294" t="s">
        <v>1696</v>
      </c>
    </row>
    <row r="295" spans="1:2" x14ac:dyDescent="0.25">
      <c r="A295" s="1" t="s">
        <v>770</v>
      </c>
      <c r="B295" t="s">
        <v>1696</v>
      </c>
    </row>
    <row r="296" spans="1:2" x14ac:dyDescent="0.25">
      <c r="A296" s="1" t="s">
        <v>771</v>
      </c>
      <c r="B296" t="s">
        <v>1696</v>
      </c>
    </row>
    <row r="297" spans="1:2" x14ac:dyDescent="0.25">
      <c r="A297" s="1" t="s">
        <v>772</v>
      </c>
      <c r="B297" t="s">
        <v>1696</v>
      </c>
    </row>
    <row r="298" spans="1:2" x14ac:dyDescent="0.25">
      <c r="A298" s="1" t="s">
        <v>773</v>
      </c>
      <c r="B298" t="s">
        <v>1696</v>
      </c>
    </row>
    <row r="299" spans="1:2" x14ac:dyDescent="0.25">
      <c r="A299" s="1" t="s">
        <v>774</v>
      </c>
      <c r="B299" t="s">
        <v>1696</v>
      </c>
    </row>
    <row r="300" spans="1:2" x14ac:dyDescent="0.25">
      <c r="A300" s="1" t="s">
        <v>775</v>
      </c>
      <c r="B300" t="s">
        <v>1696</v>
      </c>
    </row>
    <row r="301" spans="1:2" x14ac:dyDescent="0.25">
      <c r="A301" s="1" t="s">
        <v>776</v>
      </c>
      <c r="B301" t="s">
        <v>1696</v>
      </c>
    </row>
    <row r="302" spans="1:2" x14ac:dyDescent="0.25">
      <c r="A302" s="1" t="s">
        <v>777</v>
      </c>
      <c r="B302" t="s">
        <v>1696</v>
      </c>
    </row>
    <row r="303" spans="1:2" x14ac:dyDescent="0.25">
      <c r="A303" s="1" t="s">
        <v>778</v>
      </c>
      <c r="B303" t="s">
        <v>1696</v>
      </c>
    </row>
    <row r="304" spans="1:2" x14ac:dyDescent="0.25">
      <c r="A304" s="1" t="s">
        <v>779</v>
      </c>
      <c r="B304" t="s">
        <v>1696</v>
      </c>
    </row>
    <row r="305" spans="1:2" x14ac:dyDescent="0.25">
      <c r="A305" s="1" t="s">
        <v>544</v>
      </c>
      <c r="B305" t="s">
        <v>1696</v>
      </c>
    </row>
    <row r="306" spans="1:2" x14ac:dyDescent="0.25">
      <c r="A306" s="1" t="s">
        <v>780</v>
      </c>
      <c r="B306" t="s">
        <v>1696</v>
      </c>
    </row>
    <row r="307" spans="1:2" x14ac:dyDescent="0.25">
      <c r="A307" s="1" t="s">
        <v>781</v>
      </c>
      <c r="B307" t="s">
        <v>1696</v>
      </c>
    </row>
    <row r="308" spans="1:2" x14ac:dyDescent="0.25">
      <c r="A308" s="1" t="s">
        <v>782</v>
      </c>
      <c r="B308" t="s">
        <v>1696</v>
      </c>
    </row>
    <row r="309" spans="1:2" x14ac:dyDescent="0.25">
      <c r="A309" s="1" t="s">
        <v>783</v>
      </c>
      <c r="B309" t="s">
        <v>1696</v>
      </c>
    </row>
    <row r="310" spans="1:2" x14ac:dyDescent="0.25">
      <c r="A310" s="1" t="s">
        <v>784</v>
      </c>
      <c r="B310" t="s">
        <v>1696</v>
      </c>
    </row>
    <row r="311" spans="1:2" x14ac:dyDescent="0.25">
      <c r="A311" s="1" t="s">
        <v>569</v>
      </c>
      <c r="B311" t="s">
        <v>1696</v>
      </c>
    </row>
    <row r="312" spans="1:2" x14ac:dyDescent="0.25">
      <c r="A312" s="1" t="s">
        <v>785</v>
      </c>
      <c r="B312" t="s">
        <v>1696</v>
      </c>
    </row>
    <row r="313" spans="1:2" x14ac:dyDescent="0.25">
      <c r="A313" s="1" t="s">
        <v>176</v>
      </c>
      <c r="B313" t="s">
        <v>1696</v>
      </c>
    </row>
    <row r="314" spans="1:2" x14ac:dyDescent="0.25">
      <c r="A314" s="1" t="s">
        <v>512</v>
      </c>
      <c r="B314" t="s">
        <v>1696</v>
      </c>
    </row>
    <row r="315" spans="1:2" x14ac:dyDescent="0.25">
      <c r="A315" s="1" t="s">
        <v>786</v>
      </c>
      <c r="B315" t="s">
        <v>1696</v>
      </c>
    </row>
    <row r="316" spans="1:2" x14ac:dyDescent="0.25">
      <c r="A316" s="1" t="s">
        <v>787</v>
      </c>
      <c r="B316" t="s">
        <v>1696</v>
      </c>
    </row>
    <row r="317" spans="1:2" x14ac:dyDescent="0.25">
      <c r="A317" s="1" t="s">
        <v>788</v>
      </c>
      <c r="B317" t="s">
        <v>1696</v>
      </c>
    </row>
    <row r="318" spans="1:2" x14ac:dyDescent="0.25">
      <c r="A318" s="1" t="s">
        <v>789</v>
      </c>
      <c r="B318" t="s">
        <v>1696</v>
      </c>
    </row>
    <row r="319" spans="1:2" x14ac:dyDescent="0.25">
      <c r="A319" s="1" t="s">
        <v>790</v>
      </c>
      <c r="B319" t="s">
        <v>1696</v>
      </c>
    </row>
    <row r="320" spans="1:2" x14ac:dyDescent="0.25">
      <c r="A320" s="1" t="s">
        <v>791</v>
      </c>
      <c r="B320" t="s">
        <v>1696</v>
      </c>
    </row>
    <row r="321" spans="1:2" x14ac:dyDescent="0.25">
      <c r="A321" s="1" t="s">
        <v>792</v>
      </c>
      <c r="B321" t="s">
        <v>1696</v>
      </c>
    </row>
    <row r="322" spans="1:2" x14ac:dyDescent="0.25">
      <c r="A322" s="1" t="s">
        <v>793</v>
      </c>
      <c r="B322" t="s">
        <v>1696</v>
      </c>
    </row>
    <row r="323" spans="1:2" x14ac:dyDescent="0.25">
      <c r="A323" s="1" t="s">
        <v>288</v>
      </c>
      <c r="B323" t="s">
        <v>1696</v>
      </c>
    </row>
    <row r="324" spans="1:2" x14ac:dyDescent="0.25">
      <c r="A324" s="1" t="s">
        <v>794</v>
      </c>
      <c r="B324" t="s">
        <v>1696</v>
      </c>
    </row>
    <row r="325" spans="1:2" x14ac:dyDescent="0.25">
      <c r="A325" s="1" t="s">
        <v>795</v>
      </c>
      <c r="B325" t="s">
        <v>1696</v>
      </c>
    </row>
    <row r="326" spans="1:2" x14ac:dyDescent="0.25">
      <c r="A326" s="1" t="s">
        <v>796</v>
      </c>
      <c r="B326" t="s">
        <v>1696</v>
      </c>
    </row>
    <row r="327" spans="1:2" x14ac:dyDescent="0.25">
      <c r="A327" s="1" t="s">
        <v>797</v>
      </c>
      <c r="B327" t="s">
        <v>1696</v>
      </c>
    </row>
    <row r="328" spans="1:2" x14ac:dyDescent="0.25">
      <c r="A328" s="1" t="s">
        <v>798</v>
      </c>
      <c r="B328" t="s">
        <v>1696</v>
      </c>
    </row>
    <row r="329" spans="1:2" x14ac:dyDescent="0.25">
      <c r="A329" s="1" t="s">
        <v>529</v>
      </c>
      <c r="B329" t="s">
        <v>1696</v>
      </c>
    </row>
    <row r="330" spans="1:2" x14ac:dyDescent="0.25">
      <c r="A330" s="1" t="s">
        <v>799</v>
      </c>
      <c r="B330" t="s">
        <v>1696</v>
      </c>
    </row>
    <row r="331" spans="1:2" x14ac:dyDescent="0.25">
      <c r="A331" s="1" t="s">
        <v>800</v>
      </c>
      <c r="B331" t="s">
        <v>1696</v>
      </c>
    </row>
    <row r="332" spans="1:2" x14ac:dyDescent="0.25">
      <c r="A332" s="1" t="s">
        <v>801</v>
      </c>
      <c r="B332" t="s">
        <v>1696</v>
      </c>
    </row>
    <row r="333" spans="1:2" x14ac:dyDescent="0.25">
      <c r="A333" s="1" t="s">
        <v>802</v>
      </c>
      <c r="B333" t="s">
        <v>1696</v>
      </c>
    </row>
    <row r="334" spans="1:2" x14ac:dyDescent="0.25">
      <c r="A334" s="1" t="s">
        <v>803</v>
      </c>
      <c r="B334" t="s">
        <v>1696</v>
      </c>
    </row>
    <row r="335" spans="1:2" x14ac:dyDescent="0.25">
      <c r="A335" s="1" t="s">
        <v>804</v>
      </c>
      <c r="B335" t="s">
        <v>1696</v>
      </c>
    </row>
    <row r="336" spans="1:2" x14ac:dyDescent="0.25">
      <c r="A336" s="1" t="s">
        <v>805</v>
      </c>
      <c r="B336" t="s">
        <v>1696</v>
      </c>
    </row>
    <row r="337" spans="1:2" x14ac:dyDescent="0.25">
      <c r="A337" s="1" t="s">
        <v>806</v>
      </c>
      <c r="B337" t="s">
        <v>1696</v>
      </c>
    </row>
    <row r="338" spans="1:2" x14ac:dyDescent="0.25">
      <c r="A338" s="1" t="s">
        <v>807</v>
      </c>
      <c r="B338" t="s">
        <v>1696</v>
      </c>
    </row>
    <row r="339" spans="1:2" x14ac:dyDescent="0.25">
      <c r="A339" s="1" t="s">
        <v>808</v>
      </c>
      <c r="B339" t="s">
        <v>1696</v>
      </c>
    </row>
    <row r="340" spans="1:2" x14ac:dyDescent="0.25">
      <c r="A340" s="1" t="s">
        <v>809</v>
      </c>
      <c r="B340" t="s">
        <v>1696</v>
      </c>
    </row>
    <row r="341" spans="1:2" x14ac:dyDescent="0.25">
      <c r="A341" s="1" t="s">
        <v>810</v>
      </c>
      <c r="B341" t="s">
        <v>1696</v>
      </c>
    </row>
    <row r="342" spans="1:2" x14ac:dyDescent="0.25">
      <c r="A342" s="1" t="s">
        <v>811</v>
      </c>
      <c r="B342" t="s">
        <v>1696</v>
      </c>
    </row>
    <row r="343" spans="1:2" x14ac:dyDescent="0.25">
      <c r="A343" s="1" t="s">
        <v>812</v>
      </c>
      <c r="B343" t="s">
        <v>1696</v>
      </c>
    </row>
    <row r="344" spans="1:2" x14ac:dyDescent="0.25">
      <c r="A344" s="1" t="s">
        <v>813</v>
      </c>
      <c r="B344" t="s">
        <v>1696</v>
      </c>
    </row>
    <row r="345" spans="1:2" x14ac:dyDescent="0.25">
      <c r="A345" s="1" t="s">
        <v>814</v>
      </c>
      <c r="B345" t="s">
        <v>1696</v>
      </c>
    </row>
    <row r="346" spans="1:2" x14ac:dyDescent="0.25">
      <c r="A346" s="1" t="s">
        <v>815</v>
      </c>
      <c r="B346" t="s">
        <v>1696</v>
      </c>
    </row>
    <row r="347" spans="1:2" x14ac:dyDescent="0.25">
      <c r="A347" s="1" t="s">
        <v>816</v>
      </c>
      <c r="B347" t="s">
        <v>1696</v>
      </c>
    </row>
    <row r="348" spans="1:2" x14ac:dyDescent="0.25">
      <c r="A348" s="1" t="s">
        <v>817</v>
      </c>
      <c r="B348" t="s">
        <v>1696</v>
      </c>
    </row>
    <row r="349" spans="1:2" x14ac:dyDescent="0.25">
      <c r="A349" s="1" t="s">
        <v>818</v>
      </c>
      <c r="B349" t="s">
        <v>1696</v>
      </c>
    </row>
    <row r="350" spans="1:2" x14ac:dyDescent="0.25">
      <c r="A350" s="1" t="s">
        <v>819</v>
      </c>
      <c r="B350" t="s">
        <v>1696</v>
      </c>
    </row>
    <row r="351" spans="1:2" x14ac:dyDescent="0.25">
      <c r="A351" s="1" t="s">
        <v>820</v>
      </c>
      <c r="B351" t="s">
        <v>1696</v>
      </c>
    </row>
    <row r="352" spans="1:2" x14ac:dyDescent="0.25">
      <c r="A352" s="1" t="s">
        <v>821</v>
      </c>
      <c r="B352" t="s">
        <v>1696</v>
      </c>
    </row>
    <row r="353" spans="1:2" x14ac:dyDescent="0.25">
      <c r="A353" s="1" t="s">
        <v>361</v>
      </c>
      <c r="B353" t="s">
        <v>1696</v>
      </c>
    </row>
    <row r="354" spans="1:2" x14ac:dyDescent="0.25">
      <c r="A354" s="1" t="s">
        <v>822</v>
      </c>
      <c r="B354" t="s">
        <v>1696</v>
      </c>
    </row>
    <row r="355" spans="1:2" x14ac:dyDescent="0.25">
      <c r="A355" s="1" t="s">
        <v>823</v>
      </c>
      <c r="B355" t="s">
        <v>1696</v>
      </c>
    </row>
    <row r="356" spans="1:2" x14ac:dyDescent="0.25">
      <c r="A356" s="1" t="s">
        <v>824</v>
      </c>
      <c r="B356" t="s">
        <v>1696</v>
      </c>
    </row>
    <row r="357" spans="1:2" x14ac:dyDescent="0.25">
      <c r="A357" s="1" t="s">
        <v>825</v>
      </c>
      <c r="B357" t="s">
        <v>1696</v>
      </c>
    </row>
    <row r="358" spans="1:2" x14ac:dyDescent="0.25">
      <c r="A358" s="1" t="s">
        <v>826</v>
      </c>
      <c r="B358" t="s">
        <v>1696</v>
      </c>
    </row>
    <row r="359" spans="1:2" x14ac:dyDescent="0.25">
      <c r="A359" s="1" t="s">
        <v>827</v>
      </c>
      <c r="B359" t="s">
        <v>1696</v>
      </c>
    </row>
    <row r="360" spans="1:2" x14ac:dyDescent="0.25">
      <c r="A360" s="1" t="s">
        <v>828</v>
      </c>
      <c r="B360" t="s">
        <v>1696</v>
      </c>
    </row>
    <row r="361" spans="1:2" x14ac:dyDescent="0.25">
      <c r="A361" s="1" t="s">
        <v>320</v>
      </c>
      <c r="B361" t="s">
        <v>1696</v>
      </c>
    </row>
    <row r="362" spans="1:2" x14ac:dyDescent="0.25">
      <c r="A362" s="1" t="s">
        <v>829</v>
      </c>
      <c r="B362" t="s">
        <v>1696</v>
      </c>
    </row>
    <row r="363" spans="1:2" x14ac:dyDescent="0.25">
      <c r="A363" s="1" t="s">
        <v>830</v>
      </c>
      <c r="B363" t="s">
        <v>1696</v>
      </c>
    </row>
    <row r="364" spans="1:2" x14ac:dyDescent="0.25">
      <c r="A364" s="1" t="s">
        <v>831</v>
      </c>
      <c r="B364" t="s">
        <v>1696</v>
      </c>
    </row>
    <row r="365" spans="1:2" x14ac:dyDescent="0.25">
      <c r="A365" s="1" t="s">
        <v>832</v>
      </c>
      <c r="B365" t="s">
        <v>1696</v>
      </c>
    </row>
    <row r="366" spans="1:2" x14ac:dyDescent="0.25">
      <c r="A366" s="1" t="s">
        <v>566</v>
      </c>
      <c r="B366" t="s">
        <v>1696</v>
      </c>
    </row>
    <row r="367" spans="1:2" x14ac:dyDescent="0.25">
      <c r="A367" s="1" t="s">
        <v>833</v>
      </c>
      <c r="B367" t="s">
        <v>1696</v>
      </c>
    </row>
    <row r="368" spans="1:2" x14ac:dyDescent="0.25">
      <c r="A368" s="1" t="s">
        <v>0</v>
      </c>
      <c r="B368" t="s">
        <v>1696</v>
      </c>
    </row>
    <row r="369" spans="1:2" x14ac:dyDescent="0.25">
      <c r="A369" s="1" t="s">
        <v>834</v>
      </c>
      <c r="B369" t="s">
        <v>1696</v>
      </c>
    </row>
    <row r="370" spans="1:2" x14ac:dyDescent="0.25">
      <c r="A370" s="1" t="s">
        <v>208</v>
      </c>
      <c r="B370" t="s">
        <v>1696</v>
      </c>
    </row>
    <row r="371" spans="1:2" x14ac:dyDescent="0.25">
      <c r="A371" s="1" t="s">
        <v>530</v>
      </c>
      <c r="B371" t="s">
        <v>1696</v>
      </c>
    </row>
    <row r="372" spans="1:2" x14ac:dyDescent="0.25">
      <c r="A372" s="1" t="s">
        <v>835</v>
      </c>
      <c r="B372" t="s">
        <v>1696</v>
      </c>
    </row>
    <row r="373" spans="1:2" x14ac:dyDescent="0.25">
      <c r="A373" s="1" t="s">
        <v>836</v>
      </c>
      <c r="B373" t="s">
        <v>1696</v>
      </c>
    </row>
    <row r="374" spans="1:2" x14ac:dyDescent="0.25">
      <c r="A374" s="1" t="s">
        <v>837</v>
      </c>
      <c r="B374" t="s">
        <v>1696</v>
      </c>
    </row>
    <row r="375" spans="1:2" x14ac:dyDescent="0.25">
      <c r="A375" s="1" t="s">
        <v>838</v>
      </c>
      <c r="B375" t="s">
        <v>1696</v>
      </c>
    </row>
    <row r="376" spans="1:2" x14ac:dyDescent="0.25">
      <c r="A376" s="1" t="s">
        <v>839</v>
      </c>
      <c r="B376" t="s">
        <v>1696</v>
      </c>
    </row>
    <row r="377" spans="1:2" x14ac:dyDescent="0.25">
      <c r="A377" s="1" t="s">
        <v>840</v>
      </c>
      <c r="B377" t="s">
        <v>1696</v>
      </c>
    </row>
    <row r="378" spans="1:2" x14ac:dyDescent="0.25">
      <c r="A378" s="1" t="s">
        <v>325</v>
      </c>
      <c r="B378" t="s">
        <v>1696</v>
      </c>
    </row>
    <row r="379" spans="1:2" x14ac:dyDescent="0.25">
      <c r="A379" s="1" t="s">
        <v>121</v>
      </c>
      <c r="B379" t="s">
        <v>1696</v>
      </c>
    </row>
    <row r="380" spans="1:2" x14ac:dyDescent="0.25">
      <c r="A380" s="1" t="s">
        <v>841</v>
      </c>
      <c r="B380" t="s">
        <v>1696</v>
      </c>
    </row>
    <row r="381" spans="1:2" x14ac:dyDescent="0.25">
      <c r="A381" s="1" t="s">
        <v>476</v>
      </c>
      <c r="B381" t="s">
        <v>1696</v>
      </c>
    </row>
    <row r="382" spans="1:2" x14ac:dyDescent="0.25">
      <c r="A382" s="1" t="s">
        <v>842</v>
      </c>
      <c r="B382" t="s">
        <v>1696</v>
      </c>
    </row>
    <row r="383" spans="1:2" x14ac:dyDescent="0.25">
      <c r="A383" s="1" t="s">
        <v>843</v>
      </c>
      <c r="B383" t="s">
        <v>1696</v>
      </c>
    </row>
    <row r="384" spans="1:2" x14ac:dyDescent="0.25">
      <c r="A384" s="1" t="s">
        <v>844</v>
      </c>
      <c r="B384" t="s">
        <v>1696</v>
      </c>
    </row>
    <row r="385" spans="1:2" x14ac:dyDescent="0.25">
      <c r="A385" s="1" t="s">
        <v>845</v>
      </c>
      <c r="B385" t="s">
        <v>1696</v>
      </c>
    </row>
    <row r="386" spans="1:2" x14ac:dyDescent="0.25">
      <c r="A386" s="1" t="s">
        <v>595</v>
      </c>
      <c r="B386" t="s">
        <v>1696</v>
      </c>
    </row>
    <row r="387" spans="1:2" x14ac:dyDescent="0.25">
      <c r="A387" s="1" t="s">
        <v>846</v>
      </c>
      <c r="B387" t="s">
        <v>1696</v>
      </c>
    </row>
    <row r="388" spans="1:2" x14ac:dyDescent="0.25">
      <c r="A388" s="1" t="s">
        <v>232</v>
      </c>
      <c r="B388" t="s">
        <v>1696</v>
      </c>
    </row>
    <row r="389" spans="1:2" x14ac:dyDescent="0.25">
      <c r="A389" s="1" t="s">
        <v>847</v>
      </c>
      <c r="B389" t="s">
        <v>1696</v>
      </c>
    </row>
    <row r="390" spans="1:2" x14ac:dyDescent="0.25">
      <c r="A390" s="1" t="s">
        <v>848</v>
      </c>
      <c r="B390" t="s">
        <v>1696</v>
      </c>
    </row>
    <row r="391" spans="1:2" x14ac:dyDescent="0.25">
      <c r="A391" s="1" t="s">
        <v>849</v>
      </c>
      <c r="B391" t="s">
        <v>1696</v>
      </c>
    </row>
    <row r="392" spans="1:2" x14ac:dyDescent="0.25">
      <c r="A392" s="1" t="s">
        <v>850</v>
      </c>
      <c r="B392" t="s">
        <v>1696</v>
      </c>
    </row>
    <row r="393" spans="1:2" x14ac:dyDescent="0.25">
      <c r="A393" s="1" t="s">
        <v>851</v>
      </c>
      <c r="B393" t="s">
        <v>1696</v>
      </c>
    </row>
    <row r="394" spans="1:2" x14ac:dyDescent="0.25">
      <c r="A394" s="1" t="s">
        <v>852</v>
      </c>
      <c r="B394" t="s">
        <v>1696</v>
      </c>
    </row>
    <row r="395" spans="1:2" x14ac:dyDescent="0.25">
      <c r="A395" s="1" t="s">
        <v>328</v>
      </c>
      <c r="B395" t="s">
        <v>1696</v>
      </c>
    </row>
    <row r="396" spans="1:2" x14ac:dyDescent="0.25">
      <c r="A396" s="1" t="s">
        <v>853</v>
      </c>
      <c r="B396" t="s">
        <v>1696</v>
      </c>
    </row>
    <row r="397" spans="1:2" x14ac:dyDescent="0.25">
      <c r="A397" s="1" t="s">
        <v>854</v>
      </c>
      <c r="B397" t="s">
        <v>1696</v>
      </c>
    </row>
    <row r="398" spans="1:2" x14ac:dyDescent="0.25">
      <c r="A398" s="1" t="s">
        <v>855</v>
      </c>
      <c r="B398" t="s">
        <v>1696</v>
      </c>
    </row>
    <row r="399" spans="1:2" x14ac:dyDescent="0.25">
      <c r="A399" s="1" t="s">
        <v>856</v>
      </c>
      <c r="B399" t="s">
        <v>1696</v>
      </c>
    </row>
    <row r="400" spans="1:2" x14ac:dyDescent="0.25">
      <c r="A400" s="1" t="s">
        <v>857</v>
      </c>
      <c r="B400" t="s">
        <v>1696</v>
      </c>
    </row>
    <row r="401" spans="1:2" x14ac:dyDescent="0.25">
      <c r="A401" s="1" t="s">
        <v>858</v>
      </c>
      <c r="B401" t="s">
        <v>1696</v>
      </c>
    </row>
    <row r="402" spans="1:2" x14ac:dyDescent="0.25">
      <c r="A402" s="1" t="s">
        <v>859</v>
      </c>
      <c r="B402" t="s">
        <v>1696</v>
      </c>
    </row>
    <row r="403" spans="1:2" x14ac:dyDescent="0.25">
      <c r="A403" s="1" t="s">
        <v>514</v>
      </c>
      <c r="B403" t="s">
        <v>1696</v>
      </c>
    </row>
    <row r="404" spans="1:2" x14ac:dyDescent="0.25">
      <c r="A404" s="1" t="s">
        <v>860</v>
      </c>
      <c r="B404" t="s">
        <v>1696</v>
      </c>
    </row>
    <row r="405" spans="1:2" x14ac:dyDescent="0.25">
      <c r="A405" s="1" t="s">
        <v>861</v>
      </c>
      <c r="B405" t="s">
        <v>1696</v>
      </c>
    </row>
    <row r="406" spans="1:2" x14ac:dyDescent="0.25">
      <c r="A406" s="1" t="s">
        <v>862</v>
      </c>
      <c r="B406" t="s">
        <v>1696</v>
      </c>
    </row>
    <row r="407" spans="1:2" x14ac:dyDescent="0.25">
      <c r="A407" s="1" t="s">
        <v>863</v>
      </c>
      <c r="B407" t="s">
        <v>1696</v>
      </c>
    </row>
    <row r="408" spans="1:2" x14ac:dyDescent="0.25">
      <c r="A408" s="1" t="s">
        <v>864</v>
      </c>
      <c r="B408" t="s">
        <v>1696</v>
      </c>
    </row>
    <row r="409" spans="1:2" x14ac:dyDescent="0.25">
      <c r="A409" s="1" t="s">
        <v>865</v>
      </c>
      <c r="B409" t="s">
        <v>1696</v>
      </c>
    </row>
    <row r="410" spans="1:2" x14ac:dyDescent="0.25">
      <c r="A410" s="1" t="s">
        <v>866</v>
      </c>
      <c r="B410" t="s">
        <v>1696</v>
      </c>
    </row>
    <row r="411" spans="1:2" x14ac:dyDescent="0.25">
      <c r="A411" s="1" t="s">
        <v>867</v>
      </c>
      <c r="B411" t="s">
        <v>1696</v>
      </c>
    </row>
    <row r="412" spans="1:2" x14ac:dyDescent="0.25">
      <c r="A412" s="1" t="s">
        <v>213</v>
      </c>
      <c r="B412" t="s">
        <v>1696</v>
      </c>
    </row>
    <row r="413" spans="1:2" x14ac:dyDescent="0.25">
      <c r="A413" s="1" t="s">
        <v>868</v>
      </c>
      <c r="B413" t="s">
        <v>1696</v>
      </c>
    </row>
    <row r="414" spans="1:2" x14ac:dyDescent="0.25">
      <c r="A414" s="1" t="s">
        <v>869</v>
      </c>
      <c r="B414" t="s">
        <v>1696</v>
      </c>
    </row>
    <row r="415" spans="1:2" x14ac:dyDescent="0.25">
      <c r="A415" s="1" t="s">
        <v>870</v>
      </c>
      <c r="B415" t="s">
        <v>1696</v>
      </c>
    </row>
    <row r="416" spans="1:2" x14ac:dyDescent="0.25">
      <c r="A416" s="1" t="s">
        <v>871</v>
      </c>
      <c r="B416" t="s">
        <v>1696</v>
      </c>
    </row>
    <row r="417" spans="1:2" x14ac:dyDescent="0.25">
      <c r="A417" s="1" t="s">
        <v>872</v>
      </c>
      <c r="B417" t="s">
        <v>1696</v>
      </c>
    </row>
    <row r="418" spans="1:2" x14ac:dyDescent="0.25">
      <c r="A418" s="1" t="s">
        <v>873</v>
      </c>
      <c r="B418" t="s">
        <v>1696</v>
      </c>
    </row>
    <row r="419" spans="1:2" x14ac:dyDescent="0.25">
      <c r="A419" s="1" t="s">
        <v>874</v>
      </c>
      <c r="B419" t="s">
        <v>1696</v>
      </c>
    </row>
    <row r="420" spans="1:2" x14ac:dyDescent="0.25">
      <c r="A420" s="1" t="s">
        <v>875</v>
      </c>
      <c r="B420" t="s">
        <v>1696</v>
      </c>
    </row>
    <row r="421" spans="1:2" x14ac:dyDescent="0.25">
      <c r="A421" s="1" t="s">
        <v>876</v>
      </c>
      <c r="B421" t="s">
        <v>1696</v>
      </c>
    </row>
    <row r="422" spans="1:2" x14ac:dyDescent="0.25">
      <c r="A422" s="1" t="s">
        <v>877</v>
      </c>
      <c r="B422" t="s">
        <v>1696</v>
      </c>
    </row>
    <row r="423" spans="1:2" x14ac:dyDescent="0.25">
      <c r="A423" s="1" t="s">
        <v>878</v>
      </c>
      <c r="B423" t="s">
        <v>1696</v>
      </c>
    </row>
    <row r="424" spans="1:2" x14ac:dyDescent="0.25">
      <c r="A424" s="1" t="s">
        <v>879</v>
      </c>
      <c r="B424" t="s">
        <v>1696</v>
      </c>
    </row>
    <row r="425" spans="1:2" x14ac:dyDescent="0.25">
      <c r="A425" s="1" t="s">
        <v>102</v>
      </c>
      <c r="B425" t="s">
        <v>1696</v>
      </c>
    </row>
    <row r="426" spans="1:2" x14ac:dyDescent="0.25">
      <c r="A426" s="1" t="s">
        <v>880</v>
      </c>
      <c r="B426" t="s">
        <v>1696</v>
      </c>
    </row>
    <row r="427" spans="1:2" x14ac:dyDescent="0.25">
      <c r="A427" s="1" t="s">
        <v>8</v>
      </c>
      <c r="B427" t="s">
        <v>1696</v>
      </c>
    </row>
    <row r="428" spans="1:2" x14ac:dyDescent="0.25">
      <c r="A428" s="1" t="s">
        <v>881</v>
      </c>
      <c r="B428" t="s">
        <v>1696</v>
      </c>
    </row>
    <row r="429" spans="1:2" x14ac:dyDescent="0.25">
      <c r="A429" s="1">
        <v>6500</v>
      </c>
    </row>
    <row r="430" spans="1:2" x14ac:dyDescent="0.25">
      <c r="A430" s="1" t="s">
        <v>882</v>
      </c>
    </row>
    <row r="431" spans="1:2" x14ac:dyDescent="0.25">
      <c r="A431" s="1" t="s">
        <v>264</v>
      </c>
      <c r="B431" s="1" t="s">
        <v>882</v>
      </c>
    </row>
    <row r="432" spans="1:2" x14ac:dyDescent="0.25">
      <c r="A432" s="1" t="s">
        <v>202</v>
      </c>
      <c r="B432" s="1" t="s">
        <v>882</v>
      </c>
    </row>
    <row r="433" spans="1:2" x14ac:dyDescent="0.25">
      <c r="A433" s="1" t="s">
        <v>884</v>
      </c>
      <c r="B433" s="1" t="s">
        <v>882</v>
      </c>
    </row>
    <row r="434" spans="1:2" x14ac:dyDescent="0.25">
      <c r="A434" s="1" t="s">
        <v>418</v>
      </c>
      <c r="B434" s="1" t="s">
        <v>882</v>
      </c>
    </row>
    <row r="435" spans="1:2" x14ac:dyDescent="0.25">
      <c r="A435" s="1" t="s">
        <v>311</v>
      </c>
      <c r="B435" s="1" t="s">
        <v>882</v>
      </c>
    </row>
    <row r="436" spans="1:2" x14ac:dyDescent="0.25">
      <c r="A436" s="1">
        <v>5700</v>
      </c>
    </row>
    <row r="437" spans="1:2" x14ac:dyDescent="0.25">
      <c r="A437" s="1" t="s">
        <v>885</v>
      </c>
    </row>
    <row r="438" spans="1:2" x14ac:dyDescent="0.25">
      <c r="A438" s="1" t="s">
        <v>886</v>
      </c>
      <c r="B438" t="s">
        <v>1695</v>
      </c>
    </row>
    <row r="439" spans="1:2" x14ac:dyDescent="0.25">
      <c r="A439" s="1" t="s">
        <v>887</v>
      </c>
      <c r="B439" t="s">
        <v>1695</v>
      </c>
    </row>
    <row r="440" spans="1:2" x14ac:dyDescent="0.25">
      <c r="A440" s="1" t="s">
        <v>542</v>
      </c>
      <c r="B440" t="s">
        <v>1695</v>
      </c>
    </row>
    <row r="441" spans="1:2" x14ac:dyDescent="0.25">
      <c r="A441" s="1" t="s">
        <v>315</v>
      </c>
      <c r="B441" t="s">
        <v>1695</v>
      </c>
    </row>
    <row r="442" spans="1:2" x14ac:dyDescent="0.25">
      <c r="A442" s="1" t="s">
        <v>888</v>
      </c>
      <c r="B442" t="s">
        <v>1695</v>
      </c>
    </row>
    <row r="443" spans="1:2" x14ac:dyDescent="0.25">
      <c r="A443" s="1" t="s">
        <v>889</v>
      </c>
      <c r="B443" t="s">
        <v>1695</v>
      </c>
    </row>
    <row r="444" spans="1:2" x14ac:dyDescent="0.25">
      <c r="A444" s="1" t="s">
        <v>269</v>
      </c>
      <c r="B444" t="s">
        <v>1695</v>
      </c>
    </row>
    <row r="445" spans="1:2" x14ac:dyDescent="0.25">
      <c r="A445" s="1" t="s">
        <v>890</v>
      </c>
      <c r="B445" t="s">
        <v>1695</v>
      </c>
    </row>
    <row r="446" spans="1:2" x14ac:dyDescent="0.25">
      <c r="A446" s="1" t="s">
        <v>891</v>
      </c>
      <c r="B446" t="s">
        <v>1695</v>
      </c>
    </row>
    <row r="447" spans="1:2" x14ac:dyDescent="0.25">
      <c r="A447" s="1" t="s">
        <v>892</v>
      </c>
      <c r="B447" t="s">
        <v>1695</v>
      </c>
    </row>
    <row r="448" spans="1:2" x14ac:dyDescent="0.25">
      <c r="A448" s="1" t="s">
        <v>893</v>
      </c>
      <c r="B448" t="s">
        <v>1695</v>
      </c>
    </row>
    <row r="449" spans="1:2" x14ac:dyDescent="0.25">
      <c r="A449" s="1" t="s">
        <v>116</v>
      </c>
      <c r="B449" t="s">
        <v>1695</v>
      </c>
    </row>
    <row r="450" spans="1:2" x14ac:dyDescent="0.25">
      <c r="A450" s="1" t="s">
        <v>894</v>
      </c>
      <c r="B450" t="s">
        <v>1695</v>
      </c>
    </row>
    <row r="451" spans="1:2" x14ac:dyDescent="0.25">
      <c r="A451" s="1" t="s">
        <v>895</v>
      </c>
      <c r="B451" t="s">
        <v>1695</v>
      </c>
    </row>
    <row r="452" spans="1:2" x14ac:dyDescent="0.25">
      <c r="A452" s="1" t="s">
        <v>896</v>
      </c>
      <c r="B452" t="s">
        <v>1695</v>
      </c>
    </row>
    <row r="453" spans="1:2" x14ac:dyDescent="0.25">
      <c r="A453" s="1" t="s">
        <v>556</v>
      </c>
      <c r="B453" t="s">
        <v>1695</v>
      </c>
    </row>
    <row r="454" spans="1:2" x14ac:dyDescent="0.25">
      <c r="A454" s="1" t="s">
        <v>897</v>
      </c>
      <c r="B454" t="s">
        <v>1695</v>
      </c>
    </row>
    <row r="455" spans="1:2" x14ac:dyDescent="0.25">
      <c r="A455" s="1" t="s">
        <v>898</v>
      </c>
      <c r="B455" t="s">
        <v>1695</v>
      </c>
    </row>
    <row r="456" spans="1:2" x14ac:dyDescent="0.25">
      <c r="A456" s="1" t="s">
        <v>899</v>
      </c>
      <c r="B456" t="s">
        <v>1695</v>
      </c>
    </row>
    <row r="457" spans="1:2" x14ac:dyDescent="0.25">
      <c r="A457" s="1" t="s">
        <v>371</v>
      </c>
      <c r="B457" t="s">
        <v>1695</v>
      </c>
    </row>
    <row r="458" spans="1:2" x14ac:dyDescent="0.25">
      <c r="A458" s="1" t="s">
        <v>900</v>
      </c>
      <c r="B458" t="s">
        <v>1695</v>
      </c>
    </row>
    <row r="459" spans="1:2" x14ac:dyDescent="0.25">
      <c r="A459" s="1" t="s">
        <v>901</v>
      </c>
      <c r="B459" t="s">
        <v>1695</v>
      </c>
    </row>
    <row r="460" spans="1:2" x14ac:dyDescent="0.25">
      <c r="A460" s="1" t="s">
        <v>902</v>
      </c>
      <c r="B460" t="s">
        <v>1695</v>
      </c>
    </row>
    <row r="461" spans="1:2" x14ac:dyDescent="0.25">
      <c r="A461" s="1" t="s">
        <v>42</v>
      </c>
      <c r="B461" t="s">
        <v>1695</v>
      </c>
    </row>
    <row r="462" spans="1:2" x14ac:dyDescent="0.25">
      <c r="A462" s="1" t="s">
        <v>903</v>
      </c>
      <c r="B462" t="s">
        <v>1695</v>
      </c>
    </row>
    <row r="463" spans="1:2" x14ac:dyDescent="0.25">
      <c r="A463" s="1" t="s">
        <v>904</v>
      </c>
      <c r="B463" t="s">
        <v>1695</v>
      </c>
    </row>
    <row r="464" spans="1:2" x14ac:dyDescent="0.25">
      <c r="A464" s="1" t="s">
        <v>905</v>
      </c>
      <c r="B464" t="s">
        <v>1695</v>
      </c>
    </row>
    <row r="465" spans="1:2" x14ac:dyDescent="0.25">
      <c r="A465" s="1" t="s">
        <v>906</v>
      </c>
      <c r="B465" t="s">
        <v>1695</v>
      </c>
    </row>
    <row r="466" spans="1:2" x14ac:dyDescent="0.25">
      <c r="A466" s="1" t="s">
        <v>907</v>
      </c>
      <c r="B466" t="s">
        <v>1695</v>
      </c>
    </row>
    <row r="467" spans="1:2" x14ac:dyDescent="0.25">
      <c r="A467" s="1" t="s">
        <v>908</v>
      </c>
      <c r="B467" t="s">
        <v>1695</v>
      </c>
    </row>
    <row r="468" spans="1:2" x14ac:dyDescent="0.25">
      <c r="A468" s="1" t="s">
        <v>909</v>
      </c>
      <c r="B468" t="s">
        <v>1695</v>
      </c>
    </row>
    <row r="469" spans="1:2" x14ac:dyDescent="0.25">
      <c r="A469" s="1" t="s">
        <v>910</v>
      </c>
      <c r="B469" t="s">
        <v>1695</v>
      </c>
    </row>
    <row r="470" spans="1:2" x14ac:dyDescent="0.25">
      <c r="A470" s="1" t="s">
        <v>412</v>
      </c>
      <c r="B470" t="s">
        <v>1695</v>
      </c>
    </row>
    <row r="471" spans="1:2" x14ac:dyDescent="0.25">
      <c r="A471" s="1" t="s">
        <v>94</v>
      </c>
      <c r="B471" t="s">
        <v>1695</v>
      </c>
    </row>
    <row r="472" spans="1:2" x14ac:dyDescent="0.25">
      <c r="A472" s="1" t="s">
        <v>911</v>
      </c>
      <c r="B472" t="s">
        <v>1695</v>
      </c>
    </row>
    <row r="473" spans="1:2" x14ac:dyDescent="0.25">
      <c r="A473" s="1" t="s">
        <v>411</v>
      </c>
      <c r="B473" t="s">
        <v>1695</v>
      </c>
    </row>
    <row r="474" spans="1:2" x14ac:dyDescent="0.25">
      <c r="A474" s="1" t="s">
        <v>912</v>
      </c>
      <c r="B474" t="s">
        <v>1695</v>
      </c>
    </row>
    <row r="475" spans="1:2" x14ac:dyDescent="0.25">
      <c r="A475" s="1" t="s">
        <v>54</v>
      </c>
      <c r="B475" t="s">
        <v>1695</v>
      </c>
    </row>
    <row r="476" spans="1:2" x14ac:dyDescent="0.25">
      <c r="A476" s="1" t="s">
        <v>550</v>
      </c>
      <c r="B476" t="s">
        <v>1695</v>
      </c>
    </row>
    <row r="477" spans="1:2" x14ac:dyDescent="0.25">
      <c r="A477" s="1">
        <v>5500</v>
      </c>
    </row>
    <row r="478" spans="1:2" x14ac:dyDescent="0.25">
      <c r="A478" s="1" t="s">
        <v>913</v>
      </c>
    </row>
    <row r="479" spans="1:2" x14ac:dyDescent="0.25">
      <c r="A479" s="1" t="s">
        <v>914</v>
      </c>
      <c r="B479" s="1" t="s">
        <v>913</v>
      </c>
    </row>
    <row r="480" spans="1:2" x14ac:dyDescent="0.25">
      <c r="A480" s="1" t="s">
        <v>410</v>
      </c>
      <c r="B480" s="1" t="s">
        <v>913</v>
      </c>
    </row>
    <row r="481" spans="1:2" x14ac:dyDescent="0.25">
      <c r="A481" s="1" t="s">
        <v>915</v>
      </c>
      <c r="B481" s="1" t="s">
        <v>913</v>
      </c>
    </row>
    <row r="482" spans="1:2" x14ac:dyDescent="0.25">
      <c r="A482" s="1" t="s">
        <v>916</v>
      </c>
      <c r="B482" s="1" t="s">
        <v>913</v>
      </c>
    </row>
    <row r="483" spans="1:2" x14ac:dyDescent="0.25">
      <c r="A483" s="1" t="s">
        <v>917</v>
      </c>
      <c r="B483" s="1" t="s">
        <v>913</v>
      </c>
    </row>
    <row r="484" spans="1:2" x14ac:dyDescent="0.25">
      <c r="A484" s="1" t="s">
        <v>918</v>
      </c>
      <c r="B484" s="1" t="s">
        <v>913</v>
      </c>
    </row>
    <row r="485" spans="1:2" x14ac:dyDescent="0.25">
      <c r="A485" s="1" t="s">
        <v>919</v>
      </c>
      <c r="B485" s="1" t="s">
        <v>913</v>
      </c>
    </row>
    <row r="486" spans="1:2" x14ac:dyDescent="0.25">
      <c r="A486" s="1" t="s">
        <v>920</v>
      </c>
      <c r="B486" s="1" t="s">
        <v>913</v>
      </c>
    </row>
    <row r="487" spans="1:2" x14ac:dyDescent="0.25">
      <c r="A487" s="1" t="s">
        <v>921</v>
      </c>
      <c r="B487" s="1" t="s">
        <v>913</v>
      </c>
    </row>
    <row r="488" spans="1:2" x14ac:dyDescent="0.25">
      <c r="A488" s="1" t="s">
        <v>922</v>
      </c>
      <c r="B488" s="1" t="s">
        <v>913</v>
      </c>
    </row>
    <row r="489" spans="1:2" x14ac:dyDescent="0.25">
      <c r="A489" s="1" t="s">
        <v>923</v>
      </c>
      <c r="B489" s="1" t="s">
        <v>913</v>
      </c>
    </row>
    <row r="490" spans="1:2" x14ac:dyDescent="0.25">
      <c r="A490" s="1" t="s">
        <v>924</v>
      </c>
      <c r="B490" s="1" t="s">
        <v>913</v>
      </c>
    </row>
    <row r="491" spans="1:2" x14ac:dyDescent="0.25">
      <c r="A491" s="1" t="s">
        <v>925</v>
      </c>
      <c r="B491" s="1" t="s">
        <v>913</v>
      </c>
    </row>
    <row r="492" spans="1:2" x14ac:dyDescent="0.25">
      <c r="A492" s="1" t="s">
        <v>926</v>
      </c>
      <c r="B492" s="1" t="s">
        <v>913</v>
      </c>
    </row>
    <row r="493" spans="1:2" x14ac:dyDescent="0.25">
      <c r="A493" s="1" t="s">
        <v>927</v>
      </c>
      <c r="B493" s="1" t="s">
        <v>913</v>
      </c>
    </row>
    <row r="494" spans="1:2" x14ac:dyDescent="0.25">
      <c r="A494" s="1" t="s">
        <v>928</v>
      </c>
      <c r="B494" s="1" t="s">
        <v>913</v>
      </c>
    </row>
    <row r="495" spans="1:2" x14ac:dyDescent="0.25">
      <c r="A495" s="1" t="s">
        <v>201</v>
      </c>
      <c r="B495" s="1" t="s">
        <v>913</v>
      </c>
    </row>
    <row r="496" spans="1:2" x14ac:dyDescent="0.25">
      <c r="A496" s="1" t="s">
        <v>929</v>
      </c>
      <c r="B496" s="1" t="s">
        <v>913</v>
      </c>
    </row>
    <row r="497" spans="1:2" x14ac:dyDescent="0.25">
      <c r="A497" s="1" t="s">
        <v>930</v>
      </c>
      <c r="B497" s="1" t="s">
        <v>913</v>
      </c>
    </row>
    <row r="498" spans="1:2" x14ac:dyDescent="0.25">
      <c r="A498" s="1" t="s">
        <v>931</v>
      </c>
      <c r="B498" s="1" t="s">
        <v>913</v>
      </c>
    </row>
    <row r="499" spans="1:2" x14ac:dyDescent="0.25">
      <c r="A499" s="1" t="s">
        <v>932</v>
      </c>
      <c r="B499" s="1" t="s">
        <v>913</v>
      </c>
    </row>
    <row r="500" spans="1:2" x14ac:dyDescent="0.25">
      <c r="A500" s="1" t="s">
        <v>933</v>
      </c>
      <c r="B500" s="1" t="s">
        <v>913</v>
      </c>
    </row>
    <row r="501" spans="1:2" x14ac:dyDescent="0.25">
      <c r="A501" s="1" t="s">
        <v>934</v>
      </c>
      <c r="B501" s="1" t="s">
        <v>913</v>
      </c>
    </row>
    <row r="502" spans="1:2" x14ac:dyDescent="0.25">
      <c r="A502" s="1" t="s">
        <v>445</v>
      </c>
      <c r="B502" s="1" t="s">
        <v>913</v>
      </c>
    </row>
    <row r="503" spans="1:2" x14ac:dyDescent="0.25">
      <c r="A503" s="1" t="s">
        <v>935</v>
      </c>
      <c r="B503" s="1" t="s">
        <v>913</v>
      </c>
    </row>
    <row r="504" spans="1:2" x14ac:dyDescent="0.25">
      <c r="A504" s="1" t="s">
        <v>936</v>
      </c>
      <c r="B504" s="1" t="s">
        <v>913</v>
      </c>
    </row>
    <row r="505" spans="1:2" x14ac:dyDescent="0.25">
      <c r="A505" s="1" t="s">
        <v>937</v>
      </c>
      <c r="B505" s="1" t="s">
        <v>913</v>
      </c>
    </row>
    <row r="506" spans="1:2" x14ac:dyDescent="0.25">
      <c r="A506" s="1" t="s">
        <v>938</v>
      </c>
      <c r="B506" s="1" t="s">
        <v>913</v>
      </c>
    </row>
    <row r="507" spans="1:2" x14ac:dyDescent="0.25">
      <c r="A507" s="1" t="s">
        <v>939</v>
      </c>
      <c r="B507" s="1" t="s">
        <v>913</v>
      </c>
    </row>
    <row r="508" spans="1:2" x14ac:dyDescent="0.25">
      <c r="A508" s="1" t="s">
        <v>940</v>
      </c>
      <c r="B508" s="1" t="s">
        <v>913</v>
      </c>
    </row>
    <row r="509" spans="1:2" x14ac:dyDescent="0.25">
      <c r="A509" s="1" t="s">
        <v>941</v>
      </c>
      <c r="B509" s="1" t="s">
        <v>913</v>
      </c>
    </row>
    <row r="510" spans="1:2" x14ac:dyDescent="0.25">
      <c r="A510" s="1" t="s">
        <v>942</v>
      </c>
      <c r="B510" s="1" t="s">
        <v>913</v>
      </c>
    </row>
    <row r="511" spans="1:2" x14ac:dyDescent="0.25">
      <c r="A511" s="1" t="s">
        <v>68</v>
      </c>
      <c r="B511" s="1" t="s">
        <v>913</v>
      </c>
    </row>
    <row r="512" spans="1:2" x14ac:dyDescent="0.25">
      <c r="A512" s="1" t="s">
        <v>943</v>
      </c>
      <c r="B512" s="1" t="s">
        <v>913</v>
      </c>
    </row>
    <row r="513" spans="1:2" x14ac:dyDescent="0.25">
      <c r="A513" s="1" t="s">
        <v>557</v>
      </c>
      <c r="B513" s="1" t="s">
        <v>913</v>
      </c>
    </row>
    <row r="514" spans="1:2" x14ac:dyDescent="0.25">
      <c r="A514" s="1" t="s">
        <v>944</v>
      </c>
      <c r="B514" s="1" t="s">
        <v>913</v>
      </c>
    </row>
    <row r="515" spans="1:2" x14ac:dyDescent="0.25">
      <c r="A515" s="1" t="s">
        <v>945</v>
      </c>
      <c r="B515" s="1" t="s">
        <v>913</v>
      </c>
    </row>
    <row r="516" spans="1:2" x14ac:dyDescent="0.25">
      <c r="A516" s="1">
        <v>5300</v>
      </c>
    </row>
    <row r="517" spans="1:2" x14ac:dyDescent="0.25">
      <c r="A517" s="1" t="s">
        <v>656</v>
      </c>
    </row>
    <row r="518" spans="1:2" x14ac:dyDescent="0.25">
      <c r="A518" s="1" t="s">
        <v>340</v>
      </c>
      <c r="B518" s="1" t="s">
        <v>656</v>
      </c>
    </row>
    <row r="519" spans="1:2" x14ac:dyDescent="0.25">
      <c r="A519" s="1" t="s">
        <v>946</v>
      </c>
      <c r="B519" s="1" t="s">
        <v>656</v>
      </c>
    </row>
    <row r="520" spans="1:2" x14ac:dyDescent="0.25">
      <c r="A520" s="1" t="s">
        <v>534</v>
      </c>
      <c r="B520" s="1" t="s">
        <v>656</v>
      </c>
    </row>
    <row r="521" spans="1:2" x14ac:dyDescent="0.25">
      <c r="A521" s="1" t="s">
        <v>115</v>
      </c>
      <c r="B521" s="1" t="s">
        <v>656</v>
      </c>
    </row>
    <row r="522" spans="1:2" x14ac:dyDescent="0.25">
      <c r="A522" s="1" t="s">
        <v>947</v>
      </c>
      <c r="B522" s="1" t="s">
        <v>656</v>
      </c>
    </row>
    <row r="523" spans="1:2" x14ac:dyDescent="0.25">
      <c r="A523" s="1" t="s">
        <v>948</v>
      </c>
      <c r="B523" s="1" t="s">
        <v>656</v>
      </c>
    </row>
    <row r="524" spans="1:2" x14ac:dyDescent="0.25">
      <c r="A524" s="1" t="s">
        <v>949</v>
      </c>
      <c r="B524" s="1" t="s">
        <v>656</v>
      </c>
    </row>
    <row r="525" spans="1:2" x14ac:dyDescent="0.25">
      <c r="A525" s="1" t="s">
        <v>591</v>
      </c>
      <c r="B525" s="1" t="s">
        <v>656</v>
      </c>
    </row>
    <row r="526" spans="1:2" x14ac:dyDescent="0.25">
      <c r="A526" s="1" t="s">
        <v>163</v>
      </c>
      <c r="B526" s="1" t="s">
        <v>656</v>
      </c>
    </row>
    <row r="527" spans="1:2" x14ac:dyDescent="0.25">
      <c r="A527" s="1" t="s">
        <v>950</v>
      </c>
      <c r="B527" s="1" t="s">
        <v>656</v>
      </c>
    </row>
    <row r="528" spans="1:2" x14ac:dyDescent="0.25">
      <c r="A528" s="1" t="s">
        <v>951</v>
      </c>
      <c r="B528" s="1" t="s">
        <v>656</v>
      </c>
    </row>
    <row r="529" spans="1:2" x14ac:dyDescent="0.25">
      <c r="A529" s="1" t="s">
        <v>952</v>
      </c>
      <c r="B529" s="1" t="s">
        <v>656</v>
      </c>
    </row>
    <row r="530" spans="1:2" x14ac:dyDescent="0.25">
      <c r="A530" s="1" t="s">
        <v>953</v>
      </c>
      <c r="B530" s="1" t="s">
        <v>656</v>
      </c>
    </row>
    <row r="531" spans="1:2" x14ac:dyDescent="0.25">
      <c r="A531" s="1" t="s">
        <v>45</v>
      </c>
      <c r="B531" s="1" t="s">
        <v>656</v>
      </c>
    </row>
    <row r="532" spans="1:2" x14ac:dyDescent="0.25">
      <c r="A532" s="1" t="s">
        <v>215</v>
      </c>
      <c r="B532" s="1" t="s">
        <v>656</v>
      </c>
    </row>
    <row r="533" spans="1:2" x14ac:dyDescent="0.25">
      <c r="A533" s="1" t="s">
        <v>954</v>
      </c>
      <c r="B533" s="1" t="s">
        <v>656</v>
      </c>
    </row>
    <row r="534" spans="1:2" x14ac:dyDescent="0.25">
      <c r="A534" s="1" t="s">
        <v>370</v>
      </c>
      <c r="B534" s="1" t="s">
        <v>656</v>
      </c>
    </row>
    <row r="535" spans="1:2" x14ac:dyDescent="0.25">
      <c r="A535" s="1" t="s">
        <v>955</v>
      </c>
      <c r="B535" s="1" t="s">
        <v>656</v>
      </c>
    </row>
    <row r="536" spans="1:2" x14ac:dyDescent="0.25">
      <c r="A536" s="1" t="s">
        <v>956</v>
      </c>
      <c r="B536" s="1" t="s">
        <v>656</v>
      </c>
    </row>
    <row r="537" spans="1:2" x14ac:dyDescent="0.25">
      <c r="A537" s="1" t="s">
        <v>957</v>
      </c>
      <c r="B537" s="1" t="s">
        <v>656</v>
      </c>
    </row>
    <row r="538" spans="1:2" x14ac:dyDescent="0.25">
      <c r="A538" s="1" t="s">
        <v>279</v>
      </c>
      <c r="B538" s="1" t="s">
        <v>656</v>
      </c>
    </row>
    <row r="539" spans="1:2" x14ac:dyDescent="0.25">
      <c r="A539" s="1" t="s">
        <v>958</v>
      </c>
      <c r="B539" s="1" t="s">
        <v>656</v>
      </c>
    </row>
    <row r="540" spans="1:2" x14ac:dyDescent="0.25">
      <c r="A540" s="1" t="s">
        <v>959</v>
      </c>
      <c r="B540" s="1" t="s">
        <v>656</v>
      </c>
    </row>
    <row r="541" spans="1:2" x14ac:dyDescent="0.25">
      <c r="A541" s="1" t="s">
        <v>36</v>
      </c>
      <c r="B541" s="1" t="s">
        <v>656</v>
      </c>
    </row>
    <row r="542" spans="1:2" x14ac:dyDescent="0.25">
      <c r="A542" s="1" t="s">
        <v>510</v>
      </c>
      <c r="B542" s="1" t="s">
        <v>656</v>
      </c>
    </row>
    <row r="543" spans="1:2" x14ac:dyDescent="0.25">
      <c r="A543" s="1" t="s">
        <v>560</v>
      </c>
      <c r="B543" s="1" t="s">
        <v>656</v>
      </c>
    </row>
    <row r="544" spans="1:2" x14ac:dyDescent="0.25">
      <c r="A544" s="1" t="s">
        <v>960</v>
      </c>
      <c r="B544" s="1" t="s">
        <v>656</v>
      </c>
    </row>
    <row r="545" spans="1:2" x14ac:dyDescent="0.25">
      <c r="A545" s="1" t="s">
        <v>431</v>
      </c>
      <c r="B545" s="1" t="s">
        <v>656</v>
      </c>
    </row>
    <row r="546" spans="1:2" x14ac:dyDescent="0.25">
      <c r="A546" s="1" t="s">
        <v>961</v>
      </c>
      <c r="B546" s="1" t="s">
        <v>656</v>
      </c>
    </row>
    <row r="547" spans="1:2" x14ac:dyDescent="0.25">
      <c r="A547" s="1" t="s">
        <v>347</v>
      </c>
      <c r="B547" s="1" t="s">
        <v>656</v>
      </c>
    </row>
    <row r="548" spans="1:2" x14ac:dyDescent="0.25">
      <c r="A548" s="1" t="s">
        <v>962</v>
      </c>
      <c r="B548" s="1" t="s">
        <v>656</v>
      </c>
    </row>
    <row r="549" spans="1:2" x14ac:dyDescent="0.25">
      <c r="A549" s="1" t="s">
        <v>963</v>
      </c>
      <c r="B549" s="1" t="s">
        <v>656</v>
      </c>
    </row>
    <row r="550" spans="1:2" x14ac:dyDescent="0.25">
      <c r="A550" s="1" t="s">
        <v>964</v>
      </c>
      <c r="B550" s="1" t="s">
        <v>656</v>
      </c>
    </row>
    <row r="551" spans="1:2" x14ac:dyDescent="0.25">
      <c r="A551" s="1" t="s">
        <v>965</v>
      </c>
      <c r="B551" s="1" t="s">
        <v>656</v>
      </c>
    </row>
    <row r="552" spans="1:2" x14ac:dyDescent="0.25">
      <c r="A552" s="1" t="s">
        <v>966</v>
      </c>
      <c r="B552" s="1" t="s">
        <v>656</v>
      </c>
    </row>
    <row r="553" spans="1:2" x14ac:dyDescent="0.25">
      <c r="A553" s="1" t="s">
        <v>259</v>
      </c>
      <c r="B553" s="1" t="s">
        <v>656</v>
      </c>
    </row>
    <row r="554" spans="1:2" x14ac:dyDescent="0.25">
      <c r="A554" s="1" t="s">
        <v>967</v>
      </c>
      <c r="B554" s="1" t="s">
        <v>656</v>
      </c>
    </row>
    <row r="555" spans="1:2" x14ac:dyDescent="0.25">
      <c r="A555" s="1" t="s">
        <v>602</v>
      </c>
      <c r="B555" s="1" t="s">
        <v>656</v>
      </c>
    </row>
    <row r="556" spans="1:2" x14ac:dyDescent="0.25">
      <c r="A556" s="1" t="s">
        <v>968</v>
      </c>
      <c r="B556" s="1" t="s">
        <v>656</v>
      </c>
    </row>
    <row r="557" spans="1:2" x14ac:dyDescent="0.25">
      <c r="A557" s="1">
        <v>4500</v>
      </c>
    </row>
    <row r="558" spans="1:2" x14ac:dyDescent="0.25">
      <c r="A558" s="1" t="s">
        <v>669</v>
      </c>
    </row>
    <row r="559" spans="1:2" x14ac:dyDescent="0.25">
      <c r="A559" s="1" t="s">
        <v>969</v>
      </c>
      <c r="B559" s="1" t="s">
        <v>669</v>
      </c>
    </row>
    <row r="560" spans="1:2" x14ac:dyDescent="0.25">
      <c r="A560" s="1" t="s">
        <v>970</v>
      </c>
      <c r="B560" s="1" t="s">
        <v>669</v>
      </c>
    </row>
    <row r="561" spans="1:2" x14ac:dyDescent="0.25">
      <c r="A561" s="1" t="s">
        <v>127</v>
      </c>
      <c r="B561" s="1" t="s">
        <v>669</v>
      </c>
    </row>
    <row r="562" spans="1:2" x14ac:dyDescent="0.25">
      <c r="A562" s="1" t="s">
        <v>971</v>
      </c>
      <c r="B562" s="1" t="s">
        <v>669</v>
      </c>
    </row>
    <row r="563" spans="1:2" x14ac:dyDescent="0.25">
      <c r="A563" s="1" t="s">
        <v>972</v>
      </c>
      <c r="B563" s="1" t="s">
        <v>669</v>
      </c>
    </row>
    <row r="564" spans="1:2" x14ac:dyDescent="0.25">
      <c r="A564" s="1" t="s">
        <v>973</v>
      </c>
      <c r="B564" s="1" t="s">
        <v>669</v>
      </c>
    </row>
    <row r="565" spans="1:2" x14ac:dyDescent="0.25">
      <c r="A565" s="1" t="s">
        <v>974</v>
      </c>
      <c r="B565" s="1" t="s">
        <v>669</v>
      </c>
    </row>
    <row r="566" spans="1:2" x14ac:dyDescent="0.25">
      <c r="A566" s="1" t="s">
        <v>975</v>
      </c>
      <c r="B566" s="1" t="s">
        <v>669</v>
      </c>
    </row>
    <row r="567" spans="1:2" x14ac:dyDescent="0.25">
      <c r="A567" s="1" t="s">
        <v>405</v>
      </c>
      <c r="B567" s="1" t="s">
        <v>669</v>
      </c>
    </row>
    <row r="568" spans="1:2" x14ac:dyDescent="0.25">
      <c r="A568" s="1" t="s">
        <v>976</v>
      </c>
      <c r="B568" s="1" t="s">
        <v>669</v>
      </c>
    </row>
    <row r="569" spans="1:2" x14ac:dyDescent="0.25">
      <c r="A569" s="1" t="s">
        <v>484</v>
      </c>
      <c r="B569" s="1" t="s">
        <v>669</v>
      </c>
    </row>
    <row r="570" spans="1:2" x14ac:dyDescent="0.25">
      <c r="A570" s="1" t="s">
        <v>335</v>
      </c>
      <c r="B570" s="1" t="s">
        <v>669</v>
      </c>
    </row>
    <row r="571" spans="1:2" x14ac:dyDescent="0.25">
      <c r="A571" s="1" t="s">
        <v>422</v>
      </c>
      <c r="B571" s="1" t="s">
        <v>669</v>
      </c>
    </row>
    <row r="572" spans="1:2" x14ac:dyDescent="0.25">
      <c r="A572" s="1" t="s">
        <v>977</v>
      </c>
      <c r="B572" s="1" t="s">
        <v>669</v>
      </c>
    </row>
    <row r="573" spans="1:2" x14ac:dyDescent="0.25">
      <c r="A573" s="1" t="s">
        <v>133</v>
      </c>
      <c r="B573" s="1" t="s">
        <v>669</v>
      </c>
    </row>
    <row r="574" spans="1:2" x14ac:dyDescent="0.25">
      <c r="A574" s="1" t="s">
        <v>978</v>
      </c>
      <c r="B574" s="1" t="s">
        <v>669</v>
      </c>
    </row>
    <row r="575" spans="1:2" x14ac:dyDescent="0.25">
      <c r="A575" s="1" t="s">
        <v>458</v>
      </c>
      <c r="B575" s="1" t="s">
        <v>669</v>
      </c>
    </row>
    <row r="576" spans="1:2" x14ac:dyDescent="0.25">
      <c r="A576" s="1" t="s">
        <v>190</v>
      </c>
      <c r="B576" s="1" t="s">
        <v>669</v>
      </c>
    </row>
    <row r="577" spans="1:2" x14ac:dyDescent="0.25">
      <c r="A577" s="1" t="s">
        <v>282</v>
      </c>
      <c r="B577" s="1" t="s">
        <v>669</v>
      </c>
    </row>
    <row r="578" spans="1:2" x14ac:dyDescent="0.25">
      <c r="A578" s="1" t="s">
        <v>979</v>
      </c>
      <c r="B578" s="1" t="s">
        <v>669</v>
      </c>
    </row>
    <row r="579" spans="1:2" x14ac:dyDescent="0.25">
      <c r="A579" s="1" t="s">
        <v>980</v>
      </c>
      <c r="B579" s="1" t="s">
        <v>669</v>
      </c>
    </row>
    <row r="580" spans="1:2" x14ac:dyDescent="0.25">
      <c r="A580" s="1" t="s">
        <v>981</v>
      </c>
      <c r="B580" s="1" t="s">
        <v>669</v>
      </c>
    </row>
    <row r="581" spans="1:2" x14ac:dyDescent="0.25">
      <c r="A581" s="1" t="s">
        <v>982</v>
      </c>
      <c r="B581" s="1" t="s">
        <v>669</v>
      </c>
    </row>
    <row r="582" spans="1:2" x14ac:dyDescent="0.25">
      <c r="A582" s="1" t="s">
        <v>983</v>
      </c>
      <c r="B582" s="1" t="s">
        <v>669</v>
      </c>
    </row>
    <row r="583" spans="1:2" x14ac:dyDescent="0.25">
      <c r="A583" s="1" t="s">
        <v>984</v>
      </c>
      <c r="B583" s="1" t="s">
        <v>669</v>
      </c>
    </row>
    <row r="584" spans="1:2" x14ac:dyDescent="0.25">
      <c r="A584" s="1" t="s">
        <v>985</v>
      </c>
      <c r="B584" s="1" t="s">
        <v>669</v>
      </c>
    </row>
    <row r="585" spans="1:2" x14ac:dyDescent="0.25">
      <c r="A585" s="1" t="s">
        <v>986</v>
      </c>
      <c r="B585" s="1" t="s">
        <v>669</v>
      </c>
    </row>
    <row r="586" spans="1:2" x14ac:dyDescent="0.25">
      <c r="A586" s="1" t="s">
        <v>302</v>
      </c>
      <c r="B586" s="1" t="s">
        <v>669</v>
      </c>
    </row>
    <row r="587" spans="1:2" x14ac:dyDescent="0.25">
      <c r="A587" s="1" t="s">
        <v>183</v>
      </c>
      <c r="B587" s="1" t="s">
        <v>669</v>
      </c>
    </row>
    <row r="588" spans="1:2" x14ac:dyDescent="0.25">
      <c r="A588" s="1" t="s">
        <v>987</v>
      </c>
      <c r="B588" s="1" t="s">
        <v>669</v>
      </c>
    </row>
    <row r="589" spans="1:2" x14ac:dyDescent="0.25">
      <c r="A589" s="1" t="s">
        <v>24</v>
      </c>
      <c r="B589" s="1" t="s">
        <v>669</v>
      </c>
    </row>
    <row r="590" spans="1:2" x14ac:dyDescent="0.25">
      <c r="A590" s="1" t="s">
        <v>352</v>
      </c>
      <c r="B590" s="1" t="s">
        <v>669</v>
      </c>
    </row>
    <row r="591" spans="1:2" x14ac:dyDescent="0.25">
      <c r="A591" s="1" t="s">
        <v>629</v>
      </c>
      <c r="B591" s="1" t="s">
        <v>669</v>
      </c>
    </row>
    <row r="592" spans="1:2" x14ac:dyDescent="0.25">
      <c r="A592" s="1" t="s">
        <v>988</v>
      </c>
      <c r="B592" s="1" t="s">
        <v>669</v>
      </c>
    </row>
    <row r="593" spans="1:2" x14ac:dyDescent="0.25">
      <c r="A593" s="1" t="s">
        <v>989</v>
      </c>
      <c r="B593" s="1" t="s">
        <v>669</v>
      </c>
    </row>
    <row r="594" spans="1:2" x14ac:dyDescent="0.25">
      <c r="A594" s="1" t="s">
        <v>990</v>
      </c>
      <c r="B594" s="1" t="s">
        <v>669</v>
      </c>
    </row>
    <row r="595" spans="1:2" x14ac:dyDescent="0.25">
      <c r="A595" s="1" t="s">
        <v>991</v>
      </c>
      <c r="B595" s="1" t="s">
        <v>669</v>
      </c>
    </row>
    <row r="596" spans="1:2" x14ac:dyDescent="0.25">
      <c r="A596" s="1" t="s">
        <v>992</v>
      </c>
      <c r="B596" s="1" t="s">
        <v>669</v>
      </c>
    </row>
    <row r="597" spans="1:2" x14ac:dyDescent="0.25">
      <c r="A597" s="1" t="s">
        <v>993</v>
      </c>
      <c r="B597" s="1" t="s">
        <v>669</v>
      </c>
    </row>
    <row r="598" spans="1:2" x14ac:dyDescent="0.25">
      <c r="A598" s="1" t="s">
        <v>994</v>
      </c>
      <c r="B598" s="1" t="s">
        <v>669</v>
      </c>
    </row>
    <row r="599" spans="1:2" x14ac:dyDescent="0.25">
      <c r="A599" s="1" t="s">
        <v>995</v>
      </c>
      <c r="B599" s="1" t="s">
        <v>669</v>
      </c>
    </row>
    <row r="600" spans="1:2" x14ac:dyDescent="0.25">
      <c r="A600" s="1" t="s">
        <v>996</v>
      </c>
      <c r="B600" s="1" t="s">
        <v>669</v>
      </c>
    </row>
    <row r="601" spans="1:2" x14ac:dyDescent="0.25">
      <c r="A601" s="1" t="s">
        <v>997</v>
      </c>
      <c r="B601" s="1" t="s">
        <v>669</v>
      </c>
    </row>
    <row r="602" spans="1:2" x14ac:dyDescent="0.25">
      <c r="A602" s="1" t="s">
        <v>130</v>
      </c>
      <c r="B602" s="1" t="s">
        <v>669</v>
      </c>
    </row>
    <row r="603" spans="1:2" x14ac:dyDescent="0.25">
      <c r="A603" s="1" t="s">
        <v>998</v>
      </c>
      <c r="B603" s="1" t="s">
        <v>669</v>
      </c>
    </row>
    <row r="604" spans="1:2" x14ac:dyDescent="0.25">
      <c r="A604" s="1" t="s">
        <v>999</v>
      </c>
      <c r="B604" s="1" t="s">
        <v>669</v>
      </c>
    </row>
    <row r="605" spans="1:2" x14ac:dyDescent="0.25">
      <c r="A605" s="1" t="s">
        <v>1000</v>
      </c>
      <c r="B605" s="1" t="s">
        <v>669</v>
      </c>
    </row>
    <row r="606" spans="1:2" x14ac:dyDescent="0.25">
      <c r="A606" s="1" t="s">
        <v>349</v>
      </c>
      <c r="B606" s="1" t="s">
        <v>669</v>
      </c>
    </row>
    <row r="607" spans="1:2" x14ac:dyDescent="0.25">
      <c r="A607" s="1" t="s">
        <v>1001</v>
      </c>
      <c r="B607" s="1" t="s">
        <v>669</v>
      </c>
    </row>
    <row r="608" spans="1:2" x14ac:dyDescent="0.25">
      <c r="A608" s="1" t="s">
        <v>1002</v>
      </c>
      <c r="B608" s="1" t="s">
        <v>669</v>
      </c>
    </row>
    <row r="609" spans="1:2" x14ac:dyDescent="0.25">
      <c r="A609" s="1" t="s">
        <v>1003</v>
      </c>
      <c r="B609" s="1" t="s">
        <v>669</v>
      </c>
    </row>
    <row r="610" spans="1:2" x14ac:dyDescent="0.25">
      <c r="A610" s="1" t="s">
        <v>1004</v>
      </c>
      <c r="B610" s="1" t="s">
        <v>669</v>
      </c>
    </row>
    <row r="611" spans="1:2" x14ac:dyDescent="0.25">
      <c r="A611" s="1" t="s">
        <v>1005</v>
      </c>
      <c r="B611" s="1" t="s">
        <v>669</v>
      </c>
    </row>
    <row r="612" spans="1:2" x14ac:dyDescent="0.25">
      <c r="A612" s="1" t="s">
        <v>1006</v>
      </c>
      <c r="B612" s="1" t="s">
        <v>669</v>
      </c>
    </row>
    <row r="613" spans="1:2" x14ac:dyDescent="0.25">
      <c r="A613" s="1" t="s">
        <v>1007</v>
      </c>
      <c r="B613" s="1" t="s">
        <v>669</v>
      </c>
    </row>
    <row r="614" spans="1:2" x14ac:dyDescent="0.25">
      <c r="A614" s="1" t="s">
        <v>441</v>
      </c>
      <c r="B614" s="1" t="s">
        <v>669</v>
      </c>
    </row>
    <row r="615" spans="1:2" x14ac:dyDescent="0.25">
      <c r="A615" s="1" t="s">
        <v>1008</v>
      </c>
      <c r="B615" s="1" t="s">
        <v>669</v>
      </c>
    </row>
    <row r="616" spans="1:2" x14ac:dyDescent="0.25">
      <c r="A616" s="1" t="s">
        <v>1009</v>
      </c>
      <c r="B616" s="1" t="s">
        <v>669</v>
      </c>
    </row>
    <row r="617" spans="1:2" x14ac:dyDescent="0.25">
      <c r="A617" s="1" t="s">
        <v>1010</v>
      </c>
      <c r="B617" s="1" t="s">
        <v>669</v>
      </c>
    </row>
    <row r="618" spans="1:2" x14ac:dyDescent="0.25">
      <c r="A618" s="1">
        <v>3700</v>
      </c>
    </row>
    <row r="619" spans="1:2" x14ac:dyDescent="0.25">
      <c r="A619" s="1" t="s">
        <v>1011</v>
      </c>
    </row>
    <row r="620" spans="1:2" x14ac:dyDescent="0.25">
      <c r="A620" s="1" t="s">
        <v>515</v>
      </c>
      <c r="B620" s="1" t="s">
        <v>664</v>
      </c>
    </row>
    <row r="621" spans="1:2" x14ac:dyDescent="0.25">
      <c r="A621" s="1" t="s">
        <v>1012</v>
      </c>
      <c r="B621" t="s">
        <v>664</v>
      </c>
    </row>
    <row r="622" spans="1:2" x14ac:dyDescent="0.25">
      <c r="A622" s="1" t="s">
        <v>165</v>
      </c>
      <c r="B622" t="s">
        <v>664</v>
      </c>
    </row>
    <row r="623" spans="1:2" x14ac:dyDescent="0.25">
      <c r="A623" s="1" t="s">
        <v>479</v>
      </c>
      <c r="B623" t="s">
        <v>664</v>
      </c>
    </row>
    <row r="624" spans="1:2" x14ac:dyDescent="0.25">
      <c r="A624" s="1" t="s">
        <v>1013</v>
      </c>
      <c r="B624" t="s">
        <v>664</v>
      </c>
    </row>
    <row r="625" spans="1:2" x14ac:dyDescent="0.25">
      <c r="A625" s="1" t="s">
        <v>1014</v>
      </c>
      <c r="B625" t="s">
        <v>664</v>
      </c>
    </row>
    <row r="626" spans="1:2" x14ac:dyDescent="0.25">
      <c r="A626" s="1" t="s">
        <v>1015</v>
      </c>
      <c r="B626" t="s">
        <v>664</v>
      </c>
    </row>
    <row r="627" spans="1:2" x14ac:dyDescent="0.25">
      <c r="A627" s="1" t="s">
        <v>1016</v>
      </c>
      <c r="B627" t="s">
        <v>664</v>
      </c>
    </row>
    <row r="628" spans="1:2" x14ac:dyDescent="0.25">
      <c r="A628" s="1" t="s">
        <v>1017</v>
      </c>
      <c r="B628" t="s">
        <v>664</v>
      </c>
    </row>
    <row r="629" spans="1:2" x14ac:dyDescent="0.25">
      <c r="A629" s="1" t="s">
        <v>1018</v>
      </c>
      <c r="B629" t="s">
        <v>664</v>
      </c>
    </row>
    <row r="630" spans="1:2" x14ac:dyDescent="0.25">
      <c r="A630" s="1" t="s">
        <v>1019</v>
      </c>
      <c r="B630" t="s">
        <v>664</v>
      </c>
    </row>
    <row r="631" spans="1:2" x14ac:dyDescent="0.25">
      <c r="A631" s="1" t="s">
        <v>1020</v>
      </c>
      <c r="B631" t="s">
        <v>664</v>
      </c>
    </row>
    <row r="632" spans="1:2" x14ac:dyDescent="0.25">
      <c r="A632" s="1" t="s">
        <v>187</v>
      </c>
      <c r="B632" t="s">
        <v>664</v>
      </c>
    </row>
    <row r="633" spans="1:2" x14ac:dyDescent="0.25">
      <c r="A633" s="1" t="s">
        <v>1021</v>
      </c>
      <c r="B633" t="s">
        <v>664</v>
      </c>
    </row>
    <row r="634" spans="1:2" x14ac:dyDescent="0.25">
      <c r="A634" s="1" t="s">
        <v>111</v>
      </c>
      <c r="B634" t="s">
        <v>664</v>
      </c>
    </row>
    <row r="635" spans="1:2" x14ac:dyDescent="0.25">
      <c r="A635" s="1" t="s">
        <v>50</v>
      </c>
      <c r="B635" t="s">
        <v>664</v>
      </c>
    </row>
    <row r="636" spans="1:2" x14ac:dyDescent="0.25">
      <c r="A636" s="1" t="s">
        <v>1022</v>
      </c>
      <c r="B636" t="s">
        <v>664</v>
      </c>
    </row>
    <row r="637" spans="1:2" x14ac:dyDescent="0.25">
      <c r="A637" s="1" t="s">
        <v>348</v>
      </c>
      <c r="B637" t="s">
        <v>664</v>
      </c>
    </row>
    <row r="638" spans="1:2" x14ac:dyDescent="0.25">
      <c r="A638" s="1" t="s">
        <v>1023</v>
      </c>
      <c r="B638" t="s">
        <v>664</v>
      </c>
    </row>
    <row r="639" spans="1:2" x14ac:dyDescent="0.25">
      <c r="A639" s="1" t="s">
        <v>453</v>
      </c>
      <c r="B639" t="s">
        <v>664</v>
      </c>
    </row>
    <row r="640" spans="1:2" x14ac:dyDescent="0.25">
      <c r="A640" s="1" t="s">
        <v>498</v>
      </c>
      <c r="B640" t="s">
        <v>664</v>
      </c>
    </row>
    <row r="641" spans="1:2" x14ac:dyDescent="0.25">
      <c r="A641" s="1" t="s">
        <v>1024</v>
      </c>
      <c r="B641" t="s">
        <v>664</v>
      </c>
    </row>
    <row r="642" spans="1:2" x14ac:dyDescent="0.25">
      <c r="A642" s="1" t="s">
        <v>235</v>
      </c>
      <c r="B642" t="s">
        <v>664</v>
      </c>
    </row>
    <row r="643" spans="1:2" x14ac:dyDescent="0.25">
      <c r="A643" s="1" t="s">
        <v>1025</v>
      </c>
      <c r="B643" t="s">
        <v>664</v>
      </c>
    </row>
    <row r="644" spans="1:2" x14ac:dyDescent="0.25">
      <c r="A644" s="1" t="s">
        <v>1026</v>
      </c>
      <c r="B644" t="s">
        <v>664</v>
      </c>
    </row>
    <row r="645" spans="1:2" x14ac:dyDescent="0.25">
      <c r="A645" s="1" t="s">
        <v>1027</v>
      </c>
      <c r="B645" t="s">
        <v>664</v>
      </c>
    </row>
    <row r="646" spans="1:2" x14ac:dyDescent="0.25">
      <c r="A646" s="1" t="s">
        <v>1028</v>
      </c>
      <c r="B646" t="s">
        <v>664</v>
      </c>
    </row>
    <row r="647" spans="1:2" x14ac:dyDescent="0.25">
      <c r="A647" s="1" t="s">
        <v>1029</v>
      </c>
      <c r="B647" t="s">
        <v>664</v>
      </c>
    </row>
    <row r="648" spans="1:2" x14ac:dyDescent="0.25">
      <c r="A648" s="1" t="s">
        <v>1030</v>
      </c>
      <c r="B648" t="s">
        <v>664</v>
      </c>
    </row>
    <row r="649" spans="1:2" x14ac:dyDescent="0.25">
      <c r="A649" s="1" t="s">
        <v>1031</v>
      </c>
      <c r="B649" t="s">
        <v>664</v>
      </c>
    </row>
    <row r="650" spans="1:2" x14ac:dyDescent="0.25">
      <c r="A650" s="1" t="s">
        <v>1032</v>
      </c>
      <c r="B650" t="s">
        <v>664</v>
      </c>
    </row>
    <row r="651" spans="1:2" x14ac:dyDescent="0.25">
      <c r="A651" s="1" t="s">
        <v>1033</v>
      </c>
      <c r="B651" t="s">
        <v>664</v>
      </c>
    </row>
    <row r="652" spans="1:2" x14ac:dyDescent="0.25">
      <c r="A652" s="1" t="s">
        <v>435</v>
      </c>
      <c r="B652" t="s">
        <v>664</v>
      </c>
    </row>
    <row r="653" spans="1:2" x14ac:dyDescent="0.25">
      <c r="A653" s="1" t="s">
        <v>1034</v>
      </c>
      <c r="B653" t="s">
        <v>664</v>
      </c>
    </row>
    <row r="654" spans="1:2" x14ac:dyDescent="0.25">
      <c r="A654" s="1" t="s">
        <v>228</v>
      </c>
      <c r="B654" t="s">
        <v>664</v>
      </c>
    </row>
    <row r="655" spans="1:2" x14ac:dyDescent="0.25">
      <c r="A655" s="1" t="s">
        <v>17</v>
      </c>
      <c r="B655" t="s">
        <v>664</v>
      </c>
    </row>
    <row r="656" spans="1:2" x14ac:dyDescent="0.25">
      <c r="A656" s="1" t="s">
        <v>1035</v>
      </c>
      <c r="B656" t="s">
        <v>664</v>
      </c>
    </row>
    <row r="657" spans="1:2" x14ac:dyDescent="0.25">
      <c r="A657" s="1" t="s">
        <v>1036</v>
      </c>
      <c r="B657" t="s">
        <v>664</v>
      </c>
    </row>
    <row r="658" spans="1:2" x14ac:dyDescent="0.25">
      <c r="A658" s="1" t="s">
        <v>77</v>
      </c>
      <c r="B658" t="s">
        <v>664</v>
      </c>
    </row>
    <row r="659" spans="1:2" x14ac:dyDescent="0.25">
      <c r="A659" s="1" t="s">
        <v>1037</v>
      </c>
      <c r="B659" t="s">
        <v>664</v>
      </c>
    </row>
    <row r="660" spans="1:2" x14ac:dyDescent="0.25">
      <c r="A660" s="1" t="s">
        <v>246</v>
      </c>
      <c r="B660" t="s">
        <v>664</v>
      </c>
    </row>
    <row r="661" spans="1:2" x14ac:dyDescent="0.25">
      <c r="A661" s="1" t="s">
        <v>1038</v>
      </c>
      <c r="B661" t="s">
        <v>664</v>
      </c>
    </row>
    <row r="662" spans="1:2" x14ac:dyDescent="0.25">
      <c r="A662" s="1" t="s">
        <v>1039</v>
      </c>
      <c r="B662" t="s">
        <v>664</v>
      </c>
    </row>
    <row r="663" spans="1:2" x14ac:dyDescent="0.25">
      <c r="A663" s="1" t="s">
        <v>1040</v>
      </c>
      <c r="B663" t="s">
        <v>664</v>
      </c>
    </row>
    <row r="664" spans="1:2" x14ac:dyDescent="0.25">
      <c r="A664" s="1" t="s">
        <v>137</v>
      </c>
      <c r="B664" t="s">
        <v>664</v>
      </c>
    </row>
    <row r="665" spans="1:2" x14ac:dyDescent="0.25">
      <c r="A665" s="1" t="s">
        <v>338</v>
      </c>
      <c r="B665" t="s">
        <v>664</v>
      </c>
    </row>
    <row r="666" spans="1:2" x14ac:dyDescent="0.25">
      <c r="A666" s="1" t="s">
        <v>280</v>
      </c>
      <c r="B666" t="s">
        <v>664</v>
      </c>
    </row>
    <row r="667" spans="1:2" x14ac:dyDescent="0.25">
      <c r="A667" s="1" t="s">
        <v>1041</v>
      </c>
      <c r="B667" t="s">
        <v>664</v>
      </c>
    </row>
    <row r="668" spans="1:2" x14ac:dyDescent="0.25">
      <c r="A668" s="1" t="s">
        <v>1042</v>
      </c>
      <c r="B668" t="s">
        <v>664</v>
      </c>
    </row>
    <row r="669" spans="1:2" x14ac:dyDescent="0.25">
      <c r="A669" s="1" t="s">
        <v>1043</v>
      </c>
      <c r="B669" t="s">
        <v>664</v>
      </c>
    </row>
    <row r="670" spans="1:2" x14ac:dyDescent="0.25">
      <c r="A670" s="1" t="s">
        <v>1044</v>
      </c>
      <c r="B670" t="s">
        <v>664</v>
      </c>
    </row>
    <row r="671" spans="1:2" x14ac:dyDescent="0.25">
      <c r="A671" s="1" t="s">
        <v>1045</v>
      </c>
      <c r="B671" t="s">
        <v>664</v>
      </c>
    </row>
    <row r="672" spans="1:2" x14ac:dyDescent="0.25">
      <c r="A672" s="1" t="s">
        <v>57</v>
      </c>
      <c r="B672" t="s">
        <v>664</v>
      </c>
    </row>
    <row r="673" spans="1:2" x14ac:dyDescent="0.25">
      <c r="A673" s="1" t="s">
        <v>1046</v>
      </c>
      <c r="B673" t="s">
        <v>664</v>
      </c>
    </row>
    <row r="674" spans="1:2" x14ac:dyDescent="0.25">
      <c r="A674" s="1" t="s">
        <v>1047</v>
      </c>
      <c r="B674" t="s">
        <v>664</v>
      </c>
    </row>
    <row r="675" spans="1:2" x14ac:dyDescent="0.25">
      <c r="A675" s="1" t="s">
        <v>114</v>
      </c>
      <c r="B675" t="s">
        <v>664</v>
      </c>
    </row>
    <row r="676" spans="1:2" x14ac:dyDescent="0.25">
      <c r="A676" s="1" t="s">
        <v>212</v>
      </c>
      <c r="B676" t="s">
        <v>664</v>
      </c>
    </row>
    <row r="677" spans="1:2" x14ac:dyDescent="0.25">
      <c r="A677" s="1" t="s">
        <v>1048</v>
      </c>
      <c r="B677" t="s">
        <v>664</v>
      </c>
    </row>
    <row r="678" spans="1:2" x14ac:dyDescent="0.25">
      <c r="A678" s="1" t="s">
        <v>1049</v>
      </c>
      <c r="B678" t="s">
        <v>664</v>
      </c>
    </row>
    <row r="679" spans="1:2" x14ac:dyDescent="0.25">
      <c r="A679" s="1" t="s">
        <v>549</v>
      </c>
      <c r="B679" t="s">
        <v>664</v>
      </c>
    </row>
    <row r="680" spans="1:2" x14ac:dyDescent="0.25">
      <c r="A680" s="1" t="s">
        <v>568</v>
      </c>
      <c r="B680" t="s">
        <v>664</v>
      </c>
    </row>
    <row r="681" spans="1:2" x14ac:dyDescent="0.25">
      <c r="A681" s="1" t="s">
        <v>287</v>
      </c>
      <c r="B681" t="s">
        <v>664</v>
      </c>
    </row>
    <row r="682" spans="1:2" x14ac:dyDescent="0.25">
      <c r="A682" s="1" t="s">
        <v>1050</v>
      </c>
      <c r="B682" t="s">
        <v>664</v>
      </c>
    </row>
    <row r="683" spans="1:2" x14ac:dyDescent="0.25">
      <c r="A683" s="1" t="s">
        <v>1051</v>
      </c>
      <c r="B683" t="s">
        <v>664</v>
      </c>
    </row>
    <row r="684" spans="1:2" x14ac:dyDescent="0.25">
      <c r="A684" s="1" t="s">
        <v>148</v>
      </c>
      <c r="B684" t="s">
        <v>664</v>
      </c>
    </row>
    <row r="685" spans="1:2" x14ac:dyDescent="0.25">
      <c r="A685" s="1" t="s">
        <v>535</v>
      </c>
      <c r="B685" t="s">
        <v>664</v>
      </c>
    </row>
    <row r="686" spans="1:2" x14ac:dyDescent="0.25">
      <c r="A686" s="1" t="s">
        <v>1052</v>
      </c>
      <c r="B686" t="s">
        <v>664</v>
      </c>
    </row>
    <row r="687" spans="1:2" x14ac:dyDescent="0.25">
      <c r="A687" s="1" t="s">
        <v>497</v>
      </c>
      <c r="B687" t="s">
        <v>664</v>
      </c>
    </row>
    <row r="688" spans="1:2" x14ac:dyDescent="0.25">
      <c r="A688" s="1" t="s">
        <v>564</v>
      </c>
      <c r="B688" t="s">
        <v>664</v>
      </c>
    </row>
    <row r="689" spans="1:2" x14ac:dyDescent="0.25">
      <c r="A689" s="1" t="s">
        <v>1053</v>
      </c>
      <c r="B689" t="s">
        <v>664</v>
      </c>
    </row>
    <row r="690" spans="1:2" x14ac:dyDescent="0.25">
      <c r="A690" s="1" t="s">
        <v>554</v>
      </c>
      <c r="B690" t="s">
        <v>664</v>
      </c>
    </row>
    <row r="691" spans="1:2" x14ac:dyDescent="0.25">
      <c r="A691" s="1" t="s">
        <v>1054</v>
      </c>
      <c r="B691" t="s">
        <v>664</v>
      </c>
    </row>
    <row r="692" spans="1:2" x14ac:dyDescent="0.25">
      <c r="A692" s="1" t="s">
        <v>1055</v>
      </c>
      <c r="B692" t="s">
        <v>664</v>
      </c>
    </row>
    <row r="693" spans="1:2" x14ac:dyDescent="0.25">
      <c r="A693" s="1" t="s">
        <v>72</v>
      </c>
      <c r="B693" t="s">
        <v>664</v>
      </c>
    </row>
    <row r="694" spans="1:2" x14ac:dyDescent="0.25">
      <c r="A694" s="1" t="s">
        <v>141</v>
      </c>
      <c r="B694" t="s">
        <v>664</v>
      </c>
    </row>
    <row r="695" spans="1:2" x14ac:dyDescent="0.25">
      <c r="A695" s="1" t="s">
        <v>1056</v>
      </c>
      <c r="B695" t="s">
        <v>664</v>
      </c>
    </row>
    <row r="696" spans="1:2" x14ac:dyDescent="0.25">
      <c r="A696" s="1" t="s">
        <v>1057</v>
      </c>
      <c r="B696" t="s">
        <v>664</v>
      </c>
    </row>
    <row r="697" spans="1:2" x14ac:dyDescent="0.25">
      <c r="A697" s="1" t="s">
        <v>1058</v>
      </c>
      <c r="B697" t="s">
        <v>664</v>
      </c>
    </row>
    <row r="698" spans="1:2" x14ac:dyDescent="0.25">
      <c r="A698" s="1" t="s">
        <v>1059</v>
      </c>
      <c r="B698" t="s">
        <v>664</v>
      </c>
    </row>
    <row r="699" spans="1:2" x14ac:dyDescent="0.25">
      <c r="A699" s="1" t="s">
        <v>231</v>
      </c>
      <c r="B699" t="s">
        <v>664</v>
      </c>
    </row>
    <row r="700" spans="1:2" x14ac:dyDescent="0.25">
      <c r="A700" s="1" t="s">
        <v>122</v>
      </c>
      <c r="B700" t="s">
        <v>664</v>
      </c>
    </row>
    <row r="701" spans="1:2" x14ac:dyDescent="0.25">
      <c r="A701" s="1" t="s">
        <v>1060</v>
      </c>
      <c r="B701" t="s">
        <v>664</v>
      </c>
    </row>
    <row r="702" spans="1:2" x14ac:dyDescent="0.25">
      <c r="A702" s="1" t="s">
        <v>1061</v>
      </c>
      <c r="B702" t="s">
        <v>664</v>
      </c>
    </row>
    <row r="703" spans="1:2" x14ac:dyDescent="0.25">
      <c r="A703" s="1" t="s">
        <v>1062</v>
      </c>
      <c r="B703" t="s">
        <v>664</v>
      </c>
    </row>
    <row r="704" spans="1:2" x14ac:dyDescent="0.25">
      <c r="A704" s="1" t="s">
        <v>1063</v>
      </c>
      <c r="B704" t="s">
        <v>664</v>
      </c>
    </row>
    <row r="705" spans="1:2" x14ac:dyDescent="0.25">
      <c r="A705" s="1" t="s">
        <v>1064</v>
      </c>
      <c r="B705" t="s">
        <v>664</v>
      </c>
    </row>
    <row r="706" spans="1:2" x14ac:dyDescent="0.25">
      <c r="A706" s="1" t="s">
        <v>1065</v>
      </c>
      <c r="B706" t="s">
        <v>664</v>
      </c>
    </row>
    <row r="707" spans="1:2" x14ac:dyDescent="0.25">
      <c r="A707" s="1">
        <v>3500</v>
      </c>
    </row>
    <row r="708" spans="1:2" x14ac:dyDescent="0.25">
      <c r="A708" s="1" t="s">
        <v>1066</v>
      </c>
    </row>
    <row r="709" spans="1:2" x14ac:dyDescent="0.25">
      <c r="A709" s="1" t="s">
        <v>574</v>
      </c>
      <c r="B709" t="s">
        <v>666</v>
      </c>
    </row>
    <row r="710" spans="1:2" x14ac:dyDescent="0.25">
      <c r="A710" s="1" t="s">
        <v>1067</v>
      </c>
      <c r="B710" t="s">
        <v>666</v>
      </c>
    </row>
    <row r="711" spans="1:2" x14ac:dyDescent="0.25">
      <c r="A711" s="1" t="s">
        <v>1068</v>
      </c>
      <c r="B711" t="s">
        <v>666</v>
      </c>
    </row>
    <row r="712" spans="1:2" x14ac:dyDescent="0.25">
      <c r="A712" s="1" t="s">
        <v>434</v>
      </c>
      <c r="B712" t="s">
        <v>666</v>
      </c>
    </row>
    <row r="713" spans="1:2" x14ac:dyDescent="0.25">
      <c r="A713" s="1" t="s">
        <v>584</v>
      </c>
      <c r="B713" t="s">
        <v>666</v>
      </c>
    </row>
    <row r="714" spans="1:2" x14ac:dyDescent="0.25">
      <c r="A714" s="1" t="s">
        <v>1069</v>
      </c>
      <c r="B714" t="s">
        <v>666</v>
      </c>
    </row>
    <row r="715" spans="1:2" x14ac:dyDescent="0.25">
      <c r="A715" s="1" t="s">
        <v>86</v>
      </c>
      <c r="B715" t="s">
        <v>666</v>
      </c>
    </row>
    <row r="716" spans="1:2" x14ac:dyDescent="0.25">
      <c r="A716" s="1" t="s">
        <v>1070</v>
      </c>
      <c r="B716" t="s">
        <v>666</v>
      </c>
    </row>
    <row r="717" spans="1:2" x14ac:dyDescent="0.25">
      <c r="A717" s="1" t="s">
        <v>1071</v>
      </c>
      <c r="B717" t="s">
        <v>666</v>
      </c>
    </row>
    <row r="718" spans="1:2" x14ac:dyDescent="0.25">
      <c r="A718" s="1" t="s">
        <v>615</v>
      </c>
      <c r="B718" t="s">
        <v>666</v>
      </c>
    </row>
    <row r="719" spans="1:2" x14ac:dyDescent="0.25">
      <c r="A719" s="1" t="s">
        <v>1072</v>
      </c>
      <c r="B719" t="s">
        <v>666</v>
      </c>
    </row>
    <row r="720" spans="1:2" x14ac:dyDescent="0.25">
      <c r="A720" s="1" t="s">
        <v>1073</v>
      </c>
      <c r="B720" t="s">
        <v>666</v>
      </c>
    </row>
    <row r="721" spans="1:2" x14ac:dyDescent="0.25">
      <c r="A721" s="1" t="s">
        <v>1074</v>
      </c>
      <c r="B721" t="s">
        <v>666</v>
      </c>
    </row>
    <row r="722" spans="1:2" x14ac:dyDescent="0.25">
      <c r="A722" s="1" t="s">
        <v>1075</v>
      </c>
      <c r="B722" t="s">
        <v>666</v>
      </c>
    </row>
    <row r="723" spans="1:2" x14ac:dyDescent="0.25">
      <c r="A723" s="1" t="s">
        <v>1076</v>
      </c>
      <c r="B723" t="s">
        <v>666</v>
      </c>
    </row>
    <row r="724" spans="1:2" x14ac:dyDescent="0.25">
      <c r="A724" s="1" t="s">
        <v>495</v>
      </c>
      <c r="B724" t="s">
        <v>666</v>
      </c>
    </row>
    <row r="725" spans="1:2" x14ac:dyDescent="0.25">
      <c r="A725" s="1" t="s">
        <v>402</v>
      </c>
      <c r="B725" t="s">
        <v>666</v>
      </c>
    </row>
    <row r="726" spans="1:2" x14ac:dyDescent="0.25">
      <c r="A726" s="1" t="s">
        <v>1077</v>
      </c>
      <c r="B726" t="s">
        <v>666</v>
      </c>
    </row>
    <row r="727" spans="1:2" x14ac:dyDescent="0.25">
      <c r="A727" s="1" t="s">
        <v>1078</v>
      </c>
      <c r="B727" t="s">
        <v>666</v>
      </c>
    </row>
    <row r="728" spans="1:2" x14ac:dyDescent="0.25">
      <c r="A728" s="1" t="s">
        <v>1079</v>
      </c>
      <c r="B728" t="s">
        <v>666</v>
      </c>
    </row>
    <row r="729" spans="1:2" x14ac:dyDescent="0.25">
      <c r="A729" s="1" t="s">
        <v>1080</v>
      </c>
      <c r="B729" t="s">
        <v>666</v>
      </c>
    </row>
    <row r="730" spans="1:2" x14ac:dyDescent="0.25">
      <c r="A730" s="1" t="s">
        <v>1081</v>
      </c>
      <c r="B730" t="s">
        <v>666</v>
      </c>
    </row>
    <row r="731" spans="1:2" x14ac:dyDescent="0.25">
      <c r="A731" s="1" t="s">
        <v>1082</v>
      </c>
      <c r="B731" t="s">
        <v>666</v>
      </c>
    </row>
    <row r="732" spans="1:2" x14ac:dyDescent="0.25">
      <c r="A732" s="1" t="s">
        <v>1083</v>
      </c>
      <c r="B732" t="s">
        <v>666</v>
      </c>
    </row>
    <row r="733" spans="1:2" x14ac:dyDescent="0.25">
      <c r="A733" s="1" t="s">
        <v>1084</v>
      </c>
      <c r="B733" t="s">
        <v>666</v>
      </c>
    </row>
    <row r="734" spans="1:2" x14ac:dyDescent="0.25">
      <c r="A734" s="1" t="s">
        <v>1085</v>
      </c>
      <c r="B734" t="s">
        <v>666</v>
      </c>
    </row>
    <row r="735" spans="1:2" x14ac:dyDescent="0.25">
      <c r="A735" s="1" t="s">
        <v>1086</v>
      </c>
      <c r="B735" t="s">
        <v>666</v>
      </c>
    </row>
    <row r="736" spans="1:2" x14ac:dyDescent="0.25">
      <c r="A736" s="1" t="s">
        <v>1087</v>
      </c>
      <c r="B736" t="s">
        <v>666</v>
      </c>
    </row>
    <row r="737" spans="1:2" x14ac:dyDescent="0.25">
      <c r="A737" s="1" t="s">
        <v>454</v>
      </c>
      <c r="B737" t="s">
        <v>666</v>
      </c>
    </row>
    <row r="738" spans="1:2" x14ac:dyDescent="0.25">
      <c r="A738" s="1" t="s">
        <v>1088</v>
      </c>
      <c r="B738" t="s">
        <v>666</v>
      </c>
    </row>
    <row r="739" spans="1:2" x14ac:dyDescent="0.25">
      <c r="A739" s="1" t="s">
        <v>1089</v>
      </c>
      <c r="B739" t="s">
        <v>666</v>
      </c>
    </row>
    <row r="740" spans="1:2" x14ac:dyDescent="0.25">
      <c r="A740" s="1" t="s">
        <v>1090</v>
      </c>
      <c r="B740" t="s">
        <v>666</v>
      </c>
    </row>
    <row r="741" spans="1:2" x14ac:dyDescent="0.25">
      <c r="A741" s="1" t="s">
        <v>1091</v>
      </c>
      <c r="B741" t="s">
        <v>666</v>
      </c>
    </row>
    <row r="742" spans="1:2" x14ac:dyDescent="0.25">
      <c r="A742" s="1" t="s">
        <v>1092</v>
      </c>
      <c r="B742" t="s">
        <v>666</v>
      </c>
    </row>
    <row r="743" spans="1:2" x14ac:dyDescent="0.25">
      <c r="A743" s="1" t="s">
        <v>1093</v>
      </c>
      <c r="B743" t="s">
        <v>666</v>
      </c>
    </row>
    <row r="744" spans="1:2" x14ac:dyDescent="0.25">
      <c r="A744" s="1" t="s">
        <v>1094</v>
      </c>
      <c r="B744" t="s">
        <v>666</v>
      </c>
    </row>
    <row r="745" spans="1:2" x14ac:dyDescent="0.25">
      <c r="A745" s="1" t="s">
        <v>1095</v>
      </c>
      <c r="B745" t="s">
        <v>666</v>
      </c>
    </row>
    <row r="746" spans="1:2" x14ac:dyDescent="0.25">
      <c r="A746" s="1" t="s">
        <v>1096</v>
      </c>
      <c r="B746" t="s">
        <v>666</v>
      </c>
    </row>
    <row r="747" spans="1:2" x14ac:dyDescent="0.25">
      <c r="A747" s="1" t="s">
        <v>1097</v>
      </c>
      <c r="B747" t="s">
        <v>666</v>
      </c>
    </row>
    <row r="748" spans="1:2" x14ac:dyDescent="0.25">
      <c r="A748" s="1" t="s">
        <v>1098</v>
      </c>
      <c r="B748" t="s">
        <v>666</v>
      </c>
    </row>
    <row r="749" spans="1:2" x14ac:dyDescent="0.25">
      <c r="A749" s="1" t="s">
        <v>1099</v>
      </c>
      <c r="B749" t="s">
        <v>666</v>
      </c>
    </row>
    <row r="750" spans="1:2" x14ac:dyDescent="0.25">
      <c r="A750" s="1" t="s">
        <v>1100</v>
      </c>
      <c r="B750" t="s">
        <v>666</v>
      </c>
    </row>
    <row r="751" spans="1:2" x14ac:dyDescent="0.25">
      <c r="A751" s="1" t="s">
        <v>1101</v>
      </c>
      <c r="B751" t="s">
        <v>666</v>
      </c>
    </row>
    <row r="752" spans="1:2" x14ac:dyDescent="0.25">
      <c r="A752" s="1" t="s">
        <v>1102</v>
      </c>
      <c r="B752" t="s">
        <v>666</v>
      </c>
    </row>
    <row r="753" spans="1:2" x14ac:dyDescent="0.25">
      <c r="A753" s="1" t="s">
        <v>1103</v>
      </c>
      <c r="B753" t="s">
        <v>666</v>
      </c>
    </row>
    <row r="754" spans="1:2" x14ac:dyDescent="0.25">
      <c r="A754" s="1" t="s">
        <v>1104</v>
      </c>
      <c r="B754" t="s">
        <v>666</v>
      </c>
    </row>
    <row r="755" spans="1:2" x14ac:dyDescent="0.25">
      <c r="A755" s="1" t="s">
        <v>1105</v>
      </c>
      <c r="B755" t="s">
        <v>666</v>
      </c>
    </row>
    <row r="756" spans="1:2" x14ac:dyDescent="0.25">
      <c r="A756" s="1" t="s">
        <v>253</v>
      </c>
      <c r="B756" t="s">
        <v>666</v>
      </c>
    </row>
    <row r="757" spans="1:2" x14ac:dyDescent="0.25">
      <c r="A757" s="1" t="s">
        <v>1106</v>
      </c>
      <c r="B757" t="s">
        <v>666</v>
      </c>
    </row>
    <row r="758" spans="1:2" x14ac:dyDescent="0.25">
      <c r="A758" s="1" t="s">
        <v>1107</v>
      </c>
      <c r="B758" t="s">
        <v>666</v>
      </c>
    </row>
    <row r="759" spans="1:2" x14ac:dyDescent="0.25">
      <c r="A759" s="1" t="s">
        <v>87</v>
      </c>
      <c r="B759" t="s">
        <v>666</v>
      </c>
    </row>
    <row r="760" spans="1:2" x14ac:dyDescent="0.25">
      <c r="A760" s="1" t="s">
        <v>1108</v>
      </c>
      <c r="B760" t="s">
        <v>666</v>
      </c>
    </row>
    <row r="761" spans="1:2" x14ac:dyDescent="0.25">
      <c r="A761" s="1" t="s">
        <v>383</v>
      </c>
      <c r="B761" t="s">
        <v>666</v>
      </c>
    </row>
    <row r="762" spans="1:2" x14ac:dyDescent="0.25">
      <c r="A762" s="1" t="s">
        <v>1109</v>
      </c>
      <c r="B762" t="s">
        <v>666</v>
      </c>
    </row>
    <row r="763" spans="1:2" x14ac:dyDescent="0.25">
      <c r="A763" s="1" t="s">
        <v>1110</v>
      </c>
      <c r="B763" t="s">
        <v>666</v>
      </c>
    </row>
    <row r="764" spans="1:2" x14ac:dyDescent="0.25">
      <c r="A764" s="1" t="s">
        <v>1111</v>
      </c>
      <c r="B764" t="s">
        <v>666</v>
      </c>
    </row>
    <row r="765" spans="1:2" x14ac:dyDescent="0.25">
      <c r="A765" s="1" t="s">
        <v>1112</v>
      </c>
      <c r="B765" t="s">
        <v>666</v>
      </c>
    </row>
    <row r="766" spans="1:2" x14ac:dyDescent="0.25">
      <c r="A766" s="1" t="s">
        <v>1113</v>
      </c>
      <c r="B766" t="s">
        <v>666</v>
      </c>
    </row>
    <row r="767" spans="1:2" x14ac:dyDescent="0.25">
      <c r="A767" s="1" t="s">
        <v>1114</v>
      </c>
      <c r="B767" t="s">
        <v>666</v>
      </c>
    </row>
    <row r="768" spans="1:2" x14ac:dyDescent="0.25">
      <c r="A768" s="1" t="s">
        <v>128</v>
      </c>
      <c r="B768" t="s">
        <v>666</v>
      </c>
    </row>
    <row r="769" spans="1:2" x14ac:dyDescent="0.25">
      <c r="A769" s="1" t="s">
        <v>1115</v>
      </c>
      <c r="B769" t="s">
        <v>666</v>
      </c>
    </row>
    <row r="770" spans="1:2" x14ac:dyDescent="0.25">
      <c r="A770" s="1" t="s">
        <v>1116</v>
      </c>
      <c r="B770" t="s">
        <v>666</v>
      </c>
    </row>
    <row r="771" spans="1:2" x14ac:dyDescent="0.25">
      <c r="A771" s="1" t="s">
        <v>1117</v>
      </c>
      <c r="B771" t="s">
        <v>666</v>
      </c>
    </row>
    <row r="772" spans="1:2" x14ac:dyDescent="0.25">
      <c r="A772" s="1" t="s">
        <v>1118</v>
      </c>
      <c r="B772" t="s">
        <v>666</v>
      </c>
    </row>
    <row r="773" spans="1:2" x14ac:dyDescent="0.25">
      <c r="A773" s="1" t="s">
        <v>39</v>
      </c>
      <c r="B773" t="s">
        <v>666</v>
      </c>
    </row>
    <row r="774" spans="1:2" x14ac:dyDescent="0.25">
      <c r="A774" s="1" t="s">
        <v>1119</v>
      </c>
      <c r="B774" t="s">
        <v>666</v>
      </c>
    </row>
    <row r="775" spans="1:2" x14ac:dyDescent="0.25">
      <c r="A775" s="1" t="s">
        <v>1120</v>
      </c>
      <c r="B775" t="s">
        <v>666</v>
      </c>
    </row>
    <row r="776" spans="1:2" x14ac:dyDescent="0.25">
      <c r="A776" s="1" t="s">
        <v>1121</v>
      </c>
      <c r="B776" t="s">
        <v>666</v>
      </c>
    </row>
    <row r="777" spans="1:2" x14ac:dyDescent="0.25">
      <c r="A777" s="1" t="s">
        <v>1122</v>
      </c>
      <c r="B777" t="s">
        <v>666</v>
      </c>
    </row>
    <row r="778" spans="1:2" x14ac:dyDescent="0.25">
      <c r="A778" s="1" t="s">
        <v>144</v>
      </c>
      <c r="B778" t="s">
        <v>666</v>
      </c>
    </row>
    <row r="779" spans="1:2" x14ac:dyDescent="0.25">
      <c r="A779" s="1" t="s">
        <v>1123</v>
      </c>
      <c r="B779" t="s">
        <v>666</v>
      </c>
    </row>
    <row r="780" spans="1:2" x14ac:dyDescent="0.25">
      <c r="A780" s="1" t="s">
        <v>1124</v>
      </c>
      <c r="B780" t="s">
        <v>666</v>
      </c>
    </row>
    <row r="781" spans="1:2" x14ac:dyDescent="0.25">
      <c r="A781" s="1" t="s">
        <v>1125</v>
      </c>
      <c r="B781" t="s">
        <v>666</v>
      </c>
    </row>
    <row r="782" spans="1:2" x14ac:dyDescent="0.25">
      <c r="A782" s="1" t="s">
        <v>80</v>
      </c>
      <c r="B782" t="s">
        <v>666</v>
      </c>
    </row>
    <row r="783" spans="1:2" x14ac:dyDescent="0.25">
      <c r="A783" s="1" t="s">
        <v>69</v>
      </c>
      <c r="B783" t="s">
        <v>666</v>
      </c>
    </row>
    <row r="784" spans="1:2" x14ac:dyDescent="0.25">
      <c r="A784" s="1" t="s">
        <v>1126</v>
      </c>
      <c r="B784" t="s">
        <v>666</v>
      </c>
    </row>
    <row r="785" spans="1:2" x14ac:dyDescent="0.25">
      <c r="A785" s="1" t="s">
        <v>617</v>
      </c>
      <c r="B785" t="s">
        <v>666</v>
      </c>
    </row>
    <row r="786" spans="1:2" x14ac:dyDescent="0.25">
      <c r="A786" s="1" t="s">
        <v>1127</v>
      </c>
      <c r="B786" t="s">
        <v>666</v>
      </c>
    </row>
    <row r="787" spans="1:2" x14ac:dyDescent="0.25">
      <c r="A787" s="1" t="s">
        <v>301</v>
      </c>
      <c r="B787" t="s">
        <v>666</v>
      </c>
    </row>
    <row r="788" spans="1:2" x14ac:dyDescent="0.25">
      <c r="A788" s="1" t="s">
        <v>1128</v>
      </c>
      <c r="B788" t="s">
        <v>666</v>
      </c>
    </row>
    <row r="789" spans="1:2" x14ac:dyDescent="0.25">
      <c r="A789" s="1" t="s">
        <v>559</v>
      </c>
      <c r="B789" t="s">
        <v>666</v>
      </c>
    </row>
    <row r="790" spans="1:2" x14ac:dyDescent="0.25">
      <c r="A790" s="1" t="s">
        <v>1129</v>
      </c>
      <c r="B790" t="s">
        <v>666</v>
      </c>
    </row>
    <row r="791" spans="1:2" x14ac:dyDescent="0.25">
      <c r="A791" s="1" t="s">
        <v>1130</v>
      </c>
      <c r="B791" t="s">
        <v>666</v>
      </c>
    </row>
    <row r="792" spans="1:2" x14ac:dyDescent="0.25">
      <c r="A792" s="1" t="s">
        <v>447</v>
      </c>
      <c r="B792" t="s">
        <v>666</v>
      </c>
    </row>
    <row r="793" spans="1:2" x14ac:dyDescent="0.25">
      <c r="A793" s="1" t="s">
        <v>1131</v>
      </c>
      <c r="B793" t="s">
        <v>666</v>
      </c>
    </row>
    <row r="794" spans="1:2" x14ac:dyDescent="0.25">
      <c r="A794" s="1" t="s">
        <v>345</v>
      </c>
      <c r="B794" t="s">
        <v>666</v>
      </c>
    </row>
    <row r="795" spans="1:2" x14ac:dyDescent="0.25">
      <c r="A795" s="1" t="s">
        <v>23</v>
      </c>
      <c r="B795" t="s">
        <v>666</v>
      </c>
    </row>
    <row r="796" spans="1:2" x14ac:dyDescent="0.25">
      <c r="A796" s="1" t="s">
        <v>1132</v>
      </c>
      <c r="B796" t="s">
        <v>666</v>
      </c>
    </row>
    <row r="797" spans="1:2" x14ac:dyDescent="0.25">
      <c r="A797" s="1" t="s">
        <v>1133</v>
      </c>
      <c r="B797" t="s">
        <v>666</v>
      </c>
    </row>
    <row r="798" spans="1:2" x14ac:dyDescent="0.25">
      <c r="A798" s="1" t="s">
        <v>1134</v>
      </c>
      <c r="B798" t="s">
        <v>666</v>
      </c>
    </row>
    <row r="799" spans="1:2" x14ac:dyDescent="0.25">
      <c r="A799" s="1" t="s">
        <v>35</v>
      </c>
      <c r="B799" t="s">
        <v>666</v>
      </c>
    </row>
    <row r="800" spans="1:2" x14ac:dyDescent="0.25">
      <c r="A800" s="1" t="s">
        <v>1135</v>
      </c>
      <c r="B800" t="s">
        <v>666</v>
      </c>
    </row>
    <row r="801" spans="1:2" x14ac:dyDescent="0.25">
      <c r="A801" s="1" t="s">
        <v>586</v>
      </c>
      <c r="B801" t="s">
        <v>666</v>
      </c>
    </row>
    <row r="802" spans="1:2" x14ac:dyDescent="0.25">
      <c r="A802" s="1" t="s">
        <v>75</v>
      </c>
      <c r="B802" t="s">
        <v>666</v>
      </c>
    </row>
    <row r="803" spans="1:2" x14ac:dyDescent="0.25">
      <c r="A803" s="1" t="s">
        <v>368</v>
      </c>
      <c r="B803" t="s">
        <v>666</v>
      </c>
    </row>
    <row r="804" spans="1:2" x14ac:dyDescent="0.25">
      <c r="A804" s="1" t="s">
        <v>1136</v>
      </c>
      <c r="B804" t="s">
        <v>666</v>
      </c>
    </row>
    <row r="805" spans="1:2" x14ac:dyDescent="0.25">
      <c r="A805" s="1" t="s">
        <v>382</v>
      </c>
      <c r="B805" t="s">
        <v>666</v>
      </c>
    </row>
    <row r="806" spans="1:2" x14ac:dyDescent="0.25">
      <c r="A806" s="1" t="s">
        <v>406</v>
      </c>
      <c r="B806" t="s">
        <v>666</v>
      </c>
    </row>
    <row r="807" spans="1:2" x14ac:dyDescent="0.25">
      <c r="A807" s="1" t="s">
        <v>206</v>
      </c>
      <c r="B807" t="s">
        <v>666</v>
      </c>
    </row>
    <row r="808" spans="1:2" x14ac:dyDescent="0.25">
      <c r="A808" s="1" t="s">
        <v>1137</v>
      </c>
      <c r="B808" t="s">
        <v>666</v>
      </c>
    </row>
    <row r="809" spans="1:2" x14ac:dyDescent="0.25">
      <c r="A809" s="1" t="s">
        <v>1138</v>
      </c>
      <c r="B809" t="s">
        <v>666</v>
      </c>
    </row>
    <row r="810" spans="1:2" x14ac:dyDescent="0.25">
      <c r="A810" s="1" t="s">
        <v>1139</v>
      </c>
      <c r="B810" t="s">
        <v>666</v>
      </c>
    </row>
    <row r="811" spans="1:2" x14ac:dyDescent="0.25">
      <c r="A811" s="1" t="s">
        <v>154</v>
      </c>
      <c r="B811" t="s">
        <v>666</v>
      </c>
    </row>
    <row r="812" spans="1:2" x14ac:dyDescent="0.25">
      <c r="A812" s="1" t="s">
        <v>1140</v>
      </c>
      <c r="B812" t="s">
        <v>666</v>
      </c>
    </row>
    <row r="813" spans="1:2" x14ac:dyDescent="0.25">
      <c r="A813" s="1" t="s">
        <v>1141</v>
      </c>
      <c r="B813" t="s">
        <v>666</v>
      </c>
    </row>
    <row r="814" spans="1:2" x14ac:dyDescent="0.25">
      <c r="A814" s="1" t="s">
        <v>500</v>
      </c>
      <c r="B814" t="s">
        <v>666</v>
      </c>
    </row>
    <row r="815" spans="1:2" x14ac:dyDescent="0.25">
      <c r="A815" s="1" t="s">
        <v>1142</v>
      </c>
      <c r="B815" t="s">
        <v>666</v>
      </c>
    </row>
    <row r="816" spans="1:2" x14ac:dyDescent="0.25">
      <c r="A816" s="1" t="s">
        <v>1143</v>
      </c>
      <c r="B816" t="s">
        <v>666</v>
      </c>
    </row>
    <row r="817" spans="1:2" x14ac:dyDescent="0.25">
      <c r="A817" s="1" t="s">
        <v>1144</v>
      </c>
      <c r="B817" t="s">
        <v>666</v>
      </c>
    </row>
    <row r="818" spans="1:2" x14ac:dyDescent="0.25">
      <c r="A818" s="1" t="s">
        <v>1145</v>
      </c>
      <c r="B818" t="s">
        <v>666</v>
      </c>
    </row>
    <row r="819" spans="1:2" x14ac:dyDescent="0.25">
      <c r="A819" s="1" t="s">
        <v>211</v>
      </c>
      <c r="B819" t="s">
        <v>666</v>
      </c>
    </row>
    <row r="820" spans="1:2" x14ac:dyDescent="0.25">
      <c r="A820" s="1" t="s">
        <v>171</v>
      </c>
      <c r="B820" t="s">
        <v>666</v>
      </c>
    </row>
    <row r="821" spans="1:2" x14ac:dyDescent="0.25">
      <c r="A821" s="1" t="s">
        <v>1146</v>
      </c>
      <c r="B821" t="s">
        <v>666</v>
      </c>
    </row>
    <row r="822" spans="1:2" x14ac:dyDescent="0.25">
      <c r="A822" s="1" t="s">
        <v>1147</v>
      </c>
      <c r="B822" t="s">
        <v>666</v>
      </c>
    </row>
    <row r="823" spans="1:2" x14ac:dyDescent="0.25">
      <c r="A823" s="1" t="s">
        <v>1148</v>
      </c>
      <c r="B823" t="s">
        <v>666</v>
      </c>
    </row>
    <row r="824" spans="1:2" x14ac:dyDescent="0.25">
      <c r="A824" s="1" t="s">
        <v>456</v>
      </c>
      <c r="B824" t="s">
        <v>666</v>
      </c>
    </row>
    <row r="825" spans="1:2" x14ac:dyDescent="0.25">
      <c r="A825" s="1" t="s">
        <v>1149</v>
      </c>
      <c r="B825" t="s">
        <v>666</v>
      </c>
    </row>
    <row r="826" spans="1:2" x14ac:dyDescent="0.25">
      <c r="A826" s="1" t="s">
        <v>1150</v>
      </c>
      <c r="B826" t="s">
        <v>666</v>
      </c>
    </row>
    <row r="827" spans="1:2" x14ac:dyDescent="0.25">
      <c r="A827" s="1" t="s">
        <v>1151</v>
      </c>
      <c r="B827" t="s">
        <v>666</v>
      </c>
    </row>
    <row r="828" spans="1:2" x14ac:dyDescent="0.25">
      <c r="A828" s="1" t="s">
        <v>1152</v>
      </c>
      <c r="B828" t="s">
        <v>666</v>
      </c>
    </row>
    <row r="829" spans="1:2" x14ac:dyDescent="0.25">
      <c r="A829" s="1" t="s">
        <v>1153</v>
      </c>
      <c r="B829" t="s">
        <v>666</v>
      </c>
    </row>
    <row r="830" spans="1:2" x14ac:dyDescent="0.25">
      <c r="A830" s="1" t="s">
        <v>1154</v>
      </c>
      <c r="B830" t="s">
        <v>666</v>
      </c>
    </row>
    <row r="831" spans="1:2" x14ac:dyDescent="0.25">
      <c r="A831" s="1" t="s">
        <v>44</v>
      </c>
      <c r="B831" t="s">
        <v>666</v>
      </c>
    </row>
    <row r="832" spans="1:2" x14ac:dyDescent="0.25">
      <c r="A832" s="1" t="s">
        <v>673</v>
      </c>
      <c r="B832" t="s">
        <v>666</v>
      </c>
    </row>
    <row r="833" spans="1:2" x14ac:dyDescent="0.25">
      <c r="A833" s="1" t="s">
        <v>1155</v>
      </c>
      <c r="B833" t="s">
        <v>666</v>
      </c>
    </row>
    <row r="834" spans="1:2" x14ac:dyDescent="0.25">
      <c r="A834" s="1" t="s">
        <v>1156</v>
      </c>
      <c r="B834" t="s">
        <v>666</v>
      </c>
    </row>
    <row r="835" spans="1:2" x14ac:dyDescent="0.25">
      <c r="A835" s="1" t="s">
        <v>1157</v>
      </c>
      <c r="B835" t="s">
        <v>666</v>
      </c>
    </row>
    <row r="836" spans="1:2" x14ac:dyDescent="0.25">
      <c r="A836" s="1" t="s">
        <v>1158</v>
      </c>
      <c r="B836" t="s">
        <v>666</v>
      </c>
    </row>
    <row r="837" spans="1:2" x14ac:dyDescent="0.25">
      <c r="A837" s="1" t="s">
        <v>1159</v>
      </c>
      <c r="B837" t="s">
        <v>666</v>
      </c>
    </row>
    <row r="838" spans="1:2" x14ac:dyDescent="0.25">
      <c r="A838" s="1" t="s">
        <v>1160</v>
      </c>
      <c r="B838" t="s">
        <v>666</v>
      </c>
    </row>
    <row r="839" spans="1:2" x14ac:dyDescent="0.25">
      <c r="A839" s="1" t="s">
        <v>1161</v>
      </c>
      <c r="B839" t="s">
        <v>666</v>
      </c>
    </row>
    <row r="840" spans="1:2" x14ac:dyDescent="0.25">
      <c r="A840" s="1" t="s">
        <v>1162</v>
      </c>
      <c r="B840" t="s">
        <v>666</v>
      </c>
    </row>
    <row r="841" spans="1:2" x14ac:dyDescent="0.25">
      <c r="A841" s="1" t="s">
        <v>1163</v>
      </c>
      <c r="B841" t="s">
        <v>666</v>
      </c>
    </row>
    <row r="842" spans="1:2" x14ac:dyDescent="0.25">
      <c r="A842" s="1" t="s">
        <v>262</v>
      </c>
      <c r="B842" t="s">
        <v>666</v>
      </c>
    </row>
    <row r="843" spans="1:2" x14ac:dyDescent="0.25">
      <c r="A843" s="1" t="s">
        <v>1164</v>
      </c>
      <c r="B843" t="s">
        <v>666</v>
      </c>
    </row>
    <row r="844" spans="1:2" x14ac:dyDescent="0.25">
      <c r="A844" s="1" t="s">
        <v>18</v>
      </c>
      <c r="B844" t="s">
        <v>666</v>
      </c>
    </row>
    <row r="845" spans="1:2" x14ac:dyDescent="0.25">
      <c r="A845" s="1" t="s">
        <v>1165</v>
      </c>
      <c r="B845" t="s">
        <v>666</v>
      </c>
    </row>
    <row r="846" spans="1:2" x14ac:dyDescent="0.25">
      <c r="A846" s="1" t="s">
        <v>1166</v>
      </c>
      <c r="B846" t="s">
        <v>666</v>
      </c>
    </row>
    <row r="847" spans="1:2" x14ac:dyDescent="0.25">
      <c r="A847" s="1" t="s">
        <v>1167</v>
      </c>
      <c r="B847" t="s">
        <v>666</v>
      </c>
    </row>
    <row r="848" spans="1:2" x14ac:dyDescent="0.25">
      <c r="A848" s="1" t="s">
        <v>1168</v>
      </c>
      <c r="B848" t="s">
        <v>666</v>
      </c>
    </row>
    <row r="849" spans="1:2" x14ac:dyDescent="0.25">
      <c r="A849" s="1" t="s">
        <v>610</v>
      </c>
      <c r="B849" t="s">
        <v>666</v>
      </c>
    </row>
    <row r="850" spans="1:2" x14ac:dyDescent="0.25">
      <c r="A850" s="1" t="s">
        <v>1169</v>
      </c>
      <c r="B850" t="s">
        <v>666</v>
      </c>
    </row>
    <row r="851" spans="1:2" x14ac:dyDescent="0.25">
      <c r="A851" s="1" t="s">
        <v>1170</v>
      </c>
      <c r="B851" t="s">
        <v>666</v>
      </c>
    </row>
    <row r="852" spans="1:2" x14ac:dyDescent="0.25">
      <c r="A852" s="1" t="s">
        <v>1171</v>
      </c>
      <c r="B852" t="s">
        <v>666</v>
      </c>
    </row>
    <row r="853" spans="1:2" x14ac:dyDescent="0.25">
      <c r="A853" s="1" t="s">
        <v>551</v>
      </c>
      <c r="B853" t="s">
        <v>666</v>
      </c>
    </row>
    <row r="854" spans="1:2" x14ac:dyDescent="0.25">
      <c r="A854" s="1" t="s">
        <v>59</v>
      </c>
      <c r="B854" t="s">
        <v>666</v>
      </c>
    </row>
    <row r="855" spans="1:2" x14ac:dyDescent="0.25">
      <c r="A855" s="1" t="s">
        <v>1172</v>
      </c>
      <c r="B855" t="s">
        <v>666</v>
      </c>
    </row>
    <row r="856" spans="1:2" x14ac:dyDescent="0.25">
      <c r="A856" s="1" t="s">
        <v>337</v>
      </c>
      <c r="B856" t="s">
        <v>666</v>
      </c>
    </row>
    <row r="857" spans="1:2" x14ac:dyDescent="0.25">
      <c r="A857" s="1" t="s">
        <v>1173</v>
      </c>
      <c r="B857" t="s">
        <v>666</v>
      </c>
    </row>
    <row r="858" spans="1:2" x14ac:dyDescent="0.25">
      <c r="A858" s="1" t="s">
        <v>74</v>
      </c>
      <c r="B858" t="s">
        <v>666</v>
      </c>
    </row>
    <row r="859" spans="1:2" x14ac:dyDescent="0.25">
      <c r="A859" s="1" t="s">
        <v>475</v>
      </c>
      <c r="B859" t="s">
        <v>666</v>
      </c>
    </row>
    <row r="860" spans="1:2" x14ac:dyDescent="0.25">
      <c r="A860" s="1" t="s">
        <v>266</v>
      </c>
      <c r="B860" t="s">
        <v>666</v>
      </c>
    </row>
    <row r="861" spans="1:2" x14ac:dyDescent="0.25">
      <c r="A861" s="1" t="s">
        <v>1174</v>
      </c>
      <c r="B861" t="s">
        <v>666</v>
      </c>
    </row>
    <row r="862" spans="1:2" x14ac:dyDescent="0.25">
      <c r="A862" s="1" t="s">
        <v>1175</v>
      </c>
      <c r="B862" t="s">
        <v>666</v>
      </c>
    </row>
    <row r="863" spans="1:2" x14ac:dyDescent="0.25">
      <c r="A863" s="1" t="s">
        <v>1176</v>
      </c>
      <c r="B863" t="s">
        <v>666</v>
      </c>
    </row>
    <row r="864" spans="1:2" x14ac:dyDescent="0.25">
      <c r="A864" s="1" t="s">
        <v>1177</v>
      </c>
      <c r="B864" t="s">
        <v>666</v>
      </c>
    </row>
    <row r="865" spans="1:2" x14ac:dyDescent="0.25">
      <c r="A865" s="1">
        <v>3300</v>
      </c>
    </row>
    <row r="866" spans="1:2" x14ac:dyDescent="0.25">
      <c r="A866" s="1" t="s">
        <v>1178</v>
      </c>
    </row>
    <row r="867" spans="1:2" x14ac:dyDescent="0.25">
      <c r="A867" s="1" t="s">
        <v>1179</v>
      </c>
      <c r="B867" s="1" t="s">
        <v>1178</v>
      </c>
    </row>
    <row r="868" spans="1:2" x14ac:dyDescent="0.25">
      <c r="A868" s="1" t="s">
        <v>209</v>
      </c>
      <c r="B868" s="1" t="s">
        <v>1178</v>
      </c>
    </row>
    <row r="869" spans="1:2" x14ac:dyDescent="0.25">
      <c r="A869" s="1" t="s">
        <v>156</v>
      </c>
      <c r="B869" s="1" t="s">
        <v>1178</v>
      </c>
    </row>
    <row r="870" spans="1:2" x14ac:dyDescent="0.25">
      <c r="A870" s="1" t="s">
        <v>1180</v>
      </c>
      <c r="B870" s="1" t="s">
        <v>1178</v>
      </c>
    </row>
    <row r="871" spans="1:2" x14ac:dyDescent="0.25">
      <c r="A871" s="1" t="s">
        <v>27</v>
      </c>
      <c r="B871" s="1" t="s">
        <v>1178</v>
      </c>
    </row>
    <row r="872" spans="1:2" x14ac:dyDescent="0.25">
      <c r="A872" s="1" t="s">
        <v>1181</v>
      </c>
      <c r="B872" s="1" t="s">
        <v>1178</v>
      </c>
    </row>
    <row r="873" spans="1:2" x14ac:dyDescent="0.25">
      <c r="A873" s="1" t="s">
        <v>537</v>
      </c>
      <c r="B873" s="1" t="s">
        <v>1178</v>
      </c>
    </row>
    <row r="874" spans="1:2" x14ac:dyDescent="0.25">
      <c r="A874" s="1" t="s">
        <v>294</v>
      </c>
      <c r="B874" s="1" t="s">
        <v>1178</v>
      </c>
    </row>
    <row r="875" spans="1:2" x14ac:dyDescent="0.25">
      <c r="A875" s="1" t="s">
        <v>1182</v>
      </c>
      <c r="B875" s="1" t="s">
        <v>1178</v>
      </c>
    </row>
    <row r="876" spans="1:2" x14ac:dyDescent="0.25">
      <c r="A876" s="1" t="s">
        <v>1183</v>
      </c>
      <c r="B876" s="1" t="s">
        <v>1178</v>
      </c>
    </row>
    <row r="877" spans="1:2" x14ac:dyDescent="0.25">
      <c r="A877" s="1" t="s">
        <v>1184</v>
      </c>
      <c r="B877" s="1" t="s">
        <v>1178</v>
      </c>
    </row>
    <row r="878" spans="1:2" x14ac:dyDescent="0.25">
      <c r="A878" s="1" t="s">
        <v>242</v>
      </c>
      <c r="B878" s="1" t="s">
        <v>1178</v>
      </c>
    </row>
    <row r="879" spans="1:2" x14ac:dyDescent="0.25">
      <c r="A879" s="1" t="s">
        <v>520</v>
      </c>
      <c r="B879" s="1" t="s">
        <v>1178</v>
      </c>
    </row>
    <row r="880" spans="1:2" x14ac:dyDescent="0.25">
      <c r="A880" s="1" t="s">
        <v>1185</v>
      </c>
      <c r="B880" s="1" t="s">
        <v>1178</v>
      </c>
    </row>
    <row r="881" spans="1:2" x14ac:dyDescent="0.25">
      <c r="A881" s="1">
        <v>500</v>
      </c>
    </row>
    <row r="882" spans="1:2" x14ac:dyDescent="0.25">
      <c r="A882" s="1" t="s">
        <v>663</v>
      </c>
    </row>
    <row r="883" spans="1:2" x14ac:dyDescent="0.25">
      <c r="A883" s="1" t="s">
        <v>576</v>
      </c>
      <c r="B883" s="1" t="s">
        <v>663</v>
      </c>
    </row>
    <row r="884" spans="1:2" x14ac:dyDescent="0.25">
      <c r="A884" s="1" t="s">
        <v>1186</v>
      </c>
      <c r="B884" s="1" t="s">
        <v>663</v>
      </c>
    </row>
    <row r="885" spans="1:2" x14ac:dyDescent="0.25">
      <c r="A885" s="1" t="s">
        <v>633</v>
      </c>
      <c r="B885" s="1" t="s">
        <v>663</v>
      </c>
    </row>
    <row r="886" spans="1:2" x14ac:dyDescent="0.25">
      <c r="A886" s="1" t="s">
        <v>1187</v>
      </c>
      <c r="B886" s="1" t="s">
        <v>663</v>
      </c>
    </row>
    <row r="887" spans="1:2" x14ac:dyDescent="0.25">
      <c r="A887" s="1" t="s">
        <v>1188</v>
      </c>
      <c r="B887" s="1" t="s">
        <v>663</v>
      </c>
    </row>
    <row r="888" spans="1:2" x14ac:dyDescent="0.25">
      <c r="A888" s="1" t="s">
        <v>256</v>
      </c>
      <c r="B888" s="1" t="s">
        <v>663</v>
      </c>
    </row>
    <row r="889" spans="1:2" x14ac:dyDescent="0.25">
      <c r="A889" s="1" t="s">
        <v>1189</v>
      </c>
      <c r="B889" s="1" t="s">
        <v>663</v>
      </c>
    </row>
    <row r="890" spans="1:2" x14ac:dyDescent="0.25">
      <c r="A890" s="1" t="s">
        <v>427</v>
      </c>
      <c r="B890" s="1" t="s">
        <v>663</v>
      </c>
    </row>
    <row r="891" spans="1:2" x14ac:dyDescent="0.25">
      <c r="A891" s="1" t="s">
        <v>538</v>
      </c>
      <c r="B891" s="1" t="s">
        <v>663</v>
      </c>
    </row>
    <row r="892" spans="1:2" x14ac:dyDescent="0.25">
      <c r="A892" s="1" t="s">
        <v>329</v>
      </c>
      <c r="B892" s="1" t="s">
        <v>663</v>
      </c>
    </row>
    <row r="893" spans="1:2" x14ac:dyDescent="0.25">
      <c r="A893" s="1" t="s">
        <v>672</v>
      </c>
      <c r="B893" s="1" t="s">
        <v>663</v>
      </c>
    </row>
    <row r="894" spans="1:2" x14ac:dyDescent="0.25">
      <c r="A894" s="1" t="s">
        <v>1190</v>
      </c>
      <c r="B894" s="1" t="s">
        <v>663</v>
      </c>
    </row>
    <row r="895" spans="1:2" x14ac:dyDescent="0.25">
      <c r="A895" s="1" t="s">
        <v>6</v>
      </c>
      <c r="B895" s="1" t="s">
        <v>663</v>
      </c>
    </row>
    <row r="896" spans="1:2" x14ac:dyDescent="0.25">
      <c r="A896" s="1" t="s">
        <v>194</v>
      </c>
      <c r="B896" s="1" t="s">
        <v>663</v>
      </c>
    </row>
    <row r="897" spans="1:2" x14ac:dyDescent="0.25">
      <c r="A897" s="1" t="s">
        <v>126</v>
      </c>
      <c r="B897" s="1" t="s">
        <v>663</v>
      </c>
    </row>
    <row r="898" spans="1:2" x14ac:dyDescent="0.25">
      <c r="A898" s="1" t="s">
        <v>60</v>
      </c>
      <c r="B898" s="1" t="s">
        <v>663</v>
      </c>
    </row>
    <row r="899" spans="1:2" x14ac:dyDescent="0.25">
      <c r="A899" s="1" t="s">
        <v>226</v>
      </c>
      <c r="B899" s="1" t="s">
        <v>663</v>
      </c>
    </row>
    <row r="900" spans="1:2" x14ac:dyDescent="0.25">
      <c r="A900" s="1" t="s">
        <v>1191</v>
      </c>
      <c r="B900" s="1" t="s">
        <v>663</v>
      </c>
    </row>
    <row r="901" spans="1:2" x14ac:dyDescent="0.25">
      <c r="A901" s="1" t="s">
        <v>1192</v>
      </c>
      <c r="B901" s="1" t="s">
        <v>663</v>
      </c>
    </row>
    <row r="902" spans="1:2" x14ac:dyDescent="0.25">
      <c r="A902" s="1" t="s">
        <v>364</v>
      </c>
      <c r="B902" s="1" t="s">
        <v>663</v>
      </c>
    </row>
    <row r="903" spans="1:2" x14ac:dyDescent="0.25">
      <c r="A903" s="1" t="s">
        <v>1193</v>
      </c>
      <c r="B903" s="1" t="s">
        <v>663</v>
      </c>
    </row>
    <row r="904" spans="1:2" x14ac:dyDescent="0.25">
      <c r="A904" s="1">
        <v>1300</v>
      </c>
    </row>
    <row r="905" spans="1:2" x14ac:dyDescent="0.25">
      <c r="A905" s="1" t="s">
        <v>653</v>
      </c>
    </row>
    <row r="906" spans="1:2" x14ac:dyDescent="0.25">
      <c r="A906" s="1" t="s">
        <v>172</v>
      </c>
      <c r="B906" s="1" t="s">
        <v>653</v>
      </c>
    </row>
    <row r="907" spans="1:2" x14ac:dyDescent="0.25">
      <c r="A907" s="1" t="s">
        <v>258</v>
      </c>
      <c r="B907" s="1" t="s">
        <v>653</v>
      </c>
    </row>
    <row r="908" spans="1:2" x14ac:dyDescent="0.25">
      <c r="A908" s="1" t="s">
        <v>545</v>
      </c>
      <c r="B908" s="1" t="s">
        <v>653</v>
      </c>
    </row>
    <row r="909" spans="1:2" x14ac:dyDescent="0.25">
      <c r="A909" s="1" t="s">
        <v>88</v>
      </c>
      <c r="B909" s="1" t="s">
        <v>653</v>
      </c>
    </row>
    <row r="910" spans="1:2" x14ac:dyDescent="0.25">
      <c r="A910" s="1" t="s">
        <v>1194</v>
      </c>
      <c r="B910" s="1" t="s">
        <v>653</v>
      </c>
    </row>
    <row r="911" spans="1:2" x14ac:dyDescent="0.25">
      <c r="A911" s="1" t="s">
        <v>100</v>
      </c>
      <c r="B911" s="1" t="s">
        <v>653</v>
      </c>
    </row>
    <row r="912" spans="1:2" x14ac:dyDescent="0.25">
      <c r="A912" s="1" t="s">
        <v>285</v>
      </c>
      <c r="B912" s="1" t="s">
        <v>653</v>
      </c>
    </row>
    <row r="913" spans="1:2" x14ac:dyDescent="0.25">
      <c r="A913" s="1" t="s">
        <v>1195</v>
      </c>
      <c r="B913" s="1" t="s">
        <v>653</v>
      </c>
    </row>
    <row r="914" spans="1:2" x14ac:dyDescent="0.25">
      <c r="A914" s="1" t="s">
        <v>1196</v>
      </c>
      <c r="B914" s="1" t="s">
        <v>653</v>
      </c>
    </row>
    <row r="915" spans="1:2" x14ac:dyDescent="0.25">
      <c r="A915" s="1" t="s">
        <v>1197</v>
      </c>
      <c r="B915" s="1" t="s">
        <v>653</v>
      </c>
    </row>
    <row r="916" spans="1:2" x14ac:dyDescent="0.25">
      <c r="A916" s="1" t="s">
        <v>1198</v>
      </c>
      <c r="B916" s="1" t="s">
        <v>653</v>
      </c>
    </row>
    <row r="917" spans="1:2" x14ac:dyDescent="0.25">
      <c r="A917" s="1" t="s">
        <v>131</v>
      </c>
      <c r="B917" s="1" t="s">
        <v>653</v>
      </c>
    </row>
    <row r="918" spans="1:2" x14ac:dyDescent="0.25">
      <c r="A918" s="1" t="s">
        <v>186</v>
      </c>
      <c r="B918" s="1" t="s">
        <v>653</v>
      </c>
    </row>
    <row r="919" spans="1:2" x14ac:dyDescent="0.25">
      <c r="A919" s="1" t="s">
        <v>143</v>
      </c>
      <c r="B919" s="1" t="s">
        <v>653</v>
      </c>
    </row>
    <row r="920" spans="1:2" x14ac:dyDescent="0.25">
      <c r="A920" s="1" t="s">
        <v>254</v>
      </c>
      <c r="B920" s="1" t="s">
        <v>653</v>
      </c>
    </row>
    <row r="921" spans="1:2" x14ac:dyDescent="0.25">
      <c r="A921" s="1" t="s">
        <v>501</v>
      </c>
      <c r="B921" s="1" t="s">
        <v>653</v>
      </c>
    </row>
    <row r="922" spans="1:2" x14ac:dyDescent="0.25">
      <c r="A922" s="1" t="s">
        <v>1199</v>
      </c>
      <c r="B922" s="1" t="s">
        <v>653</v>
      </c>
    </row>
    <row r="923" spans="1:2" x14ac:dyDescent="0.25">
      <c r="A923" s="1" t="s">
        <v>1200</v>
      </c>
      <c r="B923" s="1" t="s">
        <v>653</v>
      </c>
    </row>
    <row r="924" spans="1:2" x14ac:dyDescent="0.25">
      <c r="A924" s="1" t="s">
        <v>1201</v>
      </c>
      <c r="B924" s="1" t="s">
        <v>653</v>
      </c>
    </row>
    <row r="925" spans="1:2" x14ac:dyDescent="0.25">
      <c r="A925" s="1" t="s">
        <v>487</v>
      </c>
      <c r="B925" s="1" t="s">
        <v>653</v>
      </c>
    </row>
    <row r="926" spans="1:2" x14ac:dyDescent="0.25">
      <c r="A926" s="1" t="s">
        <v>277</v>
      </c>
      <c r="B926" s="1" t="s">
        <v>653</v>
      </c>
    </row>
    <row r="927" spans="1:2" x14ac:dyDescent="0.25">
      <c r="A927" s="1" t="s">
        <v>1202</v>
      </c>
      <c r="B927" s="1" t="s">
        <v>653</v>
      </c>
    </row>
    <row r="928" spans="1:2" x14ac:dyDescent="0.25">
      <c r="A928" s="1" t="s">
        <v>197</v>
      </c>
      <c r="B928" s="1" t="s">
        <v>653</v>
      </c>
    </row>
    <row r="929" spans="1:2" x14ac:dyDescent="0.25">
      <c r="A929" s="1" t="s">
        <v>1203</v>
      </c>
      <c r="B929" s="1" t="s">
        <v>653</v>
      </c>
    </row>
    <row r="930" spans="1:2" x14ac:dyDescent="0.25">
      <c r="A930" s="1" t="s">
        <v>1204</v>
      </c>
      <c r="B930" s="1" t="s">
        <v>653</v>
      </c>
    </row>
    <row r="931" spans="1:2" x14ac:dyDescent="0.25">
      <c r="A931" s="1" t="s">
        <v>437</v>
      </c>
      <c r="B931" s="1" t="s">
        <v>653</v>
      </c>
    </row>
    <row r="932" spans="1:2" x14ac:dyDescent="0.25">
      <c r="A932" s="1" t="s">
        <v>419</v>
      </c>
      <c r="B932" s="1" t="s">
        <v>653</v>
      </c>
    </row>
    <row r="933" spans="1:2" x14ac:dyDescent="0.25">
      <c r="A933" s="1" t="s">
        <v>30</v>
      </c>
      <c r="B933" s="1" t="s">
        <v>653</v>
      </c>
    </row>
    <row r="934" spans="1:2" x14ac:dyDescent="0.25">
      <c r="A934" s="1" t="s">
        <v>488</v>
      </c>
      <c r="B934" s="1" t="s">
        <v>653</v>
      </c>
    </row>
    <row r="935" spans="1:2" x14ac:dyDescent="0.25">
      <c r="A935" s="1" t="s">
        <v>1205</v>
      </c>
      <c r="B935" s="1" t="s">
        <v>653</v>
      </c>
    </row>
    <row r="936" spans="1:2" x14ac:dyDescent="0.25">
      <c r="A936" s="1" t="s">
        <v>1206</v>
      </c>
      <c r="B936" s="1" t="s">
        <v>653</v>
      </c>
    </row>
    <row r="937" spans="1:2" x14ac:dyDescent="0.25">
      <c r="A937" s="1" t="s">
        <v>1207</v>
      </c>
      <c r="B937" s="1" t="s">
        <v>653</v>
      </c>
    </row>
    <row r="938" spans="1:2" x14ac:dyDescent="0.25">
      <c r="A938" s="1" t="s">
        <v>1208</v>
      </c>
      <c r="B938" s="1" t="s">
        <v>653</v>
      </c>
    </row>
    <row r="939" spans="1:2" x14ac:dyDescent="0.25">
      <c r="A939" s="1" t="s">
        <v>1209</v>
      </c>
      <c r="B939" s="1" t="s">
        <v>653</v>
      </c>
    </row>
    <row r="940" spans="1:2" x14ac:dyDescent="0.25">
      <c r="A940" s="1" t="s">
        <v>1210</v>
      </c>
      <c r="B940" s="1" t="s">
        <v>653</v>
      </c>
    </row>
    <row r="941" spans="1:2" x14ac:dyDescent="0.25">
      <c r="A941" s="1" t="s">
        <v>324</v>
      </c>
      <c r="B941" s="1" t="s">
        <v>653</v>
      </c>
    </row>
    <row r="942" spans="1:2" x14ac:dyDescent="0.25">
      <c r="A942" s="1" t="s">
        <v>1211</v>
      </c>
      <c r="B942" s="1" t="s">
        <v>653</v>
      </c>
    </row>
    <row r="943" spans="1:2" x14ac:dyDescent="0.25">
      <c r="A943" s="1" t="s">
        <v>452</v>
      </c>
      <c r="B943" s="1" t="s">
        <v>653</v>
      </c>
    </row>
    <row r="944" spans="1:2" x14ac:dyDescent="0.25">
      <c r="A944" s="1" t="s">
        <v>1212</v>
      </c>
      <c r="B944" s="1" t="s">
        <v>653</v>
      </c>
    </row>
    <row r="945" spans="1:2" x14ac:dyDescent="0.25">
      <c r="A945" s="1" t="s">
        <v>257</v>
      </c>
      <c r="B945" s="1" t="s">
        <v>653</v>
      </c>
    </row>
    <row r="946" spans="1:2" x14ac:dyDescent="0.25">
      <c r="A946" s="1" t="s">
        <v>1213</v>
      </c>
      <c r="B946" s="1" t="s">
        <v>653</v>
      </c>
    </row>
    <row r="947" spans="1:2" x14ac:dyDescent="0.25">
      <c r="A947" s="1" t="s">
        <v>618</v>
      </c>
      <c r="B947" s="1" t="s">
        <v>653</v>
      </c>
    </row>
    <row r="948" spans="1:2" x14ac:dyDescent="0.25">
      <c r="A948" s="1" t="s">
        <v>1214</v>
      </c>
      <c r="B948" s="1" t="s">
        <v>653</v>
      </c>
    </row>
    <row r="949" spans="1:2" x14ac:dyDescent="0.25">
      <c r="A949" s="1" t="s">
        <v>414</v>
      </c>
      <c r="B949" s="1" t="s">
        <v>653</v>
      </c>
    </row>
    <row r="950" spans="1:2" x14ac:dyDescent="0.25">
      <c r="A950" s="1" t="s">
        <v>274</v>
      </c>
      <c r="B950" s="1" t="s">
        <v>653</v>
      </c>
    </row>
    <row r="951" spans="1:2" x14ac:dyDescent="0.25">
      <c r="A951" s="1" t="s">
        <v>374</v>
      </c>
      <c r="B951" s="1" t="s">
        <v>653</v>
      </c>
    </row>
    <row r="952" spans="1:2" x14ac:dyDescent="0.25">
      <c r="A952" s="1" t="s">
        <v>460</v>
      </c>
      <c r="B952" s="1" t="s">
        <v>653</v>
      </c>
    </row>
    <row r="953" spans="1:2" x14ac:dyDescent="0.25">
      <c r="A953" s="1" t="s">
        <v>331</v>
      </c>
      <c r="B953" s="1" t="s">
        <v>653</v>
      </c>
    </row>
    <row r="954" spans="1:2" x14ac:dyDescent="0.25">
      <c r="A954" s="1" t="s">
        <v>129</v>
      </c>
      <c r="B954" s="1" t="s">
        <v>653</v>
      </c>
    </row>
    <row r="955" spans="1:2" x14ac:dyDescent="0.25">
      <c r="A955" s="1" t="s">
        <v>439</v>
      </c>
      <c r="B955" s="1" t="s">
        <v>653</v>
      </c>
    </row>
    <row r="956" spans="1:2" x14ac:dyDescent="0.25">
      <c r="A956" s="1" t="s">
        <v>518</v>
      </c>
      <c r="B956" s="1" t="s">
        <v>653</v>
      </c>
    </row>
    <row r="957" spans="1:2" x14ac:dyDescent="0.25">
      <c r="A957" s="1" t="s">
        <v>195</v>
      </c>
      <c r="B957" s="1" t="s">
        <v>653</v>
      </c>
    </row>
    <row r="958" spans="1:2" x14ac:dyDescent="0.25">
      <c r="A958" s="1" t="s">
        <v>1215</v>
      </c>
      <c r="B958" s="1" t="s">
        <v>653</v>
      </c>
    </row>
    <row r="959" spans="1:2" x14ac:dyDescent="0.25">
      <c r="A959" s="1" t="s">
        <v>326</v>
      </c>
      <c r="B959" s="1" t="s">
        <v>653</v>
      </c>
    </row>
    <row r="960" spans="1:2" x14ac:dyDescent="0.25">
      <c r="A960" s="1" t="s">
        <v>1216</v>
      </c>
      <c r="B960" s="1" t="s">
        <v>653</v>
      </c>
    </row>
    <row r="961" spans="1:2" x14ac:dyDescent="0.25">
      <c r="A961" s="1" t="s">
        <v>1217</v>
      </c>
      <c r="B961" s="1" t="s">
        <v>653</v>
      </c>
    </row>
    <row r="962" spans="1:2" x14ac:dyDescent="0.25">
      <c r="A962" s="1" t="s">
        <v>224</v>
      </c>
      <c r="B962" s="1" t="s">
        <v>653</v>
      </c>
    </row>
    <row r="963" spans="1:2" x14ac:dyDescent="0.25">
      <c r="A963" s="1" t="s">
        <v>284</v>
      </c>
      <c r="B963" s="1" t="s">
        <v>653</v>
      </c>
    </row>
    <row r="964" spans="1:2" x14ac:dyDescent="0.25">
      <c r="A964" s="1" t="s">
        <v>1218</v>
      </c>
      <c r="B964" s="1" t="s">
        <v>653</v>
      </c>
    </row>
    <row r="965" spans="1:2" x14ac:dyDescent="0.25">
      <c r="A965" s="1" t="s">
        <v>1219</v>
      </c>
      <c r="B965" s="1" t="s">
        <v>653</v>
      </c>
    </row>
    <row r="966" spans="1:2" x14ac:dyDescent="0.25">
      <c r="A966" s="1" t="s">
        <v>1220</v>
      </c>
      <c r="B966" s="1" t="s">
        <v>653</v>
      </c>
    </row>
    <row r="967" spans="1:2" x14ac:dyDescent="0.25">
      <c r="A967" s="1" t="s">
        <v>316</v>
      </c>
      <c r="B967" s="1" t="s">
        <v>653</v>
      </c>
    </row>
    <row r="968" spans="1:2" x14ac:dyDescent="0.25">
      <c r="A968" s="1" t="s">
        <v>1221</v>
      </c>
      <c r="B968" s="1" t="s">
        <v>653</v>
      </c>
    </row>
    <row r="969" spans="1:2" x14ac:dyDescent="0.25">
      <c r="A969" s="1" t="s">
        <v>1222</v>
      </c>
      <c r="B969" s="1" t="s">
        <v>653</v>
      </c>
    </row>
    <row r="970" spans="1:2" x14ac:dyDescent="0.25">
      <c r="A970" s="1" t="s">
        <v>1223</v>
      </c>
      <c r="B970" s="1" t="s">
        <v>653</v>
      </c>
    </row>
    <row r="971" spans="1:2" x14ac:dyDescent="0.25">
      <c r="A971" s="1" t="s">
        <v>1224</v>
      </c>
      <c r="B971" s="1" t="s">
        <v>653</v>
      </c>
    </row>
    <row r="972" spans="1:2" x14ac:dyDescent="0.25">
      <c r="A972" s="1" t="s">
        <v>341</v>
      </c>
      <c r="B972" s="1" t="s">
        <v>653</v>
      </c>
    </row>
    <row r="973" spans="1:2" x14ac:dyDescent="0.25">
      <c r="A973" s="1" t="s">
        <v>1225</v>
      </c>
      <c r="B973" s="1" t="s">
        <v>653</v>
      </c>
    </row>
    <row r="974" spans="1:2" x14ac:dyDescent="0.25">
      <c r="A974" s="1" t="s">
        <v>588</v>
      </c>
      <c r="B974" s="1" t="s">
        <v>653</v>
      </c>
    </row>
    <row r="975" spans="1:2" x14ac:dyDescent="0.25">
      <c r="A975" s="1" t="s">
        <v>1226</v>
      </c>
      <c r="B975" s="1" t="s">
        <v>653</v>
      </c>
    </row>
    <row r="976" spans="1:2" x14ac:dyDescent="0.25">
      <c r="A976" s="1" t="s">
        <v>539</v>
      </c>
      <c r="B976" s="1" t="s">
        <v>653</v>
      </c>
    </row>
    <row r="977" spans="1:2" x14ac:dyDescent="0.25">
      <c r="A977" s="1" t="s">
        <v>1227</v>
      </c>
      <c r="B977" s="1" t="s">
        <v>653</v>
      </c>
    </row>
    <row r="978" spans="1:2" x14ac:dyDescent="0.25">
      <c r="A978" s="1" t="s">
        <v>243</v>
      </c>
      <c r="B978" s="1" t="s">
        <v>653</v>
      </c>
    </row>
    <row r="979" spans="1:2" x14ac:dyDescent="0.25">
      <c r="A979" s="1">
        <v>1700</v>
      </c>
    </row>
    <row r="980" spans="1:2" x14ac:dyDescent="0.25">
      <c r="A980" s="1" t="s">
        <v>1228</v>
      </c>
    </row>
    <row r="981" spans="1:2" x14ac:dyDescent="0.25">
      <c r="A981" s="1" t="s">
        <v>169</v>
      </c>
      <c r="B981" s="1" t="s">
        <v>1228</v>
      </c>
    </row>
    <row r="982" spans="1:2" x14ac:dyDescent="0.25">
      <c r="A982" s="1" t="s">
        <v>93</v>
      </c>
      <c r="B982" s="1" t="s">
        <v>1228</v>
      </c>
    </row>
    <row r="983" spans="1:2" x14ac:dyDescent="0.25">
      <c r="A983" s="1" t="s">
        <v>58</v>
      </c>
      <c r="B983" s="1" t="s">
        <v>1228</v>
      </c>
    </row>
    <row r="984" spans="1:2" x14ac:dyDescent="0.25">
      <c r="A984" s="1" t="s">
        <v>28</v>
      </c>
      <c r="B984" s="1" t="s">
        <v>1228</v>
      </c>
    </row>
    <row r="985" spans="1:2" x14ac:dyDescent="0.25">
      <c r="A985" s="1" t="s">
        <v>1229</v>
      </c>
      <c r="B985" s="1" t="s">
        <v>1228</v>
      </c>
    </row>
    <row r="986" spans="1:2" x14ac:dyDescent="0.25">
      <c r="A986" s="1" t="s">
        <v>563</v>
      </c>
      <c r="B986" s="1" t="s">
        <v>1228</v>
      </c>
    </row>
    <row r="987" spans="1:2" x14ac:dyDescent="0.25">
      <c r="A987" s="1" t="s">
        <v>29</v>
      </c>
      <c r="B987" s="1" t="s">
        <v>1228</v>
      </c>
    </row>
    <row r="988" spans="1:2" x14ac:dyDescent="0.25">
      <c r="A988" s="1" t="s">
        <v>1230</v>
      </c>
      <c r="B988" s="1" t="s">
        <v>1228</v>
      </c>
    </row>
    <row r="989" spans="1:2" x14ac:dyDescent="0.25">
      <c r="A989" s="1" t="s">
        <v>1231</v>
      </c>
      <c r="B989" s="1" t="s">
        <v>1228</v>
      </c>
    </row>
    <row r="990" spans="1:2" x14ac:dyDescent="0.25">
      <c r="A990" s="1" t="s">
        <v>408</v>
      </c>
      <c r="B990" s="1" t="s">
        <v>1228</v>
      </c>
    </row>
    <row r="991" spans="1:2" x14ac:dyDescent="0.25">
      <c r="A991" s="1" t="s">
        <v>465</v>
      </c>
      <c r="B991" s="1" t="s">
        <v>1228</v>
      </c>
    </row>
    <row r="992" spans="1:2" x14ac:dyDescent="0.25">
      <c r="A992" s="1" t="s">
        <v>1232</v>
      </c>
      <c r="B992" s="1" t="s">
        <v>1228</v>
      </c>
    </row>
    <row r="993" spans="1:2" x14ac:dyDescent="0.25">
      <c r="A993" s="1" t="s">
        <v>299</v>
      </c>
      <c r="B993" s="1" t="s">
        <v>1228</v>
      </c>
    </row>
    <row r="994" spans="1:2" x14ac:dyDescent="0.25">
      <c r="A994" s="1" t="s">
        <v>1233</v>
      </c>
      <c r="B994" s="1" t="s">
        <v>1228</v>
      </c>
    </row>
    <row r="995" spans="1:2" x14ac:dyDescent="0.25">
      <c r="A995" s="1" t="s">
        <v>1234</v>
      </c>
      <c r="B995" s="1" t="s">
        <v>1228</v>
      </c>
    </row>
    <row r="996" spans="1:2" x14ac:dyDescent="0.25">
      <c r="A996" s="1" t="s">
        <v>1235</v>
      </c>
      <c r="B996" s="1" t="s">
        <v>1228</v>
      </c>
    </row>
    <row r="997" spans="1:2" x14ac:dyDescent="0.25">
      <c r="A997" s="1" t="s">
        <v>1236</v>
      </c>
      <c r="B997" s="1" t="s">
        <v>1228</v>
      </c>
    </row>
    <row r="998" spans="1:2" x14ac:dyDescent="0.25">
      <c r="A998" s="1" t="s">
        <v>1237</v>
      </c>
      <c r="B998" s="1" t="s">
        <v>1228</v>
      </c>
    </row>
    <row r="999" spans="1:2" x14ac:dyDescent="0.25">
      <c r="A999" s="1" t="s">
        <v>1238</v>
      </c>
      <c r="B999" s="1" t="s">
        <v>1228</v>
      </c>
    </row>
    <row r="1000" spans="1:2" x14ac:dyDescent="0.25">
      <c r="A1000" s="1" t="s">
        <v>517</v>
      </c>
      <c r="B1000" s="1" t="s">
        <v>1228</v>
      </c>
    </row>
    <row r="1001" spans="1:2" x14ac:dyDescent="0.25">
      <c r="A1001" s="1" t="s">
        <v>1239</v>
      </c>
      <c r="B1001" s="1" t="s">
        <v>1228</v>
      </c>
    </row>
    <row r="1002" spans="1:2" x14ac:dyDescent="0.25">
      <c r="A1002" s="1" t="s">
        <v>399</v>
      </c>
      <c r="B1002" s="1" t="s">
        <v>1228</v>
      </c>
    </row>
    <row r="1003" spans="1:2" x14ac:dyDescent="0.25">
      <c r="A1003" s="1" t="s">
        <v>37</v>
      </c>
      <c r="B1003" s="1" t="s">
        <v>1228</v>
      </c>
    </row>
    <row r="1004" spans="1:2" x14ac:dyDescent="0.25">
      <c r="A1004" s="1" t="s">
        <v>1240</v>
      </c>
      <c r="B1004" s="1" t="s">
        <v>1228</v>
      </c>
    </row>
    <row r="1005" spans="1:2" x14ac:dyDescent="0.25">
      <c r="A1005" s="1" t="s">
        <v>221</v>
      </c>
      <c r="B1005" s="1" t="s">
        <v>1228</v>
      </c>
    </row>
    <row r="1006" spans="1:2" x14ac:dyDescent="0.25">
      <c r="A1006" s="1" t="s">
        <v>1241</v>
      </c>
      <c r="B1006" s="1" t="s">
        <v>1228</v>
      </c>
    </row>
    <row r="1007" spans="1:2" x14ac:dyDescent="0.25">
      <c r="A1007" s="1" t="s">
        <v>1242</v>
      </c>
      <c r="B1007" s="1" t="s">
        <v>1228</v>
      </c>
    </row>
    <row r="1008" spans="1:2" x14ac:dyDescent="0.25">
      <c r="A1008" s="1" t="s">
        <v>1243</v>
      </c>
      <c r="B1008" s="1" t="s">
        <v>1228</v>
      </c>
    </row>
    <row r="1009" spans="1:2" x14ac:dyDescent="0.25">
      <c r="A1009" s="1" t="s">
        <v>1244</v>
      </c>
      <c r="B1009" s="1" t="s">
        <v>1228</v>
      </c>
    </row>
    <row r="1010" spans="1:2" x14ac:dyDescent="0.25">
      <c r="A1010" s="1" t="s">
        <v>250</v>
      </c>
      <c r="B1010" s="1" t="s">
        <v>1228</v>
      </c>
    </row>
    <row r="1011" spans="1:2" x14ac:dyDescent="0.25">
      <c r="A1011" s="1" t="s">
        <v>1245</v>
      </c>
      <c r="B1011" s="1" t="s">
        <v>1228</v>
      </c>
    </row>
    <row r="1012" spans="1:2" x14ac:dyDescent="0.25">
      <c r="A1012" s="1" t="s">
        <v>336</v>
      </c>
      <c r="B1012" s="1" t="s">
        <v>1228</v>
      </c>
    </row>
    <row r="1013" spans="1:2" x14ac:dyDescent="0.25">
      <c r="A1013" s="1" t="s">
        <v>1246</v>
      </c>
      <c r="B1013" s="1" t="s">
        <v>1228</v>
      </c>
    </row>
    <row r="1014" spans="1:2" x14ac:dyDescent="0.25">
      <c r="A1014" s="1" t="s">
        <v>1247</v>
      </c>
      <c r="B1014" s="1" t="s">
        <v>1228</v>
      </c>
    </row>
    <row r="1015" spans="1:2" x14ac:dyDescent="0.25">
      <c r="A1015" s="1" t="s">
        <v>604</v>
      </c>
      <c r="B1015" s="1" t="s">
        <v>1228</v>
      </c>
    </row>
    <row r="1016" spans="1:2" x14ac:dyDescent="0.25">
      <c r="A1016" s="1" t="s">
        <v>1248</v>
      </c>
      <c r="B1016" s="1" t="s">
        <v>1228</v>
      </c>
    </row>
    <row r="1017" spans="1:2" x14ac:dyDescent="0.25">
      <c r="A1017" s="1" t="s">
        <v>83</v>
      </c>
      <c r="B1017" s="1" t="s">
        <v>1228</v>
      </c>
    </row>
    <row r="1018" spans="1:2" x14ac:dyDescent="0.25">
      <c r="A1018" s="1" t="s">
        <v>1249</v>
      </c>
      <c r="B1018" s="1" t="s">
        <v>1228</v>
      </c>
    </row>
    <row r="1019" spans="1:2" x14ac:dyDescent="0.25">
      <c r="A1019" s="1" t="s">
        <v>522</v>
      </c>
      <c r="B1019" s="1" t="s">
        <v>1228</v>
      </c>
    </row>
    <row r="1020" spans="1:2" x14ac:dyDescent="0.25">
      <c r="A1020" s="1" t="s">
        <v>485</v>
      </c>
      <c r="B1020" s="1" t="s">
        <v>1228</v>
      </c>
    </row>
    <row r="1021" spans="1:2" x14ac:dyDescent="0.25">
      <c r="A1021" s="1" t="s">
        <v>3</v>
      </c>
      <c r="B1021" s="1" t="s">
        <v>1228</v>
      </c>
    </row>
    <row r="1022" spans="1:2" x14ac:dyDescent="0.25">
      <c r="A1022" s="1" t="s">
        <v>1250</v>
      </c>
      <c r="B1022" s="1" t="s">
        <v>1228</v>
      </c>
    </row>
    <row r="1023" spans="1:2" x14ac:dyDescent="0.25">
      <c r="A1023" s="1" t="s">
        <v>1251</v>
      </c>
      <c r="B1023" s="1" t="s">
        <v>1228</v>
      </c>
    </row>
    <row r="1024" spans="1:2" x14ac:dyDescent="0.25">
      <c r="A1024" s="1" t="s">
        <v>229</v>
      </c>
      <c r="B1024" s="1" t="s">
        <v>1228</v>
      </c>
    </row>
    <row r="1025" spans="1:2" x14ac:dyDescent="0.25">
      <c r="A1025" s="1" t="s">
        <v>1252</v>
      </c>
      <c r="B1025" s="1" t="s">
        <v>1228</v>
      </c>
    </row>
    <row r="1026" spans="1:2" x14ac:dyDescent="0.25">
      <c r="A1026" s="1" t="s">
        <v>1253</v>
      </c>
      <c r="B1026" s="1" t="s">
        <v>1228</v>
      </c>
    </row>
    <row r="1027" spans="1:2" x14ac:dyDescent="0.25">
      <c r="A1027" s="1" t="s">
        <v>384</v>
      </c>
      <c r="B1027" s="1" t="s">
        <v>1228</v>
      </c>
    </row>
    <row r="1028" spans="1:2" x14ac:dyDescent="0.25">
      <c r="A1028" s="1" t="s">
        <v>490</v>
      </c>
      <c r="B1028" s="1" t="s">
        <v>1228</v>
      </c>
    </row>
    <row r="1029" spans="1:2" x14ac:dyDescent="0.25">
      <c r="A1029" s="1" t="s">
        <v>631</v>
      </c>
      <c r="B1029" s="1" t="s">
        <v>1228</v>
      </c>
    </row>
    <row r="1030" spans="1:2" x14ac:dyDescent="0.25">
      <c r="A1030" s="1" t="s">
        <v>1254</v>
      </c>
      <c r="B1030" s="1" t="s">
        <v>1228</v>
      </c>
    </row>
    <row r="1031" spans="1:2" x14ac:dyDescent="0.25">
      <c r="A1031" s="1" t="s">
        <v>356</v>
      </c>
      <c r="B1031" s="1" t="s">
        <v>1228</v>
      </c>
    </row>
    <row r="1032" spans="1:2" x14ac:dyDescent="0.25">
      <c r="A1032" s="1" t="s">
        <v>22</v>
      </c>
      <c r="B1032" s="1" t="s">
        <v>1228</v>
      </c>
    </row>
    <row r="1033" spans="1:2" x14ac:dyDescent="0.25">
      <c r="A1033" s="1" t="s">
        <v>1255</v>
      </c>
      <c r="B1033" s="1" t="s">
        <v>1228</v>
      </c>
    </row>
    <row r="1034" spans="1:2" x14ac:dyDescent="0.25">
      <c r="A1034" s="1" t="s">
        <v>1256</v>
      </c>
      <c r="B1034" s="1" t="s">
        <v>1228</v>
      </c>
    </row>
    <row r="1035" spans="1:2" x14ac:dyDescent="0.25">
      <c r="A1035" s="1" t="s">
        <v>1257</v>
      </c>
      <c r="B1035" s="1" t="s">
        <v>1228</v>
      </c>
    </row>
    <row r="1036" spans="1:2" x14ac:dyDescent="0.25">
      <c r="A1036" s="1" t="s">
        <v>1258</v>
      </c>
      <c r="B1036" s="1" t="s">
        <v>1228</v>
      </c>
    </row>
    <row r="1037" spans="1:2" x14ac:dyDescent="0.25">
      <c r="A1037" s="1" t="s">
        <v>1259</v>
      </c>
      <c r="B1037" s="1" t="s">
        <v>1228</v>
      </c>
    </row>
    <row r="1038" spans="1:2" x14ac:dyDescent="0.25">
      <c r="A1038" s="1" t="s">
        <v>1260</v>
      </c>
      <c r="B1038" s="1" t="s">
        <v>1228</v>
      </c>
    </row>
    <row r="1039" spans="1:2" x14ac:dyDescent="0.25">
      <c r="A1039" s="1" t="s">
        <v>1261</v>
      </c>
      <c r="B1039" s="1" t="s">
        <v>1228</v>
      </c>
    </row>
    <row r="1040" spans="1:2" x14ac:dyDescent="0.25">
      <c r="A1040" s="1" t="s">
        <v>606</v>
      </c>
      <c r="B1040" s="1" t="s">
        <v>1228</v>
      </c>
    </row>
    <row r="1041" spans="1:2" x14ac:dyDescent="0.25">
      <c r="A1041" s="1" t="s">
        <v>139</v>
      </c>
      <c r="B1041" s="1" t="s">
        <v>1228</v>
      </c>
    </row>
    <row r="1042" spans="1:2" x14ac:dyDescent="0.25">
      <c r="A1042" s="1" t="s">
        <v>1262</v>
      </c>
      <c r="B1042" s="1" t="s">
        <v>1228</v>
      </c>
    </row>
    <row r="1043" spans="1:2" x14ac:dyDescent="0.25">
      <c r="A1043" s="1" t="s">
        <v>247</v>
      </c>
      <c r="B1043" s="1" t="s">
        <v>1228</v>
      </c>
    </row>
    <row r="1044" spans="1:2" x14ac:dyDescent="0.25">
      <c r="A1044" s="1" t="s">
        <v>608</v>
      </c>
      <c r="B1044" s="1" t="s">
        <v>1228</v>
      </c>
    </row>
    <row r="1045" spans="1:2" x14ac:dyDescent="0.25">
      <c r="A1045" s="1" t="s">
        <v>486</v>
      </c>
      <c r="B1045" s="1" t="s">
        <v>1228</v>
      </c>
    </row>
    <row r="1046" spans="1:2" x14ac:dyDescent="0.25">
      <c r="A1046" s="1" t="s">
        <v>623</v>
      </c>
      <c r="B1046" s="1" t="s">
        <v>1228</v>
      </c>
    </row>
    <row r="1047" spans="1:2" x14ac:dyDescent="0.25">
      <c r="A1047" s="1" t="s">
        <v>571</v>
      </c>
      <c r="B1047" s="1" t="s">
        <v>1228</v>
      </c>
    </row>
    <row r="1048" spans="1:2" x14ac:dyDescent="0.25">
      <c r="A1048" s="1" t="s">
        <v>1263</v>
      </c>
      <c r="B1048" s="1" t="s">
        <v>1228</v>
      </c>
    </row>
    <row r="1049" spans="1:2" x14ac:dyDescent="0.25">
      <c r="A1049" s="1" t="s">
        <v>1264</v>
      </c>
      <c r="B1049" s="1" t="s">
        <v>1228</v>
      </c>
    </row>
    <row r="1050" spans="1:2" x14ac:dyDescent="0.25">
      <c r="A1050" s="1" t="s">
        <v>96</v>
      </c>
      <c r="B1050" s="1" t="s">
        <v>1228</v>
      </c>
    </row>
    <row r="1051" spans="1:2" x14ac:dyDescent="0.25">
      <c r="A1051" s="1" t="s">
        <v>210</v>
      </c>
      <c r="B1051" s="1" t="s">
        <v>1228</v>
      </c>
    </row>
    <row r="1052" spans="1:2" x14ac:dyDescent="0.25">
      <c r="A1052" s="1" t="s">
        <v>523</v>
      </c>
      <c r="B1052" s="1" t="s">
        <v>1228</v>
      </c>
    </row>
    <row r="1053" spans="1:2" x14ac:dyDescent="0.25">
      <c r="A1053" s="1" t="s">
        <v>464</v>
      </c>
      <c r="B1053" s="1" t="s">
        <v>1228</v>
      </c>
    </row>
    <row r="1054" spans="1:2" x14ac:dyDescent="0.25">
      <c r="A1054" s="1" t="s">
        <v>1265</v>
      </c>
      <c r="B1054" s="1" t="s">
        <v>1228</v>
      </c>
    </row>
    <row r="1055" spans="1:2" x14ac:dyDescent="0.25">
      <c r="A1055" s="1" t="s">
        <v>1266</v>
      </c>
      <c r="B1055" s="1" t="s">
        <v>1228</v>
      </c>
    </row>
    <row r="1056" spans="1:2" x14ac:dyDescent="0.25">
      <c r="A1056" s="1" t="s">
        <v>1267</v>
      </c>
      <c r="B1056" s="1" t="s">
        <v>1228</v>
      </c>
    </row>
    <row r="1057" spans="1:2" x14ac:dyDescent="0.25">
      <c r="A1057" s="1" t="s">
        <v>596</v>
      </c>
      <c r="B1057" s="1" t="s">
        <v>1228</v>
      </c>
    </row>
    <row r="1058" spans="1:2" x14ac:dyDescent="0.25">
      <c r="A1058" s="1" t="s">
        <v>674</v>
      </c>
      <c r="B1058" s="1" t="s">
        <v>1228</v>
      </c>
    </row>
    <row r="1059" spans="1:2" x14ac:dyDescent="0.25">
      <c r="A1059" s="1" t="s">
        <v>675</v>
      </c>
      <c r="B1059" s="1" t="s">
        <v>1228</v>
      </c>
    </row>
    <row r="1060" spans="1:2" x14ac:dyDescent="0.25">
      <c r="A1060" s="1" t="s">
        <v>1268</v>
      </c>
      <c r="B1060" s="1" t="s">
        <v>1228</v>
      </c>
    </row>
    <row r="1061" spans="1:2" x14ac:dyDescent="0.25">
      <c r="A1061" s="1" t="s">
        <v>71</v>
      </c>
      <c r="B1061" s="1" t="s">
        <v>1228</v>
      </c>
    </row>
    <row r="1062" spans="1:2" x14ac:dyDescent="0.25">
      <c r="A1062" s="1" t="s">
        <v>26</v>
      </c>
      <c r="B1062" s="1" t="s">
        <v>1228</v>
      </c>
    </row>
    <row r="1063" spans="1:2" x14ac:dyDescent="0.25">
      <c r="A1063" s="1" t="s">
        <v>223</v>
      </c>
      <c r="B1063" s="1" t="s">
        <v>1228</v>
      </c>
    </row>
    <row r="1064" spans="1:2" x14ac:dyDescent="0.25">
      <c r="A1064" s="1" t="s">
        <v>1269</v>
      </c>
      <c r="B1064" s="1" t="s">
        <v>1228</v>
      </c>
    </row>
    <row r="1065" spans="1:2" x14ac:dyDescent="0.25">
      <c r="A1065" s="1" t="s">
        <v>205</v>
      </c>
      <c r="B1065" s="1" t="s">
        <v>1228</v>
      </c>
    </row>
    <row r="1066" spans="1:2" x14ac:dyDescent="0.25">
      <c r="A1066" s="1" t="s">
        <v>1270</v>
      </c>
      <c r="B1066" s="1" t="s">
        <v>1228</v>
      </c>
    </row>
    <row r="1067" spans="1:2" x14ac:dyDescent="0.25">
      <c r="A1067" s="1" t="s">
        <v>1271</v>
      </c>
      <c r="B1067" s="1" t="s">
        <v>1228</v>
      </c>
    </row>
    <row r="1068" spans="1:2" x14ac:dyDescent="0.25">
      <c r="A1068" s="1" t="s">
        <v>1272</v>
      </c>
      <c r="B1068" s="1" t="s">
        <v>1228</v>
      </c>
    </row>
    <row r="1069" spans="1:2" x14ac:dyDescent="0.25">
      <c r="A1069" s="1" t="s">
        <v>160</v>
      </c>
      <c r="B1069" s="1" t="s">
        <v>1228</v>
      </c>
    </row>
    <row r="1070" spans="1:2" x14ac:dyDescent="0.25">
      <c r="A1070" s="1" t="s">
        <v>289</v>
      </c>
      <c r="B1070" s="1" t="s">
        <v>1228</v>
      </c>
    </row>
    <row r="1071" spans="1:2" x14ac:dyDescent="0.25">
      <c r="A1071" s="1" t="s">
        <v>1273</v>
      </c>
      <c r="B1071" s="1" t="s">
        <v>1228</v>
      </c>
    </row>
    <row r="1072" spans="1:2" x14ac:dyDescent="0.25">
      <c r="A1072" s="1" t="s">
        <v>1274</v>
      </c>
      <c r="B1072" s="1" t="s">
        <v>1228</v>
      </c>
    </row>
    <row r="1073" spans="1:2" x14ac:dyDescent="0.25">
      <c r="A1073" s="1" t="s">
        <v>305</v>
      </c>
      <c r="B1073" s="1" t="s">
        <v>1228</v>
      </c>
    </row>
    <row r="1074" spans="1:2" x14ac:dyDescent="0.25">
      <c r="A1074" s="1" t="s">
        <v>164</v>
      </c>
      <c r="B1074" s="1" t="s">
        <v>1228</v>
      </c>
    </row>
    <row r="1075" spans="1:2" x14ac:dyDescent="0.25">
      <c r="A1075" s="1" t="s">
        <v>1275</v>
      </c>
      <c r="B1075" s="1" t="s">
        <v>1228</v>
      </c>
    </row>
    <row r="1076" spans="1:2" x14ac:dyDescent="0.25">
      <c r="A1076" s="1" t="s">
        <v>1276</v>
      </c>
      <c r="B1076" s="1" t="s">
        <v>1228</v>
      </c>
    </row>
    <row r="1077" spans="1:2" x14ac:dyDescent="0.25">
      <c r="A1077" s="1" t="s">
        <v>1277</v>
      </c>
      <c r="B1077" s="1" t="s">
        <v>1228</v>
      </c>
    </row>
    <row r="1078" spans="1:2" x14ac:dyDescent="0.25">
      <c r="A1078" s="1" t="s">
        <v>1278</v>
      </c>
      <c r="B1078" s="1" t="s">
        <v>1228</v>
      </c>
    </row>
    <row r="1079" spans="1:2" x14ac:dyDescent="0.25">
      <c r="A1079" s="1" t="s">
        <v>1279</v>
      </c>
      <c r="B1079" s="1" t="s">
        <v>1228</v>
      </c>
    </row>
    <row r="1080" spans="1:2" x14ac:dyDescent="0.25">
      <c r="A1080" s="1" t="s">
        <v>1280</v>
      </c>
      <c r="B1080" s="1" t="s">
        <v>1228</v>
      </c>
    </row>
    <row r="1081" spans="1:2" x14ac:dyDescent="0.25">
      <c r="A1081" s="1" t="s">
        <v>20</v>
      </c>
      <c r="B1081" s="1" t="s">
        <v>1228</v>
      </c>
    </row>
    <row r="1082" spans="1:2" x14ac:dyDescent="0.25">
      <c r="A1082" s="1" t="s">
        <v>521</v>
      </c>
      <c r="B1082" s="1" t="s">
        <v>1228</v>
      </c>
    </row>
    <row r="1083" spans="1:2" x14ac:dyDescent="0.25">
      <c r="A1083" s="1" t="s">
        <v>1281</v>
      </c>
      <c r="B1083" s="1" t="s">
        <v>1228</v>
      </c>
    </row>
    <row r="1084" spans="1:2" x14ac:dyDescent="0.25">
      <c r="A1084" s="1" t="s">
        <v>1282</v>
      </c>
      <c r="B1084" s="1" t="s">
        <v>1228</v>
      </c>
    </row>
    <row r="1085" spans="1:2" x14ac:dyDescent="0.25">
      <c r="A1085" s="1" t="s">
        <v>98</v>
      </c>
      <c r="B1085" s="1" t="s">
        <v>1228</v>
      </c>
    </row>
    <row r="1086" spans="1:2" x14ac:dyDescent="0.25">
      <c r="A1086" s="1" t="s">
        <v>1283</v>
      </c>
      <c r="B1086" s="1" t="s">
        <v>1228</v>
      </c>
    </row>
    <row r="1087" spans="1:2" x14ac:dyDescent="0.25">
      <c r="A1087" s="1" t="s">
        <v>1284</v>
      </c>
      <c r="B1087" s="1" t="s">
        <v>1228</v>
      </c>
    </row>
    <row r="1088" spans="1:2" x14ac:dyDescent="0.25">
      <c r="A1088" s="1">
        <v>2300</v>
      </c>
    </row>
    <row r="1089" spans="1:2" x14ac:dyDescent="0.25">
      <c r="A1089" s="1" t="s">
        <v>883</v>
      </c>
    </row>
    <row r="1090" spans="1:2" x14ac:dyDescent="0.25">
      <c r="A1090" s="1" t="s">
        <v>626</v>
      </c>
      <c r="B1090" s="1" t="s">
        <v>660</v>
      </c>
    </row>
    <row r="1091" spans="1:2" x14ac:dyDescent="0.25">
      <c r="A1091" s="1" t="s">
        <v>527</v>
      </c>
      <c r="B1091" s="1" t="s">
        <v>660</v>
      </c>
    </row>
    <row r="1092" spans="1:2" x14ac:dyDescent="0.25">
      <c r="A1092" s="1" t="s">
        <v>1285</v>
      </c>
      <c r="B1092" s="1" t="s">
        <v>660</v>
      </c>
    </row>
    <row r="1093" spans="1:2" x14ac:dyDescent="0.25">
      <c r="A1093" s="1" t="s">
        <v>1286</v>
      </c>
      <c r="B1093" s="1" t="s">
        <v>660</v>
      </c>
    </row>
    <row r="1094" spans="1:2" x14ac:dyDescent="0.25">
      <c r="A1094" s="1" t="s">
        <v>1287</v>
      </c>
      <c r="B1094" s="1" t="s">
        <v>660</v>
      </c>
    </row>
    <row r="1095" spans="1:2" x14ac:dyDescent="0.25">
      <c r="A1095" s="1" t="s">
        <v>1288</v>
      </c>
      <c r="B1095" s="1" t="s">
        <v>660</v>
      </c>
    </row>
    <row r="1096" spans="1:2" x14ac:dyDescent="0.25">
      <c r="A1096" s="1" t="s">
        <v>1</v>
      </c>
      <c r="B1096" s="1" t="s">
        <v>660</v>
      </c>
    </row>
    <row r="1097" spans="1:2" x14ac:dyDescent="0.25">
      <c r="A1097" s="1" t="s">
        <v>1289</v>
      </c>
      <c r="B1097" s="1" t="s">
        <v>660</v>
      </c>
    </row>
    <row r="1098" spans="1:2" x14ac:dyDescent="0.25">
      <c r="A1098" s="1" t="s">
        <v>1290</v>
      </c>
      <c r="B1098" s="1" t="s">
        <v>660</v>
      </c>
    </row>
    <row r="1099" spans="1:2" x14ac:dyDescent="0.25">
      <c r="A1099" s="1" t="s">
        <v>1291</v>
      </c>
      <c r="B1099" s="1" t="s">
        <v>660</v>
      </c>
    </row>
    <row r="1100" spans="1:2" x14ac:dyDescent="0.25">
      <c r="A1100" s="1" t="s">
        <v>627</v>
      </c>
      <c r="B1100" s="1" t="s">
        <v>660</v>
      </c>
    </row>
    <row r="1101" spans="1:2" x14ac:dyDescent="0.25">
      <c r="A1101" s="1" t="s">
        <v>565</v>
      </c>
      <c r="B1101" s="1" t="s">
        <v>660</v>
      </c>
    </row>
    <row r="1102" spans="1:2" x14ac:dyDescent="0.25">
      <c r="A1102" s="1" t="s">
        <v>553</v>
      </c>
      <c r="B1102" s="1" t="s">
        <v>660</v>
      </c>
    </row>
    <row r="1103" spans="1:2" x14ac:dyDescent="0.25">
      <c r="A1103" s="1" t="s">
        <v>1292</v>
      </c>
      <c r="B1103" s="1" t="s">
        <v>660</v>
      </c>
    </row>
    <row r="1104" spans="1:2" x14ac:dyDescent="0.25">
      <c r="A1104" s="1" t="s">
        <v>1293</v>
      </c>
      <c r="B1104" s="1" t="s">
        <v>660</v>
      </c>
    </row>
    <row r="1105" spans="1:2" x14ac:dyDescent="0.25">
      <c r="A1105" s="1" t="s">
        <v>580</v>
      </c>
      <c r="B1105" s="1" t="s">
        <v>660</v>
      </c>
    </row>
    <row r="1106" spans="1:2" x14ac:dyDescent="0.25">
      <c r="A1106" s="1" t="s">
        <v>1294</v>
      </c>
      <c r="B1106" s="1" t="s">
        <v>660</v>
      </c>
    </row>
    <row r="1107" spans="1:2" x14ac:dyDescent="0.25">
      <c r="A1107" s="1" t="s">
        <v>470</v>
      </c>
      <c r="B1107" s="1" t="s">
        <v>660</v>
      </c>
    </row>
    <row r="1108" spans="1:2" x14ac:dyDescent="0.25">
      <c r="A1108" s="1" t="s">
        <v>1295</v>
      </c>
      <c r="B1108" s="1" t="s">
        <v>660</v>
      </c>
    </row>
    <row r="1109" spans="1:2" x14ac:dyDescent="0.25">
      <c r="A1109" s="1" t="s">
        <v>1296</v>
      </c>
      <c r="B1109" s="1" t="s">
        <v>660</v>
      </c>
    </row>
    <row r="1110" spans="1:2" x14ac:dyDescent="0.25">
      <c r="A1110" s="1" t="s">
        <v>390</v>
      </c>
      <c r="B1110" s="1" t="s">
        <v>660</v>
      </c>
    </row>
    <row r="1111" spans="1:2" x14ac:dyDescent="0.25">
      <c r="A1111" s="1" t="s">
        <v>444</v>
      </c>
      <c r="B1111" s="1" t="s">
        <v>660</v>
      </c>
    </row>
    <row r="1112" spans="1:2" x14ac:dyDescent="0.25">
      <c r="A1112" s="1" t="s">
        <v>1297</v>
      </c>
      <c r="B1112" s="1" t="s">
        <v>660</v>
      </c>
    </row>
    <row r="1113" spans="1:2" x14ac:dyDescent="0.25">
      <c r="A1113" s="1" t="s">
        <v>396</v>
      </c>
      <c r="B1113" s="1" t="s">
        <v>660</v>
      </c>
    </row>
    <row r="1114" spans="1:2" x14ac:dyDescent="0.25">
      <c r="A1114" s="1" t="s">
        <v>308</v>
      </c>
      <c r="B1114" s="1" t="s">
        <v>660</v>
      </c>
    </row>
    <row r="1115" spans="1:2" x14ac:dyDescent="0.25">
      <c r="A1115" s="1" t="s">
        <v>376</v>
      </c>
      <c r="B1115" s="1" t="s">
        <v>660</v>
      </c>
    </row>
    <row r="1116" spans="1:2" x14ac:dyDescent="0.25">
      <c r="A1116" s="1" t="s">
        <v>472</v>
      </c>
      <c r="B1116" s="1" t="s">
        <v>660</v>
      </c>
    </row>
    <row r="1117" spans="1:2" x14ac:dyDescent="0.25">
      <c r="A1117" s="1" t="s">
        <v>1298</v>
      </c>
      <c r="B1117" s="1" t="s">
        <v>660</v>
      </c>
    </row>
    <row r="1118" spans="1:2" x14ac:dyDescent="0.25">
      <c r="A1118" s="1" t="s">
        <v>1299</v>
      </c>
      <c r="B1118" s="1" t="s">
        <v>660</v>
      </c>
    </row>
    <row r="1119" spans="1:2" x14ac:dyDescent="0.25">
      <c r="A1119" s="1" t="s">
        <v>1300</v>
      </c>
      <c r="B1119" s="1" t="s">
        <v>660</v>
      </c>
    </row>
    <row r="1120" spans="1:2" x14ac:dyDescent="0.25">
      <c r="A1120" s="1" t="s">
        <v>1301</v>
      </c>
      <c r="B1120" s="1" t="s">
        <v>660</v>
      </c>
    </row>
    <row r="1121" spans="1:2" x14ac:dyDescent="0.25">
      <c r="A1121" s="1" t="s">
        <v>1302</v>
      </c>
      <c r="B1121" s="1" t="s">
        <v>660</v>
      </c>
    </row>
    <row r="1122" spans="1:2" x14ac:dyDescent="0.25">
      <c r="A1122" s="1" t="s">
        <v>268</v>
      </c>
      <c r="B1122" s="1" t="s">
        <v>660</v>
      </c>
    </row>
    <row r="1123" spans="1:2" x14ac:dyDescent="0.25">
      <c r="A1123" s="1" t="s">
        <v>1303</v>
      </c>
      <c r="B1123" s="1" t="s">
        <v>660</v>
      </c>
    </row>
    <row r="1124" spans="1:2" x14ac:dyDescent="0.25">
      <c r="A1124" s="1" t="s">
        <v>217</v>
      </c>
      <c r="B1124" s="1" t="s">
        <v>660</v>
      </c>
    </row>
    <row r="1125" spans="1:2" x14ac:dyDescent="0.25">
      <c r="A1125" s="1" t="s">
        <v>1304</v>
      </c>
      <c r="B1125" s="1" t="s">
        <v>660</v>
      </c>
    </row>
    <row r="1126" spans="1:2" x14ac:dyDescent="0.25">
      <c r="A1126" s="1" t="s">
        <v>1305</v>
      </c>
      <c r="B1126" s="1" t="s">
        <v>660</v>
      </c>
    </row>
    <row r="1127" spans="1:2" x14ac:dyDescent="0.25">
      <c r="A1127" s="1" t="s">
        <v>404</v>
      </c>
      <c r="B1127" s="1" t="s">
        <v>660</v>
      </c>
    </row>
    <row r="1128" spans="1:2" x14ac:dyDescent="0.25">
      <c r="A1128" s="1" t="s">
        <v>1306</v>
      </c>
      <c r="B1128" s="1" t="s">
        <v>660</v>
      </c>
    </row>
    <row r="1129" spans="1:2" x14ac:dyDescent="0.25">
      <c r="A1129" s="1" t="s">
        <v>1307</v>
      </c>
      <c r="B1129" s="1" t="s">
        <v>660</v>
      </c>
    </row>
    <row r="1130" spans="1:2" x14ac:dyDescent="0.25">
      <c r="A1130" s="1" t="s">
        <v>330</v>
      </c>
      <c r="B1130" s="1" t="s">
        <v>660</v>
      </c>
    </row>
    <row r="1131" spans="1:2" x14ac:dyDescent="0.25">
      <c r="A1131" s="1" t="s">
        <v>1308</v>
      </c>
      <c r="B1131" s="1" t="s">
        <v>660</v>
      </c>
    </row>
    <row r="1132" spans="1:2" x14ac:dyDescent="0.25">
      <c r="A1132" s="1" t="s">
        <v>1309</v>
      </c>
      <c r="B1132" s="1" t="s">
        <v>660</v>
      </c>
    </row>
    <row r="1133" spans="1:2" x14ac:dyDescent="0.25">
      <c r="A1133" s="1" t="s">
        <v>222</v>
      </c>
      <c r="B1133" s="1" t="s">
        <v>660</v>
      </c>
    </row>
    <row r="1134" spans="1:2" x14ac:dyDescent="0.25">
      <c r="A1134" s="1" t="s">
        <v>1310</v>
      </c>
      <c r="B1134" s="1" t="s">
        <v>660</v>
      </c>
    </row>
    <row r="1135" spans="1:2" x14ac:dyDescent="0.25">
      <c r="A1135" s="1" t="s">
        <v>1311</v>
      </c>
      <c r="B1135" s="1" t="s">
        <v>660</v>
      </c>
    </row>
    <row r="1136" spans="1:2" x14ac:dyDescent="0.25">
      <c r="A1136" s="1" t="s">
        <v>1312</v>
      </c>
      <c r="B1136" s="1" t="s">
        <v>660</v>
      </c>
    </row>
    <row r="1137" spans="1:2" x14ac:dyDescent="0.25">
      <c r="A1137" s="1" t="s">
        <v>1313</v>
      </c>
      <c r="B1137" s="1" t="s">
        <v>660</v>
      </c>
    </row>
    <row r="1138" spans="1:2" x14ac:dyDescent="0.25">
      <c r="A1138" s="1" t="s">
        <v>597</v>
      </c>
      <c r="B1138" s="1" t="s">
        <v>660</v>
      </c>
    </row>
    <row r="1139" spans="1:2" x14ac:dyDescent="0.25">
      <c r="A1139" s="1" t="s">
        <v>1314</v>
      </c>
      <c r="B1139" s="1" t="s">
        <v>660</v>
      </c>
    </row>
    <row r="1140" spans="1:2" x14ac:dyDescent="0.25">
      <c r="A1140" s="1" t="s">
        <v>1315</v>
      </c>
      <c r="B1140" s="1" t="s">
        <v>660</v>
      </c>
    </row>
    <row r="1141" spans="1:2" x14ac:dyDescent="0.25">
      <c r="A1141" s="1" t="s">
        <v>119</v>
      </c>
      <c r="B1141" s="1" t="s">
        <v>660</v>
      </c>
    </row>
    <row r="1142" spans="1:2" x14ac:dyDescent="0.25">
      <c r="A1142" s="1" t="s">
        <v>1316</v>
      </c>
      <c r="B1142" s="1" t="s">
        <v>660</v>
      </c>
    </row>
    <row r="1143" spans="1:2" x14ac:dyDescent="0.25">
      <c r="A1143" s="1" t="s">
        <v>1317</v>
      </c>
      <c r="B1143" s="1" t="s">
        <v>660</v>
      </c>
    </row>
    <row r="1144" spans="1:2" x14ac:dyDescent="0.25">
      <c r="A1144" s="1" t="s">
        <v>1318</v>
      </c>
      <c r="B1144" s="1" t="s">
        <v>660</v>
      </c>
    </row>
    <row r="1145" spans="1:2" x14ac:dyDescent="0.25">
      <c r="A1145" s="1" t="s">
        <v>504</v>
      </c>
      <c r="B1145" s="1" t="s">
        <v>660</v>
      </c>
    </row>
    <row r="1146" spans="1:2" x14ac:dyDescent="0.25">
      <c r="A1146" s="1" t="s">
        <v>251</v>
      </c>
      <c r="B1146" s="1" t="s">
        <v>660</v>
      </c>
    </row>
    <row r="1147" spans="1:2" x14ac:dyDescent="0.25">
      <c r="A1147" s="1" t="s">
        <v>1319</v>
      </c>
      <c r="B1147" s="1" t="s">
        <v>660</v>
      </c>
    </row>
    <row r="1148" spans="1:2" x14ac:dyDescent="0.25">
      <c r="A1148" s="1" t="s">
        <v>1320</v>
      </c>
      <c r="B1148" s="1" t="s">
        <v>660</v>
      </c>
    </row>
    <row r="1149" spans="1:2" x14ac:dyDescent="0.25">
      <c r="A1149" s="1" t="s">
        <v>607</v>
      </c>
      <c r="B1149" s="1" t="s">
        <v>660</v>
      </c>
    </row>
    <row r="1150" spans="1:2" x14ac:dyDescent="0.25">
      <c r="A1150" s="1" t="s">
        <v>219</v>
      </c>
      <c r="B1150" s="1" t="s">
        <v>660</v>
      </c>
    </row>
    <row r="1151" spans="1:2" x14ac:dyDescent="0.25">
      <c r="A1151" s="1" t="s">
        <v>1321</v>
      </c>
      <c r="B1151" s="1" t="s">
        <v>660</v>
      </c>
    </row>
    <row r="1152" spans="1:2" x14ac:dyDescent="0.25">
      <c r="A1152" s="1" t="s">
        <v>1322</v>
      </c>
      <c r="B1152" s="1" t="s">
        <v>660</v>
      </c>
    </row>
    <row r="1153" spans="1:2" x14ac:dyDescent="0.25">
      <c r="A1153" s="1" t="s">
        <v>1323</v>
      </c>
      <c r="B1153" s="1" t="s">
        <v>660</v>
      </c>
    </row>
    <row r="1154" spans="1:2" x14ac:dyDescent="0.25">
      <c r="A1154" s="1" t="s">
        <v>1324</v>
      </c>
      <c r="B1154" s="1" t="s">
        <v>660</v>
      </c>
    </row>
    <row r="1155" spans="1:2" x14ac:dyDescent="0.25">
      <c r="A1155" s="1" t="s">
        <v>1325</v>
      </c>
      <c r="B1155" s="1" t="s">
        <v>660</v>
      </c>
    </row>
    <row r="1156" spans="1:2" x14ac:dyDescent="0.25">
      <c r="A1156" s="1" t="s">
        <v>203</v>
      </c>
      <c r="B1156" s="1" t="s">
        <v>660</v>
      </c>
    </row>
    <row r="1157" spans="1:2" x14ac:dyDescent="0.25">
      <c r="A1157" s="1" t="s">
        <v>1326</v>
      </c>
      <c r="B1157" s="1" t="s">
        <v>660</v>
      </c>
    </row>
    <row r="1158" spans="1:2" x14ac:dyDescent="0.25">
      <c r="A1158" s="1" t="s">
        <v>1327</v>
      </c>
      <c r="B1158" s="1" t="s">
        <v>660</v>
      </c>
    </row>
    <row r="1159" spans="1:2" x14ac:dyDescent="0.25">
      <c r="A1159" s="1" t="s">
        <v>1328</v>
      </c>
      <c r="B1159" s="1" t="s">
        <v>660</v>
      </c>
    </row>
    <row r="1160" spans="1:2" x14ac:dyDescent="0.25">
      <c r="A1160" s="1" t="s">
        <v>1329</v>
      </c>
      <c r="B1160" s="1" t="s">
        <v>660</v>
      </c>
    </row>
    <row r="1161" spans="1:2" x14ac:dyDescent="0.25">
      <c r="A1161" s="1" t="s">
        <v>55</v>
      </c>
      <c r="B1161" s="1" t="s">
        <v>660</v>
      </c>
    </row>
    <row r="1162" spans="1:2" x14ac:dyDescent="0.25">
      <c r="A1162" s="1" t="s">
        <v>321</v>
      </c>
      <c r="B1162" s="1" t="s">
        <v>660</v>
      </c>
    </row>
    <row r="1163" spans="1:2" x14ac:dyDescent="0.25">
      <c r="A1163" s="1" t="s">
        <v>106</v>
      </c>
      <c r="B1163" s="1" t="s">
        <v>660</v>
      </c>
    </row>
    <row r="1164" spans="1:2" x14ac:dyDescent="0.25">
      <c r="A1164" s="1" t="s">
        <v>357</v>
      </c>
      <c r="B1164" s="1" t="s">
        <v>660</v>
      </c>
    </row>
    <row r="1165" spans="1:2" x14ac:dyDescent="0.25">
      <c r="A1165" s="1" t="s">
        <v>1330</v>
      </c>
      <c r="B1165" s="1" t="s">
        <v>660</v>
      </c>
    </row>
    <row r="1166" spans="1:2" x14ac:dyDescent="0.25">
      <c r="A1166" s="1" t="s">
        <v>1331</v>
      </c>
      <c r="B1166" s="1" t="s">
        <v>660</v>
      </c>
    </row>
    <row r="1167" spans="1:2" x14ac:dyDescent="0.25">
      <c r="A1167" s="1" t="s">
        <v>671</v>
      </c>
      <c r="B1167" s="1" t="s">
        <v>660</v>
      </c>
    </row>
    <row r="1168" spans="1:2" x14ac:dyDescent="0.25">
      <c r="A1168" s="1" t="s">
        <v>76</v>
      </c>
      <c r="B1168" s="1" t="s">
        <v>660</v>
      </c>
    </row>
    <row r="1169" spans="1:2" x14ac:dyDescent="0.25">
      <c r="A1169" s="1" t="s">
        <v>218</v>
      </c>
      <c r="B1169" s="1" t="s">
        <v>660</v>
      </c>
    </row>
    <row r="1170" spans="1:2" x14ac:dyDescent="0.25">
      <c r="A1170" s="1" t="s">
        <v>1332</v>
      </c>
      <c r="B1170" s="1" t="s">
        <v>660</v>
      </c>
    </row>
    <row r="1171" spans="1:2" x14ac:dyDescent="0.25">
      <c r="A1171" s="1" t="s">
        <v>108</v>
      </c>
      <c r="B1171" s="1" t="s">
        <v>660</v>
      </c>
    </row>
    <row r="1172" spans="1:2" x14ac:dyDescent="0.25">
      <c r="A1172" s="1" t="s">
        <v>1333</v>
      </c>
      <c r="B1172" s="1" t="s">
        <v>660</v>
      </c>
    </row>
    <row r="1173" spans="1:2" x14ac:dyDescent="0.25">
      <c r="A1173" s="1" t="s">
        <v>135</v>
      </c>
      <c r="B1173" s="1" t="s">
        <v>660</v>
      </c>
    </row>
    <row r="1174" spans="1:2" x14ac:dyDescent="0.25">
      <c r="A1174" s="1" t="s">
        <v>1334</v>
      </c>
      <c r="B1174" s="1" t="s">
        <v>660</v>
      </c>
    </row>
    <row r="1175" spans="1:2" x14ac:dyDescent="0.25">
      <c r="A1175" s="1" t="s">
        <v>21</v>
      </c>
      <c r="B1175" s="1" t="s">
        <v>660</v>
      </c>
    </row>
    <row r="1176" spans="1:2" x14ac:dyDescent="0.25">
      <c r="A1176" s="1" t="s">
        <v>436</v>
      </c>
      <c r="B1176" s="1" t="s">
        <v>660</v>
      </c>
    </row>
    <row r="1177" spans="1:2" x14ac:dyDescent="0.25">
      <c r="A1177" s="1" t="s">
        <v>1335</v>
      </c>
      <c r="B1177" s="1" t="s">
        <v>660</v>
      </c>
    </row>
    <row r="1178" spans="1:2" x14ac:dyDescent="0.25">
      <c r="A1178" s="1" t="s">
        <v>1336</v>
      </c>
      <c r="B1178" s="1" t="s">
        <v>660</v>
      </c>
    </row>
    <row r="1179" spans="1:2" x14ac:dyDescent="0.25">
      <c r="A1179" s="1" t="s">
        <v>1337</v>
      </c>
      <c r="B1179" s="1" t="s">
        <v>660</v>
      </c>
    </row>
    <row r="1180" spans="1:2" x14ac:dyDescent="0.25">
      <c r="A1180" s="1" t="s">
        <v>598</v>
      </c>
      <c r="B1180" s="1" t="s">
        <v>660</v>
      </c>
    </row>
    <row r="1181" spans="1:2" x14ac:dyDescent="0.25">
      <c r="A1181" s="1" t="s">
        <v>397</v>
      </c>
      <c r="B1181" s="1" t="s">
        <v>660</v>
      </c>
    </row>
    <row r="1182" spans="1:2" x14ac:dyDescent="0.25">
      <c r="A1182" s="1" t="s">
        <v>1338</v>
      </c>
      <c r="B1182" s="1" t="s">
        <v>660</v>
      </c>
    </row>
    <row r="1183" spans="1:2" x14ac:dyDescent="0.25">
      <c r="A1183" s="1" t="s">
        <v>142</v>
      </c>
      <c r="B1183" s="1" t="s">
        <v>660</v>
      </c>
    </row>
    <row r="1184" spans="1:2" x14ac:dyDescent="0.25">
      <c r="A1184" s="1" t="s">
        <v>558</v>
      </c>
      <c r="B1184" s="1" t="s">
        <v>660</v>
      </c>
    </row>
    <row r="1185" spans="1:2" x14ac:dyDescent="0.25">
      <c r="A1185" s="1" t="s">
        <v>423</v>
      </c>
      <c r="B1185" s="1" t="s">
        <v>660</v>
      </c>
    </row>
    <row r="1186" spans="1:2" x14ac:dyDescent="0.25">
      <c r="A1186" s="1" t="s">
        <v>1339</v>
      </c>
      <c r="B1186" s="1" t="s">
        <v>660</v>
      </c>
    </row>
    <row r="1187" spans="1:2" x14ac:dyDescent="0.25">
      <c r="A1187" s="1" t="s">
        <v>191</v>
      </c>
      <c r="B1187" s="1" t="s">
        <v>660</v>
      </c>
    </row>
    <row r="1188" spans="1:2" x14ac:dyDescent="0.25">
      <c r="A1188" s="1" t="s">
        <v>587</v>
      </c>
      <c r="B1188" s="1" t="s">
        <v>660</v>
      </c>
    </row>
    <row r="1189" spans="1:2" x14ac:dyDescent="0.25">
      <c r="A1189" s="1" t="s">
        <v>1340</v>
      </c>
      <c r="B1189" s="1" t="s">
        <v>660</v>
      </c>
    </row>
    <row r="1190" spans="1:2" x14ac:dyDescent="0.25">
      <c r="A1190" s="1" t="s">
        <v>1341</v>
      </c>
      <c r="B1190" s="1" t="s">
        <v>660</v>
      </c>
    </row>
    <row r="1191" spans="1:2" x14ac:dyDescent="0.25">
      <c r="A1191" s="1" t="s">
        <v>1342</v>
      </c>
      <c r="B1191" s="1" t="s">
        <v>660</v>
      </c>
    </row>
    <row r="1192" spans="1:2" x14ac:dyDescent="0.25">
      <c r="A1192" s="1" t="s">
        <v>1343</v>
      </c>
      <c r="B1192" s="1" t="s">
        <v>660</v>
      </c>
    </row>
    <row r="1193" spans="1:2" x14ac:dyDescent="0.25">
      <c r="A1193" s="1" t="s">
        <v>1344</v>
      </c>
      <c r="B1193" s="1" t="s">
        <v>660</v>
      </c>
    </row>
    <row r="1194" spans="1:2" x14ac:dyDescent="0.25">
      <c r="A1194" s="1" t="s">
        <v>1345</v>
      </c>
      <c r="B1194" s="1" t="s">
        <v>660</v>
      </c>
    </row>
    <row r="1195" spans="1:2" x14ac:dyDescent="0.25">
      <c r="A1195" s="1" t="s">
        <v>1346</v>
      </c>
      <c r="B1195" s="1" t="s">
        <v>660</v>
      </c>
    </row>
    <row r="1196" spans="1:2" x14ac:dyDescent="0.25">
      <c r="A1196" s="1" t="s">
        <v>1347</v>
      </c>
      <c r="B1196" s="1" t="s">
        <v>660</v>
      </c>
    </row>
    <row r="1197" spans="1:2" x14ac:dyDescent="0.25">
      <c r="A1197" s="1" t="s">
        <v>153</v>
      </c>
      <c r="B1197" s="1" t="s">
        <v>660</v>
      </c>
    </row>
    <row r="1198" spans="1:2" x14ac:dyDescent="0.25">
      <c r="A1198" s="1" t="s">
        <v>1348</v>
      </c>
      <c r="B1198" s="1" t="s">
        <v>660</v>
      </c>
    </row>
    <row r="1199" spans="1:2" x14ac:dyDescent="0.25">
      <c r="A1199" s="1" t="s">
        <v>1349</v>
      </c>
      <c r="B1199" s="1" t="s">
        <v>660</v>
      </c>
    </row>
    <row r="1200" spans="1:2" x14ac:dyDescent="0.25">
      <c r="A1200" s="1" t="s">
        <v>1350</v>
      </c>
      <c r="B1200" s="1" t="s">
        <v>660</v>
      </c>
    </row>
    <row r="1201" spans="1:2" x14ac:dyDescent="0.25">
      <c r="A1201" s="1" t="s">
        <v>1351</v>
      </c>
      <c r="B1201" s="1" t="s">
        <v>660</v>
      </c>
    </row>
    <row r="1202" spans="1:2" x14ac:dyDescent="0.25">
      <c r="A1202" s="1" t="s">
        <v>99</v>
      </c>
      <c r="B1202" s="1" t="s">
        <v>660</v>
      </c>
    </row>
    <row r="1203" spans="1:2" x14ac:dyDescent="0.25">
      <c r="A1203" s="1" t="s">
        <v>1352</v>
      </c>
      <c r="B1203" s="1" t="s">
        <v>660</v>
      </c>
    </row>
    <row r="1204" spans="1:2" x14ac:dyDescent="0.25">
      <c r="A1204" s="1" t="s">
        <v>1353</v>
      </c>
      <c r="B1204" s="1" t="s">
        <v>660</v>
      </c>
    </row>
    <row r="1205" spans="1:2" x14ac:dyDescent="0.25">
      <c r="A1205" s="1" t="s">
        <v>546</v>
      </c>
      <c r="B1205" s="1" t="s">
        <v>660</v>
      </c>
    </row>
    <row r="1206" spans="1:2" x14ac:dyDescent="0.25">
      <c r="A1206" s="1" t="s">
        <v>1354</v>
      </c>
      <c r="B1206" s="1" t="s">
        <v>660</v>
      </c>
    </row>
    <row r="1207" spans="1:2" x14ac:dyDescent="0.25">
      <c r="A1207" s="1" t="s">
        <v>238</v>
      </c>
      <c r="B1207" s="1" t="s">
        <v>660</v>
      </c>
    </row>
    <row r="1208" spans="1:2" x14ac:dyDescent="0.25">
      <c r="A1208" s="1" t="s">
        <v>1355</v>
      </c>
      <c r="B1208" s="1" t="s">
        <v>660</v>
      </c>
    </row>
    <row r="1209" spans="1:2" x14ac:dyDescent="0.25">
      <c r="A1209" s="1" t="s">
        <v>105</v>
      </c>
      <c r="B1209" s="1" t="s">
        <v>660</v>
      </c>
    </row>
    <row r="1210" spans="1:2" x14ac:dyDescent="0.25">
      <c r="A1210" s="1" t="s">
        <v>1356</v>
      </c>
      <c r="B1210" s="1" t="s">
        <v>660</v>
      </c>
    </row>
    <row r="1211" spans="1:2" x14ac:dyDescent="0.25">
      <c r="A1211" s="1" t="s">
        <v>1357</v>
      </c>
      <c r="B1211" s="1" t="s">
        <v>660</v>
      </c>
    </row>
    <row r="1212" spans="1:2" x14ac:dyDescent="0.25">
      <c r="A1212" s="1" t="s">
        <v>478</v>
      </c>
      <c r="B1212" s="1" t="s">
        <v>660</v>
      </c>
    </row>
    <row r="1213" spans="1:2" x14ac:dyDescent="0.25">
      <c r="A1213" s="1" t="s">
        <v>1358</v>
      </c>
      <c r="B1213" s="1" t="s">
        <v>660</v>
      </c>
    </row>
    <row r="1214" spans="1:2" x14ac:dyDescent="0.25">
      <c r="A1214" s="1" t="s">
        <v>528</v>
      </c>
      <c r="B1214" s="1" t="s">
        <v>660</v>
      </c>
    </row>
    <row r="1215" spans="1:2" x14ac:dyDescent="0.25">
      <c r="A1215" s="1" t="s">
        <v>481</v>
      </c>
      <c r="B1215" s="1" t="s">
        <v>660</v>
      </c>
    </row>
    <row r="1216" spans="1:2" x14ac:dyDescent="0.25">
      <c r="A1216" s="1" t="s">
        <v>1359</v>
      </c>
      <c r="B1216" s="1" t="s">
        <v>660</v>
      </c>
    </row>
    <row r="1217" spans="1:2" x14ac:dyDescent="0.25">
      <c r="A1217" s="1" t="s">
        <v>1360</v>
      </c>
      <c r="B1217" s="1" t="s">
        <v>660</v>
      </c>
    </row>
    <row r="1218" spans="1:2" x14ac:dyDescent="0.25">
      <c r="A1218" s="1" t="s">
        <v>145</v>
      </c>
      <c r="B1218" s="1" t="s">
        <v>660</v>
      </c>
    </row>
    <row r="1219" spans="1:2" x14ac:dyDescent="0.25">
      <c r="A1219" s="1" t="s">
        <v>175</v>
      </c>
      <c r="B1219" s="1" t="s">
        <v>660</v>
      </c>
    </row>
    <row r="1220" spans="1:2" x14ac:dyDescent="0.25">
      <c r="A1220" s="1" t="s">
        <v>359</v>
      </c>
      <c r="B1220" s="1" t="s">
        <v>660</v>
      </c>
    </row>
    <row r="1221" spans="1:2" x14ac:dyDescent="0.25">
      <c r="A1221" s="1" t="s">
        <v>332</v>
      </c>
      <c r="B1221" s="1" t="s">
        <v>660</v>
      </c>
    </row>
    <row r="1222" spans="1:2" x14ac:dyDescent="0.25">
      <c r="A1222" s="1" t="s">
        <v>378</v>
      </c>
      <c r="B1222" s="1" t="s">
        <v>660</v>
      </c>
    </row>
    <row r="1223" spans="1:2" x14ac:dyDescent="0.25">
      <c r="A1223" s="1" t="s">
        <v>1361</v>
      </c>
      <c r="B1223" s="1" t="s">
        <v>660</v>
      </c>
    </row>
    <row r="1224" spans="1:2" x14ac:dyDescent="0.25">
      <c r="A1224" s="1" t="s">
        <v>1362</v>
      </c>
      <c r="B1224" s="1" t="s">
        <v>660</v>
      </c>
    </row>
    <row r="1225" spans="1:2" x14ac:dyDescent="0.25">
      <c r="A1225" s="1" t="s">
        <v>1363</v>
      </c>
      <c r="B1225" s="1" t="s">
        <v>660</v>
      </c>
    </row>
    <row r="1226" spans="1:2" x14ac:dyDescent="0.25">
      <c r="A1226" s="1" t="s">
        <v>1364</v>
      </c>
      <c r="B1226" s="1" t="s">
        <v>660</v>
      </c>
    </row>
    <row r="1227" spans="1:2" x14ac:dyDescent="0.25">
      <c r="A1227" s="1" t="s">
        <v>1365</v>
      </c>
      <c r="B1227" s="1" t="s">
        <v>660</v>
      </c>
    </row>
    <row r="1228" spans="1:2" x14ac:dyDescent="0.25">
      <c r="A1228" s="1" t="s">
        <v>380</v>
      </c>
      <c r="B1228" s="1" t="s">
        <v>660</v>
      </c>
    </row>
    <row r="1229" spans="1:2" x14ac:dyDescent="0.25">
      <c r="A1229" s="1" t="s">
        <v>1366</v>
      </c>
      <c r="B1229" s="1" t="s">
        <v>660</v>
      </c>
    </row>
    <row r="1230" spans="1:2" x14ac:dyDescent="0.25">
      <c r="A1230" s="1" t="s">
        <v>619</v>
      </c>
      <c r="B1230" s="1" t="s">
        <v>660</v>
      </c>
    </row>
    <row r="1231" spans="1:2" x14ac:dyDescent="0.25">
      <c r="A1231" s="1" t="s">
        <v>1367</v>
      </c>
      <c r="B1231" s="1" t="s">
        <v>660</v>
      </c>
    </row>
    <row r="1232" spans="1:2" x14ac:dyDescent="0.25">
      <c r="A1232" s="1" t="s">
        <v>1368</v>
      </c>
      <c r="B1232" s="1" t="s">
        <v>660</v>
      </c>
    </row>
    <row r="1233" spans="1:2" x14ac:dyDescent="0.25">
      <c r="A1233" s="1" t="s">
        <v>150</v>
      </c>
      <c r="B1233" s="1" t="s">
        <v>660</v>
      </c>
    </row>
    <row r="1234" spans="1:2" x14ac:dyDescent="0.25">
      <c r="A1234" s="1" t="s">
        <v>290</v>
      </c>
      <c r="B1234" s="1" t="s">
        <v>660</v>
      </c>
    </row>
    <row r="1235" spans="1:2" x14ac:dyDescent="0.25">
      <c r="A1235" s="1" t="s">
        <v>278</v>
      </c>
      <c r="B1235" s="1" t="s">
        <v>660</v>
      </c>
    </row>
    <row r="1236" spans="1:2" x14ac:dyDescent="0.25">
      <c r="A1236" s="1" t="s">
        <v>1369</v>
      </c>
      <c r="B1236" s="1" t="s">
        <v>660</v>
      </c>
    </row>
    <row r="1237" spans="1:2" x14ac:dyDescent="0.25">
      <c r="A1237" s="1" t="s">
        <v>1370</v>
      </c>
      <c r="B1237" s="1" t="s">
        <v>660</v>
      </c>
    </row>
    <row r="1238" spans="1:2" x14ac:dyDescent="0.25">
      <c r="A1238" s="1" t="s">
        <v>1371</v>
      </c>
      <c r="B1238" s="1" t="s">
        <v>660</v>
      </c>
    </row>
    <row r="1239" spans="1:2" x14ac:dyDescent="0.25">
      <c r="A1239" s="1" t="s">
        <v>1372</v>
      </c>
      <c r="B1239" s="1" t="s">
        <v>660</v>
      </c>
    </row>
    <row r="1240" spans="1:2" x14ac:dyDescent="0.25">
      <c r="A1240" s="1" t="s">
        <v>1373</v>
      </c>
      <c r="B1240" s="1" t="s">
        <v>660</v>
      </c>
    </row>
    <row r="1241" spans="1:2" x14ac:dyDescent="0.25">
      <c r="A1241" s="1" t="s">
        <v>1374</v>
      </c>
      <c r="B1241" s="1" t="s">
        <v>660</v>
      </c>
    </row>
    <row r="1242" spans="1:2" x14ac:dyDescent="0.25">
      <c r="A1242" s="1" t="s">
        <v>1375</v>
      </c>
      <c r="B1242" s="1" t="s">
        <v>660</v>
      </c>
    </row>
    <row r="1243" spans="1:2" x14ac:dyDescent="0.25">
      <c r="A1243" s="1" t="s">
        <v>1376</v>
      </c>
      <c r="B1243" s="1" t="s">
        <v>660</v>
      </c>
    </row>
    <row r="1244" spans="1:2" x14ac:dyDescent="0.25">
      <c r="A1244" s="1" t="s">
        <v>281</v>
      </c>
      <c r="B1244" s="1" t="s">
        <v>660</v>
      </c>
    </row>
    <row r="1245" spans="1:2" x14ac:dyDescent="0.25">
      <c r="A1245" s="1" t="s">
        <v>188</v>
      </c>
      <c r="B1245" s="1" t="s">
        <v>660</v>
      </c>
    </row>
    <row r="1246" spans="1:2" x14ac:dyDescent="0.25">
      <c r="A1246" s="1" t="s">
        <v>1377</v>
      </c>
      <c r="B1246" s="1" t="s">
        <v>660</v>
      </c>
    </row>
    <row r="1247" spans="1:2" x14ac:dyDescent="0.25">
      <c r="A1247" s="1" t="s">
        <v>1378</v>
      </c>
      <c r="B1247" s="1" t="s">
        <v>660</v>
      </c>
    </row>
    <row r="1248" spans="1:2" x14ac:dyDescent="0.25">
      <c r="A1248" s="1" t="s">
        <v>1379</v>
      </c>
      <c r="B1248" s="1" t="s">
        <v>660</v>
      </c>
    </row>
    <row r="1249" spans="1:2" x14ac:dyDescent="0.25">
      <c r="A1249" s="1" t="s">
        <v>1380</v>
      </c>
      <c r="B1249" s="1" t="s">
        <v>660</v>
      </c>
    </row>
    <row r="1250" spans="1:2" x14ac:dyDescent="0.25">
      <c r="A1250" s="1" t="s">
        <v>594</v>
      </c>
      <c r="B1250" s="1" t="s">
        <v>660</v>
      </c>
    </row>
    <row r="1251" spans="1:2" x14ac:dyDescent="0.25">
      <c r="A1251" s="1" t="s">
        <v>1381</v>
      </c>
      <c r="B1251" s="1" t="s">
        <v>660</v>
      </c>
    </row>
    <row r="1252" spans="1:2" x14ac:dyDescent="0.25">
      <c r="A1252" s="1" t="s">
        <v>1382</v>
      </c>
      <c r="B1252" s="1" t="s">
        <v>660</v>
      </c>
    </row>
    <row r="1253" spans="1:2" x14ac:dyDescent="0.25">
      <c r="A1253" s="1" t="s">
        <v>1383</v>
      </c>
      <c r="B1253" s="1" t="s">
        <v>660</v>
      </c>
    </row>
    <row r="1254" spans="1:2" x14ac:dyDescent="0.25">
      <c r="A1254" s="1" t="s">
        <v>1384</v>
      </c>
      <c r="B1254" s="1" t="s">
        <v>660</v>
      </c>
    </row>
    <row r="1255" spans="1:2" x14ac:dyDescent="0.25">
      <c r="A1255" s="1" t="s">
        <v>1385</v>
      </c>
      <c r="B1255" s="1" t="s">
        <v>660</v>
      </c>
    </row>
    <row r="1256" spans="1:2" x14ac:dyDescent="0.25">
      <c r="A1256" s="1" t="s">
        <v>1386</v>
      </c>
      <c r="B1256" s="1" t="s">
        <v>660</v>
      </c>
    </row>
    <row r="1257" spans="1:2" x14ac:dyDescent="0.25">
      <c r="A1257" s="1" t="s">
        <v>1387</v>
      </c>
      <c r="B1257" s="1" t="s">
        <v>660</v>
      </c>
    </row>
    <row r="1258" spans="1:2" x14ac:dyDescent="0.25">
      <c r="A1258" s="1" t="s">
        <v>82</v>
      </c>
      <c r="B1258" s="1" t="s">
        <v>660</v>
      </c>
    </row>
    <row r="1259" spans="1:2" x14ac:dyDescent="0.25">
      <c r="A1259" s="1" t="s">
        <v>1388</v>
      </c>
      <c r="B1259" s="1" t="s">
        <v>660</v>
      </c>
    </row>
    <row r="1260" spans="1:2" x14ac:dyDescent="0.25">
      <c r="A1260" s="1" t="s">
        <v>483</v>
      </c>
      <c r="B1260" s="1" t="s">
        <v>660</v>
      </c>
    </row>
    <row r="1261" spans="1:2" x14ac:dyDescent="0.25">
      <c r="A1261" s="1" t="s">
        <v>1389</v>
      </c>
      <c r="B1261" s="1" t="s">
        <v>660</v>
      </c>
    </row>
    <row r="1262" spans="1:2" x14ac:dyDescent="0.25">
      <c r="A1262" s="1" t="s">
        <v>1390</v>
      </c>
      <c r="B1262" s="1" t="s">
        <v>660</v>
      </c>
    </row>
    <row r="1263" spans="1:2" x14ac:dyDescent="0.25">
      <c r="A1263" s="1" t="s">
        <v>1391</v>
      </c>
      <c r="B1263" s="1" t="s">
        <v>660</v>
      </c>
    </row>
    <row r="1264" spans="1:2" x14ac:dyDescent="0.25">
      <c r="A1264" s="1" t="s">
        <v>53</v>
      </c>
      <c r="B1264" s="1" t="s">
        <v>660</v>
      </c>
    </row>
    <row r="1265" spans="1:2" x14ac:dyDescent="0.25">
      <c r="A1265" s="1" t="s">
        <v>358</v>
      </c>
      <c r="B1265" s="1" t="s">
        <v>660</v>
      </c>
    </row>
    <row r="1266" spans="1:2" x14ac:dyDescent="0.25">
      <c r="A1266" s="1" t="s">
        <v>509</v>
      </c>
      <c r="B1266" s="1" t="s">
        <v>660</v>
      </c>
    </row>
    <row r="1267" spans="1:2" x14ac:dyDescent="0.25">
      <c r="A1267" s="1" t="s">
        <v>1392</v>
      </c>
      <c r="B1267" s="1" t="s">
        <v>660</v>
      </c>
    </row>
    <row r="1268" spans="1:2" x14ac:dyDescent="0.25">
      <c r="A1268" s="1" t="s">
        <v>372</v>
      </c>
      <c r="B1268" s="1" t="s">
        <v>660</v>
      </c>
    </row>
    <row r="1269" spans="1:2" x14ac:dyDescent="0.25">
      <c r="A1269" s="1" t="s">
        <v>40</v>
      </c>
      <c r="B1269" s="1" t="s">
        <v>660</v>
      </c>
    </row>
    <row r="1270" spans="1:2" x14ac:dyDescent="0.25">
      <c r="A1270" s="1" t="s">
        <v>1393</v>
      </c>
      <c r="B1270" s="1" t="s">
        <v>660</v>
      </c>
    </row>
    <row r="1271" spans="1:2" x14ac:dyDescent="0.25">
      <c r="A1271" s="1" t="s">
        <v>220</v>
      </c>
      <c r="B1271" s="1" t="s">
        <v>660</v>
      </c>
    </row>
    <row r="1272" spans="1:2" x14ac:dyDescent="0.25">
      <c r="A1272" s="1" t="s">
        <v>181</v>
      </c>
      <c r="B1272" s="1" t="s">
        <v>660</v>
      </c>
    </row>
    <row r="1273" spans="1:2" x14ac:dyDescent="0.25">
      <c r="A1273" s="1" t="s">
        <v>1394</v>
      </c>
      <c r="B1273" s="1" t="s">
        <v>660</v>
      </c>
    </row>
    <row r="1274" spans="1:2" x14ac:dyDescent="0.25">
      <c r="A1274" s="1" t="s">
        <v>403</v>
      </c>
      <c r="B1274" s="1" t="s">
        <v>660</v>
      </c>
    </row>
    <row r="1275" spans="1:2" x14ac:dyDescent="0.25">
      <c r="A1275" s="1" t="s">
        <v>1395</v>
      </c>
      <c r="B1275" s="1" t="s">
        <v>660</v>
      </c>
    </row>
    <row r="1276" spans="1:2" x14ac:dyDescent="0.25">
      <c r="A1276" s="1" t="s">
        <v>1396</v>
      </c>
      <c r="B1276" s="1" t="s">
        <v>660</v>
      </c>
    </row>
    <row r="1277" spans="1:2" x14ac:dyDescent="0.25">
      <c r="A1277" s="1" t="s">
        <v>577</v>
      </c>
      <c r="B1277" s="1" t="s">
        <v>660</v>
      </c>
    </row>
    <row r="1278" spans="1:2" x14ac:dyDescent="0.25">
      <c r="A1278" s="1" t="s">
        <v>1397</v>
      </c>
      <c r="B1278" s="1" t="s">
        <v>660</v>
      </c>
    </row>
    <row r="1279" spans="1:2" x14ac:dyDescent="0.25">
      <c r="A1279" s="1" t="s">
        <v>547</v>
      </c>
      <c r="B1279" s="1" t="s">
        <v>660</v>
      </c>
    </row>
    <row r="1280" spans="1:2" x14ac:dyDescent="0.25">
      <c r="A1280" s="1" t="s">
        <v>1398</v>
      </c>
      <c r="B1280" s="1" t="s">
        <v>660</v>
      </c>
    </row>
    <row r="1281" spans="1:2" x14ac:dyDescent="0.25">
      <c r="A1281" s="1" t="s">
        <v>1399</v>
      </c>
      <c r="B1281" s="1" t="s">
        <v>660</v>
      </c>
    </row>
    <row r="1282" spans="1:2" x14ac:dyDescent="0.25">
      <c r="A1282" s="1" t="s">
        <v>1400</v>
      </c>
      <c r="B1282" s="1" t="s">
        <v>660</v>
      </c>
    </row>
    <row r="1283" spans="1:2" x14ac:dyDescent="0.25">
      <c r="A1283" s="1" t="s">
        <v>1401</v>
      </c>
      <c r="B1283" s="1" t="s">
        <v>660</v>
      </c>
    </row>
    <row r="1284" spans="1:2" x14ac:dyDescent="0.25">
      <c r="A1284" s="1" t="s">
        <v>1402</v>
      </c>
      <c r="B1284" s="1" t="s">
        <v>660</v>
      </c>
    </row>
    <row r="1285" spans="1:2" x14ac:dyDescent="0.25">
      <c r="A1285" s="1" t="s">
        <v>582</v>
      </c>
      <c r="B1285" s="1" t="s">
        <v>660</v>
      </c>
    </row>
    <row r="1286" spans="1:2" x14ac:dyDescent="0.25">
      <c r="A1286" s="1" t="s">
        <v>339</v>
      </c>
      <c r="B1286" s="1" t="s">
        <v>660</v>
      </c>
    </row>
    <row r="1287" spans="1:2" x14ac:dyDescent="0.25">
      <c r="A1287" s="1" t="s">
        <v>1403</v>
      </c>
      <c r="B1287" s="1" t="s">
        <v>660</v>
      </c>
    </row>
    <row r="1288" spans="1:2" x14ac:dyDescent="0.25">
      <c r="A1288" s="1" t="s">
        <v>1404</v>
      </c>
      <c r="B1288" s="1" t="s">
        <v>660</v>
      </c>
    </row>
    <row r="1289" spans="1:2" x14ac:dyDescent="0.25">
      <c r="A1289" s="1" t="s">
        <v>1405</v>
      </c>
      <c r="B1289" s="1" t="s">
        <v>660</v>
      </c>
    </row>
    <row r="1290" spans="1:2" x14ac:dyDescent="0.25">
      <c r="A1290" s="1" t="s">
        <v>1406</v>
      </c>
      <c r="B1290" s="1" t="s">
        <v>660</v>
      </c>
    </row>
    <row r="1291" spans="1:2" x14ac:dyDescent="0.25">
      <c r="A1291" s="1" t="s">
        <v>1407</v>
      </c>
      <c r="B1291" s="1" t="s">
        <v>660</v>
      </c>
    </row>
    <row r="1292" spans="1:2" x14ac:dyDescent="0.25">
      <c r="A1292" s="1" t="s">
        <v>1408</v>
      </c>
      <c r="B1292" s="1" t="s">
        <v>660</v>
      </c>
    </row>
    <row r="1293" spans="1:2" x14ac:dyDescent="0.25">
      <c r="A1293" s="1" t="s">
        <v>182</v>
      </c>
      <c r="B1293" s="1" t="s">
        <v>660</v>
      </c>
    </row>
    <row r="1294" spans="1:2" x14ac:dyDescent="0.25">
      <c r="A1294" s="1" t="s">
        <v>101</v>
      </c>
      <c r="B1294" s="1" t="s">
        <v>660</v>
      </c>
    </row>
    <row r="1295" spans="1:2" x14ac:dyDescent="0.25">
      <c r="A1295" s="1" t="s">
        <v>1409</v>
      </c>
      <c r="B1295" s="1" t="s">
        <v>660</v>
      </c>
    </row>
    <row r="1296" spans="1:2" x14ac:dyDescent="0.25">
      <c r="A1296" s="1" t="s">
        <v>1410</v>
      </c>
      <c r="B1296" s="1" t="s">
        <v>660</v>
      </c>
    </row>
    <row r="1297" spans="1:2" x14ac:dyDescent="0.25">
      <c r="A1297" s="1" t="s">
        <v>62</v>
      </c>
      <c r="B1297" s="1" t="s">
        <v>660</v>
      </c>
    </row>
    <row r="1298" spans="1:2" x14ac:dyDescent="0.25">
      <c r="A1298" s="1" t="s">
        <v>1411</v>
      </c>
      <c r="B1298" s="1" t="s">
        <v>660</v>
      </c>
    </row>
    <row r="1299" spans="1:2" x14ac:dyDescent="0.25">
      <c r="A1299" s="1" t="s">
        <v>152</v>
      </c>
      <c r="B1299" s="1" t="s">
        <v>660</v>
      </c>
    </row>
    <row r="1300" spans="1:2" x14ac:dyDescent="0.25">
      <c r="A1300" s="1" t="s">
        <v>196</v>
      </c>
      <c r="B1300" s="1" t="s">
        <v>660</v>
      </c>
    </row>
    <row r="1301" spans="1:2" x14ac:dyDescent="0.25">
      <c r="A1301" s="1" t="s">
        <v>1412</v>
      </c>
      <c r="B1301" s="1" t="s">
        <v>660</v>
      </c>
    </row>
    <row r="1302" spans="1:2" x14ac:dyDescent="0.25">
      <c r="A1302" s="1" t="s">
        <v>1413</v>
      </c>
      <c r="B1302" s="1" t="s">
        <v>660</v>
      </c>
    </row>
    <row r="1303" spans="1:2" x14ac:dyDescent="0.25">
      <c r="A1303" s="1" t="s">
        <v>585</v>
      </c>
      <c r="B1303" s="1" t="s">
        <v>660</v>
      </c>
    </row>
    <row r="1304" spans="1:2" x14ac:dyDescent="0.25">
      <c r="A1304" s="1" t="s">
        <v>1414</v>
      </c>
      <c r="B1304" s="1" t="s">
        <v>660</v>
      </c>
    </row>
    <row r="1305" spans="1:2" x14ac:dyDescent="0.25">
      <c r="A1305" s="1" t="s">
        <v>1415</v>
      </c>
      <c r="B1305" s="1" t="s">
        <v>660</v>
      </c>
    </row>
    <row r="1306" spans="1:2" x14ac:dyDescent="0.25">
      <c r="A1306" s="1" t="s">
        <v>1416</v>
      </c>
      <c r="B1306" s="1" t="s">
        <v>660</v>
      </c>
    </row>
    <row r="1307" spans="1:2" x14ac:dyDescent="0.25">
      <c r="A1307" s="1" t="s">
        <v>1417</v>
      </c>
      <c r="B1307" s="1" t="s">
        <v>660</v>
      </c>
    </row>
    <row r="1308" spans="1:2" x14ac:dyDescent="0.25">
      <c r="A1308" s="1" t="s">
        <v>1418</v>
      </c>
      <c r="B1308" s="1" t="s">
        <v>660</v>
      </c>
    </row>
    <row r="1309" spans="1:2" x14ac:dyDescent="0.25">
      <c r="A1309" s="1" t="s">
        <v>1419</v>
      </c>
      <c r="B1309" s="1" t="s">
        <v>660</v>
      </c>
    </row>
    <row r="1310" spans="1:2" x14ac:dyDescent="0.25">
      <c r="A1310" s="1" t="s">
        <v>1420</v>
      </c>
      <c r="B1310" s="1" t="s">
        <v>660</v>
      </c>
    </row>
    <row r="1311" spans="1:2" x14ac:dyDescent="0.25">
      <c r="A1311" s="1" t="s">
        <v>1421</v>
      </c>
      <c r="B1311" s="1" t="s">
        <v>660</v>
      </c>
    </row>
    <row r="1312" spans="1:2" x14ac:dyDescent="0.25">
      <c r="A1312" s="1" t="s">
        <v>1422</v>
      </c>
      <c r="B1312" s="1" t="s">
        <v>660</v>
      </c>
    </row>
    <row r="1313" spans="1:2" x14ac:dyDescent="0.25">
      <c r="A1313" s="1" t="s">
        <v>562</v>
      </c>
      <c r="B1313" s="1" t="s">
        <v>660</v>
      </c>
    </row>
    <row r="1314" spans="1:2" x14ac:dyDescent="0.25">
      <c r="A1314" s="1" t="s">
        <v>1423</v>
      </c>
      <c r="B1314" s="1" t="s">
        <v>660</v>
      </c>
    </row>
    <row r="1315" spans="1:2" x14ac:dyDescent="0.25">
      <c r="A1315" s="1" t="s">
        <v>1424</v>
      </c>
      <c r="B1315" s="1" t="s">
        <v>660</v>
      </c>
    </row>
    <row r="1316" spans="1:2" x14ac:dyDescent="0.25">
      <c r="A1316" s="1" t="s">
        <v>467</v>
      </c>
      <c r="B1316" s="1" t="s">
        <v>660</v>
      </c>
    </row>
    <row r="1317" spans="1:2" x14ac:dyDescent="0.25">
      <c r="A1317" s="1" t="s">
        <v>248</v>
      </c>
      <c r="B1317" s="1" t="s">
        <v>660</v>
      </c>
    </row>
    <row r="1318" spans="1:2" x14ac:dyDescent="0.25">
      <c r="A1318" s="1" t="s">
        <v>236</v>
      </c>
      <c r="B1318" s="1" t="s">
        <v>660</v>
      </c>
    </row>
    <row r="1319" spans="1:2" x14ac:dyDescent="0.25">
      <c r="A1319" s="1" t="s">
        <v>70</v>
      </c>
      <c r="B1319" s="1" t="s">
        <v>660</v>
      </c>
    </row>
    <row r="1320" spans="1:2" x14ac:dyDescent="0.25">
      <c r="A1320" s="1" t="s">
        <v>1425</v>
      </c>
      <c r="B1320" s="1" t="s">
        <v>660</v>
      </c>
    </row>
    <row r="1321" spans="1:2" x14ac:dyDescent="0.25">
      <c r="A1321" s="1" t="s">
        <v>1426</v>
      </c>
      <c r="B1321" s="1" t="s">
        <v>660</v>
      </c>
    </row>
    <row r="1322" spans="1:2" x14ac:dyDescent="0.25">
      <c r="A1322" s="1" t="s">
        <v>273</v>
      </c>
      <c r="B1322" s="1" t="s">
        <v>660</v>
      </c>
    </row>
    <row r="1323" spans="1:2" x14ac:dyDescent="0.25">
      <c r="A1323" s="1" t="s">
        <v>1427</v>
      </c>
      <c r="B1323" s="1" t="s">
        <v>660</v>
      </c>
    </row>
    <row r="1324" spans="1:2" x14ac:dyDescent="0.25">
      <c r="A1324" s="1" t="s">
        <v>482</v>
      </c>
      <c r="B1324" s="1" t="s">
        <v>660</v>
      </c>
    </row>
    <row r="1325" spans="1:2" x14ac:dyDescent="0.25">
      <c r="A1325" s="1" t="s">
        <v>97</v>
      </c>
      <c r="B1325" s="1" t="s">
        <v>660</v>
      </c>
    </row>
    <row r="1326" spans="1:2" x14ac:dyDescent="0.25">
      <c r="A1326" s="1" t="s">
        <v>1428</v>
      </c>
      <c r="B1326" s="1" t="s">
        <v>660</v>
      </c>
    </row>
    <row r="1327" spans="1:2" x14ac:dyDescent="0.25">
      <c r="A1327" s="1" t="s">
        <v>1429</v>
      </c>
      <c r="B1327" s="1" t="s">
        <v>660</v>
      </c>
    </row>
    <row r="1328" spans="1:2" x14ac:dyDescent="0.25">
      <c r="A1328" s="1" t="s">
        <v>466</v>
      </c>
      <c r="B1328" s="1" t="s">
        <v>660</v>
      </c>
    </row>
    <row r="1329" spans="1:2" x14ac:dyDescent="0.25">
      <c r="A1329" s="1" t="s">
        <v>1430</v>
      </c>
      <c r="B1329" s="1" t="s">
        <v>660</v>
      </c>
    </row>
    <row r="1330" spans="1:2" x14ac:dyDescent="0.25">
      <c r="A1330" s="1" t="s">
        <v>81</v>
      </c>
      <c r="B1330" s="1" t="s">
        <v>660</v>
      </c>
    </row>
    <row r="1331" spans="1:2" x14ac:dyDescent="0.25">
      <c r="A1331" s="1" t="s">
        <v>1431</v>
      </c>
      <c r="B1331" s="1" t="s">
        <v>660</v>
      </c>
    </row>
    <row r="1332" spans="1:2" x14ac:dyDescent="0.25">
      <c r="A1332" s="1" t="s">
        <v>1432</v>
      </c>
      <c r="B1332" s="1" t="s">
        <v>660</v>
      </c>
    </row>
    <row r="1333" spans="1:2" x14ac:dyDescent="0.25">
      <c r="A1333" s="1" t="s">
        <v>506</v>
      </c>
      <c r="B1333" s="1" t="s">
        <v>660</v>
      </c>
    </row>
    <row r="1334" spans="1:2" x14ac:dyDescent="0.25">
      <c r="A1334" s="1" t="s">
        <v>343</v>
      </c>
      <c r="B1334" s="1" t="s">
        <v>660</v>
      </c>
    </row>
    <row r="1335" spans="1:2" x14ac:dyDescent="0.25">
      <c r="A1335" s="1" t="s">
        <v>1433</v>
      </c>
      <c r="B1335" s="1" t="s">
        <v>660</v>
      </c>
    </row>
    <row r="1336" spans="1:2" x14ac:dyDescent="0.25">
      <c r="A1336" s="1" t="s">
        <v>1434</v>
      </c>
      <c r="B1336" s="1" t="s">
        <v>660</v>
      </c>
    </row>
    <row r="1337" spans="1:2" x14ac:dyDescent="0.25">
      <c r="A1337" s="1" t="s">
        <v>1435</v>
      </c>
      <c r="B1337" s="1" t="s">
        <v>660</v>
      </c>
    </row>
    <row r="1338" spans="1:2" x14ac:dyDescent="0.25">
      <c r="A1338" s="1" t="s">
        <v>1436</v>
      </c>
      <c r="B1338" s="1" t="s">
        <v>660</v>
      </c>
    </row>
    <row r="1339" spans="1:2" x14ac:dyDescent="0.25">
      <c r="A1339" s="1" t="s">
        <v>1437</v>
      </c>
      <c r="B1339" s="1" t="s">
        <v>660</v>
      </c>
    </row>
    <row r="1340" spans="1:2" x14ac:dyDescent="0.25">
      <c r="A1340" s="1" t="s">
        <v>1438</v>
      </c>
      <c r="B1340" s="1" t="s">
        <v>660</v>
      </c>
    </row>
    <row r="1341" spans="1:2" x14ac:dyDescent="0.25">
      <c r="A1341" s="1" t="s">
        <v>516</v>
      </c>
      <c r="B1341" s="1" t="s">
        <v>660</v>
      </c>
    </row>
    <row r="1342" spans="1:2" x14ac:dyDescent="0.25">
      <c r="A1342" s="1" t="s">
        <v>1439</v>
      </c>
      <c r="B1342" s="1" t="s">
        <v>660</v>
      </c>
    </row>
    <row r="1343" spans="1:2" x14ac:dyDescent="0.25">
      <c r="A1343" s="1" t="s">
        <v>52</v>
      </c>
      <c r="B1343" s="1" t="s">
        <v>660</v>
      </c>
    </row>
    <row r="1344" spans="1:2" x14ac:dyDescent="0.25">
      <c r="A1344" s="1" t="s">
        <v>601</v>
      </c>
      <c r="B1344" s="1" t="s">
        <v>660</v>
      </c>
    </row>
    <row r="1345" spans="1:2" x14ac:dyDescent="0.25">
      <c r="A1345" s="1" t="s">
        <v>237</v>
      </c>
      <c r="B1345" s="1" t="s">
        <v>660</v>
      </c>
    </row>
    <row r="1346" spans="1:2" x14ac:dyDescent="0.25">
      <c r="A1346" s="1" t="s">
        <v>1440</v>
      </c>
      <c r="B1346" s="1" t="s">
        <v>660</v>
      </c>
    </row>
    <row r="1347" spans="1:2" x14ac:dyDescent="0.25">
      <c r="A1347" s="1" t="s">
        <v>1441</v>
      </c>
      <c r="B1347" s="1" t="s">
        <v>660</v>
      </c>
    </row>
    <row r="1348" spans="1:2" x14ac:dyDescent="0.25">
      <c r="A1348" s="1" t="s">
        <v>1442</v>
      </c>
      <c r="B1348" s="1" t="s">
        <v>660</v>
      </c>
    </row>
    <row r="1349" spans="1:2" x14ac:dyDescent="0.25">
      <c r="A1349" s="1" t="s">
        <v>491</v>
      </c>
      <c r="B1349" s="1" t="s">
        <v>660</v>
      </c>
    </row>
    <row r="1350" spans="1:2" x14ac:dyDescent="0.25">
      <c r="A1350" s="1" t="s">
        <v>1443</v>
      </c>
      <c r="B1350" s="1" t="s">
        <v>660</v>
      </c>
    </row>
    <row r="1351" spans="1:2" x14ac:dyDescent="0.25">
      <c r="A1351" s="1" t="s">
        <v>1444</v>
      </c>
      <c r="B1351" s="1" t="s">
        <v>660</v>
      </c>
    </row>
    <row r="1352" spans="1:2" x14ac:dyDescent="0.25">
      <c r="A1352" s="1" t="s">
        <v>1445</v>
      </c>
      <c r="B1352" s="1" t="s">
        <v>660</v>
      </c>
    </row>
    <row r="1353" spans="1:2" x14ac:dyDescent="0.25">
      <c r="A1353" s="1" t="s">
        <v>1446</v>
      </c>
      <c r="B1353" s="1" t="s">
        <v>660</v>
      </c>
    </row>
    <row r="1354" spans="1:2" x14ac:dyDescent="0.25">
      <c r="A1354" s="1" t="s">
        <v>1447</v>
      </c>
      <c r="B1354" s="1" t="s">
        <v>660</v>
      </c>
    </row>
    <row r="1355" spans="1:2" x14ac:dyDescent="0.25">
      <c r="A1355" s="1" t="s">
        <v>1448</v>
      </c>
      <c r="B1355" s="1" t="s">
        <v>660</v>
      </c>
    </row>
    <row r="1356" spans="1:2" x14ac:dyDescent="0.25">
      <c r="A1356" s="1" t="s">
        <v>1449</v>
      </c>
      <c r="B1356" s="1" t="s">
        <v>660</v>
      </c>
    </row>
    <row r="1357" spans="1:2" x14ac:dyDescent="0.25">
      <c r="A1357" s="1" t="s">
        <v>1450</v>
      </c>
      <c r="B1357" s="1" t="s">
        <v>660</v>
      </c>
    </row>
    <row r="1358" spans="1:2" x14ac:dyDescent="0.25">
      <c r="A1358" s="1" t="s">
        <v>616</v>
      </c>
      <c r="B1358" s="1" t="s">
        <v>660</v>
      </c>
    </row>
    <row r="1359" spans="1:2" x14ac:dyDescent="0.25">
      <c r="A1359" s="1" t="s">
        <v>1451</v>
      </c>
      <c r="B1359" s="1" t="s">
        <v>660</v>
      </c>
    </row>
    <row r="1360" spans="1:2" x14ac:dyDescent="0.25">
      <c r="A1360" s="1" t="s">
        <v>132</v>
      </c>
      <c r="B1360" s="1" t="s">
        <v>660</v>
      </c>
    </row>
    <row r="1361" spans="1:2" x14ac:dyDescent="0.25">
      <c r="A1361" s="1" t="s">
        <v>620</v>
      </c>
      <c r="B1361" s="1" t="s">
        <v>660</v>
      </c>
    </row>
    <row r="1362" spans="1:2" x14ac:dyDescent="0.25">
      <c r="A1362" s="1" t="s">
        <v>1452</v>
      </c>
      <c r="B1362" s="1" t="s">
        <v>660</v>
      </c>
    </row>
    <row r="1363" spans="1:2" x14ac:dyDescent="0.25">
      <c r="A1363" s="1" t="s">
        <v>1453</v>
      </c>
      <c r="B1363" s="1" t="s">
        <v>660</v>
      </c>
    </row>
    <row r="1364" spans="1:2" x14ac:dyDescent="0.25">
      <c r="A1364" s="1" t="s">
        <v>1454</v>
      </c>
      <c r="B1364" s="1" t="s">
        <v>660</v>
      </c>
    </row>
    <row r="1365" spans="1:2" x14ac:dyDescent="0.25">
      <c r="A1365" s="1" t="s">
        <v>1455</v>
      </c>
      <c r="B1365" s="1" t="s">
        <v>660</v>
      </c>
    </row>
    <row r="1366" spans="1:2" x14ac:dyDescent="0.25">
      <c r="A1366" s="1" t="s">
        <v>1456</v>
      </c>
      <c r="B1366" s="1" t="s">
        <v>660</v>
      </c>
    </row>
    <row r="1367" spans="1:2" x14ac:dyDescent="0.25">
      <c r="A1367" s="1" t="s">
        <v>354</v>
      </c>
      <c r="B1367" s="1" t="s">
        <v>660</v>
      </c>
    </row>
    <row r="1368" spans="1:2" x14ac:dyDescent="0.25">
      <c r="A1368" s="1" t="s">
        <v>1457</v>
      </c>
      <c r="B1368" s="1" t="s">
        <v>660</v>
      </c>
    </row>
    <row r="1369" spans="1:2" x14ac:dyDescent="0.25">
      <c r="A1369" s="1" t="s">
        <v>1458</v>
      </c>
      <c r="B1369" s="1" t="s">
        <v>660</v>
      </c>
    </row>
    <row r="1370" spans="1:2" x14ac:dyDescent="0.25">
      <c r="A1370" s="1" t="s">
        <v>1459</v>
      </c>
      <c r="B1370" s="1" t="s">
        <v>660</v>
      </c>
    </row>
    <row r="1371" spans="1:2" x14ac:dyDescent="0.25">
      <c r="A1371" s="1" t="s">
        <v>1460</v>
      </c>
      <c r="B1371" s="1" t="s">
        <v>660</v>
      </c>
    </row>
    <row r="1372" spans="1:2" x14ac:dyDescent="0.25">
      <c r="A1372" s="1" t="s">
        <v>1461</v>
      </c>
      <c r="B1372" s="1" t="s">
        <v>660</v>
      </c>
    </row>
    <row r="1373" spans="1:2" x14ac:dyDescent="0.25">
      <c r="A1373" s="1" t="s">
        <v>360</v>
      </c>
      <c r="B1373" s="1" t="s">
        <v>660</v>
      </c>
    </row>
    <row r="1374" spans="1:2" x14ac:dyDescent="0.25">
      <c r="A1374" s="1" t="s">
        <v>333</v>
      </c>
      <c r="B1374" s="1" t="s">
        <v>660</v>
      </c>
    </row>
    <row r="1375" spans="1:2" x14ac:dyDescent="0.25">
      <c r="A1375" s="1" t="s">
        <v>1462</v>
      </c>
      <c r="B1375" s="1" t="s">
        <v>660</v>
      </c>
    </row>
    <row r="1376" spans="1:2" x14ac:dyDescent="0.25">
      <c r="A1376" s="1" t="s">
        <v>1463</v>
      </c>
      <c r="B1376" s="1" t="s">
        <v>660</v>
      </c>
    </row>
    <row r="1377" spans="1:2" x14ac:dyDescent="0.25">
      <c r="A1377" s="1" t="s">
        <v>1464</v>
      </c>
      <c r="B1377" s="1" t="s">
        <v>660</v>
      </c>
    </row>
    <row r="1378" spans="1:2" x14ac:dyDescent="0.25">
      <c r="A1378" s="1" t="s">
        <v>1465</v>
      </c>
      <c r="B1378" s="1" t="s">
        <v>660</v>
      </c>
    </row>
    <row r="1379" spans="1:2" x14ac:dyDescent="0.25">
      <c r="A1379" s="1" t="s">
        <v>614</v>
      </c>
      <c r="B1379" s="1" t="s">
        <v>660</v>
      </c>
    </row>
    <row r="1380" spans="1:2" x14ac:dyDescent="0.25">
      <c r="A1380" s="1" t="s">
        <v>429</v>
      </c>
      <c r="B1380" s="1" t="s">
        <v>660</v>
      </c>
    </row>
    <row r="1381" spans="1:2" x14ac:dyDescent="0.25">
      <c r="A1381" s="1" t="s">
        <v>61</v>
      </c>
      <c r="B1381" s="1" t="s">
        <v>660</v>
      </c>
    </row>
    <row r="1382" spans="1:2" x14ac:dyDescent="0.25">
      <c r="A1382" s="1" t="s">
        <v>1466</v>
      </c>
      <c r="B1382" s="1" t="s">
        <v>660</v>
      </c>
    </row>
    <row r="1383" spans="1:2" x14ac:dyDescent="0.25">
      <c r="A1383" s="1" t="s">
        <v>1467</v>
      </c>
      <c r="B1383" s="1" t="s">
        <v>660</v>
      </c>
    </row>
    <row r="1384" spans="1:2" x14ac:dyDescent="0.25">
      <c r="A1384" s="1" t="s">
        <v>225</v>
      </c>
      <c r="B1384" s="1" t="s">
        <v>660</v>
      </c>
    </row>
    <row r="1385" spans="1:2" x14ac:dyDescent="0.25">
      <c r="A1385" s="1" t="s">
        <v>381</v>
      </c>
      <c r="B1385" s="1" t="s">
        <v>660</v>
      </c>
    </row>
    <row r="1386" spans="1:2" x14ac:dyDescent="0.25">
      <c r="A1386" s="1" t="s">
        <v>7</v>
      </c>
      <c r="B1386" s="1" t="s">
        <v>660</v>
      </c>
    </row>
    <row r="1387" spans="1:2" x14ac:dyDescent="0.25">
      <c r="A1387" s="1" t="s">
        <v>513</v>
      </c>
      <c r="B1387" s="1" t="s">
        <v>660</v>
      </c>
    </row>
    <row r="1388" spans="1:2" x14ac:dyDescent="0.25">
      <c r="A1388" s="1" t="s">
        <v>438</v>
      </c>
      <c r="B1388" s="1" t="s">
        <v>660</v>
      </c>
    </row>
    <row r="1389" spans="1:2" x14ac:dyDescent="0.25">
      <c r="A1389" s="1" t="s">
        <v>1468</v>
      </c>
      <c r="B1389" s="1" t="s">
        <v>660</v>
      </c>
    </row>
    <row r="1390" spans="1:2" x14ac:dyDescent="0.25">
      <c r="A1390" s="1" t="s">
        <v>1469</v>
      </c>
      <c r="B1390" s="1" t="s">
        <v>660</v>
      </c>
    </row>
    <row r="1391" spans="1:2" x14ac:dyDescent="0.25">
      <c r="A1391" s="1" t="s">
        <v>1470</v>
      </c>
      <c r="B1391" s="1" t="s">
        <v>660</v>
      </c>
    </row>
    <row r="1392" spans="1:2" x14ac:dyDescent="0.25">
      <c r="A1392" s="1" t="s">
        <v>1471</v>
      </c>
      <c r="B1392" s="1" t="s">
        <v>660</v>
      </c>
    </row>
    <row r="1393" spans="1:2" x14ac:dyDescent="0.25">
      <c r="A1393" s="1" t="s">
        <v>1472</v>
      </c>
      <c r="B1393" s="1" t="s">
        <v>660</v>
      </c>
    </row>
    <row r="1394" spans="1:2" x14ac:dyDescent="0.25">
      <c r="A1394" s="1" t="s">
        <v>1473</v>
      </c>
      <c r="B1394" s="1" t="s">
        <v>660</v>
      </c>
    </row>
    <row r="1395" spans="1:2" x14ac:dyDescent="0.25">
      <c r="A1395" s="1" t="s">
        <v>314</v>
      </c>
      <c r="B1395" s="1" t="s">
        <v>660</v>
      </c>
    </row>
    <row r="1396" spans="1:2" x14ac:dyDescent="0.25">
      <c r="A1396" s="1" t="s">
        <v>1474</v>
      </c>
      <c r="B1396" s="1" t="s">
        <v>660</v>
      </c>
    </row>
    <row r="1397" spans="1:2" x14ac:dyDescent="0.25">
      <c r="A1397" s="1" t="s">
        <v>398</v>
      </c>
      <c r="B1397" s="1" t="s">
        <v>660</v>
      </c>
    </row>
    <row r="1398" spans="1:2" x14ac:dyDescent="0.25">
      <c r="A1398" s="1" t="s">
        <v>1475</v>
      </c>
      <c r="B1398" s="1" t="s">
        <v>660</v>
      </c>
    </row>
    <row r="1399" spans="1:2" x14ac:dyDescent="0.25">
      <c r="A1399" s="1" t="s">
        <v>1476</v>
      </c>
      <c r="B1399" s="1" t="s">
        <v>660</v>
      </c>
    </row>
    <row r="1400" spans="1:2" x14ac:dyDescent="0.25">
      <c r="A1400" s="1" t="s">
        <v>1477</v>
      </c>
      <c r="B1400" s="1" t="s">
        <v>660</v>
      </c>
    </row>
    <row r="1401" spans="1:2" x14ac:dyDescent="0.25">
      <c r="A1401" s="1" t="s">
        <v>1478</v>
      </c>
      <c r="B1401" s="1" t="s">
        <v>660</v>
      </c>
    </row>
    <row r="1402" spans="1:2" x14ac:dyDescent="0.25">
      <c r="A1402" s="1" t="s">
        <v>421</v>
      </c>
      <c r="B1402" s="1" t="s">
        <v>660</v>
      </c>
    </row>
    <row r="1403" spans="1:2" x14ac:dyDescent="0.25">
      <c r="A1403" s="1" t="s">
        <v>1479</v>
      </c>
      <c r="B1403" s="1" t="s">
        <v>660</v>
      </c>
    </row>
    <row r="1404" spans="1:2" x14ac:dyDescent="0.25">
      <c r="A1404" s="1" t="s">
        <v>385</v>
      </c>
      <c r="B1404" s="1" t="s">
        <v>660</v>
      </c>
    </row>
    <row r="1405" spans="1:2" x14ac:dyDescent="0.25">
      <c r="A1405" s="1" t="s">
        <v>63</v>
      </c>
      <c r="B1405" s="1" t="s">
        <v>660</v>
      </c>
    </row>
    <row r="1406" spans="1:2" x14ac:dyDescent="0.25">
      <c r="A1406" s="1" t="s">
        <v>300</v>
      </c>
      <c r="B1406" s="1" t="s">
        <v>660</v>
      </c>
    </row>
    <row r="1407" spans="1:2" x14ac:dyDescent="0.25">
      <c r="A1407" s="1" t="s">
        <v>1480</v>
      </c>
      <c r="B1407" s="1" t="s">
        <v>660</v>
      </c>
    </row>
    <row r="1408" spans="1:2" x14ac:dyDescent="0.25">
      <c r="A1408" s="1" t="s">
        <v>477</v>
      </c>
      <c r="B1408" s="1" t="s">
        <v>660</v>
      </c>
    </row>
    <row r="1409" spans="1:2" x14ac:dyDescent="0.25">
      <c r="A1409" s="1" t="s">
        <v>1481</v>
      </c>
      <c r="B1409" s="1" t="s">
        <v>660</v>
      </c>
    </row>
    <row r="1410" spans="1:2" x14ac:dyDescent="0.25">
      <c r="A1410" s="1" t="s">
        <v>1482</v>
      </c>
      <c r="B1410" s="1" t="s">
        <v>660</v>
      </c>
    </row>
    <row r="1411" spans="1:2" x14ac:dyDescent="0.25">
      <c r="A1411" s="1" t="s">
        <v>1483</v>
      </c>
      <c r="B1411" s="1" t="s">
        <v>660</v>
      </c>
    </row>
    <row r="1412" spans="1:2" x14ac:dyDescent="0.25">
      <c r="A1412" s="1" t="s">
        <v>624</v>
      </c>
      <c r="B1412" s="1" t="s">
        <v>660</v>
      </c>
    </row>
    <row r="1413" spans="1:2" x14ac:dyDescent="0.25">
      <c r="A1413" s="1" t="s">
        <v>1484</v>
      </c>
      <c r="B1413" s="1" t="s">
        <v>660</v>
      </c>
    </row>
    <row r="1414" spans="1:2" x14ac:dyDescent="0.25">
      <c r="A1414" s="1" t="s">
        <v>1485</v>
      </c>
      <c r="B1414" s="1" t="s">
        <v>660</v>
      </c>
    </row>
    <row r="1415" spans="1:2" x14ac:dyDescent="0.25">
      <c r="A1415" s="1" t="s">
        <v>1486</v>
      </c>
      <c r="B1415" s="1" t="s">
        <v>660</v>
      </c>
    </row>
    <row r="1416" spans="1:2" x14ac:dyDescent="0.25">
      <c r="A1416" s="1" t="s">
        <v>1487</v>
      </c>
      <c r="B1416" s="1" t="s">
        <v>660</v>
      </c>
    </row>
    <row r="1417" spans="1:2" x14ac:dyDescent="0.25">
      <c r="A1417" s="1" t="s">
        <v>1488</v>
      </c>
      <c r="B1417" s="1" t="s">
        <v>660</v>
      </c>
    </row>
    <row r="1418" spans="1:2" x14ac:dyDescent="0.25">
      <c r="A1418" s="1" t="s">
        <v>1489</v>
      </c>
      <c r="B1418" s="1" t="s">
        <v>660</v>
      </c>
    </row>
    <row r="1419" spans="1:2" x14ac:dyDescent="0.25">
      <c r="A1419" s="1" t="s">
        <v>1490</v>
      </c>
      <c r="B1419" s="1" t="s">
        <v>660</v>
      </c>
    </row>
    <row r="1420" spans="1:2" x14ac:dyDescent="0.25">
      <c r="A1420" s="1" t="s">
        <v>375</v>
      </c>
      <c r="B1420" s="1" t="s">
        <v>660</v>
      </c>
    </row>
    <row r="1421" spans="1:2" x14ac:dyDescent="0.25">
      <c r="A1421" s="1" t="s">
        <v>1491</v>
      </c>
      <c r="B1421" s="1" t="s">
        <v>660</v>
      </c>
    </row>
    <row r="1422" spans="1:2" x14ac:dyDescent="0.25">
      <c r="A1422" s="1" t="s">
        <v>1492</v>
      </c>
      <c r="B1422" s="1" t="s">
        <v>660</v>
      </c>
    </row>
    <row r="1423" spans="1:2" x14ac:dyDescent="0.25">
      <c r="A1423" s="1">
        <v>2700</v>
      </c>
    </row>
    <row r="1424" spans="1:2" x14ac:dyDescent="0.25">
      <c r="A1424" s="1" t="s">
        <v>1493</v>
      </c>
    </row>
    <row r="1425" spans="1:2" x14ac:dyDescent="0.25">
      <c r="A1425" s="1" t="s">
        <v>630</v>
      </c>
      <c r="B1425" s="1" t="s">
        <v>1689</v>
      </c>
    </row>
    <row r="1426" spans="1:2" x14ac:dyDescent="0.25">
      <c r="A1426" s="1" t="s">
        <v>1494</v>
      </c>
      <c r="B1426" s="1" t="s">
        <v>1689</v>
      </c>
    </row>
    <row r="1427" spans="1:2" x14ac:dyDescent="0.25">
      <c r="A1427" s="1" t="s">
        <v>1495</v>
      </c>
      <c r="B1427" s="1" t="s">
        <v>1689</v>
      </c>
    </row>
    <row r="1428" spans="1:2" x14ac:dyDescent="0.25">
      <c r="A1428" s="1" t="s">
        <v>1496</v>
      </c>
      <c r="B1428" s="1" t="s">
        <v>1689</v>
      </c>
    </row>
    <row r="1429" spans="1:2" x14ac:dyDescent="0.25">
      <c r="A1429" s="1" t="s">
        <v>1497</v>
      </c>
      <c r="B1429" s="1" t="s">
        <v>1689</v>
      </c>
    </row>
    <row r="1430" spans="1:2" x14ac:dyDescent="0.25">
      <c r="A1430" s="1" t="s">
        <v>1498</v>
      </c>
      <c r="B1430" s="1" t="s">
        <v>1689</v>
      </c>
    </row>
    <row r="1431" spans="1:2" x14ac:dyDescent="0.25">
      <c r="A1431" s="1" t="s">
        <v>1499</v>
      </c>
      <c r="B1431" s="1" t="s">
        <v>1689</v>
      </c>
    </row>
    <row r="1432" spans="1:2" x14ac:dyDescent="0.25">
      <c r="A1432" s="1" t="s">
        <v>1500</v>
      </c>
      <c r="B1432" s="1" t="s">
        <v>1689</v>
      </c>
    </row>
    <row r="1433" spans="1:2" x14ac:dyDescent="0.25">
      <c r="A1433" s="1" t="s">
        <v>1501</v>
      </c>
      <c r="B1433" s="1" t="s">
        <v>1689</v>
      </c>
    </row>
    <row r="1434" spans="1:2" x14ac:dyDescent="0.25">
      <c r="A1434" s="1" t="s">
        <v>1502</v>
      </c>
      <c r="B1434" s="1" t="s">
        <v>1689</v>
      </c>
    </row>
    <row r="1435" spans="1:2" x14ac:dyDescent="0.25">
      <c r="A1435" s="1" t="s">
        <v>1503</v>
      </c>
      <c r="B1435" s="1" t="s">
        <v>1689</v>
      </c>
    </row>
    <row r="1436" spans="1:2" x14ac:dyDescent="0.25">
      <c r="A1436" s="1" t="s">
        <v>1504</v>
      </c>
      <c r="B1436" s="1" t="s">
        <v>1689</v>
      </c>
    </row>
    <row r="1437" spans="1:2" x14ac:dyDescent="0.25">
      <c r="A1437" s="1" t="s">
        <v>1505</v>
      </c>
      <c r="B1437" s="1" t="s">
        <v>1689</v>
      </c>
    </row>
    <row r="1438" spans="1:2" x14ac:dyDescent="0.25">
      <c r="A1438" s="1" t="s">
        <v>1506</v>
      </c>
      <c r="B1438" s="1" t="s">
        <v>1689</v>
      </c>
    </row>
    <row r="1439" spans="1:2" x14ac:dyDescent="0.25">
      <c r="A1439" s="1" t="s">
        <v>377</v>
      </c>
      <c r="B1439" s="1" t="s">
        <v>1689</v>
      </c>
    </row>
    <row r="1440" spans="1:2" x14ac:dyDescent="0.25">
      <c r="A1440" s="1" t="s">
        <v>1507</v>
      </c>
      <c r="B1440" s="1" t="s">
        <v>1689</v>
      </c>
    </row>
    <row r="1441" spans="1:2" x14ac:dyDescent="0.25">
      <c r="A1441" s="1" t="s">
        <v>1508</v>
      </c>
      <c r="B1441" s="1" t="s">
        <v>1689</v>
      </c>
    </row>
    <row r="1442" spans="1:2" x14ac:dyDescent="0.25">
      <c r="A1442" s="1" t="s">
        <v>1509</v>
      </c>
      <c r="B1442" s="1" t="s">
        <v>1689</v>
      </c>
    </row>
    <row r="1443" spans="1:2" x14ac:dyDescent="0.25">
      <c r="A1443" s="1" t="s">
        <v>1510</v>
      </c>
      <c r="B1443" s="1" t="s">
        <v>1689</v>
      </c>
    </row>
    <row r="1444" spans="1:2" x14ac:dyDescent="0.25">
      <c r="A1444" s="1" t="s">
        <v>1511</v>
      </c>
      <c r="B1444" s="1" t="s">
        <v>1689</v>
      </c>
    </row>
    <row r="1445" spans="1:2" x14ac:dyDescent="0.25">
      <c r="A1445" s="1" t="s">
        <v>1512</v>
      </c>
      <c r="B1445" s="1" t="s">
        <v>1689</v>
      </c>
    </row>
    <row r="1446" spans="1:2" x14ac:dyDescent="0.25">
      <c r="A1446" s="1" t="s">
        <v>1513</v>
      </c>
      <c r="B1446" s="1" t="s">
        <v>1689</v>
      </c>
    </row>
    <row r="1447" spans="1:2" x14ac:dyDescent="0.25">
      <c r="A1447" s="1" t="s">
        <v>1514</v>
      </c>
      <c r="B1447" s="1" t="s">
        <v>1689</v>
      </c>
    </row>
    <row r="1448" spans="1:2" x14ac:dyDescent="0.25">
      <c r="A1448" s="1" t="s">
        <v>1515</v>
      </c>
      <c r="B1448" s="1" t="s">
        <v>1689</v>
      </c>
    </row>
    <row r="1449" spans="1:2" x14ac:dyDescent="0.25">
      <c r="A1449" s="1" t="s">
        <v>1516</v>
      </c>
      <c r="B1449" s="1" t="s">
        <v>1689</v>
      </c>
    </row>
    <row r="1450" spans="1:2" x14ac:dyDescent="0.25">
      <c r="A1450" s="1" t="s">
        <v>1517</v>
      </c>
      <c r="B1450" s="1" t="s">
        <v>1689</v>
      </c>
    </row>
    <row r="1451" spans="1:2" x14ac:dyDescent="0.25">
      <c r="A1451" s="1" t="s">
        <v>1518</v>
      </c>
      <c r="B1451" s="1" t="s">
        <v>1689</v>
      </c>
    </row>
    <row r="1452" spans="1:2" x14ac:dyDescent="0.25">
      <c r="A1452" s="1" t="s">
        <v>1519</v>
      </c>
      <c r="B1452" s="1" t="s">
        <v>1689</v>
      </c>
    </row>
    <row r="1453" spans="1:2" x14ac:dyDescent="0.25">
      <c r="A1453" s="1" t="s">
        <v>1520</v>
      </c>
      <c r="B1453" s="1" t="s">
        <v>1689</v>
      </c>
    </row>
    <row r="1454" spans="1:2" x14ac:dyDescent="0.25">
      <c r="A1454" s="1" t="s">
        <v>1521</v>
      </c>
      <c r="B1454" s="1" t="s">
        <v>1689</v>
      </c>
    </row>
    <row r="1455" spans="1:2" x14ac:dyDescent="0.25">
      <c r="A1455" s="1" t="s">
        <v>1522</v>
      </c>
      <c r="B1455" s="1" t="s">
        <v>1689</v>
      </c>
    </row>
    <row r="1456" spans="1:2" x14ac:dyDescent="0.25">
      <c r="A1456" s="1" t="s">
        <v>1523</v>
      </c>
      <c r="B1456" s="1" t="s">
        <v>1689</v>
      </c>
    </row>
    <row r="1457" spans="1:2" x14ac:dyDescent="0.25">
      <c r="A1457" s="1" t="s">
        <v>1524</v>
      </c>
      <c r="B1457" s="1" t="s">
        <v>1689</v>
      </c>
    </row>
    <row r="1458" spans="1:2" x14ac:dyDescent="0.25">
      <c r="A1458" s="1" t="s">
        <v>1525</v>
      </c>
      <c r="B1458" s="1" t="s">
        <v>1689</v>
      </c>
    </row>
    <row r="1459" spans="1:2" x14ac:dyDescent="0.25">
      <c r="A1459" s="1" t="s">
        <v>583</v>
      </c>
      <c r="B1459" s="1" t="s">
        <v>1689</v>
      </c>
    </row>
    <row r="1460" spans="1:2" x14ac:dyDescent="0.25">
      <c r="A1460" s="1" t="s">
        <v>1526</v>
      </c>
      <c r="B1460" s="1" t="s">
        <v>1689</v>
      </c>
    </row>
    <row r="1461" spans="1:2" x14ac:dyDescent="0.25">
      <c r="A1461" s="1" t="s">
        <v>1527</v>
      </c>
      <c r="B1461" s="1" t="s">
        <v>1689</v>
      </c>
    </row>
    <row r="1462" spans="1:2" x14ac:dyDescent="0.25">
      <c r="A1462" s="1" t="s">
        <v>1528</v>
      </c>
      <c r="B1462" s="1" t="s">
        <v>1689</v>
      </c>
    </row>
    <row r="1463" spans="1:2" x14ac:dyDescent="0.25">
      <c r="A1463" s="1" t="s">
        <v>1529</v>
      </c>
      <c r="B1463" s="1" t="s">
        <v>1689</v>
      </c>
    </row>
    <row r="1464" spans="1:2" x14ac:dyDescent="0.25">
      <c r="A1464" s="1" t="s">
        <v>65</v>
      </c>
      <c r="B1464" s="1" t="s">
        <v>1689</v>
      </c>
    </row>
    <row r="1465" spans="1:2" x14ac:dyDescent="0.25">
      <c r="A1465" s="1" t="s">
        <v>1530</v>
      </c>
      <c r="B1465" s="1" t="s">
        <v>1689</v>
      </c>
    </row>
    <row r="1466" spans="1:2" x14ac:dyDescent="0.25">
      <c r="A1466" s="1" t="s">
        <v>1531</v>
      </c>
      <c r="B1466" s="1" t="s">
        <v>1689</v>
      </c>
    </row>
    <row r="1467" spans="1:2" x14ac:dyDescent="0.25">
      <c r="A1467" s="1" t="s">
        <v>1532</v>
      </c>
      <c r="B1467" s="1" t="s">
        <v>1689</v>
      </c>
    </row>
    <row r="1468" spans="1:2" x14ac:dyDescent="0.25">
      <c r="A1468" s="1" t="s">
        <v>1533</v>
      </c>
      <c r="B1468" s="1" t="s">
        <v>1689</v>
      </c>
    </row>
    <row r="1469" spans="1:2" x14ac:dyDescent="0.25">
      <c r="A1469" s="1" t="s">
        <v>1534</v>
      </c>
      <c r="B1469" s="1" t="s">
        <v>1689</v>
      </c>
    </row>
    <row r="1470" spans="1:2" x14ac:dyDescent="0.25">
      <c r="A1470" s="1" t="s">
        <v>1535</v>
      </c>
      <c r="B1470" s="1" t="s">
        <v>1689</v>
      </c>
    </row>
    <row r="1471" spans="1:2" x14ac:dyDescent="0.25">
      <c r="A1471" s="1" t="s">
        <v>1536</v>
      </c>
      <c r="B1471" s="1" t="s">
        <v>1689</v>
      </c>
    </row>
    <row r="1472" spans="1:2" x14ac:dyDescent="0.25">
      <c r="A1472" s="1" t="s">
        <v>570</v>
      </c>
      <c r="B1472" s="1" t="s">
        <v>1689</v>
      </c>
    </row>
    <row r="1473" spans="1:2" x14ac:dyDescent="0.25">
      <c r="A1473" s="1" t="s">
        <v>342</v>
      </c>
      <c r="B1473" s="1" t="s">
        <v>1689</v>
      </c>
    </row>
    <row r="1474" spans="1:2" x14ac:dyDescent="0.25">
      <c r="A1474" s="1" t="s">
        <v>10</v>
      </c>
      <c r="B1474" s="1" t="s">
        <v>1689</v>
      </c>
    </row>
    <row r="1475" spans="1:2" x14ac:dyDescent="0.25">
      <c r="A1475" s="1" t="s">
        <v>1537</v>
      </c>
      <c r="B1475" s="1" t="s">
        <v>1689</v>
      </c>
    </row>
    <row r="1476" spans="1:2" x14ac:dyDescent="0.25">
      <c r="A1476" s="1" t="s">
        <v>1538</v>
      </c>
      <c r="B1476" s="1" t="s">
        <v>1689</v>
      </c>
    </row>
    <row r="1477" spans="1:2" x14ac:dyDescent="0.25">
      <c r="A1477" s="1" t="s">
        <v>1539</v>
      </c>
      <c r="B1477" s="1" t="s">
        <v>1689</v>
      </c>
    </row>
    <row r="1478" spans="1:2" x14ac:dyDescent="0.25">
      <c r="A1478" s="1" t="s">
        <v>1540</v>
      </c>
      <c r="B1478" s="1" t="s">
        <v>1689</v>
      </c>
    </row>
    <row r="1479" spans="1:2" x14ac:dyDescent="0.25">
      <c r="A1479" s="1" t="s">
        <v>1541</v>
      </c>
      <c r="B1479" s="1" t="s">
        <v>1689</v>
      </c>
    </row>
    <row r="1480" spans="1:2" x14ac:dyDescent="0.25">
      <c r="A1480" s="1" t="s">
        <v>1542</v>
      </c>
      <c r="B1480" s="1" t="s">
        <v>1689</v>
      </c>
    </row>
    <row r="1481" spans="1:2" x14ac:dyDescent="0.25">
      <c r="A1481" s="1" t="s">
        <v>1543</v>
      </c>
      <c r="B1481" s="1" t="s">
        <v>1689</v>
      </c>
    </row>
    <row r="1482" spans="1:2" x14ac:dyDescent="0.25">
      <c r="A1482" s="1" t="s">
        <v>386</v>
      </c>
      <c r="B1482" s="1" t="s">
        <v>1689</v>
      </c>
    </row>
    <row r="1483" spans="1:2" x14ac:dyDescent="0.25">
      <c r="A1483" s="1" t="s">
        <v>170</v>
      </c>
      <c r="B1483" s="1" t="s">
        <v>1689</v>
      </c>
    </row>
    <row r="1484" spans="1:2" x14ac:dyDescent="0.25">
      <c r="A1484" s="1" t="s">
        <v>241</v>
      </c>
      <c r="B1484" s="1" t="s">
        <v>1689</v>
      </c>
    </row>
    <row r="1485" spans="1:2" x14ac:dyDescent="0.25">
      <c r="A1485" s="1" t="s">
        <v>416</v>
      </c>
      <c r="B1485" s="1" t="s">
        <v>1689</v>
      </c>
    </row>
    <row r="1486" spans="1:2" x14ac:dyDescent="0.25">
      <c r="A1486" s="1" t="s">
        <v>334</v>
      </c>
      <c r="B1486" s="1" t="s">
        <v>1689</v>
      </c>
    </row>
    <row r="1487" spans="1:2" x14ac:dyDescent="0.25">
      <c r="A1487" s="1" t="s">
        <v>199</v>
      </c>
      <c r="B1487" s="1" t="s">
        <v>1689</v>
      </c>
    </row>
    <row r="1488" spans="1:2" x14ac:dyDescent="0.25">
      <c r="A1488" s="1" t="s">
        <v>1544</v>
      </c>
      <c r="B1488" s="1" t="s">
        <v>1689</v>
      </c>
    </row>
    <row r="1489" spans="1:2" x14ac:dyDescent="0.25">
      <c r="A1489" s="1" t="s">
        <v>1545</v>
      </c>
      <c r="B1489" s="1" t="s">
        <v>1689</v>
      </c>
    </row>
    <row r="1490" spans="1:2" x14ac:dyDescent="0.25">
      <c r="A1490" s="1" t="s">
        <v>1546</v>
      </c>
      <c r="B1490" s="1" t="s">
        <v>1689</v>
      </c>
    </row>
    <row r="1491" spans="1:2" x14ac:dyDescent="0.25">
      <c r="A1491" s="1" t="s">
        <v>1547</v>
      </c>
      <c r="B1491" s="1" t="s">
        <v>1689</v>
      </c>
    </row>
    <row r="1492" spans="1:2" x14ac:dyDescent="0.25">
      <c r="A1492" s="1" t="s">
        <v>1548</v>
      </c>
      <c r="B1492" s="1" t="s">
        <v>1689</v>
      </c>
    </row>
    <row r="1493" spans="1:2" x14ac:dyDescent="0.25">
      <c r="A1493" s="1" t="s">
        <v>112</v>
      </c>
      <c r="B1493" s="1" t="s">
        <v>1689</v>
      </c>
    </row>
    <row r="1494" spans="1:2" x14ac:dyDescent="0.25">
      <c r="A1494" s="1" t="s">
        <v>1549</v>
      </c>
      <c r="B1494" s="1" t="s">
        <v>1689</v>
      </c>
    </row>
    <row r="1495" spans="1:2" x14ac:dyDescent="0.25">
      <c r="A1495" s="1" t="s">
        <v>1550</v>
      </c>
      <c r="B1495" s="1" t="s">
        <v>1689</v>
      </c>
    </row>
    <row r="1496" spans="1:2" x14ac:dyDescent="0.25">
      <c r="A1496" s="1" t="s">
        <v>600</v>
      </c>
      <c r="B1496" s="1" t="s">
        <v>1689</v>
      </c>
    </row>
    <row r="1497" spans="1:2" x14ac:dyDescent="0.25">
      <c r="A1497" s="1" t="s">
        <v>1551</v>
      </c>
      <c r="B1497" s="1" t="s">
        <v>1689</v>
      </c>
    </row>
    <row r="1498" spans="1:2" x14ac:dyDescent="0.25">
      <c r="A1498" s="1" t="s">
        <v>1552</v>
      </c>
      <c r="B1498" s="1" t="s">
        <v>1689</v>
      </c>
    </row>
    <row r="1499" spans="1:2" x14ac:dyDescent="0.25">
      <c r="A1499" s="1" t="s">
        <v>1553</v>
      </c>
      <c r="B1499" s="1" t="s">
        <v>1689</v>
      </c>
    </row>
    <row r="1500" spans="1:2" x14ac:dyDescent="0.25">
      <c r="A1500" s="1" t="s">
        <v>1554</v>
      </c>
      <c r="B1500" s="1" t="s">
        <v>1689</v>
      </c>
    </row>
    <row r="1501" spans="1:2" x14ac:dyDescent="0.25">
      <c r="A1501" s="1" t="s">
        <v>1555</v>
      </c>
      <c r="B1501" s="1" t="s">
        <v>1689</v>
      </c>
    </row>
    <row r="1502" spans="1:2" x14ac:dyDescent="0.25">
      <c r="A1502" s="1" t="s">
        <v>1556</v>
      </c>
      <c r="B1502" s="1" t="s">
        <v>1689</v>
      </c>
    </row>
    <row r="1503" spans="1:2" x14ac:dyDescent="0.25">
      <c r="A1503" s="1" t="s">
        <v>292</v>
      </c>
      <c r="B1503" s="1" t="s">
        <v>1689</v>
      </c>
    </row>
    <row r="1504" spans="1:2" x14ac:dyDescent="0.25">
      <c r="A1504" s="1" t="s">
        <v>1557</v>
      </c>
      <c r="B1504" s="1" t="s">
        <v>1689</v>
      </c>
    </row>
    <row r="1505" spans="1:2" x14ac:dyDescent="0.25">
      <c r="A1505" s="1" t="s">
        <v>1558</v>
      </c>
      <c r="B1505" s="1" t="s">
        <v>1689</v>
      </c>
    </row>
    <row r="1506" spans="1:2" x14ac:dyDescent="0.25">
      <c r="A1506" s="1" t="s">
        <v>1559</v>
      </c>
      <c r="B1506" s="1" t="s">
        <v>1689</v>
      </c>
    </row>
    <row r="1507" spans="1:2" x14ac:dyDescent="0.25">
      <c r="A1507" s="1" t="s">
        <v>276</v>
      </c>
      <c r="B1507" s="1" t="s">
        <v>1689</v>
      </c>
    </row>
    <row r="1508" spans="1:2" x14ac:dyDescent="0.25">
      <c r="A1508" s="1" t="s">
        <v>1560</v>
      </c>
      <c r="B1508" s="1" t="s">
        <v>1689</v>
      </c>
    </row>
    <row r="1509" spans="1:2" x14ac:dyDescent="0.25">
      <c r="A1509" s="1" t="s">
        <v>1561</v>
      </c>
      <c r="B1509" s="1" t="s">
        <v>1689</v>
      </c>
    </row>
    <row r="1510" spans="1:2" x14ac:dyDescent="0.25">
      <c r="A1510" s="1" t="s">
        <v>1562</v>
      </c>
      <c r="B1510" s="1" t="s">
        <v>1689</v>
      </c>
    </row>
    <row r="1511" spans="1:2" x14ac:dyDescent="0.25">
      <c r="A1511" s="1" t="s">
        <v>1563</v>
      </c>
      <c r="B1511" s="1" t="s">
        <v>1689</v>
      </c>
    </row>
    <row r="1512" spans="1:2" x14ac:dyDescent="0.25">
      <c r="A1512" s="1" t="s">
        <v>1564</v>
      </c>
      <c r="B1512" s="1" t="s">
        <v>1689</v>
      </c>
    </row>
    <row r="1513" spans="1:2" x14ac:dyDescent="0.25">
      <c r="A1513" s="1" t="s">
        <v>1565</v>
      </c>
      <c r="B1513" s="1" t="s">
        <v>1689</v>
      </c>
    </row>
    <row r="1514" spans="1:2" x14ac:dyDescent="0.25">
      <c r="A1514" s="1" t="s">
        <v>2</v>
      </c>
      <c r="B1514" s="1" t="s">
        <v>1689</v>
      </c>
    </row>
    <row r="1515" spans="1:2" x14ac:dyDescent="0.25">
      <c r="A1515" s="1" t="s">
        <v>1566</v>
      </c>
      <c r="B1515" s="1" t="s">
        <v>1689</v>
      </c>
    </row>
    <row r="1516" spans="1:2" x14ac:dyDescent="0.25">
      <c r="A1516" s="1" t="s">
        <v>1567</v>
      </c>
      <c r="B1516" s="1" t="s">
        <v>1689</v>
      </c>
    </row>
    <row r="1517" spans="1:2" x14ac:dyDescent="0.25">
      <c r="A1517" s="1" t="s">
        <v>1568</v>
      </c>
      <c r="B1517" s="1" t="s">
        <v>1689</v>
      </c>
    </row>
    <row r="1518" spans="1:2" x14ac:dyDescent="0.25">
      <c r="A1518" s="1" t="s">
        <v>1569</v>
      </c>
      <c r="B1518" s="1" t="s">
        <v>1689</v>
      </c>
    </row>
    <row r="1519" spans="1:2" x14ac:dyDescent="0.25">
      <c r="A1519" s="1" t="s">
        <v>1570</v>
      </c>
      <c r="B1519" s="1" t="s">
        <v>1689</v>
      </c>
    </row>
    <row r="1520" spans="1:2" x14ac:dyDescent="0.25">
      <c r="A1520" s="1" t="s">
        <v>1571</v>
      </c>
      <c r="B1520" s="1" t="s">
        <v>1689</v>
      </c>
    </row>
    <row r="1521" spans="1:2" x14ac:dyDescent="0.25">
      <c r="A1521" s="1" t="s">
        <v>313</v>
      </c>
      <c r="B1521" s="1" t="s">
        <v>1689</v>
      </c>
    </row>
    <row r="1522" spans="1:2" x14ac:dyDescent="0.25">
      <c r="A1522" s="1" t="s">
        <v>1572</v>
      </c>
      <c r="B1522" s="1" t="s">
        <v>1689</v>
      </c>
    </row>
    <row r="1523" spans="1:2" x14ac:dyDescent="0.25">
      <c r="A1523" s="1" t="s">
        <v>365</v>
      </c>
      <c r="B1523" s="1" t="s">
        <v>1689</v>
      </c>
    </row>
    <row r="1524" spans="1:2" x14ac:dyDescent="0.25">
      <c r="A1524" s="1" t="s">
        <v>1573</v>
      </c>
      <c r="B1524" s="1" t="s">
        <v>1689</v>
      </c>
    </row>
    <row r="1525" spans="1:2" x14ac:dyDescent="0.25">
      <c r="A1525" s="1" t="s">
        <v>161</v>
      </c>
      <c r="B1525" s="1" t="s">
        <v>1689</v>
      </c>
    </row>
    <row r="1526" spans="1:2" x14ac:dyDescent="0.25">
      <c r="A1526" s="1" t="s">
        <v>1574</v>
      </c>
      <c r="B1526" s="1" t="s">
        <v>1689</v>
      </c>
    </row>
    <row r="1527" spans="1:2" x14ac:dyDescent="0.25">
      <c r="A1527" s="1" t="s">
        <v>1575</v>
      </c>
      <c r="B1527" s="1" t="s">
        <v>1689</v>
      </c>
    </row>
    <row r="1528" spans="1:2" x14ac:dyDescent="0.25">
      <c r="A1528" s="1" t="s">
        <v>1576</v>
      </c>
      <c r="B1528" s="1" t="s">
        <v>1689</v>
      </c>
    </row>
    <row r="1529" spans="1:2" x14ac:dyDescent="0.25">
      <c r="A1529" s="1" t="s">
        <v>1577</v>
      </c>
      <c r="B1529" s="1" t="s">
        <v>1689</v>
      </c>
    </row>
    <row r="1530" spans="1:2" x14ac:dyDescent="0.25">
      <c r="A1530" s="1" t="s">
        <v>1578</v>
      </c>
      <c r="B1530" s="1" t="s">
        <v>1689</v>
      </c>
    </row>
    <row r="1531" spans="1:2" x14ac:dyDescent="0.25">
      <c r="A1531" s="1" t="s">
        <v>1579</v>
      </c>
      <c r="B1531" s="1" t="s">
        <v>1689</v>
      </c>
    </row>
    <row r="1532" spans="1:2" x14ac:dyDescent="0.25">
      <c r="A1532" s="1" t="s">
        <v>1580</v>
      </c>
      <c r="B1532" s="1" t="s">
        <v>1689</v>
      </c>
    </row>
    <row r="1533" spans="1:2" x14ac:dyDescent="0.25">
      <c r="A1533" s="1" t="s">
        <v>51</v>
      </c>
      <c r="B1533" s="1" t="s">
        <v>1689</v>
      </c>
    </row>
    <row r="1534" spans="1:2" x14ac:dyDescent="0.25">
      <c r="A1534" s="1" t="s">
        <v>244</v>
      </c>
      <c r="B1534" s="1" t="s">
        <v>1689</v>
      </c>
    </row>
    <row r="1535" spans="1:2" x14ac:dyDescent="0.25">
      <c r="A1535" s="1" t="s">
        <v>1581</v>
      </c>
      <c r="B1535" s="1" t="s">
        <v>1689</v>
      </c>
    </row>
    <row r="1536" spans="1:2" x14ac:dyDescent="0.25">
      <c r="A1536" s="1" t="s">
        <v>1582</v>
      </c>
      <c r="B1536" s="1" t="s">
        <v>1689</v>
      </c>
    </row>
    <row r="1537" spans="1:2" x14ac:dyDescent="0.25">
      <c r="A1537" s="1" t="s">
        <v>1583</v>
      </c>
      <c r="B1537" s="1" t="s">
        <v>1689</v>
      </c>
    </row>
    <row r="1538" spans="1:2" x14ac:dyDescent="0.25">
      <c r="A1538" s="1" t="s">
        <v>1584</v>
      </c>
      <c r="B1538" s="1" t="s">
        <v>1689</v>
      </c>
    </row>
    <row r="1539" spans="1:2" x14ac:dyDescent="0.25">
      <c r="A1539" s="1" t="s">
        <v>79</v>
      </c>
      <c r="B1539" s="1" t="s">
        <v>1689</v>
      </c>
    </row>
    <row r="1540" spans="1:2" x14ac:dyDescent="0.25">
      <c r="A1540" s="1" t="s">
        <v>1585</v>
      </c>
      <c r="B1540" s="1" t="s">
        <v>1689</v>
      </c>
    </row>
    <row r="1541" spans="1:2" x14ac:dyDescent="0.25">
      <c r="A1541" s="1" t="s">
        <v>1586</v>
      </c>
      <c r="B1541" s="1" t="s">
        <v>1689</v>
      </c>
    </row>
    <row r="1542" spans="1:2" x14ac:dyDescent="0.25">
      <c r="A1542" s="1" t="s">
        <v>1587</v>
      </c>
      <c r="B1542" s="1" t="s">
        <v>1689</v>
      </c>
    </row>
    <row r="1543" spans="1:2" x14ac:dyDescent="0.25">
      <c r="A1543" s="1" t="s">
        <v>146</v>
      </c>
      <c r="B1543" s="1" t="s">
        <v>1689</v>
      </c>
    </row>
    <row r="1544" spans="1:2" x14ac:dyDescent="0.25">
      <c r="A1544" s="1" t="s">
        <v>85</v>
      </c>
      <c r="B1544" s="1" t="s">
        <v>1689</v>
      </c>
    </row>
    <row r="1545" spans="1:2" x14ac:dyDescent="0.25">
      <c r="A1545" s="1" t="s">
        <v>16</v>
      </c>
      <c r="B1545" s="1" t="s">
        <v>1689</v>
      </c>
    </row>
    <row r="1546" spans="1:2" x14ac:dyDescent="0.25">
      <c r="A1546" s="1" t="s">
        <v>1588</v>
      </c>
      <c r="B1546" s="1" t="s">
        <v>1689</v>
      </c>
    </row>
    <row r="1547" spans="1:2" x14ac:dyDescent="0.25">
      <c r="A1547" s="1" t="s">
        <v>1589</v>
      </c>
      <c r="B1547" s="1" t="s">
        <v>1689</v>
      </c>
    </row>
    <row r="1548" spans="1:2" x14ac:dyDescent="0.25">
      <c r="A1548" s="1" t="s">
        <v>1590</v>
      </c>
      <c r="B1548" s="1" t="s">
        <v>1689</v>
      </c>
    </row>
    <row r="1549" spans="1:2" x14ac:dyDescent="0.25">
      <c r="A1549" s="1" t="s">
        <v>1591</v>
      </c>
      <c r="B1549" s="1" t="s">
        <v>1689</v>
      </c>
    </row>
    <row r="1550" spans="1:2" x14ac:dyDescent="0.25">
      <c r="A1550" s="1" t="s">
        <v>1592</v>
      </c>
      <c r="B1550" s="1" t="s">
        <v>1689</v>
      </c>
    </row>
    <row r="1551" spans="1:2" x14ac:dyDescent="0.25">
      <c r="A1551" s="1" t="s">
        <v>1593</v>
      </c>
      <c r="B1551" s="1" t="s">
        <v>1689</v>
      </c>
    </row>
    <row r="1552" spans="1:2" x14ac:dyDescent="0.25">
      <c r="A1552" s="1" t="s">
        <v>1594</v>
      </c>
      <c r="B1552" s="1" t="s">
        <v>1689</v>
      </c>
    </row>
    <row r="1553" spans="1:2" x14ac:dyDescent="0.25">
      <c r="A1553" s="1" t="s">
        <v>1595</v>
      </c>
      <c r="B1553" s="1" t="s">
        <v>1689</v>
      </c>
    </row>
    <row r="1554" spans="1:2" x14ac:dyDescent="0.25">
      <c r="A1554" s="1" t="s">
        <v>1596</v>
      </c>
      <c r="B1554" s="1" t="s">
        <v>1689</v>
      </c>
    </row>
    <row r="1555" spans="1:2" x14ac:dyDescent="0.25">
      <c r="A1555" s="1" t="s">
        <v>1597</v>
      </c>
      <c r="B1555" s="1" t="s">
        <v>1689</v>
      </c>
    </row>
    <row r="1556" spans="1:2" x14ac:dyDescent="0.25">
      <c r="A1556" s="1" t="s">
        <v>1598</v>
      </c>
      <c r="B1556" s="1" t="s">
        <v>1689</v>
      </c>
    </row>
    <row r="1557" spans="1:2" x14ac:dyDescent="0.25">
      <c r="A1557" s="1" t="s">
        <v>621</v>
      </c>
      <c r="B1557" s="1" t="s">
        <v>1689</v>
      </c>
    </row>
    <row r="1558" spans="1:2" x14ac:dyDescent="0.25">
      <c r="A1558" s="1" t="s">
        <v>1599</v>
      </c>
      <c r="B1558" s="1" t="s">
        <v>1689</v>
      </c>
    </row>
    <row r="1559" spans="1:2" x14ac:dyDescent="0.25">
      <c r="A1559" s="1" t="s">
        <v>1600</v>
      </c>
      <c r="B1559" s="1" t="s">
        <v>1689</v>
      </c>
    </row>
    <row r="1560" spans="1:2" x14ac:dyDescent="0.25">
      <c r="A1560" s="1" t="s">
        <v>1601</v>
      </c>
      <c r="B1560" s="1" t="s">
        <v>1689</v>
      </c>
    </row>
    <row r="1561" spans="1:2" x14ac:dyDescent="0.25">
      <c r="A1561" s="1" t="s">
        <v>1602</v>
      </c>
      <c r="B1561" s="1" t="s">
        <v>1689</v>
      </c>
    </row>
    <row r="1562" spans="1:2" x14ac:dyDescent="0.25">
      <c r="A1562" s="1" t="s">
        <v>134</v>
      </c>
      <c r="B1562" s="1" t="s">
        <v>1689</v>
      </c>
    </row>
    <row r="1563" spans="1:2" x14ac:dyDescent="0.25">
      <c r="A1563" s="1" t="s">
        <v>612</v>
      </c>
      <c r="B1563" s="1" t="s">
        <v>1689</v>
      </c>
    </row>
    <row r="1564" spans="1:2" x14ac:dyDescent="0.25">
      <c r="A1564" s="1" t="s">
        <v>296</v>
      </c>
      <c r="B1564" s="1" t="s">
        <v>1689</v>
      </c>
    </row>
    <row r="1565" spans="1:2" x14ac:dyDescent="0.25">
      <c r="A1565" s="1" t="s">
        <v>1603</v>
      </c>
      <c r="B1565" s="1" t="s">
        <v>1689</v>
      </c>
    </row>
    <row r="1566" spans="1:2" x14ac:dyDescent="0.25">
      <c r="A1566" s="1" t="s">
        <v>1604</v>
      </c>
      <c r="B1566" s="1" t="s">
        <v>1689</v>
      </c>
    </row>
    <row r="1567" spans="1:2" x14ac:dyDescent="0.25">
      <c r="A1567" s="1" t="s">
        <v>1605</v>
      </c>
      <c r="B1567" s="1" t="s">
        <v>1689</v>
      </c>
    </row>
    <row r="1568" spans="1:2" x14ac:dyDescent="0.25">
      <c r="A1568" s="1" t="s">
        <v>609</v>
      </c>
      <c r="B1568" s="1" t="s">
        <v>1689</v>
      </c>
    </row>
    <row r="1569" spans="1:2" x14ac:dyDescent="0.25">
      <c r="A1569" s="1" t="s">
        <v>1606</v>
      </c>
      <c r="B1569" s="1" t="s">
        <v>1689</v>
      </c>
    </row>
    <row r="1570" spans="1:2" x14ac:dyDescent="0.25">
      <c r="A1570" s="1" t="s">
        <v>1607</v>
      </c>
      <c r="B1570" s="1" t="s">
        <v>1689</v>
      </c>
    </row>
    <row r="1571" spans="1:2" x14ac:dyDescent="0.25">
      <c r="A1571" s="1" t="s">
        <v>1608</v>
      </c>
      <c r="B1571" s="1" t="s">
        <v>1689</v>
      </c>
    </row>
    <row r="1572" spans="1:2" x14ac:dyDescent="0.25">
      <c r="A1572" s="1" t="s">
        <v>1609</v>
      </c>
      <c r="B1572" s="1" t="s">
        <v>1689</v>
      </c>
    </row>
    <row r="1573" spans="1:2" x14ac:dyDescent="0.25">
      <c r="A1573" s="1" t="s">
        <v>43</v>
      </c>
      <c r="B1573" s="1" t="s">
        <v>1689</v>
      </c>
    </row>
    <row r="1574" spans="1:2" x14ac:dyDescent="0.25">
      <c r="A1574" s="1" t="s">
        <v>1610</v>
      </c>
      <c r="B1574" s="1" t="s">
        <v>1689</v>
      </c>
    </row>
    <row r="1575" spans="1:2" x14ac:dyDescent="0.25">
      <c r="A1575" s="1" t="s">
        <v>84</v>
      </c>
      <c r="B1575" s="1" t="s">
        <v>1689</v>
      </c>
    </row>
    <row r="1576" spans="1:2" x14ac:dyDescent="0.25">
      <c r="A1576" s="1" t="s">
        <v>1611</v>
      </c>
      <c r="B1576" s="1" t="s">
        <v>1689</v>
      </c>
    </row>
    <row r="1577" spans="1:2" x14ac:dyDescent="0.25">
      <c r="A1577" s="1" t="s">
        <v>1612</v>
      </c>
      <c r="B1577" s="1" t="s">
        <v>1689</v>
      </c>
    </row>
    <row r="1578" spans="1:2" x14ac:dyDescent="0.25">
      <c r="A1578" s="1" t="s">
        <v>1613</v>
      </c>
      <c r="B1578" s="1" t="s">
        <v>1689</v>
      </c>
    </row>
    <row r="1579" spans="1:2" x14ac:dyDescent="0.25">
      <c r="A1579" s="1" t="s">
        <v>1614</v>
      </c>
      <c r="B1579" s="1" t="s">
        <v>1689</v>
      </c>
    </row>
    <row r="1580" spans="1:2" x14ac:dyDescent="0.25">
      <c r="A1580" s="1" t="s">
        <v>1615</v>
      </c>
      <c r="B1580" s="1" t="s">
        <v>1689</v>
      </c>
    </row>
    <row r="1581" spans="1:2" x14ac:dyDescent="0.25">
      <c r="A1581" s="1" t="s">
        <v>1616</v>
      </c>
      <c r="B1581" s="1" t="s">
        <v>1689</v>
      </c>
    </row>
    <row r="1582" spans="1:2" x14ac:dyDescent="0.25">
      <c r="A1582" s="1" t="s">
        <v>95</v>
      </c>
      <c r="B1582" s="1" t="s">
        <v>1689</v>
      </c>
    </row>
    <row r="1583" spans="1:2" x14ac:dyDescent="0.25">
      <c r="A1583" s="1" t="s">
        <v>1617</v>
      </c>
      <c r="B1583" s="1" t="s">
        <v>1689</v>
      </c>
    </row>
    <row r="1584" spans="1:2" x14ac:dyDescent="0.25">
      <c r="A1584" s="1" t="s">
        <v>1618</v>
      </c>
      <c r="B1584" s="1" t="s">
        <v>1689</v>
      </c>
    </row>
    <row r="1585" spans="1:2" x14ac:dyDescent="0.25">
      <c r="A1585" s="1" t="s">
        <v>306</v>
      </c>
      <c r="B1585" s="1" t="s">
        <v>1689</v>
      </c>
    </row>
    <row r="1586" spans="1:2" x14ac:dyDescent="0.25">
      <c r="A1586" s="1" t="s">
        <v>189</v>
      </c>
      <c r="B1586" s="1" t="s">
        <v>1689</v>
      </c>
    </row>
    <row r="1587" spans="1:2" x14ac:dyDescent="0.25">
      <c r="A1587" s="1" t="s">
        <v>1619</v>
      </c>
      <c r="B1587" s="1" t="s">
        <v>1689</v>
      </c>
    </row>
    <row r="1588" spans="1:2" x14ac:dyDescent="0.25">
      <c r="A1588" s="1" t="s">
        <v>1620</v>
      </c>
      <c r="B1588" s="1" t="s">
        <v>1689</v>
      </c>
    </row>
    <row r="1589" spans="1:2" x14ac:dyDescent="0.25">
      <c r="A1589" s="1" t="s">
        <v>1621</v>
      </c>
      <c r="B1589" s="1" t="s">
        <v>1689</v>
      </c>
    </row>
    <row r="1590" spans="1:2" x14ac:dyDescent="0.25">
      <c r="A1590" s="1" t="s">
        <v>440</v>
      </c>
      <c r="B1590" s="1" t="s">
        <v>1689</v>
      </c>
    </row>
    <row r="1591" spans="1:2" x14ac:dyDescent="0.25">
      <c r="A1591" s="1" t="s">
        <v>1622</v>
      </c>
      <c r="B1591" s="1" t="s">
        <v>1689</v>
      </c>
    </row>
    <row r="1592" spans="1:2" x14ac:dyDescent="0.25">
      <c r="A1592" s="1" t="s">
        <v>1623</v>
      </c>
      <c r="B1592" s="1" t="s">
        <v>1689</v>
      </c>
    </row>
    <row r="1593" spans="1:2" x14ac:dyDescent="0.25">
      <c r="A1593" s="1" t="s">
        <v>1624</v>
      </c>
      <c r="B1593" s="1" t="s">
        <v>1689</v>
      </c>
    </row>
    <row r="1594" spans="1:2" x14ac:dyDescent="0.25">
      <c r="A1594" s="1" t="s">
        <v>1625</v>
      </c>
      <c r="B1594" s="1" t="s">
        <v>1689</v>
      </c>
    </row>
    <row r="1595" spans="1:2" x14ac:dyDescent="0.25">
      <c r="A1595" s="1" t="s">
        <v>168</v>
      </c>
      <c r="B1595" s="1" t="s">
        <v>1689</v>
      </c>
    </row>
    <row r="1596" spans="1:2" x14ac:dyDescent="0.25">
      <c r="A1596" s="1" t="s">
        <v>1626</v>
      </c>
      <c r="B1596" s="1" t="s">
        <v>1689</v>
      </c>
    </row>
    <row r="1597" spans="1:2" x14ac:dyDescent="0.25">
      <c r="A1597" s="1" t="s">
        <v>270</v>
      </c>
      <c r="B1597" s="1" t="s">
        <v>1689</v>
      </c>
    </row>
    <row r="1598" spans="1:2" x14ac:dyDescent="0.25">
      <c r="A1598" s="1" t="s">
        <v>508</v>
      </c>
      <c r="B1598" s="1" t="s">
        <v>1689</v>
      </c>
    </row>
    <row r="1599" spans="1:2" x14ac:dyDescent="0.25">
      <c r="A1599" s="1" t="s">
        <v>468</v>
      </c>
      <c r="B1599" s="1" t="s">
        <v>1689</v>
      </c>
    </row>
    <row r="1600" spans="1:2" x14ac:dyDescent="0.25">
      <c r="A1600" s="1" t="s">
        <v>505</v>
      </c>
      <c r="B1600" s="1" t="s">
        <v>1689</v>
      </c>
    </row>
    <row r="1601" spans="1:2" x14ac:dyDescent="0.25">
      <c r="A1601" s="1" t="s">
        <v>1627</v>
      </c>
      <c r="B1601" s="1" t="s">
        <v>1689</v>
      </c>
    </row>
    <row r="1602" spans="1:2" x14ac:dyDescent="0.25">
      <c r="A1602" s="1" t="s">
        <v>1628</v>
      </c>
      <c r="B1602" s="1" t="s">
        <v>1689</v>
      </c>
    </row>
    <row r="1603" spans="1:2" x14ac:dyDescent="0.25">
      <c r="A1603" s="1" t="s">
        <v>1629</v>
      </c>
      <c r="B1603" s="1" t="s">
        <v>1689</v>
      </c>
    </row>
    <row r="1604" spans="1:2" x14ac:dyDescent="0.25">
      <c r="A1604" s="1" t="s">
        <v>1630</v>
      </c>
      <c r="B1604" s="1" t="s">
        <v>1689</v>
      </c>
    </row>
    <row r="1605" spans="1:2" x14ac:dyDescent="0.25">
      <c r="A1605" s="1" t="s">
        <v>391</v>
      </c>
      <c r="B1605" s="1" t="s">
        <v>1689</v>
      </c>
    </row>
    <row r="1606" spans="1:2" x14ac:dyDescent="0.25">
      <c r="A1606" s="1" t="s">
        <v>46</v>
      </c>
      <c r="B1606" s="1" t="s">
        <v>1689</v>
      </c>
    </row>
    <row r="1607" spans="1:2" x14ac:dyDescent="0.25">
      <c r="A1607" s="1" t="s">
        <v>1631</v>
      </c>
      <c r="B1607" s="1" t="s">
        <v>1689</v>
      </c>
    </row>
    <row r="1608" spans="1:2" x14ac:dyDescent="0.25">
      <c r="A1608" s="1" t="s">
        <v>1632</v>
      </c>
      <c r="B1608" s="1" t="s">
        <v>1689</v>
      </c>
    </row>
    <row r="1609" spans="1:2" x14ac:dyDescent="0.25">
      <c r="A1609" s="1" t="s">
        <v>1633</v>
      </c>
      <c r="B1609" s="1" t="s">
        <v>1689</v>
      </c>
    </row>
    <row r="1610" spans="1:2" x14ac:dyDescent="0.25">
      <c r="A1610" s="1" t="s">
        <v>1634</v>
      </c>
      <c r="B1610" s="1" t="s">
        <v>1689</v>
      </c>
    </row>
    <row r="1611" spans="1:2" x14ac:dyDescent="0.25">
      <c r="A1611" s="1" t="s">
        <v>1635</v>
      </c>
      <c r="B1611" s="1" t="s">
        <v>1689</v>
      </c>
    </row>
    <row r="1612" spans="1:2" x14ac:dyDescent="0.25">
      <c r="A1612" s="1" t="s">
        <v>1636</v>
      </c>
      <c r="B1612" s="1" t="s">
        <v>1689</v>
      </c>
    </row>
    <row r="1613" spans="1:2" x14ac:dyDescent="0.25">
      <c r="A1613" s="1" t="s">
        <v>1637</v>
      </c>
      <c r="B1613" s="1" t="s">
        <v>1689</v>
      </c>
    </row>
    <row r="1614" spans="1:2" x14ac:dyDescent="0.25">
      <c r="A1614" s="1" t="s">
        <v>1638</v>
      </c>
      <c r="B1614" s="1" t="s">
        <v>1689</v>
      </c>
    </row>
    <row r="1615" spans="1:2" x14ac:dyDescent="0.25">
      <c r="A1615" s="1" t="s">
        <v>1639</v>
      </c>
      <c r="B1615" s="1" t="s">
        <v>1689</v>
      </c>
    </row>
    <row r="1616" spans="1:2" x14ac:dyDescent="0.25">
      <c r="A1616" s="1" t="s">
        <v>525</v>
      </c>
      <c r="B1616" s="1" t="s">
        <v>1689</v>
      </c>
    </row>
    <row r="1617" spans="1:2" x14ac:dyDescent="0.25">
      <c r="A1617" s="1" t="s">
        <v>1640</v>
      </c>
      <c r="B1617" s="1" t="s">
        <v>1689</v>
      </c>
    </row>
    <row r="1618" spans="1:2" x14ac:dyDescent="0.25">
      <c r="A1618" s="1" t="s">
        <v>1641</v>
      </c>
      <c r="B1618" s="1" t="s">
        <v>1689</v>
      </c>
    </row>
    <row r="1619" spans="1:2" x14ac:dyDescent="0.25">
      <c r="A1619" s="1" t="s">
        <v>409</v>
      </c>
      <c r="B1619" s="1" t="s">
        <v>1689</v>
      </c>
    </row>
    <row r="1620" spans="1:2" x14ac:dyDescent="0.25">
      <c r="A1620" s="1" t="s">
        <v>56</v>
      </c>
      <c r="B1620" s="1" t="s">
        <v>1689</v>
      </c>
    </row>
    <row r="1621" spans="1:2" x14ac:dyDescent="0.25">
      <c r="A1621" s="1" t="s">
        <v>1642</v>
      </c>
      <c r="B1621" s="1" t="s">
        <v>1689</v>
      </c>
    </row>
    <row r="1622" spans="1:2" x14ac:dyDescent="0.25">
      <c r="A1622" s="1" t="s">
        <v>1643</v>
      </c>
      <c r="B1622" s="1" t="s">
        <v>1689</v>
      </c>
    </row>
    <row r="1623" spans="1:2" x14ac:dyDescent="0.25">
      <c r="A1623" s="1" t="s">
        <v>1644</v>
      </c>
      <c r="B1623" s="1" t="s">
        <v>1689</v>
      </c>
    </row>
    <row r="1624" spans="1:2" x14ac:dyDescent="0.25">
      <c r="A1624" s="1" t="s">
        <v>317</v>
      </c>
      <c r="B1624" s="1" t="s">
        <v>1689</v>
      </c>
    </row>
    <row r="1625" spans="1:2" x14ac:dyDescent="0.25">
      <c r="A1625" s="1" t="s">
        <v>1645</v>
      </c>
      <c r="B1625" s="1" t="s">
        <v>1689</v>
      </c>
    </row>
    <row r="1626" spans="1:2" x14ac:dyDescent="0.25">
      <c r="A1626" s="1" t="s">
        <v>1646</v>
      </c>
      <c r="B1626" s="1" t="s">
        <v>1689</v>
      </c>
    </row>
    <row r="1627" spans="1:2" x14ac:dyDescent="0.25">
      <c r="A1627" s="1" t="s">
        <v>1647</v>
      </c>
      <c r="B1627" s="1" t="s">
        <v>1689</v>
      </c>
    </row>
    <row r="1628" spans="1:2" x14ac:dyDescent="0.25">
      <c r="A1628" s="1" t="s">
        <v>1648</v>
      </c>
      <c r="B1628" s="1" t="s">
        <v>1689</v>
      </c>
    </row>
    <row r="1629" spans="1:2" x14ac:dyDescent="0.25">
      <c r="A1629" s="1" t="s">
        <v>1649</v>
      </c>
      <c r="B1629" s="1" t="s">
        <v>1689</v>
      </c>
    </row>
    <row r="1630" spans="1:2" x14ac:dyDescent="0.25">
      <c r="A1630" s="1" t="s">
        <v>1650</v>
      </c>
      <c r="B1630" s="1" t="s">
        <v>1689</v>
      </c>
    </row>
    <row r="1631" spans="1:2" x14ac:dyDescent="0.25">
      <c r="A1631" s="1" t="s">
        <v>1651</v>
      </c>
      <c r="B1631" s="1" t="s">
        <v>1689</v>
      </c>
    </row>
    <row r="1632" spans="1:2" x14ac:dyDescent="0.25">
      <c r="A1632" s="1" t="s">
        <v>263</v>
      </c>
      <c r="B1632" s="1" t="s">
        <v>1689</v>
      </c>
    </row>
    <row r="1633" spans="1:2" x14ac:dyDescent="0.25">
      <c r="A1633" s="1" t="s">
        <v>180</v>
      </c>
      <c r="B1633" s="1" t="s">
        <v>1689</v>
      </c>
    </row>
    <row r="1634" spans="1:2" x14ac:dyDescent="0.25">
      <c r="A1634" s="1" t="s">
        <v>1652</v>
      </c>
      <c r="B1634" s="1" t="s">
        <v>1689</v>
      </c>
    </row>
    <row r="1635" spans="1:2" x14ac:dyDescent="0.25">
      <c r="A1635" s="1" t="s">
        <v>1653</v>
      </c>
      <c r="B1635" s="1" t="s">
        <v>1689</v>
      </c>
    </row>
    <row r="1636" spans="1:2" x14ac:dyDescent="0.25">
      <c r="A1636" s="1" t="s">
        <v>1654</v>
      </c>
      <c r="B1636" s="1" t="s">
        <v>1689</v>
      </c>
    </row>
    <row r="1637" spans="1:2" x14ac:dyDescent="0.25">
      <c r="A1637" s="1" t="s">
        <v>1655</v>
      </c>
      <c r="B1637" s="1" t="s">
        <v>1689</v>
      </c>
    </row>
    <row r="1638" spans="1:2" x14ac:dyDescent="0.25">
      <c r="A1638" s="1" t="s">
        <v>1656</v>
      </c>
      <c r="B1638" s="1" t="s">
        <v>1689</v>
      </c>
    </row>
    <row r="1639" spans="1:2" x14ac:dyDescent="0.25">
      <c r="A1639" s="1" t="s">
        <v>676</v>
      </c>
      <c r="B1639" s="1" t="s">
        <v>1689</v>
      </c>
    </row>
    <row r="1640" spans="1:2" x14ac:dyDescent="0.25">
      <c r="A1640" s="1" t="s">
        <v>1657</v>
      </c>
      <c r="B1640" s="1" t="s">
        <v>1689</v>
      </c>
    </row>
    <row r="1641" spans="1:2" x14ac:dyDescent="0.25">
      <c r="A1641" s="1" t="s">
        <v>167</v>
      </c>
      <c r="B1641" s="1" t="s">
        <v>1689</v>
      </c>
    </row>
    <row r="1642" spans="1:2" x14ac:dyDescent="0.25">
      <c r="A1642" s="1" t="s">
        <v>252</v>
      </c>
      <c r="B1642" s="1" t="s">
        <v>1689</v>
      </c>
    </row>
    <row r="1643" spans="1:2" x14ac:dyDescent="0.25">
      <c r="A1643" s="1" t="s">
        <v>1658</v>
      </c>
      <c r="B1643" s="1" t="s">
        <v>1689</v>
      </c>
    </row>
    <row r="1644" spans="1:2" x14ac:dyDescent="0.25">
      <c r="A1644" s="1" t="s">
        <v>1659</v>
      </c>
      <c r="B1644" s="1" t="s">
        <v>1689</v>
      </c>
    </row>
    <row r="1645" spans="1:2" x14ac:dyDescent="0.25">
      <c r="A1645" s="1" t="s">
        <v>432</v>
      </c>
      <c r="B1645" s="1" t="s">
        <v>1689</v>
      </c>
    </row>
    <row r="1646" spans="1:2" x14ac:dyDescent="0.25">
      <c r="A1646" s="1" t="s">
        <v>1660</v>
      </c>
      <c r="B1646" s="1" t="s">
        <v>1689</v>
      </c>
    </row>
    <row r="1647" spans="1:2" x14ac:dyDescent="0.25">
      <c r="A1647" s="1" t="s">
        <v>1661</v>
      </c>
      <c r="B1647" s="1" t="s">
        <v>1689</v>
      </c>
    </row>
    <row r="1648" spans="1:2" x14ac:dyDescent="0.25">
      <c r="A1648" s="1" t="s">
        <v>532</v>
      </c>
      <c r="B1648" s="1" t="s">
        <v>1689</v>
      </c>
    </row>
    <row r="1649" spans="1:2" x14ac:dyDescent="0.25">
      <c r="A1649" s="1" t="s">
        <v>480</v>
      </c>
      <c r="B1649" s="1" t="s">
        <v>1689</v>
      </c>
    </row>
    <row r="1650" spans="1:2" x14ac:dyDescent="0.25">
      <c r="A1650" s="1" t="s">
        <v>1662</v>
      </c>
      <c r="B1650" s="1" t="s">
        <v>1689</v>
      </c>
    </row>
    <row r="1651" spans="1:2" x14ac:dyDescent="0.25">
      <c r="A1651" s="1" t="s">
        <v>309</v>
      </c>
      <c r="B1651" s="1" t="s">
        <v>1689</v>
      </c>
    </row>
    <row r="1652" spans="1:2" x14ac:dyDescent="0.25">
      <c r="A1652" s="1" t="s">
        <v>1663</v>
      </c>
      <c r="B1652" s="1" t="s">
        <v>1689</v>
      </c>
    </row>
    <row r="1653" spans="1:2" x14ac:dyDescent="0.25">
      <c r="A1653" s="1" t="s">
        <v>1664</v>
      </c>
      <c r="B1653" s="1" t="s">
        <v>1689</v>
      </c>
    </row>
    <row r="1654" spans="1:2" x14ac:dyDescent="0.25">
      <c r="A1654" s="1" t="s">
        <v>1665</v>
      </c>
      <c r="B1654" s="1" t="s">
        <v>1689</v>
      </c>
    </row>
    <row r="1655" spans="1:2" x14ac:dyDescent="0.25">
      <c r="A1655" s="1" t="s">
        <v>4</v>
      </c>
      <c r="B1655" s="1" t="s">
        <v>1689</v>
      </c>
    </row>
    <row r="1656" spans="1:2" x14ac:dyDescent="0.25">
      <c r="A1656" s="1" t="s">
        <v>1666</v>
      </c>
      <c r="B1656" s="1" t="s">
        <v>1689</v>
      </c>
    </row>
    <row r="1657" spans="1:2" x14ac:dyDescent="0.25">
      <c r="A1657" s="1" t="s">
        <v>1667</v>
      </c>
      <c r="B1657" s="1" t="s">
        <v>1689</v>
      </c>
    </row>
    <row r="1658" spans="1:2" x14ac:dyDescent="0.25">
      <c r="A1658" s="1" t="s">
        <v>25</v>
      </c>
      <c r="B1658" s="1" t="s">
        <v>1689</v>
      </c>
    </row>
    <row r="1659" spans="1:2" x14ac:dyDescent="0.25">
      <c r="A1659" s="1" t="s">
        <v>1668</v>
      </c>
      <c r="B1659" s="1" t="s">
        <v>1689</v>
      </c>
    </row>
    <row r="1660" spans="1:2" x14ac:dyDescent="0.25">
      <c r="A1660" s="1" t="s">
        <v>1669</v>
      </c>
      <c r="B1660" s="1" t="s">
        <v>1689</v>
      </c>
    </row>
    <row r="1661" spans="1:2" x14ac:dyDescent="0.25">
      <c r="A1661" s="1" t="s">
        <v>47</v>
      </c>
      <c r="B1661" s="1" t="s">
        <v>1689</v>
      </c>
    </row>
    <row r="1662" spans="1:2" x14ac:dyDescent="0.25">
      <c r="A1662" s="1" t="s">
        <v>401</v>
      </c>
      <c r="B1662" s="1" t="s">
        <v>1689</v>
      </c>
    </row>
    <row r="1663" spans="1:2" x14ac:dyDescent="0.25">
      <c r="A1663" s="1" t="s">
        <v>1670</v>
      </c>
      <c r="B1663" s="1" t="s">
        <v>1689</v>
      </c>
    </row>
    <row r="1664" spans="1:2" x14ac:dyDescent="0.25">
      <c r="A1664" s="1" t="s">
        <v>1671</v>
      </c>
      <c r="B1664" s="1" t="s">
        <v>1689</v>
      </c>
    </row>
    <row r="1665" spans="1:2" x14ac:dyDescent="0.25">
      <c r="A1665" s="1" t="s">
        <v>1672</v>
      </c>
      <c r="B1665" s="1" t="s">
        <v>1689</v>
      </c>
    </row>
    <row r="1666" spans="1:2" x14ac:dyDescent="0.25">
      <c r="A1666" s="1" t="s">
        <v>1673</v>
      </c>
      <c r="B1666" s="1" t="s">
        <v>1689</v>
      </c>
    </row>
    <row r="1667" spans="1:2" x14ac:dyDescent="0.25">
      <c r="A1667" s="1" t="s">
        <v>1674</v>
      </c>
      <c r="B1667" s="1" t="s">
        <v>1689</v>
      </c>
    </row>
    <row r="1668" spans="1:2" x14ac:dyDescent="0.25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workbookViewId="0">
      <selection activeCell="M19" sqref="M19"/>
    </sheetView>
  </sheetViews>
  <sheetFormatPr defaultRowHeight="15" x14ac:dyDescent="0.25"/>
  <cols>
    <col min="1" max="1" width="5.85546875" bestFit="1" customWidth="1"/>
    <col min="2" max="2" width="9.7109375" bestFit="1" customWidth="1"/>
    <col min="5" max="5" width="14.28515625" bestFit="1" customWidth="1"/>
  </cols>
  <sheetData>
    <row r="1" spans="1:5" x14ac:dyDescent="0.25">
      <c r="A1" t="str">
        <f>period_stock_list!A2</f>
        <v>AAA</v>
      </c>
      <c r="B1" t="str">
        <f>A1&amp;"_NN"</f>
        <v>AAA_NN</v>
      </c>
      <c r="C1" t="str">
        <f>A1&amp;"_TD"</f>
        <v>AAA_TD</v>
      </c>
      <c r="E1" t="s">
        <v>1717</v>
      </c>
    </row>
    <row r="2" spans="1:5" x14ac:dyDescent="0.25">
      <c r="A2" t="str">
        <f>period_stock_list!A3</f>
        <v>AAH</v>
      </c>
      <c r="B2" t="str">
        <f t="shared" ref="B2:B65" si="0">A2&amp;"_NN"</f>
        <v>AAH_NN</v>
      </c>
      <c r="C2" t="str">
        <f t="shared" ref="C2:C65" si="1">A2&amp;"_TD"</f>
        <v>AAH_TD</v>
      </c>
      <c r="E2" t="s">
        <v>1718</v>
      </c>
    </row>
    <row r="3" spans="1:5" x14ac:dyDescent="0.25">
      <c r="A3" t="str">
        <f>period_stock_list!A4</f>
        <v>AAS</v>
      </c>
      <c r="B3" t="str">
        <f t="shared" si="0"/>
        <v>AAS_NN</v>
      </c>
      <c r="C3" t="str">
        <f t="shared" si="1"/>
        <v>AAS_TD</v>
      </c>
      <c r="E3" t="s">
        <v>1719</v>
      </c>
    </row>
    <row r="4" spans="1:5" x14ac:dyDescent="0.25">
      <c r="A4" t="str">
        <f>period_stock_list!A5</f>
        <v>AAT</v>
      </c>
      <c r="B4" t="str">
        <f t="shared" si="0"/>
        <v>AAT_NN</v>
      </c>
      <c r="C4" t="str">
        <f t="shared" si="1"/>
        <v>AAT_TD</v>
      </c>
      <c r="E4" t="s">
        <v>1720</v>
      </c>
    </row>
    <row r="5" spans="1:5" x14ac:dyDescent="0.25">
      <c r="A5" t="str">
        <f>period_stock_list!A6</f>
        <v>AAV</v>
      </c>
      <c r="B5" t="str">
        <f t="shared" si="0"/>
        <v>AAV_NN</v>
      </c>
      <c r="C5" t="str">
        <f t="shared" si="1"/>
        <v>AAV_TD</v>
      </c>
      <c r="E5" t="s">
        <v>1727</v>
      </c>
    </row>
    <row r="6" spans="1:5" x14ac:dyDescent="0.25">
      <c r="A6" t="str">
        <f>period_stock_list!A7</f>
        <v>ABB</v>
      </c>
      <c r="B6" t="str">
        <f t="shared" si="0"/>
        <v>ABB_NN</v>
      </c>
      <c r="C6" t="str">
        <f t="shared" si="1"/>
        <v>ABB_TD</v>
      </c>
      <c r="E6" t="s">
        <v>1728</v>
      </c>
    </row>
    <row r="7" spans="1:5" x14ac:dyDescent="0.25">
      <c r="A7" t="str">
        <f>period_stock_list!A8</f>
        <v>ABC</v>
      </c>
      <c r="B7" t="str">
        <f t="shared" si="0"/>
        <v>ABC_NN</v>
      </c>
      <c r="C7" t="str">
        <f t="shared" si="1"/>
        <v>ABC_TD</v>
      </c>
      <c r="E7" t="s">
        <v>1729</v>
      </c>
    </row>
    <row r="8" spans="1:5" x14ac:dyDescent="0.25">
      <c r="A8" t="str">
        <f>period_stock_list!A9</f>
        <v>ABI</v>
      </c>
      <c r="B8" t="str">
        <f t="shared" si="0"/>
        <v>ABI_NN</v>
      </c>
      <c r="C8" t="str">
        <f t="shared" si="1"/>
        <v>ABI_TD</v>
      </c>
      <c r="E8" t="s">
        <v>1730</v>
      </c>
    </row>
    <row r="9" spans="1:5" x14ac:dyDescent="0.25">
      <c r="A9" t="str">
        <f>period_stock_list!A10</f>
        <v>ABS</v>
      </c>
      <c r="B9" t="str">
        <f t="shared" si="0"/>
        <v>ABS_NN</v>
      </c>
      <c r="C9" t="str">
        <f t="shared" si="1"/>
        <v>ABS_TD</v>
      </c>
      <c r="E9" t="s">
        <v>1721</v>
      </c>
    </row>
    <row r="10" spans="1:5" x14ac:dyDescent="0.25">
      <c r="A10" t="str">
        <f>period_stock_list!A11</f>
        <v>ABW</v>
      </c>
      <c r="B10" t="str">
        <f t="shared" si="0"/>
        <v>ABW_NN</v>
      </c>
      <c r="C10" t="str">
        <f t="shared" si="1"/>
        <v>ABW_TD</v>
      </c>
      <c r="E10" t="s">
        <v>1722</v>
      </c>
    </row>
    <row r="11" spans="1:5" x14ac:dyDescent="0.25">
      <c r="A11" t="str">
        <f>period_stock_list!A12</f>
        <v>ACB</v>
      </c>
      <c r="B11" t="str">
        <f t="shared" si="0"/>
        <v>ACB_NN</v>
      </c>
      <c r="C11" t="str">
        <f t="shared" si="1"/>
        <v>ACB_TD</v>
      </c>
      <c r="E11" t="s">
        <v>1723</v>
      </c>
    </row>
    <row r="12" spans="1:5" x14ac:dyDescent="0.25">
      <c r="A12" t="str">
        <f>period_stock_list!A13</f>
        <v>ACC</v>
      </c>
      <c r="B12" t="str">
        <f t="shared" si="0"/>
        <v>ACC_NN</v>
      </c>
      <c r="C12" t="str">
        <f t="shared" si="1"/>
        <v>ACC_TD</v>
      </c>
      <c r="E12" t="s">
        <v>1724</v>
      </c>
    </row>
    <row r="13" spans="1:5" x14ac:dyDescent="0.25">
      <c r="A13" t="str">
        <f>period_stock_list!A14</f>
        <v>ACG</v>
      </c>
      <c r="B13" t="str">
        <f t="shared" si="0"/>
        <v>ACG_NN</v>
      </c>
      <c r="C13" t="str">
        <f t="shared" si="1"/>
        <v>ACG_TD</v>
      </c>
      <c r="E13" t="s">
        <v>1725</v>
      </c>
    </row>
    <row r="14" spans="1:5" x14ac:dyDescent="0.25">
      <c r="A14" t="str">
        <f>period_stock_list!A15</f>
        <v>ACL</v>
      </c>
      <c r="B14" t="str">
        <f t="shared" si="0"/>
        <v>ACL_NN</v>
      </c>
      <c r="C14" t="str">
        <f t="shared" si="1"/>
        <v>ACL_TD</v>
      </c>
      <c r="E14" t="s">
        <v>1726</v>
      </c>
    </row>
    <row r="15" spans="1:5" x14ac:dyDescent="0.25">
      <c r="A15" t="str">
        <f>period_stock_list!A16</f>
        <v>ACM</v>
      </c>
      <c r="B15" t="str">
        <f t="shared" si="0"/>
        <v>ACM_NN</v>
      </c>
      <c r="C15" t="str">
        <f t="shared" si="1"/>
        <v>ACM_TD</v>
      </c>
      <c r="E15" t="s">
        <v>1731</v>
      </c>
    </row>
    <row r="16" spans="1:5" x14ac:dyDescent="0.25">
      <c r="A16" t="str">
        <f>period_stock_list!A17</f>
        <v>ACV</v>
      </c>
      <c r="B16" t="str">
        <f t="shared" si="0"/>
        <v>ACV_NN</v>
      </c>
      <c r="C16" t="str">
        <f t="shared" si="1"/>
        <v>ACV_TD</v>
      </c>
      <c r="E16" t="s">
        <v>1732</v>
      </c>
    </row>
    <row r="17" spans="1:5" x14ac:dyDescent="0.25">
      <c r="A17" t="str">
        <f>period_stock_list!A18</f>
        <v>ADG</v>
      </c>
      <c r="B17" t="str">
        <f t="shared" si="0"/>
        <v>ADG_NN</v>
      </c>
      <c r="C17" t="str">
        <f t="shared" si="1"/>
        <v>ADG_TD</v>
      </c>
      <c r="E17" t="s">
        <v>1733</v>
      </c>
    </row>
    <row r="18" spans="1:5" x14ac:dyDescent="0.25">
      <c r="A18" t="str">
        <f>period_stock_list!A19</f>
        <v>ADS</v>
      </c>
      <c r="B18" t="str">
        <f t="shared" si="0"/>
        <v>ADS_NN</v>
      </c>
      <c r="C18" t="str">
        <f t="shared" si="1"/>
        <v>ADS_TD</v>
      </c>
      <c r="E18" t="s">
        <v>1734</v>
      </c>
    </row>
    <row r="19" spans="1:5" x14ac:dyDescent="0.25">
      <c r="A19" t="str">
        <f>period_stock_list!A20</f>
        <v>AFX</v>
      </c>
      <c r="B19" t="str">
        <f t="shared" si="0"/>
        <v>AFX_NN</v>
      </c>
      <c r="C19" t="str">
        <f t="shared" si="1"/>
        <v>AFX_TD</v>
      </c>
      <c r="E19" t="s">
        <v>1735</v>
      </c>
    </row>
    <row r="20" spans="1:5" x14ac:dyDescent="0.25">
      <c r="A20" t="str">
        <f>period_stock_list!A21</f>
        <v>AGG</v>
      </c>
      <c r="B20" t="str">
        <f t="shared" si="0"/>
        <v>AGG_NN</v>
      </c>
      <c r="C20" t="str">
        <f t="shared" si="1"/>
        <v>AGG_TD</v>
      </c>
      <c r="E20" t="s">
        <v>1736</v>
      </c>
    </row>
    <row r="21" spans="1:5" x14ac:dyDescent="0.25">
      <c r="A21" t="str">
        <f>period_stock_list!A22</f>
        <v>AGM</v>
      </c>
      <c r="B21" t="str">
        <f t="shared" si="0"/>
        <v>AGM_NN</v>
      </c>
      <c r="C21" t="str">
        <f t="shared" si="1"/>
        <v>AGM_TD</v>
      </c>
      <c r="E21" t="s">
        <v>1737</v>
      </c>
    </row>
    <row r="22" spans="1:5" x14ac:dyDescent="0.25">
      <c r="A22" t="str">
        <f>period_stock_list!A23</f>
        <v>AGR</v>
      </c>
      <c r="B22" t="str">
        <f t="shared" si="0"/>
        <v>AGR_NN</v>
      </c>
      <c r="C22" t="str">
        <f t="shared" si="1"/>
        <v>AGR_TD</v>
      </c>
      <c r="E22" t="s">
        <v>1738</v>
      </c>
    </row>
    <row r="23" spans="1:5" x14ac:dyDescent="0.25">
      <c r="A23" t="str">
        <f>period_stock_list!A24</f>
        <v>AMD</v>
      </c>
      <c r="B23" t="str">
        <f t="shared" si="0"/>
        <v>AMD_NN</v>
      </c>
      <c r="C23" t="str">
        <f t="shared" si="1"/>
        <v>AMD_TD</v>
      </c>
    </row>
    <row r="24" spans="1:5" x14ac:dyDescent="0.25">
      <c r="A24" t="str">
        <f>period_stock_list!A25</f>
        <v>AMS</v>
      </c>
      <c r="B24" t="str">
        <f t="shared" si="0"/>
        <v>AMS_NN</v>
      </c>
      <c r="C24" t="str">
        <f t="shared" si="1"/>
        <v>AMS_TD</v>
      </c>
    </row>
    <row r="25" spans="1:5" x14ac:dyDescent="0.25">
      <c r="A25" t="str">
        <f>period_stock_list!A26</f>
        <v>AMV</v>
      </c>
      <c r="B25" t="str">
        <f t="shared" si="0"/>
        <v>AMV_NN</v>
      </c>
      <c r="C25" t="str">
        <f t="shared" si="1"/>
        <v>AMV_TD</v>
      </c>
    </row>
    <row r="26" spans="1:5" x14ac:dyDescent="0.25">
      <c r="A26" t="str">
        <f>period_stock_list!A27</f>
        <v>ANV</v>
      </c>
      <c r="B26" t="str">
        <f t="shared" si="0"/>
        <v>ANV_NN</v>
      </c>
      <c r="C26" t="str">
        <f t="shared" si="1"/>
        <v>ANV_TD</v>
      </c>
    </row>
    <row r="27" spans="1:5" x14ac:dyDescent="0.25">
      <c r="A27" t="str">
        <f>period_stock_list!A28</f>
        <v>APC</v>
      </c>
      <c r="B27" t="str">
        <f t="shared" si="0"/>
        <v>APC_NN</v>
      </c>
      <c r="C27" t="str">
        <f t="shared" si="1"/>
        <v>APC_TD</v>
      </c>
    </row>
    <row r="28" spans="1:5" x14ac:dyDescent="0.25">
      <c r="A28" t="str">
        <f>period_stock_list!A29</f>
        <v>APG</v>
      </c>
      <c r="B28" t="str">
        <f t="shared" si="0"/>
        <v>APG_NN</v>
      </c>
      <c r="C28" t="str">
        <f t="shared" si="1"/>
        <v>APG_TD</v>
      </c>
    </row>
    <row r="29" spans="1:5" x14ac:dyDescent="0.25">
      <c r="A29" t="str">
        <f>period_stock_list!A30</f>
        <v>APH</v>
      </c>
      <c r="B29" t="str">
        <f t="shared" si="0"/>
        <v>APH_NN</v>
      </c>
      <c r="C29" t="str">
        <f t="shared" si="1"/>
        <v>APH_TD</v>
      </c>
    </row>
    <row r="30" spans="1:5" x14ac:dyDescent="0.25">
      <c r="A30" t="str">
        <f>period_stock_list!A31</f>
        <v>API</v>
      </c>
      <c r="B30" t="str">
        <f t="shared" si="0"/>
        <v>API_NN</v>
      </c>
      <c r="C30" t="str">
        <f t="shared" si="1"/>
        <v>API_TD</v>
      </c>
    </row>
    <row r="31" spans="1:5" x14ac:dyDescent="0.25">
      <c r="A31" t="str">
        <f>period_stock_list!A32</f>
        <v>APS</v>
      </c>
      <c r="B31" t="str">
        <f t="shared" si="0"/>
        <v>APS_NN</v>
      </c>
      <c r="C31" t="str">
        <f t="shared" si="1"/>
        <v>APS_TD</v>
      </c>
    </row>
    <row r="32" spans="1:5" x14ac:dyDescent="0.25">
      <c r="A32" t="str">
        <f>period_stock_list!A33</f>
        <v>ART</v>
      </c>
      <c r="B32" t="str">
        <f t="shared" si="0"/>
        <v>ART_NN</v>
      </c>
      <c r="C32" t="str">
        <f t="shared" si="1"/>
        <v>ART_TD</v>
      </c>
    </row>
    <row r="33" spans="1:3" x14ac:dyDescent="0.25">
      <c r="A33" t="str">
        <f>period_stock_list!A34</f>
        <v>ASM</v>
      </c>
      <c r="B33" t="str">
        <f t="shared" si="0"/>
        <v>ASM_NN</v>
      </c>
      <c r="C33" t="str">
        <f t="shared" si="1"/>
        <v>ASM_TD</v>
      </c>
    </row>
    <row r="34" spans="1:3" x14ac:dyDescent="0.25">
      <c r="A34" t="str">
        <f>period_stock_list!A35</f>
        <v>ASP</v>
      </c>
      <c r="B34" t="str">
        <f t="shared" si="0"/>
        <v>ASP_NN</v>
      </c>
      <c r="C34" t="str">
        <f t="shared" si="1"/>
        <v>ASP_TD</v>
      </c>
    </row>
    <row r="35" spans="1:3" x14ac:dyDescent="0.25">
      <c r="A35" t="str">
        <f>period_stock_list!A36</f>
        <v>AST</v>
      </c>
      <c r="B35" t="str">
        <f t="shared" si="0"/>
        <v>AST_NN</v>
      </c>
      <c r="C35" t="str">
        <f t="shared" si="1"/>
        <v>AST_TD</v>
      </c>
    </row>
    <row r="36" spans="1:3" x14ac:dyDescent="0.25">
      <c r="A36" t="str">
        <f>period_stock_list!A37</f>
        <v>ATG</v>
      </c>
      <c r="B36" t="str">
        <f t="shared" si="0"/>
        <v>ATG_NN</v>
      </c>
      <c r="C36" t="str">
        <f t="shared" si="1"/>
        <v>ATG_TD</v>
      </c>
    </row>
    <row r="37" spans="1:3" x14ac:dyDescent="0.25">
      <c r="A37" t="str">
        <f>period_stock_list!A38</f>
        <v>AVF</v>
      </c>
      <c r="B37" t="str">
        <f t="shared" si="0"/>
        <v>AVF_NN</v>
      </c>
      <c r="C37" t="str">
        <f t="shared" si="1"/>
        <v>AVF_TD</v>
      </c>
    </row>
    <row r="38" spans="1:3" x14ac:dyDescent="0.25">
      <c r="A38" t="str">
        <f>period_stock_list!A39</f>
        <v>BAB</v>
      </c>
      <c r="B38" t="str">
        <f t="shared" si="0"/>
        <v>BAB_NN</v>
      </c>
      <c r="C38" t="str">
        <f t="shared" si="1"/>
        <v>BAB_TD</v>
      </c>
    </row>
    <row r="39" spans="1:3" x14ac:dyDescent="0.25">
      <c r="A39" t="str">
        <f>period_stock_list!A40</f>
        <v>BAF</v>
      </c>
      <c r="B39" t="str">
        <f t="shared" si="0"/>
        <v>BAF_NN</v>
      </c>
      <c r="C39" t="str">
        <f t="shared" si="1"/>
        <v>BAF_TD</v>
      </c>
    </row>
    <row r="40" spans="1:3" x14ac:dyDescent="0.25">
      <c r="A40" t="str">
        <f>period_stock_list!A41</f>
        <v>BCA</v>
      </c>
      <c r="B40" t="str">
        <f t="shared" si="0"/>
        <v>BCA_NN</v>
      </c>
      <c r="C40" t="str">
        <f t="shared" si="1"/>
        <v>BCA_TD</v>
      </c>
    </row>
    <row r="41" spans="1:3" x14ac:dyDescent="0.25">
      <c r="A41" t="str">
        <f>period_stock_list!A42</f>
        <v>BCC</v>
      </c>
      <c r="B41" t="str">
        <f t="shared" si="0"/>
        <v>BCC_NN</v>
      </c>
      <c r="C41" t="str">
        <f t="shared" si="1"/>
        <v>BCC_TD</v>
      </c>
    </row>
    <row r="42" spans="1:3" x14ac:dyDescent="0.25">
      <c r="A42" t="str">
        <f>period_stock_list!A43</f>
        <v>BCE</v>
      </c>
      <c r="B42" t="str">
        <f t="shared" si="0"/>
        <v>BCE_NN</v>
      </c>
      <c r="C42" t="str">
        <f t="shared" si="1"/>
        <v>BCE_TD</v>
      </c>
    </row>
    <row r="43" spans="1:3" x14ac:dyDescent="0.25">
      <c r="A43" t="str">
        <f>period_stock_list!A44</f>
        <v>BCG</v>
      </c>
      <c r="B43" t="str">
        <f t="shared" si="0"/>
        <v>BCG_NN</v>
      </c>
      <c r="C43" t="str">
        <f t="shared" si="1"/>
        <v>BCG_TD</v>
      </c>
    </row>
    <row r="44" spans="1:3" x14ac:dyDescent="0.25">
      <c r="A44" t="str">
        <f>period_stock_list!A45</f>
        <v>BCM</v>
      </c>
      <c r="B44" t="str">
        <f t="shared" si="0"/>
        <v>BCM_NN</v>
      </c>
      <c r="C44" t="str">
        <f t="shared" si="1"/>
        <v>BCM_TD</v>
      </c>
    </row>
    <row r="45" spans="1:3" x14ac:dyDescent="0.25">
      <c r="A45" t="str">
        <f>period_stock_list!A46</f>
        <v>BCR</v>
      </c>
      <c r="B45" t="str">
        <f t="shared" si="0"/>
        <v>BCR_NN</v>
      </c>
      <c r="C45" t="str">
        <f t="shared" si="1"/>
        <v>BCR_TD</v>
      </c>
    </row>
    <row r="46" spans="1:3" x14ac:dyDescent="0.25">
      <c r="A46" t="str">
        <f>period_stock_list!A47</f>
        <v>BDT</v>
      </c>
      <c r="B46" t="str">
        <f t="shared" si="0"/>
        <v>BDT_NN</v>
      </c>
      <c r="C46" t="str">
        <f t="shared" si="1"/>
        <v>BDT_TD</v>
      </c>
    </row>
    <row r="47" spans="1:3" x14ac:dyDescent="0.25">
      <c r="A47" t="str">
        <f>period_stock_list!A48</f>
        <v>BFC</v>
      </c>
      <c r="B47" t="str">
        <f t="shared" si="0"/>
        <v>BFC_NN</v>
      </c>
      <c r="C47" t="str">
        <f t="shared" si="1"/>
        <v>BFC_TD</v>
      </c>
    </row>
    <row r="48" spans="1:3" x14ac:dyDescent="0.25">
      <c r="A48" t="str">
        <f>period_stock_list!A49</f>
        <v>BIC</v>
      </c>
      <c r="B48" t="str">
        <f t="shared" si="0"/>
        <v>BIC_NN</v>
      </c>
      <c r="C48" t="str">
        <f t="shared" si="1"/>
        <v>BIC_TD</v>
      </c>
    </row>
    <row r="49" spans="1:3" x14ac:dyDescent="0.25">
      <c r="A49" t="str">
        <f>period_stock_list!A50</f>
        <v>BID</v>
      </c>
      <c r="B49" t="str">
        <f t="shared" si="0"/>
        <v>BID_NN</v>
      </c>
      <c r="C49" t="str">
        <f t="shared" si="1"/>
        <v>BID_TD</v>
      </c>
    </row>
    <row r="50" spans="1:3" x14ac:dyDescent="0.25">
      <c r="A50" t="str">
        <f>period_stock_list!A51</f>
        <v>BIG</v>
      </c>
      <c r="B50" t="str">
        <f t="shared" si="0"/>
        <v>BIG_NN</v>
      </c>
      <c r="C50" t="str">
        <f t="shared" si="1"/>
        <v>BIG_TD</v>
      </c>
    </row>
    <row r="51" spans="1:3" x14ac:dyDescent="0.25">
      <c r="A51" t="str">
        <f>period_stock_list!A52</f>
        <v>BII</v>
      </c>
      <c r="B51" t="str">
        <f t="shared" si="0"/>
        <v>BII_NN</v>
      </c>
      <c r="C51" t="str">
        <f t="shared" si="1"/>
        <v>BII_TD</v>
      </c>
    </row>
    <row r="52" spans="1:3" x14ac:dyDescent="0.25">
      <c r="A52" t="str">
        <f>period_stock_list!A53</f>
        <v>BKG</v>
      </c>
      <c r="B52" t="str">
        <f t="shared" si="0"/>
        <v>BKG_NN</v>
      </c>
      <c r="C52" t="str">
        <f t="shared" si="1"/>
        <v>BKG_TD</v>
      </c>
    </row>
    <row r="53" spans="1:3" x14ac:dyDescent="0.25">
      <c r="A53" t="str">
        <f>period_stock_list!A54</f>
        <v>BMC</v>
      </c>
      <c r="B53" t="str">
        <f t="shared" si="0"/>
        <v>BMC_NN</v>
      </c>
      <c r="C53" t="str">
        <f t="shared" si="1"/>
        <v>BMC_TD</v>
      </c>
    </row>
    <row r="54" spans="1:3" x14ac:dyDescent="0.25">
      <c r="A54" t="str">
        <f>period_stock_list!A55</f>
        <v>BMI</v>
      </c>
      <c r="B54" t="str">
        <f t="shared" si="0"/>
        <v>BMI_NN</v>
      </c>
      <c r="C54" t="str">
        <f t="shared" si="1"/>
        <v>BMI_TD</v>
      </c>
    </row>
    <row r="55" spans="1:3" x14ac:dyDescent="0.25">
      <c r="A55" t="str">
        <f>period_stock_list!A56</f>
        <v>BMP</v>
      </c>
      <c r="B55" t="str">
        <f t="shared" si="0"/>
        <v>BMP_NN</v>
      </c>
      <c r="C55" t="str">
        <f t="shared" si="1"/>
        <v>BMP_TD</v>
      </c>
    </row>
    <row r="56" spans="1:3" x14ac:dyDescent="0.25">
      <c r="A56" t="str">
        <f>period_stock_list!A57</f>
        <v>BMS</v>
      </c>
      <c r="B56" t="str">
        <f t="shared" si="0"/>
        <v>BMS_NN</v>
      </c>
      <c r="C56" t="str">
        <f t="shared" si="1"/>
        <v>BMS_TD</v>
      </c>
    </row>
    <row r="57" spans="1:3" x14ac:dyDescent="0.25">
      <c r="A57" t="str">
        <f>period_stock_list!A58</f>
        <v>BNA</v>
      </c>
      <c r="B57" t="str">
        <f t="shared" si="0"/>
        <v>BNA_NN</v>
      </c>
      <c r="C57" t="str">
        <f t="shared" si="1"/>
        <v>BNA_TD</v>
      </c>
    </row>
    <row r="58" spans="1:3" x14ac:dyDescent="0.25">
      <c r="A58" t="str">
        <f>period_stock_list!A59</f>
        <v>BOT</v>
      </c>
      <c r="B58" t="str">
        <f t="shared" si="0"/>
        <v>BOT_NN</v>
      </c>
      <c r="C58" t="str">
        <f t="shared" si="1"/>
        <v>BOT_TD</v>
      </c>
    </row>
    <row r="59" spans="1:3" x14ac:dyDescent="0.25">
      <c r="A59" t="str">
        <f>period_stock_list!A60</f>
        <v>BSI</v>
      </c>
      <c r="B59" t="str">
        <f t="shared" si="0"/>
        <v>BSI_NN</v>
      </c>
      <c r="C59" t="str">
        <f t="shared" si="1"/>
        <v>BSI_TD</v>
      </c>
    </row>
    <row r="60" spans="1:3" x14ac:dyDescent="0.25">
      <c r="A60" t="str">
        <f>period_stock_list!A61</f>
        <v>BSR</v>
      </c>
      <c r="B60" t="str">
        <f t="shared" si="0"/>
        <v>BSR_NN</v>
      </c>
      <c r="C60" t="str">
        <f t="shared" si="1"/>
        <v>BSR_TD</v>
      </c>
    </row>
    <row r="61" spans="1:3" x14ac:dyDescent="0.25">
      <c r="A61" t="str">
        <f>period_stock_list!A62</f>
        <v>BTN</v>
      </c>
      <c r="B61" t="str">
        <f t="shared" si="0"/>
        <v>BTN_NN</v>
      </c>
      <c r="C61" t="str">
        <f t="shared" si="1"/>
        <v>BTN_TD</v>
      </c>
    </row>
    <row r="62" spans="1:3" x14ac:dyDescent="0.25">
      <c r="A62" t="str">
        <f>period_stock_list!A63</f>
        <v>BTP</v>
      </c>
      <c r="B62" t="str">
        <f t="shared" si="0"/>
        <v>BTP_NN</v>
      </c>
      <c r="C62" t="str">
        <f t="shared" si="1"/>
        <v>BTP_TD</v>
      </c>
    </row>
    <row r="63" spans="1:3" x14ac:dyDescent="0.25">
      <c r="A63" t="str">
        <f>period_stock_list!A64</f>
        <v>BTS</v>
      </c>
      <c r="B63" t="str">
        <f t="shared" si="0"/>
        <v>BTS_NN</v>
      </c>
      <c r="C63" t="str">
        <f t="shared" si="1"/>
        <v>BTS_TD</v>
      </c>
    </row>
    <row r="64" spans="1:3" x14ac:dyDescent="0.25">
      <c r="A64" t="str">
        <f>period_stock_list!A65</f>
        <v>BVB</v>
      </c>
      <c r="B64" t="str">
        <f t="shared" si="0"/>
        <v>BVB_NN</v>
      </c>
      <c r="C64" t="str">
        <f t="shared" si="1"/>
        <v>BVB_TD</v>
      </c>
    </row>
    <row r="65" spans="1:3" x14ac:dyDescent="0.25">
      <c r="A65" t="str">
        <f>period_stock_list!A66</f>
        <v>BVG</v>
      </c>
      <c r="B65" t="str">
        <f t="shared" si="0"/>
        <v>BVG_NN</v>
      </c>
      <c r="C65" t="str">
        <f t="shared" si="1"/>
        <v>BVG_TD</v>
      </c>
    </row>
    <row r="66" spans="1:3" x14ac:dyDescent="0.25">
      <c r="A66" t="str">
        <f>period_stock_list!A67</f>
        <v>BVH</v>
      </c>
      <c r="B66" t="str">
        <f t="shared" ref="B66:B129" si="2">A66&amp;"_NN"</f>
        <v>BVH_NN</v>
      </c>
      <c r="C66" t="str">
        <f t="shared" ref="C66:C129" si="3">A66&amp;"_TD"</f>
        <v>BVH_TD</v>
      </c>
    </row>
    <row r="67" spans="1:3" x14ac:dyDescent="0.25">
      <c r="A67" t="str">
        <f>period_stock_list!A68</f>
        <v>BVS</v>
      </c>
      <c r="B67" t="str">
        <f t="shared" si="2"/>
        <v>BVS_NN</v>
      </c>
      <c r="C67" t="str">
        <f t="shared" si="3"/>
        <v>BVS_TD</v>
      </c>
    </row>
    <row r="68" spans="1:3" x14ac:dyDescent="0.25">
      <c r="A68" t="str">
        <f>period_stock_list!A69</f>
        <v>BWE</v>
      </c>
      <c r="B68" t="str">
        <f t="shared" si="2"/>
        <v>BWE_NN</v>
      </c>
      <c r="C68" t="str">
        <f t="shared" si="3"/>
        <v>BWE_TD</v>
      </c>
    </row>
    <row r="69" spans="1:3" x14ac:dyDescent="0.25">
      <c r="A69" t="str">
        <f>period_stock_list!A70</f>
        <v>C32</v>
      </c>
      <c r="B69" t="str">
        <f t="shared" si="2"/>
        <v>C32_NN</v>
      </c>
      <c r="C69" t="str">
        <f t="shared" si="3"/>
        <v>C32_TD</v>
      </c>
    </row>
    <row r="70" spans="1:3" x14ac:dyDescent="0.25">
      <c r="A70" t="str">
        <f>period_stock_list!A71</f>
        <v>C47</v>
      </c>
      <c r="B70" t="str">
        <f t="shared" si="2"/>
        <v>C47_NN</v>
      </c>
      <c r="C70" t="str">
        <f t="shared" si="3"/>
        <v>C47_TD</v>
      </c>
    </row>
    <row r="71" spans="1:3" x14ac:dyDescent="0.25">
      <c r="A71" t="str">
        <f>period_stock_list!A72</f>
        <v>C4G</v>
      </c>
      <c r="B71" t="str">
        <f t="shared" si="2"/>
        <v>C4G_NN</v>
      </c>
      <c r="C71" t="str">
        <f t="shared" si="3"/>
        <v>C4G_TD</v>
      </c>
    </row>
    <row r="72" spans="1:3" x14ac:dyDescent="0.25">
      <c r="A72" t="str">
        <f>period_stock_list!A73</f>
        <v>C69</v>
      </c>
      <c r="B72" t="str">
        <f t="shared" si="2"/>
        <v>C69_NN</v>
      </c>
      <c r="C72" t="str">
        <f t="shared" si="3"/>
        <v>C69_TD</v>
      </c>
    </row>
    <row r="73" spans="1:3" x14ac:dyDescent="0.25">
      <c r="A73" t="str">
        <f>period_stock_list!A74</f>
        <v>CAG</v>
      </c>
      <c r="B73" t="str">
        <f t="shared" si="2"/>
        <v>CAG_NN</v>
      </c>
      <c r="C73" t="str">
        <f t="shared" si="3"/>
        <v>CAG_TD</v>
      </c>
    </row>
    <row r="74" spans="1:3" x14ac:dyDescent="0.25">
      <c r="A74" t="str">
        <f>period_stock_list!A75</f>
        <v>CCL</v>
      </c>
      <c r="B74" t="str">
        <f t="shared" si="2"/>
        <v>CCL_NN</v>
      </c>
      <c r="C74" t="str">
        <f t="shared" si="3"/>
        <v>CCL_TD</v>
      </c>
    </row>
    <row r="75" spans="1:3" x14ac:dyDescent="0.25">
      <c r="A75" t="str">
        <f>period_stock_list!A76</f>
        <v>CDC</v>
      </c>
      <c r="B75" t="str">
        <f t="shared" si="2"/>
        <v>CDC_NN</v>
      </c>
      <c r="C75" t="str">
        <f t="shared" si="3"/>
        <v>CDC_TD</v>
      </c>
    </row>
    <row r="76" spans="1:3" x14ac:dyDescent="0.25">
      <c r="A76" t="str">
        <f>period_stock_list!A77</f>
        <v>CDO</v>
      </c>
      <c r="B76" t="str">
        <f t="shared" si="2"/>
        <v>CDO_NN</v>
      </c>
      <c r="C76" t="str">
        <f t="shared" si="3"/>
        <v>CDO_TD</v>
      </c>
    </row>
    <row r="77" spans="1:3" x14ac:dyDescent="0.25">
      <c r="A77" t="str">
        <f>period_stock_list!A78</f>
        <v>CEN</v>
      </c>
      <c r="B77" t="str">
        <f t="shared" si="2"/>
        <v>CEN_NN</v>
      </c>
      <c r="C77" t="str">
        <f t="shared" si="3"/>
        <v>CEN_TD</v>
      </c>
    </row>
    <row r="78" spans="1:3" x14ac:dyDescent="0.25">
      <c r="A78" t="str">
        <f>period_stock_list!A79</f>
        <v>CEO</v>
      </c>
      <c r="B78" t="str">
        <f t="shared" si="2"/>
        <v>CEO_NN</v>
      </c>
      <c r="C78" t="str">
        <f t="shared" si="3"/>
        <v>CEO_TD</v>
      </c>
    </row>
    <row r="79" spans="1:3" x14ac:dyDescent="0.25">
      <c r="A79" t="str">
        <f>period_stock_list!A80</f>
        <v>CGV</v>
      </c>
      <c r="B79" t="str">
        <f t="shared" si="2"/>
        <v>CGV_NN</v>
      </c>
      <c r="C79" t="str">
        <f t="shared" si="3"/>
        <v>CGV_TD</v>
      </c>
    </row>
    <row r="80" spans="1:3" x14ac:dyDescent="0.25">
      <c r="A80" t="str">
        <f>period_stock_list!A81</f>
        <v>CHS</v>
      </c>
      <c r="B80" t="str">
        <f t="shared" si="2"/>
        <v>CHS_NN</v>
      </c>
      <c r="C80" t="str">
        <f t="shared" si="3"/>
        <v>CHS_TD</v>
      </c>
    </row>
    <row r="81" spans="1:3" x14ac:dyDescent="0.25">
      <c r="A81" t="str">
        <f>period_stock_list!A82</f>
        <v>CIG</v>
      </c>
      <c r="B81" t="str">
        <f t="shared" si="2"/>
        <v>CIG_NN</v>
      </c>
      <c r="C81" t="str">
        <f t="shared" si="3"/>
        <v>CIG_TD</v>
      </c>
    </row>
    <row r="82" spans="1:3" x14ac:dyDescent="0.25">
      <c r="A82" t="str">
        <f>period_stock_list!A83</f>
        <v>CII</v>
      </c>
      <c r="B82" t="str">
        <f t="shared" si="2"/>
        <v>CII_NN</v>
      </c>
      <c r="C82" t="str">
        <f t="shared" si="3"/>
        <v>CII_TD</v>
      </c>
    </row>
    <row r="83" spans="1:3" x14ac:dyDescent="0.25">
      <c r="A83" t="str">
        <f>period_stock_list!A84</f>
        <v>CKG</v>
      </c>
      <c r="B83" t="str">
        <f t="shared" si="2"/>
        <v>CKG_NN</v>
      </c>
      <c r="C83" t="str">
        <f t="shared" si="3"/>
        <v>CKG_TD</v>
      </c>
    </row>
    <row r="84" spans="1:3" x14ac:dyDescent="0.25">
      <c r="A84" t="str">
        <f>period_stock_list!A85</f>
        <v>CLX</v>
      </c>
      <c r="B84" t="str">
        <f t="shared" si="2"/>
        <v>CLX_NN</v>
      </c>
      <c r="C84" t="str">
        <f t="shared" si="3"/>
        <v>CLX_TD</v>
      </c>
    </row>
    <row r="85" spans="1:3" x14ac:dyDescent="0.25">
      <c r="A85" t="str">
        <f>period_stock_list!A86</f>
        <v>CMG</v>
      </c>
      <c r="B85" t="str">
        <f t="shared" si="2"/>
        <v>CMG_NN</v>
      </c>
      <c r="C85" t="str">
        <f t="shared" si="3"/>
        <v>CMG_TD</v>
      </c>
    </row>
    <row r="86" spans="1:3" x14ac:dyDescent="0.25">
      <c r="A86" t="str">
        <f>period_stock_list!A87</f>
        <v>CMS</v>
      </c>
      <c r="B86" t="str">
        <f t="shared" si="2"/>
        <v>CMS_NN</v>
      </c>
      <c r="C86" t="str">
        <f t="shared" si="3"/>
        <v>CMS_TD</v>
      </c>
    </row>
    <row r="87" spans="1:3" x14ac:dyDescent="0.25">
      <c r="A87" t="str">
        <f>period_stock_list!A88</f>
        <v>CMT</v>
      </c>
      <c r="B87" t="str">
        <f t="shared" si="2"/>
        <v>CMT_NN</v>
      </c>
      <c r="C87" t="str">
        <f t="shared" si="3"/>
        <v>CMT_TD</v>
      </c>
    </row>
    <row r="88" spans="1:3" x14ac:dyDescent="0.25">
      <c r="A88" t="str">
        <f>period_stock_list!A89</f>
        <v>CMX</v>
      </c>
      <c r="B88" t="str">
        <f t="shared" si="2"/>
        <v>CMX_NN</v>
      </c>
      <c r="C88" t="str">
        <f t="shared" si="3"/>
        <v>CMX_TD</v>
      </c>
    </row>
    <row r="89" spans="1:3" x14ac:dyDescent="0.25">
      <c r="A89" t="str">
        <f>period_stock_list!A90</f>
        <v>CNG</v>
      </c>
      <c r="B89" t="str">
        <f t="shared" si="2"/>
        <v>CNG_NN</v>
      </c>
      <c r="C89" t="str">
        <f t="shared" si="3"/>
        <v>CNG_TD</v>
      </c>
    </row>
    <row r="90" spans="1:3" x14ac:dyDescent="0.25">
      <c r="A90" t="str">
        <f>period_stock_list!A91</f>
        <v>CRC</v>
      </c>
      <c r="B90" t="str">
        <f t="shared" si="2"/>
        <v>CRC_NN</v>
      </c>
      <c r="C90" t="str">
        <f t="shared" si="3"/>
        <v>CRC_TD</v>
      </c>
    </row>
    <row r="91" spans="1:3" x14ac:dyDescent="0.25">
      <c r="A91" t="str">
        <f>period_stock_list!A92</f>
        <v>CRE</v>
      </c>
      <c r="B91" t="str">
        <f t="shared" si="2"/>
        <v>CRE_NN</v>
      </c>
      <c r="C91" t="str">
        <f t="shared" si="3"/>
        <v>CRE_TD</v>
      </c>
    </row>
    <row r="92" spans="1:3" x14ac:dyDescent="0.25">
      <c r="A92" t="str">
        <f>period_stock_list!A93</f>
        <v>CSC</v>
      </c>
      <c r="B92" t="str">
        <f t="shared" si="2"/>
        <v>CSC_NN</v>
      </c>
      <c r="C92" t="str">
        <f t="shared" si="3"/>
        <v>CSC_TD</v>
      </c>
    </row>
    <row r="93" spans="1:3" x14ac:dyDescent="0.25">
      <c r="A93" t="str">
        <f>period_stock_list!A94</f>
        <v>CSI</v>
      </c>
      <c r="B93" t="str">
        <f t="shared" si="2"/>
        <v>CSI_NN</v>
      </c>
      <c r="C93" t="str">
        <f t="shared" si="3"/>
        <v>CSI_TD</v>
      </c>
    </row>
    <row r="94" spans="1:3" x14ac:dyDescent="0.25">
      <c r="A94" t="str">
        <f>period_stock_list!A95</f>
        <v>CSM</v>
      </c>
      <c r="B94" t="str">
        <f t="shared" si="2"/>
        <v>CSM_NN</v>
      </c>
      <c r="C94" t="str">
        <f t="shared" si="3"/>
        <v>CSM_TD</v>
      </c>
    </row>
    <row r="95" spans="1:3" x14ac:dyDescent="0.25">
      <c r="A95" t="str">
        <f>period_stock_list!A96</f>
        <v>CST</v>
      </c>
      <c r="B95" t="str">
        <f t="shared" si="2"/>
        <v>CST_NN</v>
      </c>
      <c r="C95" t="str">
        <f t="shared" si="3"/>
        <v>CST_TD</v>
      </c>
    </row>
    <row r="96" spans="1:3" x14ac:dyDescent="0.25">
      <c r="A96" t="str">
        <f>period_stock_list!A97</f>
        <v>CSV</v>
      </c>
      <c r="B96" t="str">
        <f t="shared" si="2"/>
        <v>CSV_NN</v>
      </c>
      <c r="C96" t="str">
        <f t="shared" si="3"/>
        <v>CSV_TD</v>
      </c>
    </row>
    <row r="97" spans="1:3" x14ac:dyDescent="0.25">
      <c r="A97" t="str">
        <f>period_stock_list!A98</f>
        <v>CTC</v>
      </c>
      <c r="B97" t="str">
        <f t="shared" si="2"/>
        <v>CTC_NN</v>
      </c>
      <c r="C97" t="str">
        <f t="shared" si="3"/>
        <v>CTC_TD</v>
      </c>
    </row>
    <row r="98" spans="1:3" x14ac:dyDescent="0.25">
      <c r="A98" t="str">
        <f>period_stock_list!A99</f>
        <v>CTD</v>
      </c>
      <c r="B98" t="str">
        <f t="shared" si="2"/>
        <v>CTD_NN</v>
      </c>
      <c r="C98" t="str">
        <f t="shared" si="3"/>
        <v>CTD_TD</v>
      </c>
    </row>
    <row r="99" spans="1:3" x14ac:dyDescent="0.25">
      <c r="A99" t="str">
        <f>period_stock_list!A100</f>
        <v>CTF</v>
      </c>
      <c r="B99" t="str">
        <f t="shared" si="2"/>
        <v>CTF_NN</v>
      </c>
      <c r="C99" t="str">
        <f t="shared" si="3"/>
        <v>CTF_TD</v>
      </c>
    </row>
    <row r="100" spans="1:3" x14ac:dyDescent="0.25">
      <c r="A100" t="str">
        <f>period_stock_list!A101</f>
        <v>CTG</v>
      </c>
      <c r="B100" t="str">
        <f t="shared" si="2"/>
        <v>CTG_NN</v>
      </c>
      <c r="C100" t="str">
        <f t="shared" si="3"/>
        <v>CTG_TD</v>
      </c>
    </row>
    <row r="101" spans="1:3" x14ac:dyDescent="0.25">
      <c r="A101" t="str">
        <f>period_stock_list!A102</f>
        <v>CTI</v>
      </c>
      <c r="B101" t="str">
        <f t="shared" si="2"/>
        <v>CTI_NN</v>
      </c>
      <c r="C101" t="str">
        <f t="shared" si="3"/>
        <v>CTI_TD</v>
      </c>
    </row>
    <row r="102" spans="1:3" x14ac:dyDescent="0.25">
      <c r="A102" t="str">
        <f>period_stock_list!A103</f>
        <v>CTP</v>
      </c>
      <c r="B102" t="str">
        <f t="shared" si="2"/>
        <v>CTP_NN</v>
      </c>
      <c r="C102" t="str">
        <f t="shared" si="3"/>
        <v>CTP_TD</v>
      </c>
    </row>
    <row r="103" spans="1:3" x14ac:dyDescent="0.25">
      <c r="A103" t="str">
        <f>period_stock_list!A104</f>
        <v>CTR</v>
      </c>
      <c r="B103" t="str">
        <f t="shared" si="2"/>
        <v>CTR_NN</v>
      </c>
      <c r="C103" t="str">
        <f t="shared" si="3"/>
        <v>CTR_TD</v>
      </c>
    </row>
    <row r="104" spans="1:3" x14ac:dyDescent="0.25">
      <c r="A104" t="str">
        <f>period_stock_list!A105</f>
        <v>CTS</v>
      </c>
      <c r="B104" t="str">
        <f t="shared" si="2"/>
        <v>CTS_NN</v>
      </c>
      <c r="C104" t="str">
        <f t="shared" si="3"/>
        <v>CTS_TD</v>
      </c>
    </row>
    <row r="105" spans="1:3" x14ac:dyDescent="0.25">
      <c r="A105" t="str">
        <f>period_stock_list!A106</f>
        <v>CVN</v>
      </c>
      <c r="B105" t="str">
        <f t="shared" si="2"/>
        <v>CVN_NN</v>
      </c>
      <c r="C105" t="str">
        <f t="shared" si="3"/>
        <v>CVN_TD</v>
      </c>
    </row>
    <row r="106" spans="1:3" x14ac:dyDescent="0.25">
      <c r="A106" t="str">
        <f>period_stock_list!A107</f>
        <v>CVT</v>
      </c>
      <c r="B106" t="str">
        <f t="shared" si="2"/>
        <v>CVT_NN</v>
      </c>
      <c r="C106" t="str">
        <f t="shared" si="3"/>
        <v>CVT_TD</v>
      </c>
    </row>
    <row r="107" spans="1:3" x14ac:dyDescent="0.25">
      <c r="A107" t="str">
        <f>period_stock_list!A108</f>
        <v>D2D</v>
      </c>
      <c r="B107" t="str">
        <f t="shared" si="2"/>
        <v>D2D_NN</v>
      </c>
      <c r="C107" t="str">
        <f t="shared" si="3"/>
        <v>D2D_TD</v>
      </c>
    </row>
    <row r="108" spans="1:3" x14ac:dyDescent="0.25">
      <c r="A108" t="str">
        <f>period_stock_list!A109</f>
        <v>DAG</v>
      </c>
      <c r="B108" t="str">
        <f t="shared" si="2"/>
        <v>DAG_NN</v>
      </c>
      <c r="C108" t="str">
        <f t="shared" si="3"/>
        <v>DAG_TD</v>
      </c>
    </row>
    <row r="109" spans="1:3" x14ac:dyDescent="0.25">
      <c r="A109" t="str">
        <f>period_stock_list!A110</f>
        <v>DAH</v>
      </c>
      <c r="B109" t="str">
        <f t="shared" si="2"/>
        <v>DAH_NN</v>
      </c>
      <c r="C109" t="str">
        <f t="shared" si="3"/>
        <v>DAH_TD</v>
      </c>
    </row>
    <row r="110" spans="1:3" x14ac:dyDescent="0.25">
      <c r="A110" t="str">
        <f>period_stock_list!A111</f>
        <v>DBC</v>
      </c>
      <c r="B110" t="str">
        <f t="shared" si="2"/>
        <v>DBC_NN</v>
      </c>
      <c r="C110" t="str">
        <f t="shared" si="3"/>
        <v>DBC_TD</v>
      </c>
    </row>
    <row r="111" spans="1:3" x14ac:dyDescent="0.25">
      <c r="A111" t="str">
        <f>period_stock_list!A112</f>
        <v>DBD</v>
      </c>
      <c r="B111" t="str">
        <f t="shared" si="2"/>
        <v>DBD_NN</v>
      </c>
      <c r="C111" t="str">
        <f t="shared" si="3"/>
        <v>DBD_TD</v>
      </c>
    </row>
    <row r="112" spans="1:3" x14ac:dyDescent="0.25">
      <c r="A112" t="str">
        <f>period_stock_list!A113</f>
        <v>DBT</v>
      </c>
      <c r="B112" t="str">
        <f t="shared" si="2"/>
        <v>DBT_NN</v>
      </c>
      <c r="C112" t="str">
        <f t="shared" si="3"/>
        <v>DBT_TD</v>
      </c>
    </row>
    <row r="113" spans="1:3" x14ac:dyDescent="0.25">
      <c r="A113" t="str">
        <f>period_stock_list!A114</f>
        <v>DC4</v>
      </c>
      <c r="B113" t="str">
        <f t="shared" si="2"/>
        <v>DC4_NN</v>
      </c>
      <c r="C113" t="str">
        <f t="shared" si="3"/>
        <v>DC4_TD</v>
      </c>
    </row>
    <row r="114" spans="1:3" x14ac:dyDescent="0.25">
      <c r="A114" t="str">
        <f>period_stock_list!A115</f>
        <v>DCL</v>
      </c>
      <c r="B114" t="str">
        <f t="shared" si="2"/>
        <v>DCL_NN</v>
      </c>
      <c r="C114" t="str">
        <f t="shared" si="3"/>
        <v>DCL_TD</v>
      </c>
    </row>
    <row r="115" spans="1:3" x14ac:dyDescent="0.25">
      <c r="A115" t="str">
        <f>period_stock_list!A116</f>
        <v>DCM</v>
      </c>
      <c r="B115" t="str">
        <f t="shared" si="2"/>
        <v>DCM_NN</v>
      </c>
      <c r="C115" t="str">
        <f t="shared" si="3"/>
        <v>DCM_TD</v>
      </c>
    </row>
    <row r="116" spans="1:3" x14ac:dyDescent="0.25">
      <c r="A116" t="str">
        <f>period_stock_list!A117</f>
        <v>DCS</v>
      </c>
      <c r="B116" t="str">
        <f t="shared" si="2"/>
        <v>DCS_NN</v>
      </c>
      <c r="C116" t="str">
        <f t="shared" si="3"/>
        <v>DCS_TD</v>
      </c>
    </row>
    <row r="117" spans="1:3" x14ac:dyDescent="0.25">
      <c r="A117" t="str">
        <f>period_stock_list!A118</f>
        <v>DDG</v>
      </c>
      <c r="B117" t="str">
        <f t="shared" si="2"/>
        <v>DDG_NN</v>
      </c>
      <c r="C117" t="str">
        <f t="shared" si="3"/>
        <v>DDG_TD</v>
      </c>
    </row>
    <row r="118" spans="1:3" x14ac:dyDescent="0.25">
      <c r="A118" t="str">
        <f>period_stock_list!A119</f>
        <v>DDN</v>
      </c>
      <c r="B118" t="str">
        <f t="shared" si="2"/>
        <v>DDN_NN</v>
      </c>
      <c r="C118" t="str">
        <f t="shared" si="3"/>
        <v>DDN_TD</v>
      </c>
    </row>
    <row r="119" spans="1:3" x14ac:dyDescent="0.25">
      <c r="A119" t="str">
        <f>period_stock_list!A120</f>
        <v>DDV</v>
      </c>
      <c r="B119" t="str">
        <f t="shared" si="2"/>
        <v>DDV_NN</v>
      </c>
      <c r="C119" t="str">
        <f t="shared" si="3"/>
        <v>DDV_TD</v>
      </c>
    </row>
    <row r="120" spans="1:3" x14ac:dyDescent="0.25">
      <c r="A120" t="str">
        <f>period_stock_list!A121</f>
        <v>DGC</v>
      </c>
      <c r="B120" t="str">
        <f t="shared" si="2"/>
        <v>DGC_NN</v>
      </c>
      <c r="C120" t="str">
        <f t="shared" si="3"/>
        <v>DGC_TD</v>
      </c>
    </row>
    <row r="121" spans="1:3" x14ac:dyDescent="0.25">
      <c r="A121" t="str">
        <f>period_stock_list!A122</f>
        <v>DGT</v>
      </c>
      <c r="B121" t="str">
        <f t="shared" si="2"/>
        <v>DGT_NN</v>
      </c>
      <c r="C121" t="str">
        <f t="shared" si="3"/>
        <v>DGT_TD</v>
      </c>
    </row>
    <row r="122" spans="1:3" x14ac:dyDescent="0.25">
      <c r="A122" t="str">
        <f>period_stock_list!A123</f>
        <v>DGW</v>
      </c>
      <c r="B122" t="str">
        <f t="shared" si="2"/>
        <v>DGW_NN</v>
      </c>
      <c r="C122" t="str">
        <f t="shared" si="3"/>
        <v>DGW_TD</v>
      </c>
    </row>
    <row r="123" spans="1:3" x14ac:dyDescent="0.25">
      <c r="A123" t="str">
        <f>period_stock_list!A124</f>
        <v>DHA</v>
      </c>
      <c r="B123" t="str">
        <f t="shared" si="2"/>
        <v>DHA_NN</v>
      </c>
      <c r="C123" t="str">
        <f t="shared" si="3"/>
        <v>DHA_TD</v>
      </c>
    </row>
    <row r="124" spans="1:3" x14ac:dyDescent="0.25">
      <c r="A124" t="str">
        <f>period_stock_list!A125</f>
        <v>DHC</v>
      </c>
      <c r="B124" t="str">
        <f t="shared" si="2"/>
        <v>DHC_NN</v>
      </c>
      <c r="C124" t="str">
        <f t="shared" si="3"/>
        <v>DHC_TD</v>
      </c>
    </row>
    <row r="125" spans="1:3" x14ac:dyDescent="0.25">
      <c r="A125" t="str">
        <f>period_stock_list!A126</f>
        <v>DHG</v>
      </c>
      <c r="B125" t="str">
        <f t="shared" si="2"/>
        <v>DHG_NN</v>
      </c>
      <c r="C125" t="str">
        <f t="shared" si="3"/>
        <v>DHG_TD</v>
      </c>
    </row>
    <row r="126" spans="1:3" x14ac:dyDescent="0.25">
      <c r="A126" t="str">
        <f>period_stock_list!A127</f>
        <v>DHM</v>
      </c>
      <c r="B126" t="str">
        <f t="shared" si="2"/>
        <v>DHM_NN</v>
      </c>
      <c r="C126" t="str">
        <f t="shared" si="3"/>
        <v>DHM_TD</v>
      </c>
    </row>
    <row r="127" spans="1:3" x14ac:dyDescent="0.25">
      <c r="A127" t="str">
        <f>period_stock_list!A128</f>
        <v>DHT</v>
      </c>
      <c r="B127" t="str">
        <f t="shared" si="2"/>
        <v>DHT_NN</v>
      </c>
      <c r="C127" t="str">
        <f t="shared" si="3"/>
        <v>DHT_TD</v>
      </c>
    </row>
    <row r="128" spans="1:3" x14ac:dyDescent="0.25">
      <c r="A128" t="str">
        <f>period_stock_list!A129</f>
        <v>DIC</v>
      </c>
      <c r="B128" t="str">
        <f t="shared" si="2"/>
        <v>DIC_NN</v>
      </c>
      <c r="C128" t="str">
        <f t="shared" si="3"/>
        <v>DIC_TD</v>
      </c>
    </row>
    <row r="129" spans="1:3" x14ac:dyDescent="0.25">
      <c r="A129" t="str">
        <f>period_stock_list!A130</f>
        <v>DID</v>
      </c>
      <c r="B129" t="str">
        <f t="shared" si="2"/>
        <v>DID_NN</v>
      </c>
      <c r="C129" t="str">
        <f t="shared" si="3"/>
        <v>DID_TD</v>
      </c>
    </row>
    <row r="130" spans="1:3" x14ac:dyDescent="0.25">
      <c r="A130" t="str">
        <f>period_stock_list!A131</f>
        <v>DIG</v>
      </c>
      <c r="B130" t="str">
        <f t="shared" ref="B130:B193" si="4">A130&amp;"_NN"</f>
        <v>DIG_NN</v>
      </c>
      <c r="C130" t="str">
        <f t="shared" ref="C130:C193" si="5">A130&amp;"_TD"</f>
        <v>DIG_TD</v>
      </c>
    </row>
    <row r="131" spans="1:3" x14ac:dyDescent="0.25">
      <c r="A131" t="str">
        <f>period_stock_list!A132</f>
        <v>DL1</v>
      </c>
      <c r="B131" t="str">
        <f t="shared" si="4"/>
        <v>DL1_NN</v>
      </c>
      <c r="C131" t="str">
        <f t="shared" si="5"/>
        <v>DL1_TD</v>
      </c>
    </row>
    <row r="132" spans="1:3" x14ac:dyDescent="0.25">
      <c r="A132" t="str">
        <f>period_stock_list!A133</f>
        <v>DLG</v>
      </c>
      <c r="B132" t="str">
        <f t="shared" si="4"/>
        <v>DLG_NN</v>
      </c>
      <c r="C132" t="str">
        <f t="shared" si="5"/>
        <v>DLG_TD</v>
      </c>
    </row>
    <row r="133" spans="1:3" x14ac:dyDescent="0.25">
      <c r="A133" t="str">
        <f>period_stock_list!A134</f>
        <v>DMC</v>
      </c>
      <c r="B133" t="str">
        <f t="shared" si="4"/>
        <v>DMC_NN</v>
      </c>
      <c r="C133" t="str">
        <f t="shared" si="5"/>
        <v>DMC_TD</v>
      </c>
    </row>
    <row r="134" spans="1:3" x14ac:dyDescent="0.25">
      <c r="A134" t="str">
        <f>period_stock_list!A135</f>
        <v>DNM</v>
      </c>
      <c r="B134" t="str">
        <f t="shared" si="4"/>
        <v>DNM_NN</v>
      </c>
      <c r="C134" t="str">
        <f t="shared" si="5"/>
        <v>DNM_TD</v>
      </c>
    </row>
    <row r="135" spans="1:3" x14ac:dyDescent="0.25">
      <c r="A135" t="str">
        <f>period_stock_list!A136</f>
        <v>DPG</v>
      </c>
      <c r="B135" t="str">
        <f t="shared" si="4"/>
        <v>DPG_NN</v>
      </c>
      <c r="C135" t="str">
        <f t="shared" si="5"/>
        <v>DPG_TD</v>
      </c>
    </row>
    <row r="136" spans="1:3" x14ac:dyDescent="0.25">
      <c r="A136" t="str">
        <f>period_stock_list!A137</f>
        <v>DPM</v>
      </c>
      <c r="B136" t="str">
        <f t="shared" si="4"/>
        <v>DPM_NN</v>
      </c>
      <c r="C136" t="str">
        <f t="shared" si="5"/>
        <v>DPM_TD</v>
      </c>
    </row>
    <row r="137" spans="1:3" x14ac:dyDescent="0.25">
      <c r="A137" t="str">
        <f>period_stock_list!A138</f>
        <v>DPR</v>
      </c>
      <c r="B137" t="str">
        <f t="shared" si="4"/>
        <v>DPR_NN</v>
      </c>
      <c r="C137" t="str">
        <f t="shared" si="5"/>
        <v>DPR_TD</v>
      </c>
    </row>
    <row r="138" spans="1:3" x14ac:dyDescent="0.25">
      <c r="A138" t="str">
        <f>period_stock_list!A139</f>
        <v>DPS</v>
      </c>
      <c r="B138" t="str">
        <f t="shared" si="4"/>
        <v>DPS_NN</v>
      </c>
      <c r="C138" t="str">
        <f t="shared" si="5"/>
        <v>DPS_TD</v>
      </c>
    </row>
    <row r="139" spans="1:3" x14ac:dyDescent="0.25">
      <c r="A139" t="str">
        <f>period_stock_list!A140</f>
        <v>DQC</v>
      </c>
      <c r="B139" t="str">
        <f t="shared" si="4"/>
        <v>DQC_NN</v>
      </c>
      <c r="C139" t="str">
        <f t="shared" si="5"/>
        <v>DQC_TD</v>
      </c>
    </row>
    <row r="140" spans="1:3" x14ac:dyDescent="0.25">
      <c r="A140" t="str">
        <f>period_stock_list!A141</f>
        <v>DRC</v>
      </c>
      <c r="B140" t="str">
        <f t="shared" si="4"/>
        <v>DRC_NN</v>
      </c>
      <c r="C140" t="str">
        <f t="shared" si="5"/>
        <v>DRC_TD</v>
      </c>
    </row>
    <row r="141" spans="1:3" x14ac:dyDescent="0.25">
      <c r="A141" t="str">
        <f>period_stock_list!A142</f>
        <v>DRH</v>
      </c>
      <c r="B141" t="str">
        <f t="shared" si="4"/>
        <v>DRH_NN</v>
      </c>
      <c r="C141" t="str">
        <f t="shared" si="5"/>
        <v>DRH_TD</v>
      </c>
    </row>
    <row r="142" spans="1:3" x14ac:dyDescent="0.25">
      <c r="A142" t="str">
        <f>period_stock_list!A143</f>
        <v>DRI</v>
      </c>
      <c r="B142" t="str">
        <f t="shared" si="4"/>
        <v>DRI_NN</v>
      </c>
      <c r="C142" t="str">
        <f t="shared" si="5"/>
        <v>DRI_TD</v>
      </c>
    </row>
    <row r="143" spans="1:3" x14ac:dyDescent="0.25">
      <c r="A143" t="str">
        <f>period_stock_list!A144</f>
        <v>DS3</v>
      </c>
      <c r="B143" t="str">
        <f t="shared" si="4"/>
        <v>DS3_NN</v>
      </c>
      <c r="C143" t="str">
        <f t="shared" si="5"/>
        <v>DS3_TD</v>
      </c>
    </row>
    <row r="144" spans="1:3" x14ac:dyDescent="0.25">
      <c r="A144" t="str">
        <f>period_stock_list!A145</f>
        <v>DSC</v>
      </c>
      <c r="B144" t="str">
        <f t="shared" si="4"/>
        <v>DSC_NN</v>
      </c>
      <c r="C144" t="str">
        <f t="shared" si="5"/>
        <v>DSC_TD</v>
      </c>
    </row>
    <row r="145" spans="1:3" x14ac:dyDescent="0.25">
      <c r="A145" t="str">
        <f>period_stock_list!A146</f>
        <v>DST</v>
      </c>
      <c r="B145" t="str">
        <f t="shared" si="4"/>
        <v>DST_NN</v>
      </c>
      <c r="C145" t="str">
        <f t="shared" si="5"/>
        <v>DST_TD</v>
      </c>
    </row>
    <row r="146" spans="1:3" x14ac:dyDescent="0.25">
      <c r="A146" t="str">
        <f>period_stock_list!A147</f>
        <v>DTA</v>
      </c>
      <c r="B146" t="str">
        <f t="shared" si="4"/>
        <v>DTA_NN</v>
      </c>
      <c r="C146" t="str">
        <f t="shared" si="5"/>
        <v>DTA_TD</v>
      </c>
    </row>
    <row r="147" spans="1:3" x14ac:dyDescent="0.25">
      <c r="A147" t="str">
        <f>period_stock_list!A148</f>
        <v>DTD</v>
      </c>
      <c r="B147" t="str">
        <f t="shared" si="4"/>
        <v>DTD_NN</v>
      </c>
      <c r="C147" t="str">
        <f t="shared" si="5"/>
        <v>DTD_TD</v>
      </c>
    </row>
    <row r="148" spans="1:3" x14ac:dyDescent="0.25">
      <c r="A148" t="str">
        <f>period_stock_list!A149</f>
        <v>DTE</v>
      </c>
      <c r="B148" t="str">
        <f t="shared" si="4"/>
        <v>DTE_NN</v>
      </c>
      <c r="C148" t="str">
        <f t="shared" si="5"/>
        <v>DTE_TD</v>
      </c>
    </row>
    <row r="149" spans="1:3" x14ac:dyDescent="0.25">
      <c r="A149" t="str">
        <f>period_stock_list!A150</f>
        <v>DTI</v>
      </c>
      <c r="B149" t="str">
        <f t="shared" si="4"/>
        <v>DTI_NN</v>
      </c>
      <c r="C149" t="str">
        <f t="shared" si="5"/>
        <v>DTI_TD</v>
      </c>
    </row>
    <row r="150" spans="1:3" x14ac:dyDescent="0.25">
      <c r="A150" t="str">
        <f>period_stock_list!A151</f>
        <v>DVG</v>
      </c>
      <c r="B150" t="str">
        <f t="shared" si="4"/>
        <v>DVG_NN</v>
      </c>
      <c r="C150" t="str">
        <f t="shared" si="5"/>
        <v>DVG_TD</v>
      </c>
    </row>
    <row r="151" spans="1:3" x14ac:dyDescent="0.25">
      <c r="A151" t="str">
        <f>period_stock_list!A152</f>
        <v>DVM</v>
      </c>
      <c r="B151" t="str">
        <f t="shared" si="4"/>
        <v>DVM_NN</v>
      </c>
      <c r="C151" t="str">
        <f t="shared" si="5"/>
        <v>DVM_TD</v>
      </c>
    </row>
    <row r="152" spans="1:3" x14ac:dyDescent="0.25">
      <c r="A152" t="str">
        <f>period_stock_list!A153</f>
        <v>DVN</v>
      </c>
      <c r="B152" t="str">
        <f t="shared" si="4"/>
        <v>DVN_NN</v>
      </c>
      <c r="C152" t="str">
        <f t="shared" si="5"/>
        <v>DVN_TD</v>
      </c>
    </row>
    <row r="153" spans="1:3" x14ac:dyDescent="0.25">
      <c r="A153" t="str">
        <f>period_stock_list!A154</f>
        <v>DVP</v>
      </c>
      <c r="B153" t="str">
        <f t="shared" si="4"/>
        <v>DVP_NN</v>
      </c>
      <c r="C153" t="str">
        <f t="shared" si="5"/>
        <v>DVP_TD</v>
      </c>
    </row>
    <row r="154" spans="1:3" x14ac:dyDescent="0.25">
      <c r="A154" t="str">
        <f>period_stock_list!A155</f>
        <v>DXG</v>
      </c>
      <c r="B154" t="str">
        <f t="shared" si="4"/>
        <v>DXG_NN</v>
      </c>
      <c r="C154" t="str">
        <f t="shared" si="5"/>
        <v>DXG_TD</v>
      </c>
    </row>
    <row r="155" spans="1:3" x14ac:dyDescent="0.25">
      <c r="A155" t="str">
        <f>period_stock_list!A156</f>
        <v>DXP</v>
      </c>
      <c r="B155" t="str">
        <f t="shared" si="4"/>
        <v>DXP_NN</v>
      </c>
      <c r="C155" t="str">
        <f t="shared" si="5"/>
        <v>DXP_TD</v>
      </c>
    </row>
    <row r="156" spans="1:3" x14ac:dyDescent="0.25">
      <c r="A156" t="str">
        <f>period_stock_list!A157</f>
        <v>DXS</v>
      </c>
      <c r="B156" t="str">
        <f t="shared" si="4"/>
        <v>DXS_NN</v>
      </c>
      <c r="C156" t="str">
        <f t="shared" si="5"/>
        <v>DXS_TD</v>
      </c>
    </row>
    <row r="157" spans="1:3" x14ac:dyDescent="0.25">
      <c r="A157" t="str">
        <f>period_stock_list!A158</f>
        <v>DXV</v>
      </c>
      <c r="B157" t="str">
        <f t="shared" si="4"/>
        <v>DXV_NN</v>
      </c>
      <c r="C157" t="str">
        <f t="shared" si="5"/>
        <v>DXV_TD</v>
      </c>
    </row>
    <row r="158" spans="1:3" x14ac:dyDescent="0.25">
      <c r="A158" t="str">
        <f>period_stock_list!A159</f>
        <v>DZM</v>
      </c>
      <c r="B158" t="str">
        <f t="shared" si="4"/>
        <v>DZM_NN</v>
      </c>
      <c r="C158" t="str">
        <f t="shared" si="5"/>
        <v>DZM_TD</v>
      </c>
    </row>
    <row r="159" spans="1:3" x14ac:dyDescent="0.25">
      <c r="A159" t="str">
        <f>period_stock_list!A160</f>
        <v>EIB</v>
      </c>
      <c r="B159" t="str">
        <f t="shared" si="4"/>
        <v>EIB_NN</v>
      </c>
      <c r="C159" t="str">
        <f t="shared" si="5"/>
        <v>EIB_TD</v>
      </c>
    </row>
    <row r="160" spans="1:3" x14ac:dyDescent="0.25">
      <c r="A160" t="str">
        <f>period_stock_list!A161</f>
        <v>EIN</v>
      </c>
      <c r="B160" t="str">
        <f t="shared" si="4"/>
        <v>EIN_NN</v>
      </c>
      <c r="C160" t="str">
        <f t="shared" si="5"/>
        <v>EIN_TD</v>
      </c>
    </row>
    <row r="161" spans="1:3" x14ac:dyDescent="0.25">
      <c r="A161" t="str">
        <f>period_stock_list!A162</f>
        <v>ELC</v>
      </c>
      <c r="B161" t="str">
        <f t="shared" si="4"/>
        <v>ELC_NN</v>
      </c>
      <c r="C161" t="str">
        <f t="shared" si="5"/>
        <v>ELC_TD</v>
      </c>
    </row>
    <row r="162" spans="1:3" x14ac:dyDescent="0.25">
      <c r="A162" t="str">
        <f>period_stock_list!A163</f>
        <v>EVE</v>
      </c>
      <c r="B162" t="str">
        <f t="shared" si="4"/>
        <v>EVE_NN</v>
      </c>
      <c r="C162" t="str">
        <f t="shared" si="5"/>
        <v>EVE_TD</v>
      </c>
    </row>
    <row r="163" spans="1:3" x14ac:dyDescent="0.25">
      <c r="A163" t="str">
        <f>period_stock_list!A164</f>
        <v>EVF</v>
      </c>
      <c r="B163" t="str">
        <f t="shared" si="4"/>
        <v>EVF_NN</v>
      </c>
      <c r="C163" t="str">
        <f t="shared" si="5"/>
        <v>EVF_TD</v>
      </c>
    </row>
    <row r="164" spans="1:3" x14ac:dyDescent="0.25">
      <c r="A164" t="str">
        <f>period_stock_list!A165</f>
        <v>EVG</v>
      </c>
      <c r="B164" t="str">
        <f t="shared" si="4"/>
        <v>EVG_NN</v>
      </c>
      <c r="C164" t="str">
        <f t="shared" si="5"/>
        <v>EVG_TD</v>
      </c>
    </row>
    <row r="165" spans="1:3" x14ac:dyDescent="0.25">
      <c r="A165" t="str">
        <f>period_stock_list!A166</f>
        <v>EVS</v>
      </c>
      <c r="B165" t="str">
        <f t="shared" si="4"/>
        <v>EVS_NN</v>
      </c>
      <c r="C165" t="str">
        <f t="shared" si="5"/>
        <v>EVS_TD</v>
      </c>
    </row>
    <row r="166" spans="1:3" x14ac:dyDescent="0.25">
      <c r="A166" t="str">
        <f>period_stock_list!A167</f>
        <v>FCM</v>
      </c>
      <c r="B166" t="str">
        <f t="shared" si="4"/>
        <v>FCM_NN</v>
      </c>
      <c r="C166" t="str">
        <f t="shared" si="5"/>
        <v>FCM_TD</v>
      </c>
    </row>
    <row r="167" spans="1:3" x14ac:dyDescent="0.25">
      <c r="A167" t="str">
        <f>period_stock_list!A168</f>
        <v>FCN</v>
      </c>
      <c r="B167" t="str">
        <f t="shared" si="4"/>
        <v>FCN_NN</v>
      </c>
      <c r="C167" t="str">
        <f t="shared" si="5"/>
        <v>FCN_TD</v>
      </c>
    </row>
    <row r="168" spans="1:3" x14ac:dyDescent="0.25">
      <c r="A168" t="str">
        <f>period_stock_list!A169</f>
        <v>FID</v>
      </c>
      <c r="B168" t="str">
        <f t="shared" si="4"/>
        <v>FID_NN</v>
      </c>
      <c r="C168" t="str">
        <f t="shared" si="5"/>
        <v>FID_TD</v>
      </c>
    </row>
    <row r="169" spans="1:3" x14ac:dyDescent="0.25">
      <c r="A169" t="str">
        <f>period_stock_list!A170</f>
        <v>FIR</v>
      </c>
      <c r="B169" t="str">
        <f t="shared" si="4"/>
        <v>FIR_NN</v>
      </c>
      <c r="C169" t="str">
        <f t="shared" si="5"/>
        <v>FIR_TD</v>
      </c>
    </row>
    <row r="170" spans="1:3" x14ac:dyDescent="0.25">
      <c r="A170" t="str">
        <f>period_stock_list!A171</f>
        <v>FIT</v>
      </c>
      <c r="B170" t="str">
        <f t="shared" si="4"/>
        <v>FIT_NN</v>
      </c>
      <c r="C170" t="str">
        <f t="shared" si="5"/>
        <v>FIT_TD</v>
      </c>
    </row>
    <row r="171" spans="1:3" x14ac:dyDescent="0.25">
      <c r="A171" t="str">
        <f>period_stock_list!A172</f>
        <v>FLC</v>
      </c>
      <c r="B171" t="str">
        <f t="shared" si="4"/>
        <v>FLC_NN</v>
      </c>
      <c r="C171" t="str">
        <f t="shared" si="5"/>
        <v>FLC_TD</v>
      </c>
    </row>
    <row r="172" spans="1:3" x14ac:dyDescent="0.25">
      <c r="A172" t="str">
        <f>period_stock_list!A173</f>
        <v>FMC</v>
      </c>
      <c r="B172" t="str">
        <f t="shared" si="4"/>
        <v>FMC_NN</v>
      </c>
      <c r="C172" t="str">
        <f t="shared" si="5"/>
        <v>FMC_TD</v>
      </c>
    </row>
    <row r="173" spans="1:3" x14ac:dyDescent="0.25">
      <c r="A173" t="str">
        <f>period_stock_list!A174</f>
        <v>FOX</v>
      </c>
      <c r="B173" t="str">
        <f t="shared" si="4"/>
        <v>FOX_NN</v>
      </c>
      <c r="C173" t="str">
        <f t="shared" si="5"/>
        <v>FOX_TD</v>
      </c>
    </row>
    <row r="174" spans="1:3" x14ac:dyDescent="0.25">
      <c r="A174" t="str">
        <f>period_stock_list!A175</f>
        <v>FPT</v>
      </c>
      <c r="B174" t="str">
        <f t="shared" si="4"/>
        <v>FPT_NN</v>
      </c>
      <c r="C174" t="str">
        <f t="shared" si="5"/>
        <v>FPT_TD</v>
      </c>
    </row>
    <row r="175" spans="1:3" x14ac:dyDescent="0.25">
      <c r="A175" t="str">
        <f>period_stock_list!A176</f>
        <v>FRT</v>
      </c>
      <c r="B175" t="str">
        <f t="shared" si="4"/>
        <v>FRT_NN</v>
      </c>
      <c r="C175" t="str">
        <f t="shared" si="5"/>
        <v>FRT_TD</v>
      </c>
    </row>
    <row r="176" spans="1:3" x14ac:dyDescent="0.25">
      <c r="A176" t="str">
        <f>period_stock_list!A177</f>
        <v>FTM</v>
      </c>
      <c r="B176" t="str">
        <f t="shared" si="4"/>
        <v>FTM_NN</v>
      </c>
      <c r="C176" t="str">
        <f t="shared" si="5"/>
        <v>FTM_TD</v>
      </c>
    </row>
    <row r="177" spans="1:3" x14ac:dyDescent="0.25">
      <c r="A177" t="str">
        <f>period_stock_list!A178</f>
        <v>FTS</v>
      </c>
      <c r="B177" t="str">
        <f t="shared" si="4"/>
        <v>FTS_NN</v>
      </c>
      <c r="C177" t="str">
        <f t="shared" si="5"/>
        <v>FTS_TD</v>
      </c>
    </row>
    <row r="178" spans="1:3" x14ac:dyDescent="0.25">
      <c r="A178" t="str">
        <f>period_stock_list!A179</f>
        <v>G36</v>
      </c>
      <c r="B178" t="str">
        <f t="shared" si="4"/>
        <v>G36_NN</v>
      </c>
      <c r="C178" t="str">
        <f t="shared" si="5"/>
        <v>G36_TD</v>
      </c>
    </row>
    <row r="179" spans="1:3" x14ac:dyDescent="0.25">
      <c r="A179" t="str">
        <f>period_stock_list!A180</f>
        <v>GAB</v>
      </c>
      <c r="B179" t="str">
        <f t="shared" si="4"/>
        <v>GAB_NN</v>
      </c>
      <c r="C179" t="str">
        <f t="shared" si="5"/>
        <v>GAB_TD</v>
      </c>
    </row>
    <row r="180" spans="1:3" x14ac:dyDescent="0.25">
      <c r="A180" t="str">
        <f>period_stock_list!A181</f>
        <v>GAS</v>
      </c>
      <c r="B180" t="str">
        <f t="shared" si="4"/>
        <v>GAS_NN</v>
      </c>
      <c r="C180" t="str">
        <f t="shared" si="5"/>
        <v>GAS_TD</v>
      </c>
    </row>
    <row r="181" spans="1:3" x14ac:dyDescent="0.25">
      <c r="A181" t="str">
        <f>period_stock_list!A182</f>
        <v>GDA</v>
      </c>
      <c r="B181" t="str">
        <f t="shared" si="4"/>
        <v>GDA_NN</v>
      </c>
      <c r="C181" t="str">
        <f t="shared" si="5"/>
        <v>GDA_TD</v>
      </c>
    </row>
    <row r="182" spans="1:3" x14ac:dyDescent="0.25">
      <c r="A182" t="str">
        <f>period_stock_list!A183</f>
        <v>GDT</v>
      </c>
      <c r="B182" t="str">
        <f t="shared" si="4"/>
        <v>GDT_NN</v>
      </c>
      <c r="C182" t="str">
        <f t="shared" si="5"/>
        <v>GDT_TD</v>
      </c>
    </row>
    <row r="183" spans="1:3" x14ac:dyDescent="0.25">
      <c r="A183" t="str">
        <f>period_stock_list!A184</f>
        <v>GEE</v>
      </c>
      <c r="B183" t="str">
        <f t="shared" si="4"/>
        <v>GEE_NN</v>
      </c>
      <c r="C183" t="str">
        <f t="shared" si="5"/>
        <v>GEE_TD</v>
      </c>
    </row>
    <row r="184" spans="1:3" x14ac:dyDescent="0.25">
      <c r="A184" t="str">
        <f>period_stock_list!A185</f>
        <v>GEG</v>
      </c>
      <c r="B184" t="str">
        <f t="shared" si="4"/>
        <v>GEG_NN</v>
      </c>
      <c r="C184" t="str">
        <f t="shared" si="5"/>
        <v>GEG_TD</v>
      </c>
    </row>
    <row r="185" spans="1:3" x14ac:dyDescent="0.25">
      <c r="A185" t="str">
        <f>period_stock_list!A186</f>
        <v>GEX</v>
      </c>
      <c r="B185" t="str">
        <f t="shared" si="4"/>
        <v>GEX_NN</v>
      </c>
      <c r="C185" t="str">
        <f t="shared" si="5"/>
        <v>GEX_TD</v>
      </c>
    </row>
    <row r="186" spans="1:3" x14ac:dyDescent="0.25">
      <c r="A186" t="str">
        <f>period_stock_list!A187</f>
        <v>GHC</v>
      </c>
      <c r="B186" t="str">
        <f t="shared" si="4"/>
        <v>GHC_NN</v>
      </c>
      <c r="C186" t="str">
        <f t="shared" si="5"/>
        <v>GHC_TD</v>
      </c>
    </row>
    <row r="187" spans="1:3" x14ac:dyDescent="0.25">
      <c r="A187" t="str">
        <f>period_stock_list!A188</f>
        <v>GIC</v>
      </c>
      <c r="B187" t="str">
        <f t="shared" si="4"/>
        <v>GIC_NN</v>
      </c>
      <c r="C187" t="str">
        <f t="shared" si="5"/>
        <v>GIC_TD</v>
      </c>
    </row>
    <row r="188" spans="1:3" x14ac:dyDescent="0.25">
      <c r="A188" t="str">
        <f>period_stock_list!A189</f>
        <v>GIL</v>
      </c>
      <c r="B188" t="str">
        <f t="shared" si="4"/>
        <v>GIL_NN</v>
      </c>
      <c r="C188" t="str">
        <f t="shared" si="5"/>
        <v>GIL_TD</v>
      </c>
    </row>
    <row r="189" spans="1:3" x14ac:dyDescent="0.25">
      <c r="A189" t="str">
        <f>period_stock_list!A190</f>
        <v>GKM</v>
      </c>
      <c r="B189" t="str">
        <f t="shared" si="4"/>
        <v>GKM_NN</v>
      </c>
      <c r="C189" t="str">
        <f t="shared" si="5"/>
        <v>GKM_TD</v>
      </c>
    </row>
    <row r="190" spans="1:3" x14ac:dyDescent="0.25">
      <c r="A190" t="str">
        <f>period_stock_list!A191</f>
        <v>GMA</v>
      </c>
      <c r="B190" t="str">
        <f t="shared" si="4"/>
        <v>GMA_NN</v>
      </c>
      <c r="C190" t="str">
        <f t="shared" si="5"/>
        <v>GMA_TD</v>
      </c>
    </row>
    <row r="191" spans="1:3" x14ac:dyDescent="0.25">
      <c r="A191" t="str">
        <f>period_stock_list!A192</f>
        <v>GMC</v>
      </c>
      <c r="B191" t="str">
        <f t="shared" si="4"/>
        <v>GMC_NN</v>
      </c>
      <c r="C191" t="str">
        <f t="shared" si="5"/>
        <v>GMC_TD</v>
      </c>
    </row>
    <row r="192" spans="1:3" x14ac:dyDescent="0.25">
      <c r="A192" t="str">
        <f>period_stock_list!A193</f>
        <v>GMD</v>
      </c>
      <c r="B192" t="str">
        <f t="shared" si="4"/>
        <v>GMD_NN</v>
      </c>
      <c r="C192" t="str">
        <f t="shared" si="5"/>
        <v>GMD_TD</v>
      </c>
    </row>
    <row r="193" spans="1:3" x14ac:dyDescent="0.25">
      <c r="A193" t="str">
        <f>period_stock_list!A194</f>
        <v>GMH</v>
      </c>
      <c r="B193" t="str">
        <f t="shared" si="4"/>
        <v>GMH_NN</v>
      </c>
      <c r="C193" t="str">
        <f t="shared" si="5"/>
        <v>GMH_TD</v>
      </c>
    </row>
    <row r="194" spans="1:3" x14ac:dyDescent="0.25">
      <c r="A194" t="str">
        <f>period_stock_list!A195</f>
        <v>GSP</v>
      </c>
      <c r="B194" t="str">
        <f t="shared" ref="B194:B257" si="6">A194&amp;"_NN"</f>
        <v>GSP_NN</v>
      </c>
      <c r="C194" t="str">
        <f t="shared" ref="C194:C257" si="7">A194&amp;"_TD"</f>
        <v>GSP_TD</v>
      </c>
    </row>
    <row r="195" spans="1:3" x14ac:dyDescent="0.25">
      <c r="A195" t="str">
        <f>period_stock_list!A196</f>
        <v>GTT</v>
      </c>
      <c r="B195" t="str">
        <f t="shared" si="6"/>
        <v>GTT_NN</v>
      </c>
      <c r="C195" t="str">
        <f t="shared" si="7"/>
        <v>GTT_TD</v>
      </c>
    </row>
    <row r="196" spans="1:3" x14ac:dyDescent="0.25">
      <c r="A196" t="str">
        <f>period_stock_list!A197</f>
        <v>GVR</v>
      </c>
      <c r="B196" t="str">
        <f t="shared" si="6"/>
        <v>GVR_NN</v>
      </c>
      <c r="C196" t="str">
        <f t="shared" si="7"/>
        <v>GVR_TD</v>
      </c>
    </row>
    <row r="197" spans="1:3" x14ac:dyDescent="0.25">
      <c r="A197" t="str">
        <f>period_stock_list!A198</f>
        <v>HAC</v>
      </c>
      <c r="B197" t="str">
        <f t="shared" si="6"/>
        <v>HAC_NN</v>
      </c>
      <c r="C197" t="str">
        <f t="shared" si="7"/>
        <v>HAC_TD</v>
      </c>
    </row>
    <row r="198" spans="1:3" x14ac:dyDescent="0.25">
      <c r="A198" t="str">
        <f>period_stock_list!A199</f>
        <v>HAG</v>
      </c>
      <c r="B198" t="str">
        <f t="shared" si="6"/>
        <v>HAG_NN</v>
      </c>
      <c r="C198" t="str">
        <f t="shared" si="7"/>
        <v>HAG_TD</v>
      </c>
    </row>
    <row r="199" spans="1:3" x14ac:dyDescent="0.25">
      <c r="A199" t="str">
        <f>period_stock_list!A200</f>
        <v>HAH</v>
      </c>
      <c r="B199" t="str">
        <f t="shared" si="6"/>
        <v>HAH_NN</v>
      </c>
      <c r="C199" t="str">
        <f t="shared" si="7"/>
        <v>HAH_TD</v>
      </c>
    </row>
    <row r="200" spans="1:3" x14ac:dyDescent="0.25">
      <c r="A200" t="str">
        <f>period_stock_list!A201</f>
        <v>HAI</v>
      </c>
      <c r="B200" t="str">
        <f t="shared" si="6"/>
        <v>HAI_NN</v>
      </c>
      <c r="C200" t="str">
        <f t="shared" si="7"/>
        <v>HAI_TD</v>
      </c>
    </row>
    <row r="201" spans="1:3" x14ac:dyDescent="0.25">
      <c r="A201" t="str">
        <f>period_stock_list!A202</f>
        <v>HAP</v>
      </c>
      <c r="B201" t="str">
        <f t="shared" si="6"/>
        <v>HAP_NN</v>
      </c>
      <c r="C201" t="str">
        <f t="shared" si="7"/>
        <v>HAP_TD</v>
      </c>
    </row>
    <row r="202" spans="1:3" x14ac:dyDescent="0.25">
      <c r="A202" t="str">
        <f>period_stock_list!A203</f>
        <v>HAR</v>
      </c>
      <c r="B202" t="str">
        <f t="shared" si="6"/>
        <v>HAR_NN</v>
      </c>
      <c r="C202" t="str">
        <f t="shared" si="7"/>
        <v>HAR_TD</v>
      </c>
    </row>
    <row r="203" spans="1:3" x14ac:dyDescent="0.25">
      <c r="A203" t="str">
        <f>period_stock_list!A204</f>
        <v>HAX</v>
      </c>
      <c r="B203" t="str">
        <f t="shared" si="6"/>
        <v>HAX_NN</v>
      </c>
      <c r="C203" t="str">
        <f t="shared" si="7"/>
        <v>HAX_TD</v>
      </c>
    </row>
    <row r="204" spans="1:3" x14ac:dyDescent="0.25">
      <c r="A204" t="str">
        <f>period_stock_list!A205</f>
        <v>HBC</v>
      </c>
      <c r="B204" t="str">
        <f t="shared" si="6"/>
        <v>HBC_NN</v>
      </c>
      <c r="C204" t="str">
        <f t="shared" si="7"/>
        <v>HBC_TD</v>
      </c>
    </row>
    <row r="205" spans="1:3" x14ac:dyDescent="0.25">
      <c r="A205" t="str">
        <f>period_stock_list!A206</f>
        <v>HBS</v>
      </c>
      <c r="B205" t="str">
        <f t="shared" si="6"/>
        <v>HBS_NN</v>
      </c>
      <c r="C205" t="str">
        <f t="shared" si="7"/>
        <v>HBS_TD</v>
      </c>
    </row>
    <row r="206" spans="1:3" x14ac:dyDescent="0.25">
      <c r="A206" t="str">
        <f>period_stock_list!A207</f>
        <v>HCD</v>
      </c>
      <c r="B206" t="str">
        <f t="shared" si="6"/>
        <v>HCD_NN</v>
      </c>
      <c r="C206" t="str">
        <f t="shared" si="7"/>
        <v>HCD_TD</v>
      </c>
    </row>
    <row r="207" spans="1:3" x14ac:dyDescent="0.25">
      <c r="A207" t="str">
        <f>period_stock_list!A208</f>
        <v>HCM</v>
      </c>
      <c r="B207" t="str">
        <f t="shared" si="6"/>
        <v>HCM_NN</v>
      </c>
      <c r="C207" t="str">
        <f t="shared" si="7"/>
        <v>HCM_TD</v>
      </c>
    </row>
    <row r="208" spans="1:3" x14ac:dyDescent="0.25">
      <c r="A208" t="str">
        <f>period_stock_list!A209</f>
        <v>HD6</v>
      </c>
      <c r="B208" t="str">
        <f t="shared" si="6"/>
        <v>HD6_NN</v>
      </c>
      <c r="C208" t="str">
        <f t="shared" si="7"/>
        <v>HD6_TD</v>
      </c>
    </row>
    <row r="209" spans="1:3" x14ac:dyDescent="0.25">
      <c r="A209" t="str">
        <f>period_stock_list!A210</f>
        <v>HDA</v>
      </c>
      <c r="B209" t="str">
        <f t="shared" si="6"/>
        <v>HDA_NN</v>
      </c>
      <c r="C209" t="str">
        <f t="shared" si="7"/>
        <v>HDA_TD</v>
      </c>
    </row>
    <row r="210" spans="1:3" x14ac:dyDescent="0.25">
      <c r="A210" t="str">
        <f>period_stock_list!A211</f>
        <v>HDB</v>
      </c>
      <c r="B210" t="str">
        <f t="shared" si="6"/>
        <v>HDB_NN</v>
      </c>
      <c r="C210" t="str">
        <f t="shared" si="7"/>
        <v>HDB_TD</v>
      </c>
    </row>
    <row r="211" spans="1:3" x14ac:dyDescent="0.25">
      <c r="A211" t="str">
        <f>period_stock_list!A212</f>
        <v>HDC</v>
      </c>
      <c r="B211" t="str">
        <f t="shared" si="6"/>
        <v>HDC_NN</v>
      </c>
      <c r="C211" t="str">
        <f t="shared" si="7"/>
        <v>HDC_TD</v>
      </c>
    </row>
    <row r="212" spans="1:3" x14ac:dyDescent="0.25">
      <c r="A212" t="str">
        <f>period_stock_list!A213</f>
        <v>HDG</v>
      </c>
      <c r="B212" t="str">
        <f t="shared" si="6"/>
        <v>HDG_NN</v>
      </c>
      <c r="C212" t="str">
        <f t="shared" si="7"/>
        <v>HDG_TD</v>
      </c>
    </row>
    <row r="213" spans="1:3" x14ac:dyDescent="0.25">
      <c r="A213" t="str">
        <f>period_stock_list!A214</f>
        <v>HHG</v>
      </c>
      <c r="B213" t="str">
        <f t="shared" si="6"/>
        <v>HHG_NN</v>
      </c>
      <c r="C213" t="str">
        <f t="shared" si="7"/>
        <v>HHG_TD</v>
      </c>
    </row>
    <row r="214" spans="1:3" x14ac:dyDescent="0.25">
      <c r="A214" t="str">
        <f>period_stock_list!A215</f>
        <v>HHP</v>
      </c>
      <c r="B214" t="str">
        <f t="shared" si="6"/>
        <v>HHP_NN</v>
      </c>
      <c r="C214" t="str">
        <f t="shared" si="7"/>
        <v>HHP_TD</v>
      </c>
    </row>
    <row r="215" spans="1:3" x14ac:dyDescent="0.25">
      <c r="A215" t="str">
        <f>period_stock_list!A216</f>
        <v>HHS</v>
      </c>
      <c r="B215" t="str">
        <f t="shared" si="6"/>
        <v>HHS_NN</v>
      </c>
      <c r="C215" t="str">
        <f t="shared" si="7"/>
        <v>HHS_TD</v>
      </c>
    </row>
    <row r="216" spans="1:3" x14ac:dyDescent="0.25">
      <c r="A216" t="str">
        <f>period_stock_list!A217</f>
        <v>HHV</v>
      </c>
      <c r="B216" t="str">
        <f t="shared" si="6"/>
        <v>HHV_NN</v>
      </c>
      <c r="C216" t="str">
        <f t="shared" si="7"/>
        <v>HHV_TD</v>
      </c>
    </row>
    <row r="217" spans="1:3" x14ac:dyDescent="0.25">
      <c r="A217" t="str">
        <f>period_stock_list!A218</f>
        <v>HID</v>
      </c>
      <c r="B217" t="str">
        <f t="shared" si="6"/>
        <v>HID_NN</v>
      </c>
      <c r="C217" t="str">
        <f t="shared" si="7"/>
        <v>HID_TD</v>
      </c>
    </row>
    <row r="218" spans="1:3" x14ac:dyDescent="0.25">
      <c r="A218" t="str">
        <f>period_stock_list!A219</f>
        <v>HIG</v>
      </c>
      <c r="B218" t="str">
        <f t="shared" si="6"/>
        <v>HIG_NN</v>
      </c>
      <c r="C218" t="str">
        <f t="shared" si="7"/>
        <v>HIG_TD</v>
      </c>
    </row>
    <row r="219" spans="1:3" x14ac:dyDescent="0.25">
      <c r="A219" t="str">
        <f>period_stock_list!A220</f>
        <v>HII</v>
      </c>
      <c r="B219" t="str">
        <f t="shared" si="6"/>
        <v>HII_NN</v>
      </c>
      <c r="C219" t="str">
        <f t="shared" si="7"/>
        <v>HII_TD</v>
      </c>
    </row>
    <row r="220" spans="1:3" x14ac:dyDescent="0.25">
      <c r="A220" t="str">
        <f>period_stock_list!A221</f>
        <v>HIO</v>
      </c>
      <c r="B220" t="str">
        <f t="shared" si="6"/>
        <v>HIO_NN</v>
      </c>
      <c r="C220" t="str">
        <f t="shared" si="7"/>
        <v>HIO_TD</v>
      </c>
    </row>
    <row r="221" spans="1:3" x14ac:dyDescent="0.25">
      <c r="A221" t="str">
        <f>period_stock_list!A222</f>
        <v>HKB</v>
      </c>
      <c r="B221" t="str">
        <f t="shared" si="6"/>
        <v>HKB_NN</v>
      </c>
      <c r="C221" t="str">
        <f t="shared" si="7"/>
        <v>HKB_TD</v>
      </c>
    </row>
    <row r="222" spans="1:3" x14ac:dyDescent="0.25">
      <c r="A222" t="str">
        <f>period_stock_list!A223</f>
        <v>HLD</v>
      </c>
      <c r="B222" t="str">
        <f t="shared" si="6"/>
        <v>HLD_NN</v>
      </c>
      <c r="C222" t="str">
        <f t="shared" si="7"/>
        <v>HLD_TD</v>
      </c>
    </row>
    <row r="223" spans="1:3" x14ac:dyDescent="0.25">
      <c r="A223" t="str">
        <f>period_stock_list!A224</f>
        <v>HMC</v>
      </c>
      <c r="B223" t="str">
        <f t="shared" si="6"/>
        <v>HMC_NN</v>
      </c>
      <c r="C223" t="str">
        <f t="shared" si="7"/>
        <v>HMC_TD</v>
      </c>
    </row>
    <row r="224" spans="1:3" x14ac:dyDescent="0.25">
      <c r="A224" t="str">
        <f>period_stock_list!A225</f>
        <v>HMR</v>
      </c>
      <c r="B224" t="str">
        <f t="shared" si="6"/>
        <v>HMR_NN</v>
      </c>
      <c r="C224" t="str">
        <f t="shared" si="7"/>
        <v>HMR_TD</v>
      </c>
    </row>
    <row r="225" spans="1:3" x14ac:dyDescent="0.25">
      <c r="A225" t="str">
        <f>period_stock_list!A226</f>
        <v>HND</v>
      </c>
      <c r="B225" t="str">
        <f t="shared" si="6"/>
        <v>HND_NN</v>
      </c>
      <c r="C225" t="str">
        <f t="shared" si="7"/>
        <v>HND_TD</v>
      </c>
    </row>
    <row r="226" spans="1:3" x14ac:dyDescent="0.25">
      <c r="A226" t="str">
        <f>period_stock_list!A227</f>
        <v>HNG</v>
      </c>
      <c r="B226" t="str">
        <f t="shared" si="6"/>
        <v>HNG_NN</v>
      </c>
      <c r="C226" t="str">
        <f t="shared" si="7"/>
        <v>HNG_TD</v>
      </c>
    </row>
    <row r="227" spans="1:3" x14ac:dyDescent="0.25">
      <c r="A227" t="str">
        <f>period_stock_list!A228</f>
        <v>HNM</v>
      </c>
      <c r="B227" t="str">
        <f t="shared" si="6"/>
        <v>HNM_NN</v>
      </c>
      <c r="C227" t="str">
        <f t="shared" si="7"/>
        <v>HNM_TD</v>
      </c>
    </row>
    <row r="228" spans="1:3" x14ac:dyDescent="0.25">
      <c r="A228" t="str">
        <f>period_stock_list!A229</f>
        <v>HOM</v>
      </c>
      <c r="B228" t="str">
        <f t="shared" si="6"/>
        <v>HOM_NN</v>
      </c>
      <c r="C228" t="str">
        <f t="shared" si="7"/>
        <v>HOM_TD</v>
      </c>
    </row>
    <row r="229" spans="1:3" x14ac:dyDescent="0.25">
      <c r="A229" t="str">
        <f>period_stock_list!A230</f>
        <v>HPG</v>
      </c>
      <c r="B229" t="str">
        <f t="shared" si="6"/>
        <v>HPG_NN</v>
      </c>
      <c r="C229" t="str">
        <f t="shared" si="7"/>
        <v>HPG_TD</v>
      </c>
    </row>
    <row r="230" spans="1:3" x14ac:dyDescent="0.25">
      <c r="A230" t="str">
        <f>period_stock_list!A231</f>
        <v>HPX</v>
      </c>
      <c r="B230" t="str">
        <f t="shared" si="6"/>
        <v>HPX_NN</v>
      </c>
      <c r="C230" t="str">
        <f t="shared" si="7"/>
        <v>HPX_TD</v>
      </c>
    </row>
    <row r="231" spans="1:3" x14ac:dyDescent="0.25">
      <c r="A231" t="str">
        <f>period_stock_list!A232</f>
        <v>HQC</v>
      </c>
      <c r="B231" t="str">
        <f t="shared" si="6"/>
        <v>HQC_NN</v>
      </c>
      <c r="C231" t="str">
        <f t="shared" si="7"/>
        <v>HQC_TD</v>
      </c>
    </row>
    <row r="232" spans="1:3" x14ac:dyDescent="0.25">
      <c r="A232" t="str">
        <f>period_stock_list!A233</f>
        <v>HRT</v>
      </c>
      <c r="B232" t="str">
        <f t="shared" si="6"/>
        <v>HRT_NN</v>
      </c>
      <c r="C232" t="str">
        <f t="shared" si="7"/>
        <v>HRT_TD</v>
      </c>
    </row>
    <row r="233" spans="1:3" x14ac:dyDescent="0.25">
      <c r="A233" t="str">
        <f>period_stock_list!A234</f>
        <v>HSG</v>
      </c>
      <c r="B233" t="str">
        <f t="shared" si="6"/>
        <v>HSG_NN</v>
      </c>
      <c r="C233" t="str">
        <f t="shared" si="7"/>
        <v>HSG_TD</v>
      </c>
    </row>
    <row r="234" spans="1:3" x14ac:dyDescent="0.25">
      <c r="A234" t="str">
        <f>period_stock_list!A235</f>
        <v>HSL</v>
      </c>
      <c r="B234" t="str">
        <f t="shared" si="6"/>
        <v>HSL_NN</v>
      </c>
      <c r="C234" t="str">
        <f t="shared" si="7"/>
        <v>HSL_TD</v>
      </c>
    </row>
    <row r="235" spans="1:3" x14ac:dyDescent="0.25">
      <c r="A235" t="str">
        <f>period_stock_list!A236</f>
        <v>HSV</v>
      </c>
      <c r="B235" t="str">
        <f t="shared" si="6"/>
        <v>HSV_NN</v>
      </c>
      <c r="C235" t="str">
        <f t="shared" si="7"/>
        <v>HSV_TD</v>
      </c>
    </row>
    <row r="236" spans="1:3" x14ac:dyDescent="0.25">
      <c r="A236" t="str">
        <f>period_stock_list!A237</f>
        <v>HT1</v>
      </c>
      <c r="B236" t="str">
        <f t="shared" si="6"/>
        <v>HT1_NN</v>
      </c>
      <c r="C236" t="str">
        <f t="shared" si="7"/>
        <v>HT1_TD</v>
      </c>
    </row>
    <row r="237" spans="1:3" x14ac:dyDescent="0.25">
      <c r="A237" t="str">
        <f>period_stock_list!A238</f>
        <v>HTG</v>
      </c>
      <c r="B237" t="str">
        <f t="shared" si="6"/>
        <v>HTG_NN</v>
      </c>
      <c r="C237" t="str">
        <f t="shared" si="7"/>
        <v>HTG_TD</v>
      </c>
    </row>
    <row r="238" spans="1:3" x14ac:dyDescent="0.25">
      <c r="A238" t="str">
        <f>period_stock_list!A239</f>
        <v>HTI</v>
      </c>
      <c r="B238" t="str">
        <f t="shared" si="6"/>
        <v>HTI_NN</v>
      </c>
      <c r="C238" t="str">
        <f t="shared" si="7"/>
        <v>HTI_TD</v>
      </c>
    </row>
    <row r="239" spans="1:3" x14ac:dyDescent="0.25">
      <c r="A239" t="str">
        <f>period_stock_list!A240</f>
        <v>HTN</v>
      </c>
      <c r="B239" t="str">
        <f t="shared" si="6"/>
        <v>HTN_NN</v>
      </c>
      <c r="C239" t="str">
        <f t="shared" si="7"/>
        <v>HTN_TD</v>
      </c>
    </row>
    <row r="240" spans="1:3" x14ac:dyDescent="0.25">
      <c r="A240" t="str">
        <f>period_stock_list!A241</f>
        <v>HTP</v>
      </c>
      <c r="B240" t="str">
        <f t="shared" si="6"/>
        <v>HTP_NN</v>
      </c>
      <c r="C240" t="str">
        <f t="shared" si="7"/>
        <v>HTP_TD</v>
      </c>
    </row>
    <row r="241" spans="1:3" x14ac:dyDescent="0.25">
      <c r="A241" t="str">
        <f>period_stock_list!A242</f>
        <v>HTT</v>
      </c>
      <c r="B241" t="str">
        <f t="shared" si="6"/>
        <v>HTT_NN</v>
      </c>
      <c r="C241" t="str">
        <f t="shared" si="7"/>
        <v>HTT_TD</v>
      </c>
    </row>
    <row r="242" spans="1:3" x14ac:dyDescent="0.25">
      <c r="A242" t="str">
        <f>period_stock_list!A243</f>
        <v>HU4</v>
      </c>
      <c r="B242" t="str">
        <f t="shared" si="6"/>
        <v>HU4_NN</v>
      </c>
      <c r="C242" t="str">
        <f t="shared" si="7"/>
        <v>HU4_TD</v>
      </c>
    </row>
    <row r="243" spans="1:3" x14ac:dyDescent="0.25">
      <c r="A243" t="str">
        <f>period_stock_list!A244</f>
        <v>HUB</v>
      </c>
      <c r="B243" t="str">
        <f t="shared" si="6"/>
        <v>HUB_NN</v>
      </c>
      <c r="C243" t="str">
        <f t="shared" si="7"/>
        <v>HUB_TD</v>
      </c>
    </row>
    <row r="244" spans="1:3" x14ac:dyDescent="0.25">
      <c r="A244" t="str">
        <f>period_stock_list!A245</f>
        <v>HUT</v>
      </c>
      <c r="B244" t="str">
        <f t="shared" si="6"/>
        <v>HUT_NN</v>
      </c>
      <c r="C244" t="str">
        <f t="shared" si="7"/>
        <v>HUT_TD</v>
      </c>
    </row>
    <row r="245" spans="1:3" x14ac:dyDescent="0.25">
      <c r="A245" t="str">
        <f>period_stock_list!A246</f>
        <v>HVG</v>
      </c>
      <c r="B245" t="str">
        <f t="shared" si="6"/>
        <v>HVG_NN</v>
      </c>
      <c r="C245" t="str">
        <f t="shared" si="7"/>
        <v>HVG_TD</v>
      </c>
    </row>
    <row r="246" spans="1:3" x14ac:dyDescent="0.25">
      <c r="A246" t="str">
        <f>period_stock_list!A247</f>
        <v>HVH</v>
      </c>
      <c r="B246" t="str">
        <f t="shared" si="6"/>
        <v>HVH_NN</v>
      </c>
      <c r="C246" t="str">
        <f t="shared" si="7"/>
        <v>HVH_TD</v>
      </c>
    </row>
    <row r="247" spans="1:3" x14ac:dyDescent="0.25">
      <c r="A247" t="str">
        <f>period_stock_list!A248</f>
        <v>HVN</v>
      </c>
      <c r="B247" t="str">
        <f t="shared" si="6"/>
        <v>HVN_NN</v>
      </c>
      <c r="C247" t="str">
        <f t="shared" si="7"/>
        <v>HVN_TD</v>
      </c>
    </row>
    <row r="248" spans="1:3" x14ac:dyDescent="0.25">
      <c r="A248" t="str">
        <f>period_stock_list!A249</f>
        <v>HVX</v>
      </c>
      <c r="B248" t="str">
        <f t="shared" si="6"/>
        <v>HVX_NN</v>
      </c>
      <c r="C248" t="str">
        <f t="shared" si="7"/>
        <v>HVX_TD</v>
      </c>
    </row>
    <row r="249" spans="1:3" x14ac:dyDescent="0.25">
      <c r="A249" t="str">
        <f>period_stock_list!A250</f>
        <v>IBC</v>
      </c>
      <c r="B249" t="str">
        <f t="shared" si="6"/>
        <v>IBC_NN</v>
      </c>
      <c r="C249" t="str">
        <f t="shared" si="7"/>
        <v>IBC_TD</v>
      </c>
    </row>
    <row r="250" spans="1:3" x14ac:dyDescent="0.25">
      <c r="A250" t="str">
        <f>period_stock_list!A251</f>
        <v>ICT</v>
      </c>
      <c r="B250" t="str">
        <f t="shared" si="6"/>
        <v>ICT_NN</v>
      </c>
      <c r="C250" t="str">
        <f t="shared" si="7"/>
        <v>ICT_TD</v>
      </c>
    </row>
    <row r="251" spans="1:3" x14ac:dyDescent="0.25">
      <c r="A251" t="str">
        <f>period_stock_list!A252</f>
        <v>IDC</v>
      </c>
      <c r="B251" t="str">
        <f t="shared" si="6"/>
        <v>IDC_NN</v>
      </c>
      <c r="C251" t="str">
        <f t="shared" si="7"/>
        <v>IDC_TD</v>
      </c>
    </row>
    <row r="252" spans="1:3" x14ac:dyDescent="0.25">
      <c r="A252" t="str">
        <f>period_stock_list!A253</f>
        <v>IDI</v>
      </c>
      <c r="B252" t="str">
        <f t="shared" si="6"/>
        <v>IDI_NN</v>
      </c>
      <c r="C252" t="str">
        <f t="shared" si="7"/>
        <v>IDI_TD</v>
      </c>
    </row>
    <row r="253" spans="1:3" x14ac:dyDescent="0.25">
      <c r="A253" t="str">
        <f>period_stock_list!A254</f>
        <v>IDJ</v>
      </c>
      <c r="B253" t="str">
        <f t="shared" si="6"/>
        <v>IDJ_NN</v>
      </c>
      <c r="C253" t="str">
        <f t="shared" si="7"/>
        <v>IDJ_TD</v>
      </c>
    </row>
    <row r="254" spans="1:3" x14ac:dyDescent="0.25">
      <c r="A254" t="str">
        <f>period_stock_list!A255</f>
        <v>IJC</v>
      </c>
      <c r="B254" t="str">
        <f t="shared" si="6"/>
        <v>IJC_NN</v>
      </c>
      <c r="C254" t="str">
        <f t="shared" si="7"/>
        <v>IJC_TD</v>
      </c>
    </row>
    <row r="255" spans="1:3" x14ac:dyDescent="0.25">
      <c r="A255" t="str">
        <f>period_stock_list!A256</f>
        <v>ILA</v>
      </c>
      <c r="B255" t="str">
        <f t="shared" si="6"/>
        <v>ILA_NN</v>
      </c>
      <c r="C255" t="str">
        <f t="shared" si="7"/>
        <v>ILA_TD</v>
      </c>
    </row>
    <row r="256" spans="1:3" x14ac:dyDescent="0.25">
      <c r="A256" t="str">
        <f>period_stock_list!A257</f>
        <v>ILB</v>
      </c>
      <c r="B256" t="str">
        <f t="shared" si="6"/>
        <v>ILB_NN</v>
      </c>
      <c r="C256" t="str">
        <f t="shared" si="7"/>
        <v>ILB_TD</v>
      </c>
    </row>
    <row r="257" spans="1:3" x14ac:dyDescent="0.25">
      <c r="A257" t="str">
        <f>period_stock_list!A258</f>
        <v>IMP</v>
      </c>
      <c r="B257" t="str">
        <f t="shared" si="6"/>
        <v>IMP_NN</v>
      </c>
      <c r="C257" t="str">
        <f t="shared" si="7"/>
        <v>IMP_TD</v>
      </c>
    </row>
    <row r="258" spans="1:3" x14ac:dyDescent="0.25">
      <c r="A258" t="str">
        <f>period_stock_list!A259</f>
        <v>IPA</v>
      </c>
      <c r="B258" t="str">
        <f t="shared" ref="B258:B321" si="8">A258&amp;"_NN"</f>
        <v>IPA_NN</v>
      </c>
      <c r="C258" t="str">
        <f t="shared" ref="C258:C321" si="9">A258&amp;"_TD"</f>
        <v>IPA_TD</v>
      </c>
    </row>
    <row r="259" spans="1:3" x14ac:dyDescent="0.25">
      <c r="A259" t="str">
        <f>period_stock_list!A260</f>
        <v>ITA</v>
      </c>
      <c r="B259" t="str">
        <f t="shared" si="8"/>
        <v>ITA_NN</v>
      </c>
      <c r="C259" t="str">
        <f t="shared" si="9"/>
        <v>ITA_TD</v>
      </c>
    </row>
    <row r="260" spans="1:3" x14ac:dyDescent="0.25">
      <c r="A260" t="str">
        <f>period_stock_list!A261</f>
        <v>ITC</v>
      </c>
      <c r="B260" t="str">
        <f t="shared" si="8"/>
        <v>ITC_NN</v>
      </c>
      <c r="C260" t="str">
        <f t="shared" si="9"/>
        <v>ITC_TD</v>
      </c>
    </row>
    <row r="261" spans="1:3" x14ac:dyDescent="0.25">
      <c r="A261" t="str">
        <f>period_stock_list!A262</f>
        <v>ITD</v>
      </c>
      <c r="B261" t="str">
        <f t="shared" si="8"/>
        <v>ITD_NN</v>
      </c>
      <c r="C261" t="str">
        <f t="shared" si="9"/>
        <v>ITD_TD</v>
      </c>
    </row>
    <row r="262" spans="1:3" x14ac:dyDescent="0.25">
      <c r="A262" t="str">
        <f>period_stock_list!A263</f>
        <v>ITQ</v>
      </c>
      <c r="B262" t="str">
        <f t="shared" si="8"/>
        <v>ITQ_NN</v>
      </c>
      <c r="C262" t="str">
        <f t="shared" si="9"/>
        <v>ITQ_TD</v>
      </c>
    </row>
    <row r="263" spans="1:3" x14ac:dyDescent="0.25">
      <c r="A263" t="str">
        <f>period_stock_list!A264</f>
        <v>ITS</v>
      </c>
      <c r="B263" t="str">
        <f t="shared" si="8"/>
        <v>ITS_NN</v>
      </c>
      <c r="C263" t="str">
        <f t="shared" si="9"/>
        <v>ITS_TD</v>
      </c>
    </row>
    <row r="264" spans="1:3" x14ac:dyDescent="0.25">
      <c r="A264" t="str">
        <f>period_stock_list!A265</f>
        <v>IVS</v>
      </c>
      <c r="B264" t="str">
        <f t="shared" si="8"/>
        <v>IVS_NN</v>
      </c>
      <c r="C264" t="str">
        <f t="shared" si="9"/>
        <v>IVS_TD</v>
      </c>
    </row>
    <row r="265" spans="1:3" x14ac:dyDescent="0.25">
      <c r="A265" t="str">
        <f>period_stock_list!A266</f>
        <v>JVC</v>
      </c>
      <c r="B265" t="str">
        <f t="shared" si="8"/>
        <v>JVC_NN</v>
      </c>
      <c r="C265" t="str">
        <f t="shared" si="9"/>
        <v>JVC_TD</v>
      </c>
    </row>
    <row r="266" spans="1:3" x14ac:dyDescent="0.25">
      <c r="A266" t="str">
        <f>period_stock_list!A267</f>
        <v>KBC</v>
      </c>
      <c r="B266" t="str">
        <f t="shared" si="8"/>
        <v>KBC_NN</v>
      </c>
      <c r="C266" t="str">
        <f t="shared" si="9"/>
        <v>KBC_TD</v>
      </c>
    </row>
    <row r="267" spans="1:3" x14ac:dyDescent="0.25">
      <c r="A267" t="str">
        <f>period_stock_list!A268</f>
        <v>KDC</v>
      </c>
      <c r="B267" t="str">
        <f t="shared" si="8"/>
        <v>KDC_NN</v>
      </c>
      <c r="C267" t="str">
        <f t="shared" si="9"/>
        <v>KDC_TD</v>
      </c>
    </row>
    <row r="268" spans="1:3" x14ac:dyDescent="0.25">
      <c r="A268" t="str">
        <f>period_stock_list!A269</f>
        <v>KDH</v>
      </c>
      <c r="B268" t="str">
        <f t="shared" si="8"/>
        <v>KDH_NN</v>
      </c>
      <c r="C268" t="str">
        <f t="shared" si="9"/>
        <v>KDH_TD</v>
      </c>
    </row>
    <row r="269" spans="1:3" x14ac:dyDescent="0.25">
      <c r="A269" t="str">
        <f>period_stock_list!A270</f>
        <v>KDM</v>
      </c>
      <c r="B269" t="str">
        <f t="shared" si="8"/>
        <v>KDM_NN</v>
      </c>
      <c r="C269" t="str">
        <f t="shared" si="9"/>
        <v>KDM_TD</v>
      </c>
    </row>
    <row r="270" spans="1:3" x14ac:dyDescent="0.25">
      <c r="A270" t="str">
        <f>period_stock_list!A271</f>
        <v>KGM</v>
      </c>
      <c r="B270" t="str">
        <f t="shared" si="8"/>
        <v>KGM_NN</v>
      </c>
      <c r="C270" t="str">
        <f t="shared" si="9"/>
        <v>KGM_TD</v>
      </c>
    </row>
    <row r="271" spans="1:3" x14ac:dyDescent="0.25">
      <c r="A271" t="str">
        <f>period_stock_list!A272</f>
        <v>KHG</v>
      </c>
      <c r="B271" t="str">
        <f t="shared" si="8"/>
        <v>KHG_NN</v>
      </c>
      <c r="C271" t="str">
        <f t="shared" si="9"/>
        <v>KHG_TD</v>
      </c>
    </row>
    <row r="272" spans="1:3" x14ac:dyDescent="0.25">
      <c r="A272" t="str">
        <f>period_stock_list!A273</f>
        <v>KHP</v>
      </c>
      <c r="B272" t="str">
        <f t="shared" si="8"/>
        <v>KHP_NN</v>
      </c>
      <c r="C272" t="str">
        <f t="shared" si="9"/>
        <v>KHP_TD</v>
      </c>
    </row>
    <row r="273" spans="1:3" x14ac:dyDescent="0.25">
      <c r="A273" t="str">
        <f>period_stock_list!A274</f>
        <v>KKC</v>
      </c>
      <c r="B273" t="str">
        <f t="shared" si="8"/>
        <v>KKC_NN</v>
      </c>
      <c r="C273" t="str">
        <f t="shared" si="9"/>
        <v>KKC_TD</v>
      </c>
    </row>
    <row r="274" spans="1:3" x14ac:dyDescent="0.25">
      <c r="A274" t="str">
        <f>period_stock_list!A275</f>
        <v>KLB</v>
      </c>
      <c r="B274" t="str">
        <f t="shared" si="8"/>
        <v>KLB_NN</v>
      </c>
      <c r="C274" t="str">
        <f t="shared" si="9"/>
        <v>KLB_TD</v>
      </c>
    </row>
    <row r="275" spans="1:3" x14ac:dyDescent="0.25">
      <c r="A275" t="str">
        <f>period_stock_list!A276</f>
        <v>KLF</v>
      </c>
      <c r="B275" t="str">
        <f t="shared" si="8"/>
        <v>KLF_NN</v>
      </c>
      <c r="C275" t="str">
        <f t="shared" si="9"/>
        <v>KLF_TD</v>
      </c>
    </row>
    <row r="276" spans="1:3" x14ac:dyDescent="0.25">
      <c r="A276" t="str">
        <f>period_stock_list!A277</f>
        <v>KMR</v>
      </c>
      <c r="B276" t="str">
        <f t="shared" si="8"/>
        <v>KMR_NN</v>
      </c>
      <c r="C276" t="str">
        <f t="shared" si="9"/>
        <v>KMR_TD</v>
      </c>
    </row>
    <row r="277" spans="1:3" x14ac:dyDescent="0.25">
      <c r="A277" t="str">
        <f>period_stock_list!A278</f>
        <v>KOS</v>
      </c>
      <c r="B277" t="str">
        <f t="shared" si="8"/>
        <v>KOS_NN</v>
      </c>
      <c r="C277" t="str">
        <f t="shared" si="9"/>
        <v>KOS_TD</v>
      </c>
    </row>
    <row r="278" spans="1:3" x14ac:dyDescent="0.25">
      <c r="A278" t="str">
        <f>period_stock_list!A279</f>
        <v>KPF</v>
      </c>
      <c r="B278" t="str">
        <f t="shared" si="8"/>
        <v>KPF_NN</v>
      </c>
      <c r="C278" t="str">
        <f t="shared" si="9"/>
        <v>KPF_TD</v>
      </c>
    </row>
    <row r="279" spans="1:3" x14ac:dyDescent="0.25">
      <c r="A279" t="str">
        <f>period_stock_list!A280</f>
        <v>KSB</v>
      </c>
      <c r="B279" t="str">
        <f t="shared" si="8"/>
        <v>KSB_NN</v>
      </c>
      <c r="C279" t="str">
        <f t="shared" si="9"/>
        <v>KSB_TD</v>
      </c>
    </row>
    <row r="280" spans="1:3" x14ac:dyDescent="0.25">
      <c r="A280" t="str">
        <f>period_stock_list!A281</f>
        <v>KSD</v>
      </c>
      <c r="B280" t="str">
        <f t="shared" si="8"/>
        <v>KSD_NN</v>
      </c>
      <c r="C280" t="str">
        <f t="shared" si="9"/>
        <v>KSD_TD</v>
      </c>
    </row>
    <row r="281" spans="1:3" x14ac:dyDescent="0.25">
      <c r="A281" t="str">
        <f>period_stock_list!A282</f>
        <v>KSF</v>
      </c>
      <c r="B281" t="str">
        <f t="shared" si="8"/>
        <v>KSF_NN</v>
      </c>
      <c r="C281" t="str">
        <f t="shared" si="9"/>
        <v>KSF_TD</v>
      </c>
    </row>
    <row r="282" spans="1:3" x14ac:dyDescent="0.25">
      <c r="A282" t="str">
        <f>period_stock_list!A283</f>
        <v>KSH</v>
      </c>
      <c r="B282" t="str">
        <f t="shared" si="8"/>
        <v>KSH_NN</v>
      </c>
      <c r="C282" t="str">
        <f t="shared" si="9"/>
        <v>KSH_TD</v>
      </c>
    </row>
    <row r="283" spans="1:3" x14ac:dyDescent="0.25">
      <c r="A283" t="str">
        <f>period_stock_list!A284</f>
        <v>KSQ</v>
      </c>
      <c r="B283" t="str">
        <f t="shared" si="8"/>
        <v>KSQ_NN</v>
      </c>
      <c r="C283" t="str">
        <f t="shared" si="9"/>
        <v>KSQ_TD</v>
      </c>
    </row>
    <row r="284" spans="1:3" x14ac:dyDescent="0.25">
      <c r="A284" t="str">
        <f>period_stock_list!A285</f>
        <v>KVC</v>
      </c>
      <c r="B284" t="str">
        <f t="shared" si="8"/>
        <v>KVC_NN</v>
      </c>
      <c r="C284" t="str">
        <f t="shared" si="9"/>
        <v>KVC_TD</v>
      </c>
    </row>
    <row r="285" spans="1:3" x14ac:dyDescent="0.25">
      <c r="A285" t="str">
        <f>period_stock_list!A286</f>
        <v>L12</v>
      </c>
      <c r="B285" t="str">
        <f t="shared" si="8"/>
        <v>L12_NN</v>
      </c>
      <c r="C285" t="str">
        <f t="shared" si="9"/>
        <v>L12_TD</v>
      </c>
    </row>
    <row r="286" spans="1:3" x14ac:dyDescent="0.25">
      <c r="A286" t="str">
        <f>period_stock_list!A287</f>
        <v>L14</v>
      </c>
      <c r="B286" t="str">
        <f t="shared" si="8"/>
        <v>L14_NN</v>
      </c>
      <c r="C286" t="str">
        <f t="shared" si="9"/>
        <v>L14_TD</v>
      </c>
    </row>
    <row r="287" spans="1:3" x14ac:dyDescent="0.25">
      <c r="A287" t="str">
        <f>period_stock_list!A288</f>
        <v>L18</v>
      </c>
      <c r="B287" t="str">
        <f t="shared" si="8"/>
        <v>L18_NN</v>
      </c>
      <c r="C287" t="str">
        <f t="shared" si="9"/>
        <v>L18_TD</v>
      </c>
    </row>
    <row r="288" spans="1:3" x14ac:dyDescent="0.25">
      <c r="A288" t="str">
        <f>period_stock_list!A289</f>
        <v>LAS</v>
      </c>
      <c r="B288" t="str">
        <f t="shared" si="8"/>
        <v>LAS_NN</v>
      </c>
      <c r="C288" t="str">
        <f t="shared" si="9"/>
        <v>LAS_TD</v>
      </c>
    </row>
    <row r="289" spans="1:3" x14ac:dyDescent="0.25">
      <c r="A289" t="str">
        <f>period_stock_list!A290</f>
        <v>LCG</v>
      </c>
      <c r="B289" t="str">
        <f t="shared" si="8"/>
        <v>LCG_NN</v>
      </c>
      <c r="C289" t="str">
        <f t="shared" si="9"/>
        <v>LCG_TD</v>
      </c>
    </row>
    <row r="290" spans="1:3" x14ac:dyDescent="0.25">
      <c r="A290" t="str">
        <f>period_stock_list!A291</f>
        <v>LCM</v>
      </c>
      <c r="B290" t="str">
        <f t="shared" si="8"/>
        <v>LCM_NN</v>
      </c>
      <c r="C290" t="str">
        <f t="shared" si="9"/>
        <v>LCM_TD</v>
      </c>
    </row>
    <row r="291" spans="1:3" x14ac:dyDescent="0.25">
      <c r="A291" t="str">
        <f>period_stock_list!A292</f>
        <v>LCS</v>
      </c>
      <c r="B291" t="str">
        <f t="shared" si="8"/>
        <v>LCS_NN</v>
      </c>
      <c r="C291" t="str">
        <f t="shared" si="9"/>
        <v>LCS_TD</v>
      </c>
    </row>
    <row r="292" spans="1:3" x14ac:dyDescent="0.25">
      <c r="A292" t="str">
        <f>period_stock_list!A293</f>
        <v>LDG</v>
      </c>
      <c r="B292" t="str">
        <f t="shared" si="8"/>
        <v>LDG_NN</v>
      </c>
      <c r="C292" t="str">
        <f t="shared" si="9"/>
        <v>LDG_TD</v>
      </c>
    </row>
    <row r="293" spans="1:3" x14ac:dyDescent="0.25">
      <c r="A293" t="str">
        <f>period_stock_list!A294</f>
        <v>LDP</v>
      </c>
      <c r="B293" t="str">
        <f t="shared" si="8"/>
        <v>LDP_NN</v>
      </c>
      <c r="C293" t="str">
        <f t="shared" si="9"/>
        <v>LDP_TD</v>
      </c>
    </row>
    <row r="294" spans="1:3" x14ac:dyDescent="0.25">
      <c r="A294" t="str">
        <f>period_stock_list!A295</f>
        <v>LGL</v>
      </c>
      <c r="B294" t="str">
        <f t="shared" si="8"/>
        <v>LGL_NN</v>
      </c>
      <c r="C294" t="str">
        <f t="shared" si="9"/>
        <v>LGL_TD</v>
      </c>
    </row>
    <row r="295" spans="1:3" x14ac:dyDescent="0.25">
      <c r="A295" t="str">
        <f>period_stock_list!A296</f>
        <v>LHG</v>
      </c>
      <c r="B295" t="str">
        <f t="shared" si="8"/>
        <v>LHG_NN</v>
      </c>
      <c r="C295" t="str">
        <f t="shared" si="9"/>
        <v>LHG_TD</v>
      </c>
    </row>
    <row r="296" spans="1:3" x14ac:dyDescent="0.25">
      <c r="A296" t="str">
        <f>period_stock_list!A297</f>
        <v>LIG</v>
      </c>
      <c r="B296" t="str">
        <f t="shared" si="8"/>
        <v>LIG_NN</v>
      </c>
      <c r="C296" t="str">
        <f t="shared" si="9"/>
        <v>LIG_TD</v>
      </c>
    </row>
    <row r="297" spans="1:3" x14ac:dyDescent="0.25">
      <c r="A297" t="str">
        <f>period_stock_list!A298</f>
        <v>LIX</v>
      </c>
      <c r="B297" t="str">
        <f t="shared" si="8"/>
        <v>LIX_NN</v>
      </c>
      <c r="C297" t="str">
        <f t="shared" si="9"/>
        <v>LIX_TD</v>
      </c>
    </row>
    <row r="298" spans="1:3" x14ac:dyDescent="0.25">
      <c r="A298" t="str">
        <f>period_stock_list!A299</f>
        <v>LMH</v>
      </c>
      <c r="B298" t="str">
        <f t="shared" si="8"/>
        <v>LMH_NN</v>
      </c>
      <c r="C298" t="str">
        <f t="shared" si="9"/>
        <v>LMH_TD</v>
      </c>
    </row>
    <row r="299" spans="1:3" x14ac:dyDescent="0.25">
      <c r="A299" t="str">
        <f>period_stock_list!A300</f>
        <v>LPB</v>
      </c>
      <c r="B299" t="str">
        <f t="shared" si="8"/>
        <v>LPB_NN</v>
      </c>
      <c r="C299" t="str">
        <f t="shared" si="9"/>
        <v>LPB_TD</v>
      </c>
    </row>
    <row r="300" spans="1:3" x14ac:dyDescent="0.25">
      <c r="A300" t="str">
        <f>period_stock_list!A301</f>
        <v>LPT</v>
      </c>
      <c r="B300" t="str">
        <f t="shared" si="8"/>
        <v>LPT_NN</v>
      </c>
      <c r="C300" t="str">
        <f t="shared" si="9"/>
        <v>LPT_TD</v>
      </c>
    </row>
    <row r="301" spans="1:3" x14ac:dyDescent="0.25">
      <c r="A301" t="str">
        <f>period_stock_list!A302</f>
        <v>LSS</v>
      </c>
      <c r="B301" t="str">
        <f t="shared" si="8"/>
        <v>LSS_NN</v>
      </c>
      <c r="C301" t="str">
        <f t="shared" si="9"/>
        <v>LSS_TD</v>
      </c>
    </row>
    <row r="302" spans="1:3" x14ac:dyDescent="0.25">
      <c r="A302" t="str">
        <f>period_stock_list!A303</f>
        <v>LTG</v>
      </c>
      <c r="B302" t="str">
        <f t="shared" si="8"/>
        <v>LTG_NN</v>
      </c>
      <c r="C302" t="str">
        <f t="shared" si="9"/>
        <v>LTG_TD</v>
      </c>
    </row>
    <row r="303" spans="1:3" x14ac:dyDescent="0.25">
      <c r="A303" t="str">
        <f>period_stock_list!A304</f>
        <v>MAC</v>
      </c>
      <c r="B303" t="str">
        <f t="shared" si="8"/>
        <v>MAC_NN</v>
      </c>
      <c r="C303" t="str">
        <f t="shared" si="9"/>
        <v>MAC_TD</v>
      </c>
    </row>
    <row r="304" spans="1:3" x14ac:dyDescent="0.25">
      <c r="A304" t="str">
        <f>period_stock_list!A305</f>
        <v>MBB</v>
      </c>
      <c r="B304" t="str">
        <f t="shared" si="8"/>
        <v>MBB_NN</v>
      </c>
      <c r="C304" t="str">
        <f t="shared" si="9"/>
        <v>MBB_TD</v>
      </c>
    </row>
    <row r="305" spans="1:3" x14ac:dyDescent="0.25">
      <c r="A305" t="str">
        <f>period_stock_list!A306</f>
        <v>MBG</v>
      </c>
      <c r="B305" t="str">
        <f t="shared" si="8"/>
        <v>MBG_NN</v>
      </c>
      <c r="C305" t="str">
        <f t="shared" si="9"/>
        <v>MBG_TD</v>
      </c>
    </row>
    <row r="306" spans="1:3" x14ac:dyDescent="0.25">
      <c r="A306" t="str">
        <f>period_stock_list!A307</f>
        <v>MBS</v>
      </c>
      <c r="B306" t="str">
        <f t="shared" si="8"/>
        <v>MBS_NN</v>
      </c>
      <c r="C306" t="str">
        <f t="shared" si="9"/>
        <v>MBS_TD</v>
      </c>
    </row>
    <row r="307" spans="1:3" x14ac:dyDescent="0.25">
      <c r="A307" t="str">
        <f>period_stock_list!A308</f>
        <v>MCG</v>
      </c>
      <c r="B307" t="str">
        <f t="shared" si="8"/>
        <v>MCG_NN</v>
      </c>
      <c r="C307" t="str">
        <f t="shared" si="9"/>
        <v>MCG_TD</v>
      </c>
    </row>
    <row r="308" spans="1:3" x14ac:dyDescent="0.25">
      <c r="A308" t="str">
        <f>period_stock_list!A309</f>
        <v>MCH</v>
      </c>
      <c r="B308" t="str">
        <f t="shared" si="8"/>
        <v>MCH_NN</v>
      </c>
      <c r="C308" t="str">
        <f t="shared" si="9"/>
        <v>MCH_TD</v>
      </c>
    </row>
    <row r="309" spans="1:3" x14ac:dyDescent="0.25">
      <c r="A309" t="str">
        <f>period_stock_list!A310</f>
        <v>MCM</v>
      </c>
      <c r="B309" t="str">
        <f t="shared" si="8"/>
        <v>MCM_NN</v>
      </c>
      <c r="C309" t="str">
        <f t="shared" si="9"/>
        <v>MCM_TD</v>
      </c>
    </row>
    <row r="310" spans="1:3" x14ac:dyDescent="0.25">
      <c r="A310" t="str">
        <f>period_stock_list!A311</f>
        <v>MCO</v>
      </c>
      <c r="B310" t="str">
        <f t="shared" si="8"/>
        <v>MCO_NN</v>
      </c>
      <c r="C310" t="str">
        <f t="shared" si="9"/>
        <v>MCO_TD</v>
      </c>
    </row>
    <row r="311" spans="1:3" x14ac:dyDescent="0.25">
      <c r="A311" t="str">
        <f>period_stock_list!A312</f>
        <v>MFS</v>
      </c>
      <c r="B311" t="str">
        <f t="shared" si="8"/>
        <v>MFS_NN</v>
      </c>
      <c r="C311" t="str">
        <f t="shared" si="9"/>
        <v>MFS_TD</v>
      </c>
    </row>
    <row r="312" spans="1:3" x14ac:dyDescent="0.25">
      <c r="A312" t="str">
        <f>period_stock_list!A313</f>
        <v>MHC</v>
      </c>
      <c r="B312" t="str">
        <f t="shared" si="8"/>
        <v>MHC_NN</v>
      </c>
      <c r="C312" t="str">
        <f t="shared" si="9"/>
        <v>MHC_TD</v>
      </c>
    </row>
    <row r="313" spans="1:3" x14ac:dyDescent="0.25">
      <c r="A313" t="str">
        <f>period_stock_list!A314</f>
        <v>MIG</v>
      </c>
      <c r="B313" t="str">
        <f t="shared" si="8"/>
        <v>MIG_NN</v>
      </c>
      <c r="C313" t="str">
        <f t="shared" si="9"/>
        <v>MIG_TD</v>
      </c>
    </row>
    <row r="314" spans="1:3" x14ac:dyDescent="0.25">
      <c r="A314" t="str">
        <f>period_stock_list!A315</f>
        <v>MLS</v>
      </c>
      <c r="B314" t="str">
        <f t="shared" si="8"/>
        <v>MLS_NN</v>
      </c>
      <c r="C314" t="str">
        <f t="shared" si="9"/>
        <v>MLS_TD</v>
      </c>
    </row>
    <row r="315" spans="1:3" x14ac:dyDescent="0.25">
      <c r="A315" t="str">
        <f>period_stock_list!A316</f>
        <v>MPC</v>
      </c>
      <c r="B315" t="str">
        <f t="shared" si="8"/>
        <v>MPC_NN</v>
      </c>
      <c r="C315" t="str">
        <f t="shared" si="9"/>
        <v>MPC_TD</v>
      </c>
    </row>
    <row r="316" spans="1:3" x14ac:dyDescent="0.25">
      <c r="A316" t="str">
        <f>period_stock_list!A317</f>
        <v>MPT</v>
      </c>
      <c r="B316" t="str">
        <f t="shared" si="8"/>
        <v>MPT_NN</v>
      </c>
      <c r="C316" t="str">
        <f t="shared" si="9"/>
        <v>MPT_TD</v>
      </c>
    </row>
    <row r="317" spans="1:3" x14ac:dyDescent="0.25">
      <c r="A317" t="str">
        <f>period_stock_list!A318</f>
        <v>MSB</v>
      </c>
      <c r="B317" t="str">
        <f t="shared" si="8"/>
        <v>MSB_NN</v>
      </c>
      <c r="C317" t="str">
        <f t="shared" si="9"/>
        <v>MSB_TD</v>
      </c>
    </row>
    <row r="318" spans="1:3" x14ac:dyDescent="0.25">
      <c r="A318" t="str">
        <f>period_stock_list!A319</f>
        <v>MSH</v>
      </c>
      <c r="B318" t="str">
        <f t="shared" si="8"/>
        <v>MSH_NN</v>
      </c>
      <c r="C318" t="str">
        <f t="shared" si="9"/>
        <v>MSH_TD</v>
      </c>
    </row>
    <row r="319" spans="1:3" x14ac:dyDescent="0.25">
      <c r="A319" t="str">
        <f>period_stock_list!A320</f>
        <v>MSN</v>
      </c>
      <c r="B319" t="str">
        <f t="shared" si="8"/>
        <v>MSN_NN</v>
      </c>
      <c r="C319" t="str">
        <f t="shared" si="9"/>
        <v>MSN_TD</v>
      </c>
    </row>
    <row r="320" spans="1:3" x14ac:dyDescent="0.25">
      <c r="A320" t="str">
        <f>period_stock_list!A321</f>
        <v>MSR</v>
      </c>
      <c r="B320" t="str">
        <f t="shared" si="8"/>
        <v>MSR_NN</v>
      </c>
      <c r="C320" t="str">
        <f t="shared" si="9"/>
        <v>MSR_TD</v>
      </c>
    </row>
    <row r="321" spans="1:3" x14ac:dyDescent="0.25">
      <c r="A321" t="str">
        <f>period_stock_list!A322</f>
        <v>MST</v>
      </c>
      <c r="B321" t="str">
        <f t="shared" si="8"/>
        <v>MST_NN</v>
      </c>
      <c r="C321" t="str">
        <f t="shared" si="9"/>
        <v>MST_TD</v>
      </c>
    </row>
    <row r="322" spans="1:3" x14ac:dyDescent="0.25">
      <c r="A322" t="str">
        <f>period_stock_list!A323</f>
        <v>MTA</v>
      </c>
      <c r="B322" t="str">
        <f t="shared" ref="B322:B385" si="10">A322&amp;"_NN"</f>
        <v>MTA_NN</v>
      </c>
      <c r="C322" t="str">
        <f t="shared" ref="C322:C385" si="11">A322&amp;"_TD"</f>
        <v>MTA_TD</v>
      </c>
    </row>
    <row r="323" spans="1:3" x14ac:dyDescent="0.25">
      <c r="A323" t="str">
        <f>period_stock_list!A324</f>
        <v>MVC</v>
      </c>
      <c r="B323" t="str">
        <f t="shared" si="10"/>
        <v>MVC_NN</v>
      </c>
      <c r="C323" t="str">
        <f t="shared" si="11"/>
        <v>MVC_TD</v>
      </c>
    </row>
    <row r="324" spans="1:3" x14ac:dyDescent="0.25">
      <c r="A324" t="str">
        <f>period_stock_list!A325</f>
        <v>MWG</v>
      </c>
      <c r="B324" t="str">
        <f t="shared" si="10"/>
        <v>MWG_NN</v>
      </c>
      <c r="C324" t="str">
        <f t="shared" si="11"/>
        <v>MWG_TD</v>
      </c>
    </row>
    <row r="325" spans="1:3" x14ac:dyDescent="0.25">
      <c r="A325" t="str">
        <f>period_stock_list!A326</f>
        <v>NAB</v>
      </c>
      <c r="B325" t="str">
        <f t="shared" si="10"/>
        <v>NAB_NN</v>
      </c>
      <c r="C325" t="str">
        <f t="shared" si="11"/>
        <v>NAB_TD</v>
      </c>
    </row>
    <row r="326" spans="1:3" x14ac:dyDescent="0.25">
      <c r="A326" t="str">
        <f>period_stock_list!A327</f>
        <v>NAF</v>
      </c>
      <c r="B326" t="str">
        <f t="shared" si="10"/>
        <v>NAF_NN</v>
      </c>
      <c r="C326" t="str">
        <f t="shared" si="11"/>
        <v>NAF_TD</v>
      </c>
    </row>
    <row r="327" spans="1:3" x14ac:dyDescent="0.25">
      <c r="A327" t="str">
        <f>period_stock_list!A328</f>
        <v>NAG</v>
      </c>
      <c r="B327" t="str">
        <f t="shared" si="10"/>
        <v>NAG_NN</v>
      </c>
      <c r="C327" t="str">
        <f t="shared" si="11"/>
        <v>NAG_TD</v>
      </c>
    </row>
    <row r="328" spans="1:3" x14ac:dyDescent="0.25">
      <c r="A328" t="str">
        <f>period_stock_list!A329</f>
        <v>NBB</v>
      </c>
      <c r="B328" t="str">
        <f t="shared" si="10"/>
        <v>NBB_NN</v>
      </c>
      <c r="C328" t="str">
        <f t="shared" si="11"/>
        <v>NBB_TD</v>
      </c>
    </row>
    <row r="329" spans="1:3" x14ac:dyDescent="0.25">
      <c r="A329" t="str">
        <f>period_stock_list!A330</f>
        <v>NBC</v>
      </c>
      <c r="B329" t="str">
        <f t="shared" si="10"/>
        <v>NBC_NN</v>
      </c>
      <c r="C329" t="str">
        <f t="shared" si="11"/>
        <v>NBC_TD</v>
      </c>
    </row>
    <row r="330" spans="1:3" x14ac:dyDescent="0.25">
      <c r="A330" t="str">
        <f>period_stock_list!A331</f>
        <v>NCG</v>
      </c>
      <c r="B330" t="str">
        <f t="shared" si="10"/>
        <v>NCG_NN</v>
      </c>
      <c r="C330" t="str">
        <f t="shared" si="11"/>
        <v>NCG_TD</v>
      </c>
    </row>
    <row r="331" spans="1:3" x14ac:dyDescent="0.25">
      <c r="A331" t="str">
        <f>period_stock_list!A332</f>
        <v>NCT</v>
      </c>
      <c r="B331" t="str">
        <f t="shared" si="10"/>
        <v>NCT_NN</v>
      </c>
      <c r="C331" t="str">
        <f t="shared" si="11"/>
        <v>NCT_TD</v>
      </c>
    </row>
    <row r="332" spans="1:3" x14ac:dyDescent="0.25">
      <c r="A332" t="str">
        <f>period_stock_list!A333</f>
        <v>NDN</v>
      </c>
      <c r="B332" t="str">
        <f t="shared" si="10"/>
        <v>NDN_NN</v>
      </c>
      <c r="C332" t="str">
        <f t="shared" si="11"/>
        <v>NDN_TD</v>
      </c>
    </row>
    <row r="333" spans="1:3" x14ac:dyDescent="0.25">
      <c r="A333" t="str">
        <f>period_stock_list!A334</f>
        <v>NDT</v>
      </c>
      <c r="B333" t="str">
        <f t="shared" si="10"/>
        <v>NDT_NN</v>
      </c>
      <c r="C333" t="str">
        <f t="shared" si="11"/>
        <v>NDT_TD</v>
      </c>
    </row>
    <row r="334" spans="1:3" x14ac:dyDescent="0.25">
      <c r="A334" t="str">
        <f>period_stock_list!A335</f>
        <v>NDX</v>
      </c>
      <c r="B334" t="str">
        <f t="shared" si="10"/>
        <v>NDX_NN</v>
      </c>
      <c r="C334" t="str">
        <f t="shared" si="11"/>
        <v>NDX_TD</v>
      </c>
    </row>
    <row r="335" spans="1:3" x14ac:dyDescent="0.25">
      <c r="A335" t="str">
        <f>period_stock_list!A336</f>
        <v>NED</v>
      </c>
      <c r="B335" t="str">
        <f t="shared" si="10"/>
        <v>NED_NN</v>
      </c>
      <c r="C335" t="str">
        <f t="shared" si="11"/>
        <v>NED_TD</v>
      </c>
    </row>
    <row r="336" spans="1:3" x14ac:dyDescent="0.25">
      <c r="A336" t="str">
        <f>period_stock_list!A337</f>
        <v>NHA</v>
      </c>
      <c r="B336" t="str">
        <f t="shared" si="10"/>
        <v>NHA_NN</v>
      </c>
      <c r="C336" t="str">
        <f t="shared" si="11"/>
        <v>NHA_TD</v>
      </c>
    </row>
    <row r="337" spans="1:3" x14ac:dyDescent="0.25">
      <c r="A337" t="str">
        <f>period_stock_list!A338</f>
        <v>NHH</v>
      </c>
      <c r="B337" t="str">
        <f t="shared" si="10"/>
        <v>NHH_NN</v>
      </c>
      <c r="C337" t="str">
        <f t="shared" si="11"/>
        <v>NHH_TD</v>
      </c>
    </row>
    <row r="338" spans="1:3" x14ac:dyDescent="0.25">
      <c r="A338" t="str">
        <f>period_stock_list!A339</f>
        <v>NHP</v>
      </c>
      <c r="B338" t="str">
        <f t="shared" si="10"/>
        <v>NHP_NN</v>
      </c>
      <c r="C338" t="str">
        <f t="shared" si="11"/>
        <v>NHP_TD</v>
      </c>
    </row>
    <row r="339" spans="1:3" x14ac:dyDescent="0.25">
      <c r="A339" t="str">
        <f>period_stock_list!A340</f>
        <v>NHV</v>
      </c>
      <c r="B339" t="str">
        <f t="shared" si="10"/>
        <v>NHV_NN</v>
      </c>
      <c r="C339" t="str">
        <f t="shared" si="11"/>
        <v>NHV_TD</v>
      </c>
    </row>
    <row r="340" spans="1:3" x14ac:dyDescent="0.25">
      <c r="A340" t="str">
        <f>period_stock_list!A341</f>
        <v>NKG</v>
      </c>
      <c r="B340" t="str">
        <f t="shared" si="10"/>
        <v>NKG_NN</v>
      </c>
      <c r="C340" t="str">
        <f t="shared" si="11"/>
        <v>NKG_TD</v>
      </c>
    </row>
    <row r="341" spans="1:3" x14ac:dyDescent="0.25">
      <c r="A341" t="str">
        <f>period_stock_list!A342</f>
        <v>NLG</v>
      </c>
      <c r="B341" t="str">
        <f t="shared" si="10"/>
        <v>NLG_NN</v>
      </c>
      <c r="C341" t="str">
        <f t="shared" si="11"/>
        <v>NLG_TD</v>
      </c>
    </row>
    <row r="342" spans="1:3" x14ac:dyDescent="0.25">
      <c r="A342" t="str">
        <f>period_stock_list!A343</f>
        <v>NNC</v>
      </c>
      <c r="B342" t="str">
        <f t="shared" si="10"/>
        <v>NNC_NN</v>
      </c>
      <c r="C342" t="str">
        <f t="shared" si="11"/>
        <v>NNC_TD</v>
      </c>
    </row>
    <row r="343" spans="1:3" x14ac:dyDescent="0.25">
      <c r="A343" t="str">
        <f>period_stock_list!A344</f>
        <v>NO1</v>
      </c>
      <c r="B343" t="str">
        <f t="shared" si="10"/>
        <v>NO1_NN</v>
      </c>
      <c r="C343" t="str">
        <f t="shared" si="11"/>
        <v>NO1_TD</v>
      </c>
    </row>
    <row r="344" spans="1:3" x14ac:dyDescent="0.25">
      <c r="A344" t="str">
        <f>period_stock_list!A345</f>
        <v>NRC</v>
      </c>
      <c r="B344" t="str">
        <f t="shared" si="10"/>
        <v>NRC_NN</v>
      </c>
      <c r="C344" t="str">
        <f t="shared" si="11"/>
        <v>NRC_TD</v>
      </c>
    </row>
    <row r="345" spans="1:3" x14ac:dyDescent="0.25">
      <c r="A345" t="str">
        <f>period_stock_list!A346</f>
        <v>NSH</v>
      </c>
      <c r="B345" t="str">
        <f t="shared" si="10"/>
        <v>NSH_NN</v>
      </c>
      <c r="C345" t="str">
        <f t="shared" si="11"/>
        <v>NSH_TD</v>
      </c>
    </row>
    <row r="346" spans="1:3" x14ac:dyDescent="0.25">
      <c r="A346" t="str">
        <f>period_stock_list!A347</f>
        <v>NT2</v>
      </c>
      <c r="B346" t="str">
        <f t="shared" si="10"/>
        <v>NT2_NN</v>
      </c>
      <c r="C346" t="str">
        <f t="shared" si="11"/>
        <v>NT2_TD</v>
      </c>
    </row>
    <row r="347" spans="1:3" x14ac:dyDescent="0.25">
      <c r="A347" t="str">
        <f>period_stock_list!A348</f>
        <v>NTC</v>
      </c>
      <c r="B347" t="str">
        <f t="shared" si="10"/>
        <v>NTC_NN</v>
      </c>
      <c r="C347" t="str">
        <f t="shared" si="11"/>
        <v>NTC_TD</v>
      </c>
    </row>
    <row r="348" spans="1:3" x14ac:dyDescent="0.25">
      <c r="A348" t="str">
        <f>period_stock_list!A349</f>
        <v>NTL</v>
      </c>
      <c r="B348" t="str">
        <f t="shared" si="10"/>
        <v>NTL_NN</v>
      </c>
      <c r="C348" t="str">
        <f t="shared" si="11"/>
        <v>NTL_TD</v>
      </c>
    </row>
    <row r="349" spans="1:3" x14ac:dyDescent="0.25">
      <c r="A349" t="str">
        <f>period_stock_list!A350</f>
        <v>NTP</v>
      </c>
      <c r="B349" t="str">
        <f t="shared" si="10"/>
        <v>NTP_NN</v>
      </c>
      <c r="C349" t="str">
        <f t="shared" si="11"/>
        <v>NTP_TD</v>
      </c>
    </row>
    <row r="350" spans="1:3" x14ac:dyDescent="0.25">
      <c r="A350" t="str">
        <f>period_stock_list!A351</f>
        <v>NVB</v>
      </c>
      <c r="B350" t="str">
        <f t="shared" si="10"/>
        <v>NVB_NN</v>
      </c>
      <c r="C350" t="str">
        <f t="shared" si="11"/>
        <v>NVB_TD</v>
      </c>
    </row>
    <row r="351" spans="1:3" x14ac:dyDescent="0.25">
      <c r="A351" t="str">
        <f>period_stock_list!A352</f>
        <v>NVL</v>
      </c>
      <c r="B351" t="str">
        <f t="shared" si="10"/>
        <v>NVL_NN</v>
      </c>
      <c r="C351" t="str">
        <f t="shared" si="11"/>
        <v>NVL_TD</v>
      </c>
    </row>
    <row r="352" spans="1:3" x14ac:dyDescent="0.25">
      <c r="A352" t="str">
        <f>period_stock_list!A353</f>
        <v>NVT</v>
      </c>
      <c r="B352" t="str">
        <f t="shared" si="10"/>
        <v>NVT_NN</v>
      </c>
      <c r="C352" t="str">
        <f t="shared" si="11"/>
        <v>NVT_TD</v>
      </c>
    </row>
    <row r="353" spans="1:3" x14ac:dyDescent="0.25">
      <c r="A353" t="str">
        <f>period_stock_list!A354</f>
        <v>OCB</v>
      </c>
      <c r="B353" t="str">
        <f t="shared" si="10"/>
        <v>OCB_NN</v>
      </c>
      <c r="C353" t="str">
        <f t="shared" si="11"/>
        <v>OCB_TD</v>
      </c>
    </row>
    <row r="354" spans="1:3" x14ac:dyDescent="0.25">
      <c r="A354" t="str">
        <f>period_stock_list!A355</f>
        <v>OCH</v>
      </c>
      <c r="B354" t="str">
        <f t="shared" si="10"/>
        <v>OCH_NN</v>
      </c>
      <c r="C354" t="str">
        <f t="shared" si="11"/>
        <v>OCH_TD</v>
      </c>
    </row>
    <row r="355" spans="1:3" x14ac:dyDescent="0.25">
      <c r="A355" t="str">
        <f>period_stock_list!A356</f>
        <v>ODE</v>
      </c>
      <c r="B355" t="str">
        <f t="shared" si="10"/>
        <v>ODE_NN</v>
      </c>
      <c r="C355" t="str">
        <f t="shared" si="11"/>
        <v>ODE_TD</v>
      </c>
    </row>
    <row r="356" spans="1:3" x14ac:dyDescent="0.25">
      <c r="A356" t="str">
        <f>period_stock_list!A357</f>
        <v>OGC</v>
      </c>
      <c r="B356" t="str">
        <f t="shared" si="10"/>
        <v>OGC_NN</v>
      </c>
      <c r="C356" t="str">
        <f t="shared" si="11"/>
        <v>OGC_TD</v>
      </c>
    </row>
    <row r="357" spans="1:3" x14ac:dyDescent="0.25">
      <c r="A357" t="str">
        <f>period_stock_list!A358</f>
        <v>OIL</v>
      </c>
      <c r="B357" t="str">
        <f t="shared" si="10"/>
        <v>OIL_NN</v>
      </c>
      <c r="C357" t="str">
        <f t="shared" si="11"/>
        <v>OIL_TD</v>
      </c>
    </row>
    <row r="358" spans="1:3" x14ac:dyDescent="0.25">
      <c r="A358" t="str">
        <f>period_stock_list!A359</f>
        <v>ORS</v>
      </c>
      <c r="B358" t="str">
        <f t="shared" si="10"/>
        <v>ORS_NN</v>
      </c>
      <c r="C358" t="str">
        <f t="shared" si="11"/>
        <v>ORS_TD</v>
      </c>
    </row>
    <row r="359" spans="1:3" x14ac:dyDescent="0.25">
      <c r="A359" t="str">
        <f>period_stock_list!A360</f>
        <v>PAC</v>
      </c>
      <c r="B359" t="str">
        <f t="shared" si="10"/>
        <v>PAC_NN</v>
      </c>
      <c r="C359" t="str">
        <f t="shared" si="11"/>
        <v>PAC_TD</v>
      </c>
    </row>
    <row r="360" spans="1:3" x14ac:dyDescent="0.25">
      <c r="A360" t="str">
        <f>period_stock_list!A361</f>
        <v>PAN</v>
      </c>
      <c r="B360" t="str">
        <f t="shared" si="10"/>
        <v>PAN_NN</v>
      </c>
      <c r="C360" t="str">
        <f t="shared" si="11"/>
        <v>PAN_TD</v>
      </c>
    </row>
    <row r="361" spans="1:3" x14ac:dyDescent="0.25">
      <c r="A361" t="str">
        <f>period_stock_list!A362</f>
        <v>PAS</v>
      </c>
      <c r="B361" t="str">
        <f t="shared" si="10"/>
        <v>PAS_NN</v>
      </c>
      <c r="C361" t="str">
        <f t="shared" si="11"/>
        <v>PAS_TD</v>
      </c>
    </row>
    <row r="362" spans="1:3" x14ac:dyDescent="0.25">
      <c r="A362" t="str">
        <f>period_stock_list!A363</f>
        <v>PAT</v>
      </c>
      <c r="B362" t="str">
        <f t="shared" si="10"/>
        <v>PAT_NN</v>
      </c>
      <c r="C362" t="str">
        <f t="shared" si="11"/>
        <v>PAT_TD</v>
      </c>
    </row>
    <row r="363" spans="1:3" x14ac:dyDescent="0.25">
      <c r="A363" t="str">
        <f>period_stock_list!A364</f>
        <v>PBC</v>
      </c>
      <c r="B363" t="str">
        <f t="shared" si="10"/>
        <v>PBC_NN</v>
      </c>
      <c r="C363" t="str">
        <f t="shared" si="11"/>
        <v>PBC_TD</v>
      </c>
    </row>
    <row r="364" spans="1:3" x14ac:dyDescent="0.25">
      <c r="A364" t="str">
        <f>period_stock_list!A365</f>
        <v>PBP</v>
      </c>
      <c r="B364" t="str">
        <f t="shared" si="10"/>
        <v>PBP_NN</v>
      </c>
      <c r="C364" t="str">
        <f t="shared" si="11"/>
        <v>PBP_TD</v>
      </c>
    </row>
    <row r="365" spans="1:3" x14ac:dyDescent="0.25">
      <c r="A365" t="str">
        <f>period_stock_list!A366</f>
        <v>PC1</v>
      </c>
      <c r="B365" t="str">
        <f t="shared" si="10"/>
        <v>PC1_NN</v>
      </c>
      <c r="C365" t="str">
        <f t="shared" si="11"/>
        <v>PC1_TD</v>
      </c>
    </row>
    <row r="366" spans="1:3" x14ac:dyDescent="0.25">
      <c r="A366" t="str">
        <f>period_stock_list!A367</f>
        <v>PCG</v>
      </c>
      <c r="B366" t="str">
        <f t="shared" si="10"/>
        <v>PCG_NN</v>
      </c>
      <c r="C366" t="str">
        <f t="shared" si="11"/>
        <v>PCG_TD</v>
      </c>
    </row>
    <row r="367" spans="1:3" x14ac:dyDescent="0.25">
      <c r="A367" t="str">
        <f>period_stock_list!A368</f>
        <v>PCH</v>
      </c>
      <c r="B367" t="str">
        <f t="shared" si="10"/>
        <v>PCH_NN</v>
      </c>
      <c r="C367" t="str">
        <f t="shared" si="11"/>
        <v>PCH_TD</v>
      </c>
    </row>
    <row r="368" spans="1:3" x14ac:dyDescent="0.25">
      <c r="A368" t="str">
        <f>period_stock_list!A369</f>
        <v>PDB</v>
      </c>
      <c r="B368" t="str">
        <f t="shared" si="10"/>
        <v>PDB_NN</v>
      </c>
      <c r="C368" t="str">
        <f t="shared" si="11"/>
        <v>PDB_TD</v>
      </c>
    </row>
    <row r="369" spans="1:3" x14ac:dyDescent="0.25">
      <c r="A369" t="str">
        <f>period_stock_list!A370</f>
        <v>PDR</v>
      </c>
      <c r="B369" t="str">
        <f t="shared" si="10"/>
        <v>PDR_NN</v>
      </c>
      <c r="C369" t="str">
        <f t="shared" si="11"/>
        <v>PDR_TD</v>
      </c>
    </row>
    <row r="370" spans="1:3" x14ac:dyDescent="0.25">
      <c r="A370" t="str">
        <f>period_stock_list!A371</f>
        <v>PDV</v>
      </c>
      <c r="B370" t="str">
        <f t="shared" si="10"/>
        <v>PDV_NN</v>
      </c>
      <c r="C370" t="str">
        <f t="shared" si="11"/>
        <v>PDV_TD</v>
      </c>
    </row>
    <row r="371" spans="1:3" x14ac:dyDescent="0.25">
      <c r="A371" t="str">
        <f>period_stock_list!A372</f>
        <v>PET</v>
      </c>
      <c r="B371" t="str">
        <f t="shared" si="10"/>
        <v>PET_NN</v>
      </c>
      <c r="C371" t="str">
        <f t="shared" si="11"/>
        <v>PET_TD</v>
      </c>
    </row>
    <row r="372" spans="1:3" x14ac:dyDescent="0.25">
      <c r="A372" t="str">
        <f>period_stock_list!A373</f>
        <v>PFL</v>
      </c>
      <c r="B372" t="str">
        <f t="shared" si="10"/>
        <v>PFL_NN</v>
      </c>
      <c r="C372" t="str">
        <f t="shared" si="11"/>
        <v>PFL_TD</v>
      </c>
    </row>
    <row r="373" spans="1:3" x14ac:dyDescent="0.25">
      <c r="A373" t="str">
        <f>period_stock_list!A374</f>
        <v>PGB</v>
      </c>
      <c r="B373" t="str">
        <f t="shared" si="10"/>
        <v>PGB_NN</v>
      </c>
      <c r="C373" t="str">
        <f t="shared" si="11"/>
        <v>PGB_TD</v>
      </c>
    </row>
    <row r="374" spans="1:3" x14ac:dyDescent="0.25">
      <c r="A374" t="str">
        <f>period_stock_list!A375</f>
        <v>PGC</v>
      </c>
      <c r="B374" t="str">
        <f t="shared" si="10"/>
        <v>PGC_NN</v>
      </c>
      <c r="C374" t="str">
        <f t="shared" si="11"/>
        <v>PGC_TD</v>
      </c>
    </row>
    <row r="375" spans="1:3" x14ac:dyDescent="0.25">
      <c r="A375" t="str">
        <f>period_stock_list!A376</f>
        <v>PGI</v>
      </c>
      <c r="B375" t="str">
        <f t="shared" si="10"/>
        <v>PGI_NN</v>
      </c>
      <c r="C375" t="str">
        <f t="shared" si="11"/>
        <v>PGI_TD</v>
      </c>
    </row>
    <row r="376" spans="1:3" x14ac:dyDescent="0.25">
      <c r="A376" t="str">
        <f>period_stock_list!A377</f>
        <v>PGN</v>
      </c>
      <c r="B376" t="str">
        <f t="shared" si="10"/>
        <v>PGN_NN</v>
      </c>
      <c r="C376" t="str">
        <f t="shared" si="11"/>
        <v>PGN_TD</v>
      </c>
    </row>
    <row r="377" spans="1:3" x14ac:dyDescent="0.25">
      <c r="A377" t="str">
        <f>period_stock_list!A378</f>
        <v>PGS</v>
      </c>
      <c r="B377" t="str">
        <f t="shared" si="10"/>
        <v>PGS_NN</v>
      </c>
      <c r="C377" t="str">
        <f t="shared" si="11"/>
        <v>PGS_TD</v>
      </c>
    </row>
    <row r="378" spans="1:3" x14ac:dyDescent="0.25">
      <c r="A378" t="str">
        <f>period_stock_list!A379</f>
        <v>PGT</v>
      </c>
      <c r="B378" t="str">
        <f t="shared" si="10"/>
        <v>PGT_NN</v>
      </c>
      <c r="C378" t="str">
        <f t="shared" si="11"/>
        <v>PGT_TD</v>
      </c>
    </row>
    <row r="379" spans="1:3" x14ac:dyDescent="0.25">
      <c r="A379" t="str">
        <f>period_stock_list!A380</f>
        <v>PGV</v>
      </c>
      <c r="B379" t="str">
        <f t="shared" si="10"/>
        <v>PGV_NN</v>
      </c>
      <c r="C379" t="str">
        <f t="shared" si="11"/>
        <v>PGV_TD</v>
      </c>
    </row>
    <row r="380" spans="1:3" x14ac:dyDescent="0.25">
      <c r="A380" t="str">
        <f>period_stock_list!A381</f>
        <v>PHC</v>
      </c>
      <c r="B380" t="str">
        <f t="shared" si="10"/>
        <v>PHC_NN</v>
      </c>
      <c r="C380" t="str">
        <f t="shared" si="11"/>
        <v>PHC_TD</v>
      </c>
    </row>
    <row r="381" spans="1:3" x14ac:dyDescent="0.25">
      <c r="A381" t="str">
        <f>period_stock_list!A382</f>
        <v>PHP</v>
      </c>
      <c r="B381" t="str">
        <f t="shared" si="10"/>
        <v>PHP_NN</v>
      </c>
      <c r="C381" t="str">
        <f t="shared" si="11"/>
        <v>PHP_TD</v>
      </c>
    </row>
    <row r="382" spans="1:3" x14ac:dyDescent="0.25">
      <c r="A382" t="str">
        <f>period_stock_list!A383</f>
        <v>PHR</v>
      </c>
      <c r="B382" t="str">
        <f t="shared" si="10"/>
        <v>PHR_NN</v>
      </c>
      <c r="C382" t="str">
        <f t="shared" si="11"/>
        <v>PHR_TD</v>
      </c>
    </row>
    <row r="383" spans="1:3" x14ac:dyDescent="0.25">
      <c r="A383" t="str">
        <f>period_stock_list!A384</f>
        <v>PIV</v>
      </c>
      <c r="B383" t="str">
        <f t="shared" si="10"/>
        <v>PIV_NN</v>
      </c>
      <c r="C383" t="str">
        <f t="shared" si="11"/>
        <v>PIV_TD</v>
      </c>
    </row>
    <row r="384" spans="1:3" x14ac:dyDescent="0.25">
      <c r="A384" t="str">
        <f>period_stock_list!A385</f>
        <v>PLC</v>
      </c>
      <c r="B384" t="str">
        <f t="shared" si="10"/>
        <v>PLC_NN</v>
      </c>
      <c r="C384" t="str">
        <f t="shared" si="11"/>
        <v>PLC_TD</v>
      </c>
    </row>
    <row r="385" spans="1:3" x14ac:dyDescent="0.25">
      <c r="A385" t="str">
        <f>period_stock_list!A386</f>
        <v>PLP</v>
      </c>
      <c r="B385" t="str">
        <f t="shared" si="10"/>
        <v>PLP_NN</v>
      </c>
      <c r="C385" t="str">
        <f t="shared" si="11"/>
        <v>PLP_TD</v>
      </c>
    </row>
    <row r="386" spans="1:3" x14ac:dyDescent="0.25">
      <c r="A386" t="str">
        <f>period_stock_list!A387</f>
        <v>PLX</v>
      </c>
      <c r="B386" t="str">
        <f t="shared" ref="B386:B449" si="12">A386&amp;"_NN"</f>
        <v>PLX_NN</v>
      </c>
      <c r="C386" t="str">
        <f t="shared" ref="C386:C449" si="13">A386&amp;"_TD"</f>
        <v>PLX_TD</v>
      </c>
    </row>
    <row r="387" spans="1:3" x14ac:dyDescent="0.25">
      <c r="A387" t="str">
        <f>period_stock_list!A388</f>
        <v>PMB</v>
      </c>
      <c r="B387" t="str">
        <f t="shared" si="12"/>
        <v>PMB_NN</v>
      </c>
      <c r="C387" t="str">
        <f t="shared" si="13"/>
        <v>PMB_TD</v>
      </c>
    </row>
    <row r="388" spans="1:3" x14ac:dyDescent="0.25">
      <c r="A388" t="str">
        <f>period_stock_list!A389</f>
        <v>PNJ</v>
      </c>
      <c r="B388" t="str">
        <f t="shared" si="12"/>
        <v>PNJ_NN</v>
      </c>
      <c r="C388" t="str">
        <f t="shared" si="13"/>
        <v>PNJ_TD</v>
      </c>
    </row>
    <row r="389" spans="1:3" x14ac:dyDescent="0.25">
      <c r="A389" t="str">
        <f>period_stock_list!A390</f>
        <v>POM</v>
      </c>
      <c r="B389" t="str">
        <f t="shared" si="12"/>
        <v>POM_NN</v>
      </c>
      <c r="C389" t="str">
        <f t="shared" si="13"/>
        <v>POM_TD</v>
      </c>
    </row>
    <row r="390" spans="1:3" x14ac:dyDescent="0.25">
      <c r="A390" t="str">
        <f>period_stock_list!A391</f>
        <v>POS</v>
      </c>
      <c r="B390" t="str">
        <f t="shared" si="12"/>
        <v>POS_NN</v>
      </c>
      <c r="C390" t="str">
        <f t="shared" si="13"/>
        <v>POS_TD</v>
      </c>
    </row>
    <row r="391" spans="1:3" x14ac:dyDescent="0.25">
      <c r="A391" t="str">
        <f>period_stock_list!A392</f>
        <v>POW</v>
      </c>
      <c r="B391" t="str">
        <f t="shared" si="12"/>
        <v>POW_NN</v>
      </c>
      <c r="C391" t="str">
        <f t="shared" si="13"/>
        <v>POW_TD</v>
      </c>
    </row>
    <row r="392" spans="1:3" x14ac:dyDescent="0.25">
      <c r="A392" t="str">
        <f>period_stock_list!A393</f>
        <v>PPC</v>
      </c>
      <c r="B392" t="str">
        <f t="shared" si="12"/>
        <v>PPC_NN</v>
      </c>
      <c r="C392" t="str">
        <f t="shared" si="13"/>
        <v>PPC_TD</v>
      </c>
    </row>
    <row r="393" spans="1:3" x14ac:dyDescent="0.25">
      <c r="A393" t="str">
        <f>period_stock_list!A394</f>
        <v>PPH</v>
      </c>
      <c r="B393" t="str">
        <f t="shared" si="12"/>
        <v>PPH_NN</v>
      </c>
      <c r="C393" t="str">
        <f t="shared" si="13"/>
        <v>PPH_TD</v>
      </c>
    </row>
    <row r="394" spans="1:3" x14ac:dyDescent="0.25">
      <c r="A394" t="str">
        <f>period_stock_list!A395</f>
        <v>PPI</v>
      </c>
      <c r="B394" t="str">
        <f t="shared" si="12"/>
        <v>PPI_NN</v>
      </c>
      <c r="C394" t="str">
        <f t="shared" si="13"/>
        <v>PPI_TD</v>
      </c>
    </row>
    <row r="395" spans="1:3" x14ac:dyDescent="0.25">
      <c r="A395" t="str">
        <f>period_stock_list!A396</f>
        <v>PPT</v>
      </c>
      <c r="B395" t="str">
        <f t="shared" si="12"/>
        <v>PPT_NN</v>
      </c>
      <c r="C395" t="str">
        <f t="shared" si="13"/>
        <v>PPT_TD</v>
      </c>
    </row>
    <row r="396" spans="1:3" x14ac:dyDescent="0.25">
      <c r="A396" t="str">
        <f>period_stock_list!A397</f>
        <v>PRE</v>
      </c>
      <c r="B396" t="str">
        <f t="shared" si="12"/>
        <v>PRE_NN</v>
      </c>
      <c r="C396" t="str">
        <f t="shared" si="13"/>
        <v>PRE_TD</v>
      </c>
    </row>
    <row r="397" spans="1:3" x14ac:dyDescent="0.25">
      <c r="A397" t="str">
        <f>period_stock_list!A398</f>
        <v>PRT</v>
      </c>
      <c r="B397" t="str">
        <f t="shared" si="12"/>
        <v>PRT_NN</v>
      </c>
      <c r="C397" t="str">
        <f t="shared" si="13"/>
        <v>PRT_TD</v>
      </c>
    </row>
    <row r="398" spans="1:3" x14ac:dyDescent="0.25">
      <c r="A398" t="str">
        <f>period_stock_list!A399</f>
        <v>PSD</v>
      </c>
      <c r="B398" t="str">
        <f t="shared" si="12"/>
        <v>PSD_NN</v>
      </c>
      <c r="C398" t="str">
        <f t="shared" si="13"/>
        <v>PSD_TD</v>
      </c>
    </row>
    <row r="399" spans="1:3" x14ac:dyDescent="0.25">
      <c r="A399" t="str">
        <f>period_stock_list!A400</f>
        <v>PSE</v>
      </c>
      <c r="B399" t="str">
        <f t="shared" si="12"/>
        <v>PSE_NN</v>
      </c>
      <c r="C399" t="str">
        <f t="shared" si="13"/>
        <v>PSE_TD</v>
      </c>
    </row>
    <row r="400" spans="1:3" x14ac:dyDescent="0.25">
      <c r="A400" t="str">
        <f>period_stock_list!A401</f>
        <v>PSH</v>
      </c>
      <c r="B400" t="str">
        <f t="shared" si="12"/>
        <v>PSH_NN</v>
      </c>
      <c r="C400" t="str">
        <f t="shared" si="13"/>
        <v>PSH_TD</v>
      </c>
    </row>
    <row r="401" spans="1:3" x14ac:dyDescent="0.25">
      <c r="A401" t="str">
        <f>period_stock_list!A402</f>
        <v>PSI</v>
      </c>
      <c r="B401" t="str">
        <f t="shared" si="12"/>
        <v>PSI_NN</v>
      </c>
      <c r="C401" t="str">
        <f t="shared" si="13"/>
        <v>PSI_TD</v>
      </c>
    </row>
    <row r="402" spans="1:3" x14ac:dyDescent="0.25">
      <c r="A402" t="str">
        <f>period_stock_list!A403</f>
        <v>PSP</v>
      </c>
      <c r="B402" t="str">
        <f t="shared" si="12"/>
        <v>PSP_NN</v>
      </c>
      <c r="C402" t="str">
        <f t="shared" si="13"/>
        <v>PSP_TD</v>
      </c>
    </row>
    <row r="403" spans="1:3" x14ac:dyDescent="0.25">
      <c r="A403" t="str">
        <f>period_stock_list!A404</f>
        <v>PSW</v>
      </c>
      <c r="B403" t="str">
        <f t="shared" si="12"/>
        <v>PSW_NN</v>
      </c>
      <c r="C403" t="str">
        <f t="shared" si="13"/>
        <v>PSW_TD</v>
      </c>
    </row>
    <row r="404" spans="1:3" x14ac:dyDescent="0.25">
      <c r="A404" t="str">
        <f>period_stock_list!A405</f>
        <v>PTB</v>
      </c>
      <c r="B404" t="str">
        <f t="shared" si="12"/>
        <v>PTB_NN</v>
      </c>
      <c r="C404" t="str">
        <f t="shared" si="13"/>
        <v>PTB_TD</v>
      </c>
    </row>
    <row r="405" spans="1:3" x14ac:dyDescent="0.25">
      <c r="A405" t="str">
        <f>period_stock_list!A406</f>
        <v>PTC</v>
      </c>
      <c r="B405" t="str">
        <f t="shared" si="12"/>
        <v>PTC_NN</v>
      </c>
      <c r="C405" t="str">
        <f t="shared" si="13"/>
        <v>PTC_TD</v>
      </c>
    </row>
    <row r="406" spans="1:3" x14ac:dyDescent="0.25">
      <c r="A406" t="str">
        <f>period_stock_list!A407</f>
        <v>PTL</v>
      </c>
      <c r="B406" t="str">
        <f t="shared" si="12"/>
        <v>PTL_NN</v>
      </c>
      <c r="C406" t="str">
        <f t="shared" si="13"/>
        <v>PTL_TD</v>
      </c>
    </row>
    <row r="407" spans="1:3" x14ac:dyDescent="0.25">
      <c r="A407" t="str">
        <f>period_stock_list!A408</f>
        <v>PV2</v>
      </c>
      <c r="B407" t="str">
        <f t="shared" si="12"/>
        <v>PV2_NN</v>
      </c>
      <c r="C407" t="str">
        <f t="shared" si="13"/>
        <v>PV2_TD</v>
      </c>
    </row>
    <row r="408" spans="1:3" x14ac:dyDescent="0.25">
      <c r="A408" t="str">
        <f>period_stock_list!A409</f>
        <v>PVB</v>
      </c>
      <c r="B408" t="str">
        <f t="shared" si="12"/>
        <v>PVB_NN</v>
      </c>
      <c r="C408" t="str">
        <f t="shared" si="13"/>
        <v>PVB_TD</v>
      </c>
    </row>
    <row r="409" spans="1:3" x14ac:dyDescent="0.25">
      <c r="A409" t="str">
        <f>period_stock_list!A410</f>
        <v>PVC</v>
      </c>
      <c r="B409" t="str">
        <f t="shared" si="12"/>
        <v>PVC_NN</v>
      </c>
      <c r="C409" t="str">
        <f t="shared" si="13"/>
        <v>PVC_TD</v>
      </c>
    </row>
    <row r="410" spans="1:3" x14ac:dyDescent="0.25">
      <c r="A410" t="str">
        <f>period_stock_list!A411</f>
        <v>PVD</v>
      </c>
      <c r="B410" t="str">
        <f t="shared" si="12"/>
        <v>PVD_NN</v>
      </c>
      <c r="C410" t="str">
        <f t="shared" si="13"/>
        <v>PVD_TD</v>
      </c>
    </row>
    <row r="411" spans="1:3" x14ac:dyDescent="0.25">
      <c r="A411" t="str">
        <f>period_stock_list!A412</f>
        <v>PVG</v>
      </c>
      <c r="B411" t="str">
        <f t="shared" si="12"/>
        <v>PVG_NN</v>
      </c>
      <c r="C411" t="str">
        <f t="shared" si="13"/>
        <v>PVG_TD</v>
      </c>
    </row>
    <row r="412" spans="1:3" x14ac:dyDescent="0.25">
      <c r="A412" t="str">
        <f>period_stock_list!A413</f>
        <v>PVI</v>
      </c>
      <c r="B412" t="str">
        <f t="shared" si="12"/>
        <v>PVI_NN</v>
      </c>
      <c r="C412" t="str">
        <f t="shared" si="13"/>
        <v>PVI_TD</v>
      </c>
    </row>
    <row r="413" spans="1:3" x14ac:dyDescent="0.25">
      <c r="A413" t="str">
        <f>period_stock_list!A414</f>
        <v>PVL</v>
      </c>
      <c r="B413" t="str">
        <f t="shared" si="12"/>
        <v>PVL_NN</v>
      </c>
      <c r="C413" t="str">
        <f t="shared" si="13"/>
        <v>PVL_TD</v>
      </c>
    </row>
    <row r="414" spans="1:3" x14ac:dyDescent="0.25">
      <c r="A414" t="str">
        <f>period_stock_list!A415</f>
        <v>PVM</v>
      </c>
      <c r="B414" t="str">
        <f t="shared" si="12"/>
        <v>PVM_NN</v>
      </c>
      <c r="C414" t="str">
        <f t="shared" si="13"/>
        <v>PVM_TD</v>
      </c>
    </row>
    <row r="415" spans="1:3" x14ac:dyDescent="0.25">
      <c r="A415" t="str">
        <f>period_stock_list!A416</f>
        <v>PVO</v>
      </c>
      <c r="B415" t="str">
        <f t="shared" si="12"/>
        <v>PVO_NN</v>
      </c>
      <c r="C415" t="str">
        <f t="shared" si="13"/>
        <v>PVO_TD</v>
      </c>
    </row>
    <row r="416" spans="1:3" x14ac:dyDescent="0.25">
      <c r="A416" t="str">
        <f>period_stock_list!A417</f>
        <v>PVP</v>
      </c>
      <c r="B416" t="str">
        <f t="shared" si="12"/>
        <v>PVP_NN</v>
      </c>
      <c r="C416" t="str">
        <f t="shared" si="13"/>
        <v>PVP_TD</v>
      </c>
    </row>
    <row r="417" spans="1:3" x14ac:dyDescent="0.25">
      <c r="A417" t="str">
        <f>period_stock_list!A418</f>
        <v>PVR</v>
      </c>
      <c r="B417" t="str">
        <f t="shared" si="12"/>
        <v>PVR_NN</v>
      </c>
      <c r="C417" t="str">
        <f t="shared" si="13"/>
        <v>PVR_TD</v>
      </c>
    </row>
    <row r="418" spans="1:3" x14ac:dyDescent="0.25">
      <c r="A418" t="str">
        <f>period_stock_list!A419</f>
        <v>PVS</v>
      </c>
      <c r="B418" t="str">
        <f t="shared" si="12"/>
        <v>PVS_NN</v>
      </c>
      <c r="C418" t="str">
        <f t="shared" si="13"/>
        <v>PVS_TD</v>
      </c>
    </row>
    <row r="419" spans="1:3" x14ac:dyDescent="0.25">
      <c r="A419" t="str">
        <f>period_stock_list!A420</f>
        <v>PVT</v>
      </c>
      <c r="B419" t="str">
        <f t="shared" si="12"/>
        <v>PVT_NN</v>
      </c>
      <c r="C419" t="str">
        <f t="shared" si="13"/>
        <v>PVT_TD</v>
      </c>
    </row>
    <row r="420" spans="1:3" x14ac:dyDescent="0.25">
      <c r="A420" t="str">
        <f>period_stock_list!A421</f>
        <v>PVV</v>
      </c>
      <c r="B420" t="str">
        <f t="shared" si="12"/>
        <v>PVV_NN</v>
      </c>
      <c r="C420" t="str">
        <f t="shared" si="13"/>
        <v>PVV_TD</v>
      </c>
    </row>
    <row r="421" spans="1:3" x14ac:dyDescent="0.25">
      <c r="A421" t="str">
        <f>period_stock_list!A422</f>
        <v>PVX</v>
      </c>
      <c r="B421" t="str">
        <f t="shared" si="12"/>
        <v>PVX_NN</v>
      </c>
      <c r="C421" t="str">
        <f t="shared" si="13"/>
        <v>PVX_TD</v>
      </c>
    </row>
    <row r="422" spans="1:3" x14ac:dyDescent="0.25">
      <c r="A422" t="str">
        <f>period_stock_list!A423</f>
        <v>PWA</v>
      </c>
      <c r="B422" t="str">
        <f t="shared" si="12"/>
        <v>PWA_NN</v>
      </c>
      <c r="C422" t="str">
        <f t="shared" si="13"/>
        <v>PWA_TD</v>
      </c>
    </row>
    <row r="423" spans="1:3" x14ac:dyDescent="0.25">
      <c r="A423" t="str">
        <f>period_stock_list!A424</f>
        <v>PXI</v>
      </c>
      <c r="B423" t="str">
        <f t="shared" si="12"/>
        <v>PXI_NN</v>
      </c>
      <c r="C423" t="str">
        <f t="shared" si="13"/>
        <v>PXI_TD</v>
      </c>
    </row>
    <row r="424" spans="1:3" x14ac:dyDescent="0.25">
      <c r="A424" t="str">
        <f>period_stock_list!A425</f>
        <v>PXL</v>
      </c>
      <c r="B424" t="str">
        <f t="shared" si="12"/>
        <v>PXL_NN</v>
      </c>
      <c r="C424" t="str">
        <f t="shared" si="13"/>
        <v>PXL_TD</v>
      </c>
    </row>
    <row r="425" spans="1:3" x14ac:dyDescent="0.25">
      <c r="A425" t="str">
        <f>period_stock_list!A426</f>
        <v>PXS</v>
      </c>
      <c r="B425" t="str">
        <f t="shared" si="12"/>
        <v>PXS_NN</v>
      </c>
      <c r="C425" t="str">
        <f t="shared" si="13"/>
        <v>PXS_TD</v>
      </c>
    </row>
    <row r="426" spans="1:3" x14ac:dyDescent="0.25">
      <c r="A426" t="str">
        <f>period_stock_list!A427</f>
        <v>PXT</v>
      </c>
      <c r="B426" t="str">
        <f t="shared" si="12"/>
        <v>PXT_NN</v>
      </c>
      <c r="C426" t="str">
        <f t="shared" si="13"/>
        <v>PXT_TD</v>
      </c>
    </row>
    <row r="427" spans="1:3" x14ac:dyDescent="0.25">
      <c r="A427" t="str">
        <f>period_stock_list!A428</f>
        <v>QBS</v>
      </c>
      <c r="B427" t="str">
        <f t="shared" si="12"/>
        <v>QBS_NN</v>
      </c>
      <c r="C427" t="str">
        <f t="shared" si="13"/>
        <v>QBS_TD</v>
      </c>
    </row>
    <row r="428" spans="1:3" x14ac:dyDescent="0.25">
      <c r="A428" t="str">
        <f>period_stock_list!A429</f>
        <v>QCG</v>
      </c>
      <c r="B428" t="str">
        <f t="shared" si="12"/>
        <v>QCG_NN</v>
      </c>
      <c r="C428" t="str">
        <f t="shared" si="13"/>
        <v>QCG_TD</v>
      </c>
    </row>
    <row r="429" spans="1:3" x14ac:dyDescent="0.25">
      <c r="A429" t="str">
        <f>period_stock_list!A430</f>
        <v>QNC</v>
      </c>
      <c r="B429" t="str">
        <f t="shared" si="12"/>
        <v>QNC_NN</v>
      </c>
      <c r="C429" t="str">
        <f t="shared" si="13"/>
        <v>QNC_TD</v>
      </c>
    </row>
    <row r="430" spans="1:3" x14ac:dyDescent="0.25">
      <c r="A430" t="str">
        <f>period_stock_list!A431</f>
        <v>QNS</v>
      </c>
      <c r="B430" t="str">
        <f t="shared" si="12"/>
        <v>QNS_NN</v>
      </c>
      <c r="C430" t="str">
        <f t="shared" si="13"/>
        <v>QNS_TD</v>
      </c>
    </row>
    <row r="431" spans="1:3" x14ac:dyDescent="0.25">
      <c r="A431" t="str">
        <f>period_stock_list!A432</f>
        <v>QTP</v>
      </c>
      <c r="B431" t="str">
        <f t="shared" si="12"/>
        <v>QTP_NN</v>
      </c>
      <c r="C431" t="str">
        <f t="shared" si="13"/>
        <v>QTP_TD</v>
      </c>
    </row>
    <row r="432" spans="1:3" x14ac:dyDescent="0.25">
      <c r="A432" t="str">
        <f>period_stock_list!A433</f>
        <v>RDP</v>
      </c>
      <c r="B432" t="str">
        <f t="shared" si="12"/>
        <v>RDP_NN</v>
      </c>
      <c r="C432" t="str">
        <f t="shared" si="13"/>
        <v>RDP_TD</v>
      </c>
    </row>
    <row r="433" spans="1:3" x14ac:dyDescent="0.25">
      <c r="A433" t="str">
        <f>period_stock_list!A434</f>
        <v>REE</v>
      </c>
      <c r="B433" t="str">
        <f t="shared" si="12"/>
        <v>REE_NN</v>
      </c>
      <c r="C433" t="str">
        <f t="shared" si="13"/>
        <v>REE_TD</v>
      </c>
    </row>
    <row r="434" spans="1:3" x14ac:dyDescent="0.25">
      <c r="A434" t="str">
        <f>period_stock_list!A435</f>
        <v>RIC</v>
      </c>
      <c r="B434" t="str">
        <f t="shared" si="12"/>
        <v>RIC_NN</v>
      </c>
      <c r="C434" t="str">
        <f t="shared" si="13"/>
        <v>RIC_TD</v>
      </c>
    </row>
    <row r="435" spans="1:3" x14ac:dyDescent="0.25">
      <c r="A435" t="str">
        <f>period_stock_list!A436</f>
        <v>ROS</v>
      </c>
      <c r="B435" t="str">
        <f t="shared" si="12"/>
        <v>ROS_NN</v>
      </c>
      <c r="C435" t="str">
        <f t="shared" si="13"/>
        <v>ROS_TD</v>
      </c>
    </row>
    <row r="436" spans="1:3" x14ac:dyDescent="0.25">
      <c r="A436" t="str">
        <f>period_stock_list!A437</f>
        <v>S99</v>
      </c>
      <c r="B436" t="str">
        <f t="shared" si="12"/>
        <v>S99_NN</v>
      </c>
      <c r="C436" t="str">
        <f t="shared" si="13"/>
        <v>S99_TD</v>
      </c>
    </row>
    <row r="437" spans="1:3" x14ac:dyDescent="0.25">
      <c r="A437" t="str">
        <f>period_stock_list!A438</f>
        <v>SAB</v>
      </c>
      <c r="B437" t="str">
        <f t="shared" si="12"/>
        <v>SAB_NN</v>
      </c>
      <c r="C437" t="str">
        <f t="shared" si="13"/>
        <v>SAB_TD</v>
      </c>
    </row>
    <row r="438" spans="1:3" x14ac:dyDescent="0.25">
      <c r="A438" t="str">
        <f>period_stock_list!A439</f>
        <v>SAM</v>
      </c>
      <c r="B438" t="str">
        <f t="shared" si="12"/>
        <v>SAM_NN</v>
      </c>
      <c r="C438" t="str">
        <f t="shared" si="13"/>
        <v>SAM_TD</v>
      </c>
    </row>
    <row r="439" spans="1:3" x14ac:dyDescent="0.25">
      <c r="A439" t="str">
        <f>period_stock_list!A440</f>
        <v>SAV</v>
      </c>
      <c r="B439" t="str">
        <f t="shared" si="12"/>
        <v>SAV_NN</v>
      </c>
      <c r="C439" t="str">
        <f t="shared" si="13"/>
        <v>SAV_TD</v>
      </c>
    </row>
    <row r="440" spans="1:3" x14ac:dyDescent="0.25">
      <c r="A440" t="str">
        <f>period_stock_list!A441</f>
        <v>SBA</v>
      </c>
      <c r="B440" t="str">
        <f t="shared" si="12"/>
        <v>SBA_NN</v>
      </c>
      <c r="C440" t="str">
        <f t="shared" si="13"/>
        <v>SBA_TD</v>
      </c>
    </row>
    <row r="441" spans="1:3" x14ac:dyDescent="0.25">
      <c r="A441" t="str">
        <f>period_stock_list!A442</f>
        <v>SBB</v>
      </c>
      <c r="B441" t="str">
        <f t="shared" si="12"/>
        <v>SBB_NN</v>
      </c>
      <c r="C441" t="str">
        <f t="shared" si="13"/>
        <v>SBB_TD</v>
      </c>
    </row>
    <row r="442" spans="1:3" x14ac:dyDescent="0.25">
      <c r="A442" t="str">
        <f>period_stock_list!A443</f>
        <v>SBG</v>
      </c>
      <c r="B442" t="str">
        <f t="shared" si="12"/>
        <v>SBG_NN</v>
      </c>
      <c r="C442" t="str">
        <f t="shared" si="13"/>
        <v>SBG_TD</v>
      </c>
    </row>
    <row r="443" spans="1:3" x14ac:dyDescent="0.25">
      <c r="A443" t="str">
        <f>period_stock_list!A444</f>
        <v>SBS</v>
      </c>
      <c r="B443" t="str">
        <f t="shared" si="12"/>
        <v>SBS_NN</v>
      </c>
      <c r="C443" t="str">
        <f t="shared" si="13"/>
        <v>SBS_TD</v>
      </c>
    </row>
    <row r="444" spans="1:3" x14ac:dyDescent="0.25">
      <c r="A444" t="str">
        <f>period_stock_list!A445</f>
        <v>SBT</v>
      </c>
      <c r="B444" t="str">
        <f t="shared" si="12"/>
        <v>SBT_NN</v>
      </c>
      <c r="C444" t="str">
        <f t="shared" si="13"/>
        <v>SBT_TD</v>
      </c>
    </row>
    <row r="445" spans="1:3" x14ac:dyDescent="0.25">
      <c r="A445" t="str">
        <f>period_stock_list!A446</f>
        <v>SBV</v>
      </c>
      <c r="B445" t="str">
        <f t="shared" si="12"/>
        <v>SBV_NN</v>
      </c>
      <c r="C445" t="str">
        <f t="shared" si="13"/>
        <v>SBV_TD</v>
      </c>
    </row>
    <row r="446" spans="1:3" x14ac:dyDescent="0.25">
      <c r="A446" t="str">
        <f>period_stock_list!A447</f>
        <v>SCG</v>
      </c>
      <c r="B446" t="str">
        <f t="shared" si="12"/>
        <v>SCG_NN</v>
      </c>
      <c r="C446" t="str">
        <f t="shared" si="13"/>
        <v>SCG_TD</v>
      </c>
    </row>
    <row r="447" spans="1:3" x14ac:dyDescent="0.25">
      <c r="A447" t="str">
        <f>period_stock_list!A448</f>
        <v>SCI</v>
      </c>
      <c r="B447" t="str">
        <f t="shared" si="12"/>
        <v>SCI_NN</v>
      </c>
      <c r="C447" t="str">
        <f t="shared" si="13"/>
        <v>SCI_TD</v>
      </c>
    </row>
    <row r="448" spans="1:3" x14ac:dyDescent="0.25">
      <c r="A448" t="str">
        <f>period_stock_list!A449</f>
        <v>SCJ</v>
      </c>
      <c r="B448" t="str">
        <f t="shared" si="12"/>
        <v>SCJ_NN</v>
      </c>
      <c r="C448" t="str">
        <f t="shared" si="13"/>
        <v>SCJ_TD</v>
      </c>
    </row>
    <row r="449" spans="1:3" x14ac:dyDescent="0.25">
      <c r="A449" t="str">
        <f>period_stock_list!A450</f>
        <v>SCL</v>
      </c>
      <c r="B449" t="str">
        <f t="shared" si="12"/>
        <v>SCL_NN</v>
      </c>
      <c r="C449" t="str">
        <f t="shared" si="13"/>
        <v>SCL_TD</v>
      </c>
    </row>
    <row r="450" spans="1:3" x14ac:dyDescent="0.25">
      <c r="A450" t="str">
        <f>period_stock_list!A451</f>
        <v>SCR</v>
      </c>
      <c r="B450" t="str">
        <f t="shared" ref="B450:B513" si="14">A450&amp;"_NN"</f>
        <v>SCR_NN</v>
      </c>
      <c r="C450" t="str">
        <f t="shared" ref="C450:C513" si="15">A450&amp;"_TD"</f>
        <v>SCR_TD</v>
      </c>
    </row>
    <row r="451" spans="1:3" x14ac:dyDescent="0.25">
      <c r="A451" t="str">
        <f>period_stock_list!A452</f>
        <v>SCS</v>
      </c>
      <c r="B451" t="str">
        <f t="shared" si="14"/>
        <v>SCS_NN</v>
      </c>
      <c r="C451" t="str">
        <f t="shared" si="15"/>
        <v>SCS_TD</v>
      </c>
    </row>
    <row r="452" spans="1:3" x14ac:dyDescent="0.25">
      <c r="A452" t="str">
        <f>period_stock_list!A453</f>
        <v>SD3</v>
      </c>
      <c r="B452" t="str">
        <f t="shared" si="14"/>
        <v>SD3_NN</v>
      </c>
      <c r="C452" t="str">
        <f t="shared" si="15"/>
        <v>SD3_TD</v>
      </c>
    </row>
    <row r="453" spans="1:3" x14ac:dyDescent="0.25">
      <c r="A453" t="str">
        <f>period_stock_list!A454</f>
        <v>SD5</v>
      </c>
      <c r="B453" t="str">
        <f t="shared" si="14"/>
        <v>SD5_NN</v>
      </c>
      <c r="C453" t="str">
        <f t="shared" si="15"/>
        <v>SD5_TD</v>
      </c>
    </row>
    <row r="454" spans="1:3" x14ac:dyDescent="0.25">
      <c r="A454" t="str">
        <f>period_stock_list!A455</f>
        <v>SD6</v>
      </c>
      <c r="B454" t="str">
        <f t="shared" si="14"/>
        <v>SD6_NN</v>
      </c>
      <c r="C454" t="str">
        <f t="shared" si="15"/>
        <v>SD6_TD</v>
      </c>
    </row>
    <row r="455" spans="1:3" x14ac:dyDescent="0.25">
      <c r="A455" t="str">
        <f>period_stock_list!A456</f>
        <v>SD9</v>
      </c>
      <c r="B455" t="str">
        <f t="shared" si="14"/>
        <v>SD9_NN</v>
      </c>
      <c r="C455" t="str">
        <f t="shared" si="15"/>
        <v>SD9_TD</v>
      </c>
    </row>
    <row r="456" spans="1:3" x14ac:dyDescent="0.25">
      <c r="A456" t="str">
        <f>period_stock_list!A457</f>
        <v>SDA</v>
      </c>
      <c r="B456" t="str">
        <f t="shared" si="14"/>
        <v>SDA_NN</v>
      </c>
      <c r="C456" t="str">
        <f t="shared" si="15"/>
        <v>SDA_TD</v>
      </c>
    </row>
    <row r="457" spans="1:3" x14ac:dyDescent="0.25">
      <c r="A457" t="str">
        <f>period_stock_list!A458</f>
        <v>SDD</v>
      </c>
      <c r="B457" t="str">
        <f t="shared" si="14"/>
        <v>SDD_NN</v>
      </c>
      <c r="C457" t="str">
        <f t="shared" si="15"/>
        <v>SDD_TD</v>
      </c>
    </row>
    <row r="458" spans="1:3" x14ac:dyDescent="0.25">
      <c r="A458" t="str">
        <f>period_stock_list!A459</f>
        <v>SDP</v>
      </c>
      <c r="B458" t="str">
        <f t="shared" si="14"/>
        <v>SDP_NN</v>
      </c>
      <c r="C458" t="str">
        <f t="shared" si="15"/>
        <v>SDP_TD</v>
      </c>
    </row>
    <row r="459" spans="1:3" x14ac:dyDescent="0.25">
      <c r="A459" t="str">
        <f>period_stock_list!A460</f>
        <v>SDT</v>
      </c>
      <c r="B459" t="str">
        <f t="shared" si="14"/>
        <v>SDT_NN</v>
      </c>
      <c r="C459" t="str">
        <f t="shared" si="15"/>
        <v>SDT_TD</v>
      </c>
    </row>
    <row r="460" spans="1:3" x14ac:dyDescent="0.25">
      <c r="A460" t="str">
        <f>period_stock_list!A461</f>
        <v>SFG</v>
      </c>
      <c r="B460" t="str">
        <f t="shared" si="14"/>
        <v>SFG_NN</v>
      </c>
      <c r="C460" t="str">
        <f t="shared" si="15"/>
        <v>SFG_TD</v>
      </c>
    </row>
    <row r="461" spans="1:3" x14ac:dyDescent="0.25">
      <c r="A461" t="str">
        <f>period_stock_list!A462</f>
        <v>SGB</v>
      </c>
      <c r="B461" t="str">
        <f t="shared" si="14"/>
        <v>SGB_NN</v>
      </c>
      <c r="C461" t="str">
        <f t="shared" si="15"/>
        <v>SGB_TD</v>
      </c>
    </row>
    <row r="462" spans="1:3" x14ac:dyDescent="0.25">
      <c r="A462" t="str">
        <f>period_stock_list!A463</f>
        <v>SGI</v>
      </c>
      <c r="B462" t="str">
        <f t="shared" si="14"/>
        <v>SGI_NN</v>
      </c>
      <c r="C462" t="str">
        <f t="shared" si="15"/>
        <v>SGI_TD</v>
      </c>
    </row>
    <row r="463" spans="1:3" x14ac:dyDescent="0.25">
      <c r="A463" t="str">
        <f>period_stock_list!A464</f>
        <v>SGP</v>
      </c>
      <c r="B463" t="str">
        <f t="shared" si="14"/>
        <v>SGP_NN</v>
      </c>
      <c r="C463" t="str">
        <f t="shared" si="15"/>
        <v>SGP_TD</v>
      </c>
    </row>
    <row r="464" spans="1:3" x14ac:dyDescent="0.25">
      <c r="A464" t="str">
        <f>period_stock_list!A465</f>
        <v>SGR</v>
      </c>
      <c r="B464" t="str">
        <f t="shared" si="14"/>
        <v>SGR_NN</v>
      </c>
      <c r="C464" t="str">
        <f t="shared" si="15"/>
        <v>SGR_TD</v>
      </c>
    </row>
    <row r="465" spans="1:3" x14ac:dyDescent="0.25">
      <c r="A465" t="str">
        <f>period_stock_list!A466</f>
        <v>SGT</v>
      </c>
      <c r="B465" t="str">
        <f t="shared" si="14"/>
        <v>SGT_NN</v>
      </c>
      <c r="C465" t="str">
        <f t="shared" si="15"/>
        <v>SGT_TD</v>
      </c>
    </row>
    <row r="466" spans="1:3" x14ac:dyDescent="0.25">
      <c r="A466" t="str">
        <f>period_stock_list!A467</f>
        <v>SHA</v>
      </c>
      <c r="B466" t="str">
        <f t="shared" si="14"/>
        <v>SHA_NN</v>
      </c>
      <c r="C466" t="str">
        <f t="shared" si="15"/>
        <v>SHA_TD</v>
      </c>
    </row>
    <row r="467" spans="1:3" x14ac:dyDescent="0.25">
      <c r="A467" t="str">
        <f>period_stock_list!A468</f>
        <v>SHB</v>
      </c>
      <c r="B467" t="str">
        <f t="shared" si="14"/>
        <v>SHB_NN</v>
      </c>
      <c r="C467" t="str">
        <f t="shared" si="15"/>
        <v>SHB_TD</v>
      </c>
    </row>
    <row r="468" spans="1:3" x14ac:dyDescent="0.25">
      <c r="A468" t="str">
        <f>period_stock_list!A469</f>
        <v>SHI</v>
      </c>
      <c r="B468" t="str">
        <f t="shared" si="14"/>
        <v>SHI_NN</v>
      </c>
      <c r="C468" t="str">
        <f t="shared" si="15"/>
        <v>SHI_TD</v>
      </c>
    </row>
    <row r="469" spans="1:3" x14ac:dyDescent="0.25">
      <c r="A469" t="str">
        <f>period_stock_list!A470</f>
        <v>SHN</v>
      </c>
      <c r="B469" t="str">
        <f t="shared" si="14"/>
        <v>SHN_NN</v>
      </c>
      <c r="C469" t="str">
        <f t="shared" si="15"/>
        <v>SHN_TD</v>
      </c>
    </row>
    <row r="470" spans="1:3" x14ac:dyDescent="0.25">
      <c r="A470" t="str">
        <f>period_stock_list!A471</f>
        <v>SHS</v>
      </c>
      <c r="B470" t="str">
        <f t="shared" si="14"/>
        <v>SHS_NN</v>
      </c>
      <c r="C470" t="str">
        <f t="shared" si="15"/>
        <v>SHS_TD</v>
      </c>
    </row>
    <row r="471" spans="1:3" x14ac:dyDescent="0.25">
      <c r="A471" t="str">
        <f>period_stock_list!A472</f>
        <v>SIP</v>
      </c>
      <c r="B471" t="str">
        <f t="shared" si="14"/>
        <v>SIP_NN</v>
      </c>
      <c r="C471" t="str">
        <f t="shared" si="15"/>
        <v>SIP_TD</v>
      </c>
    </row>
    <row r="472" spans="1:3" x14ac:dyDescent="0.25">
      <c r="A472" t="str">
        <f>period_stock_list!A473</f>
        <v>SJD</v>
      </c>
      <c r="B472" t="str">
        <f t="shared" si="14"/>
        <v>SJD_NN</v>
      </c>
      <c r="C472" t="str">
        <f t="shared" si="15"/>
        <v>SJD_TD</v>
      </c>
    </row>
    <row r="473" spans="1:3" x14ac:dyDescent="0.25">
      <c r="A473" t="str">
        <f>period_stock_list!A474</f>
        <v>SJE</v>
      </c>
      <c r="B473" t="str">
        <f t="shared" si="14"/>
        <v>SJE_NN</v>
      </c>
      <c r="C473" t="str">
        <f t="shared" si="15"/>
        <v>SJE_TD</v>
      </c>
    </row>
    <row r="474" spans="1:3" x14ac:dyDescent="0.25">
      <c r="A474" t="str">
        <f>period_stock_list!A475</f>
        <v>SJF</v>
      </c>
      <c r="B474" t="str">
        <f t="shared" si="14"/>
        <v>SJF_NN</v>
      </c>
      <c r="C474" t="str">
        <f t="shared" si="15"/>
        <v>SJF_TD</v>
      </c>
    </row>
    <row r="475" spans="1:3" x14ac:dyDescent="0.25">
      <c r="A475" t="str">
        <f>period_stock_list!A476</f>
        <v>SJM</v>
      </c>
      <c r="B475" t="str">
        <f t="shared" si="14"/>
        <v>SJM_NN</v>
      </c>
      <c r="C475" t="str">
        <f t="shared" si="15"/>
        <v>SJM_TD</v>
      </c>
    </row>
    <row r="476" spans="1:3" x14ac:dyDescent="0.25">
      <c r="A476" t="str">
        <f>period_stock_list!A477</f>
        <v>SJS</v>
      </c>
      <c r="B476" t="str">
        <f t="shared" si="14"/>
        <v>SJS_NN</v>
      </c>
      <c r="C476" t="str">
        <f t="shared" si="15"/>
        <v>SJS_TD</v>
      </c>
    </row>
    <row r="477" spans="1:3" x14ac:dyDescent="0.25">
      <c r="A477" t="str">
        <f>period_stock_list!A478</f>
        <v>SKG</v>
      </c>
      <c r="B477" t="str">
        <f t="shared" si="14"/>
        <v>SKG_NN</v>
      </c>
      <c r="C477" t="str">
        <f t="shared" si="15"/>
        <v>SKG_TD</v>
      </c>
    </row>
    <row r="478" spans="1:3" x14ac:dyDescent="0.25">
      <c r="A478" t="str">
        <f>period_stock_list!A479</f>
        <v>SMC</v>
      </c>
      <c r="B478" t="str">
        <f t="shared" si="14"/>
        <v>SMC_NN</v>
      </c>
      <c r="C478" t="str">
        <f t="shared" si="15"/>
        <v>SMC_TD</v>
      </c>
    </row>
    <row r="479" spans="1:3" x14ac:dyDescent="0.25">
      <c r="A479" t="str">
        <f>period_stock_list!A480</f>
        <v>SMT</v>
      </c>
      <c r="B479" t="str">
        <f t="shared" si="14"/>
        <v>SMT_NN</v>
      </c>
      <c r="C479" t="str">
        <f t="shared" si="15"/>
        <v>SMT_TD</v>
      </c>
    </row>
    <row r="480" spans="1:3" x14ac:dyDescent="0.25">
      <c r="A480" t="str">
        <f>period_stock_list!A481</f>
        <v>SPI</v>
      </c>
      <c r="B480" t="str">
        <f t="shared" si="14"/>
        <v>SPI_NN</v>
      </c>
      <c r="C480" t="str">
        <f t="shared" si="15"/>
        <v>SPI_TD</v>
      </c>
    </row>
    <row r="481" spans="1:3" x14ac:dyDescent="0.25">
      <c r="A481" t="str">
        <f>period_stock_list!A482</f>
        <v>SRA</v>
      </c>
      <c r="B481" t="str">
        <f t="shared" si="14"/>
        <v>SRA_NN</v>
      </c>
      <c r="C481" t="str">
        <f t="shared" si="15"/>
        <v>SRA_TD</v>
      </c>
    </row>
    <row r="482" spans="1:3" x14ac:dyDescent="0.25">
      <c r="A482" t="str">
        <f>period_stock_list!A483</f>
        <v>SRB</v>
      </c>
      <c r="B482" t="str">
        <f t="shared" si="14"/>
        <v>SRB_NN</v>
      </c>
      <c r="C482" t="str">
        <f t="shared" si="15"/>
        <v>SRB_TD</v>
      </c>
    </row>
    <row r="483" spans="1:3" x14ac:dyDescent="0.25">
      <c r="A483" t="str">
        <f>period_stock_list!A484</f>
        <v>SRT</v>
      </c>
      <c r="B483" t="str">
        <f t="shared" si="14"/>
        <v>SRT_NN</v>
      </c>
      <c r="C483" t="str">
        <f t="shared" si="15"/>
        <v>SRT_TD</v>
      </c>
    </row>
    <row r="484" spans="1:3" x14ac:dyDescent="0.25">
      <c r="A484" t="str">
        <f>period_stock_list!A485</f>
        <v>SSB</v>
      </c>
      <c r="B484" t="str">
        <f t="shared" si="14"/>
        <v>SSB_NN</v>
      </c>
      <c r="C484" t="str">
        <f t="shared" si="15"/>
        <v>SSB_TD</v>
      </c>
    </row>
    <row r="485" spans="1:3" x14ac:dyDescent="0.25">
      <c r="A485" t="str">
        <f>period_stock_list!A486</f>
        <v>SSH</v>
      </c>
      <c r="B485" t="str">
        <f t="shared" si="14"/>
        <v>SSH_NN</v>
      </c>
      <c r="C485" t="str">
        <f t="shared" si="15"/>
        <v>SSH_TD</v>
      </c>
    </row>
    <row r="486" spans="1:3" x14ac:dyDescent="0.25">
      <c r="A486" t="str">
        <f>period_stock_list!A487</f>
        <v>SSI</v>
      </c>
      <c r="B486" t="str">
        <f t="shared" si="14"/>
        <v>SSI_NN</v>
      </c>
      <c r="C486" t="str">
        <f t="shared" si="15"/>
        <v>SSI_TD</v>
      </c>
    </row>
    <row r="487" spans="1:3" x14ac:dyDescent="0.25">
      <c r="A487" t="str">
        <f>period_stock_list!A488</f>
        <v>SSN</v>
      </c>
      <c r="B487" t="str">
        <f t="shared" si="14"/>
        <v>SSN_NN</v>
      </c>
      <c r="C487" t="str">
        <f t="shared" si="15"/>
        <v>SSN_TD</v>
      </c>
    </row>
    <row r="488" spans="1:3" x14ac:dyDescent="0.25">
      <c r="A488" t="str">
        <f>period_stock_list!A489</f>
        <v>ST8</v>
      </c>
      <c r="B488" t="str">
        <f t="shared" si="14"/>
        <v>ST8_NN</v>
      </c>
      <c r="C488" t="str">
        <f t="shared" si="15"/>
        <v>ST8_TD</v>
      </c>
    </row>
    <row r="489" spans="1:3" x14ac:dyDescent="0.25">
      <c r="A489" t="str">
        <f>period_stock_list!A490</f>
        <v>STB</v>
      </c>
      <c r="B489" t="str">
        <f t="shared" si="14"/>
        <v>STB_NN</v>
      </c>
      <c r="C489" t="str">
        <f t="shared" si="15"/>
        <v>STB_TD</v>
      </c>
    </row>
    <row r="490" spans="1:3" x14ac:dyDescent="0.25">
      <c r="A490" t="str">
        <f>period_stock_list!A491</f>
        <v>STH</v>
      </c>
      <c r="B490" t="str">
        <f t="shared" si="14"/>
        <v>STH_NN</v>
      </c>
      <c r="C490" t="str">
        <f t="shared" si="15"/>
        <v>STH_TD</v>
      </c>
    </row>
    <row r="491" spans="1:3" x14ac:dyDescent="0.25">
      <c r="A491" t="str">
        <f>period_stock_list!A492</f>
        <v>STK</v>
      </c>
      <c r="B491" t="str">
        <f t="shared" si="14"/>
        <v>STK_NN</v>
      </c>
      <c r="C491" t="str">
        <f t="shared" si="15"/>
        <v>STK_TD</v>
      </c>
    </row>
    <row r="492" spans="1:3" x14ac:dyDescent="0.25">
      <c r="A492" t="str">
        <f>period_stock_list!A493</f>
        <v>SVD</v>
      </c>
      <c r="B492" t="str">
        <f t="shared" si="14"/>
        <v>SVD_NN</v>
      </c>
      <c r="C492" t="str">
        <f t="shared" si="15"/>
        <v>SVD_TD</v>
      </c>
    </row>
    <row r="493" spans="1:3" x14ac:dyDescent="0.25">
      <c r="A493" t="str">
        <f>period_stock_list!A494</f>
        <v>SVN</v>
      </c>
      <c r="B493" t="str">
        <f t="shared" si="14"/>
        <v>SVN_NN</v>
      </c>
      <c r="C493" t="str">
        <f t="shared" si="15"/>
        <v>SVN_TD</v>
      </c>
    </row>
    <row r="494" spans="1:3" x14ac:dyDescent="0.25">
      <c r="A494" t="str">
        <f>period_stock_list!A495</f>
        <v>SVT</v>
      </c>
      <c r="B494" t="str">
        <f t="shared" si="14"/>
        <v>SVT_NN</v>
      </c>
      <c r="C494" t="str">
        <f t="shared" si="15"/>
        <v>SVT_TD</v>
      </c>
    </row>
    <row r="495" spans="1:3" x14ac:dyDescent="0.25">
      <c r="A495" t="str">
        <f>period_stock_list!A496</f>
        <v>SWC</v>
      </c>
      <c r="B495" t="str">
        <f t="shared" si="14"/>
        <v>SWC_NN</v>
      </c>
      <c r="C495" t="str">
        <f t="shared" si="15"/>
        <v>SWC_TD</v>
      </c>
    </row>
    <row r="496" spans="1:3" x14ac:dyDescent="0.25">
      <c r="A496" t="str">
        <f>period_stock_list!A497</f>
        <v>SZC</v>
      </c>
      <c r="B496" t="str">
        <f t="shared" si="14"/>
        <v>SZC_NN</v>
      </c>
      <c r="C496" t="str">
        <f t="shared" si="15"/>
        <v>SZC_TD</v>
      </c>
    </row>
    <row r="497" spans="1:3" x14ac:dyDescent="0.25">
      <c r="A497" t="str">
        <f>period_stock_list!A498</f>
        <v>SZL</v>
      </c>
      <c r="B497" t="str">
        <f t="shared" si="14"/>
        <v>SZL_NN</v>
      </c>
      <c r="C497" t="str">
        <f t="shared" si="15"/>
        <v>SZL_TD</v>
      </c>
    </row>
    <row r="498" spans="1:3" x14ac:dyDescent="0.25">
      <c r="A498" t="str">
        <f>period_stock_list!A499</f>
        <v>TA9</v>
      </c>
      <c r="B498" t="str">
        <f t="shared" si="14"/>
        <v>TA9_NN</v>
      </c>
      <c r="C498" t="str">
        <f t="shared" si="15"/>
        <v>TA9_TD</v>
      </c>
    </row>
    <row r="499" spans="1:3" x14ac:dyDescent="0.25">
      <c r="A499" t="str">
        <f>period_stock_list!A500</f>
        <v>TAL</v>
      </c>
      <c r="B499" t="str">
        <f t="shared" si="14"/>
        <v>TAL_NN</v>
      </c>
      <c r="C499" t="str">
        <f t="shared" si="15"/>
        <v>TAL_TD</v>
      </c>
    </row>
    <row r="500" spans="1:3" x14ac:dyDescent="0.25">
      <c r="A500" t="str">
        <f>period_stock_list!A501</f>
        <v>TAR</v>
      </c>
      <c r="B500" t="str">
        <f t="shared" si="14"/>
        <v>TAR_NN</v>
      </c>
      <c r="C500" t="str">
        <f t="shared" si="15"/>
        <v>TAR_TD</v>
      </c>
    </row>
    <row r="501" spans="1:3" x14ac:dyDescent="0.25">
      <c r="A501" t="str">
        <f>period_stock_list!A502</f>
        <v>TCB</v>
      </c>
      <c r="B501" t="str">
        <f t="shared" si="14"/>
        <v>TCB_NN</v>
      </c>
      <c r="C501" t="str">
        <f t="shared" si="15"/>
        <v>TCB_TD</v>
      </c>
    </row>
    <row r="502" spans="1:3" x14ac:dyDescent="0.25">
      <c r="A502" t="str">
        <f>period_stock_list!A503</f>
        <v>TCD</v>
      </c>
      <c r="B502" t="str">
        <f t="shared" si="14"/>
        <v>TCD_NN</v>
      </c>
      <c r="C502" t="str">
        <f t="shared" si="15"/>
        <v>TCD_TD</v>
      </c>
    </row>
    <row r="503" spans="1:3" x14ac:dyDescent="0.25">
      <c r="A503" t="str">
        <f>period_stock_list!A504</f>
        <v>TCH</v>
      </c>
      <c r="B503" t="str">
        <f t="shared" si="14"/>
        <v>TCH_NN</v>
      </c>
      <c r="C503" t="str">
        <f t="shared" si="15"/>
        <v>TCH_TD</v>
      </c>
    </row>
    <row r="504" spans="1:3" x14ac:dyDescent="0.25">
      <c r="A504" t="str">
        <f>period_stock_list!A505</f>
        <v>TCI</v>
      </c>
      <c r="B504" t="str">
        <f t="shared" si="14"/>
        <v>TCI_NN</v>
      </c>
      <c r="C504" t="str">
        <f t="shared" si="15"/>
        <v>TCI_TD</v>
      </c>
    </row>
    <row r="505" spans="1:3" x14ac:dyDescent="0.25">
      <c r="A505" t="str">
        <f>period_stock_list!A506</f>
        <v>TCL</v>
      </c>
      <c r="B505" t="str">
        <f t="shared" si="14"/>
        <v>TCL_NN</v>
      </c>
      <c r="C505" t="str">
        <f t="shared" si="15"/>
        <v>TCL_TD</v>
      </c>
    </row>
    <row r="506" spans="1:3" x14ac:dyDescent="0.25">
      <c r="A506" t="str">
        <f>period_stock_list!A507</f>
        <v>TCM</v>
      </c>
      <c r="B506" t="str">
        <f t="shared" si="14"/>
        <v>TCM_NN</v>
      </c>
      <c r="C506" t="str">
        <f t="shared" si="15"/>
        <v>TCM_TD</v>
      </c>
    </row>
    <row r="507" spans="1:3" x14ac:dyDescent="0.25">
      <c r="A507" t="str">
        <f>period_stock_list!A508</f>
        <v>TCO</v>
      </c>
      <c r="B507" t="str">
        <f t="shared" si="14"/>
        <v>TCO_NN</v>
      </c>
      <c r="C507" t="str">
        <f t="shared" si="15"/>
        <v>TCO_TD</v>
      </c>
    </row>
    <row r="508" spans="1:3" x14ac:dyDescent="0.25">
      <c r="A508" t="str">
        <f>period_stock_list!A509</f>
        <v>TCW</v>
      </c>
      <c r="B508" t="str">
        <f t="shared" si="14"/>
        <v>TCW_NN</v>
      </c>
      <c r="C508" t="str">
        <f t="shared" si="15"/>
        <v>TCW_TD</v>
      </c>
    </row>
    <row r="509" spans="1:3" x14ac:dyDescent="0.25">
      <c r="A509" t="str">
        <f>period_stock_list!A510</f>
        <v>TDC</v>
      </c>
      <c r="B509" t="str">
        <f t="shared" si="14"/>
        <v>TDC_NN</v>
      </c>
      <c r="C509" t="str">
        <f t="shared" si="15"/>
        <v>TDC_TD</v>
      </c>
    </row>
    <row r="510" spans="1:3" x14ac:dyDescent="0.25">
      <c r="A510" t="str">
        <f>period_stock_list!A511</f>
        <v>TDG</v>
      </c>
      <c r="B510" t="str">
        <f t="shared" si="14"/>
        <v>TDG_NN</v>
      </c>
      <c r="C510" t="str">
        <f t="shared" si="15"/>
        <v>TDG_TD</v>
      </c>
    </row>
    <row r="511" spans="1:3" x14ac:dyDescent="0.25">
      <c r="A511" t="str">
        <f>period_stock_list!A512</f>
        <v>TDH</v>
      </c>
      <c r="B511" t="str">
        <f t="shared" si="14"/>
        <v>TDH_NN</v>
      </c>
      <c r="C511" t="str">
        <f t="shared" si="15"/>
        <v>TDH_TD</v>
      </c>
    </row>
    <row r="512" spans="1:3" x14ac:dyDescent="0.25">
      <c r="A512" t="str">
        <f>period_stock_list!A513</f>
        <v>TDM</v>
      </c>
      <c r="B512" t="str">
        <f t="shared" si="14"/>
        <v>TDM_NN</v>
      </c>
      <c r="C512" t="str">
        <f t="shared" si="15"/>
        <v>TDM_TD</v>
      </c>
    </row>
    <row r="513" spans="1:3" x14ac:dyDescent="0.25">
      <c r="A513" t="str">
        <f>period_stock_list!A514</f>
        <v>TDP</v>
      </c>
      <c r="B513" t="str">
        <f t="shared" si="14"/>
        <v>TDP_NN</v>
      </c>
      <c r="C513" t="str">
        <f t="shared" si="15"/>
        <v>TDP_TD</v>
      </c>
    </row>
    <row r="514" spans="1:3" x14ac:dyDescent="0.25">
      <c r="A514" t="str">
        <f>period_stock_list!A515</f>
        <v>TDT</v>
      </c>
      <c r="B514" t="str">
        <f t="shared" ref="B514:B515" si="16">A514&amp;"_NN"</f>
        <v>TDT_NN</v>
      </c>
      <c r="C514" t="str">
        <f t="shared" ref="C514:C515" si="17">A514&amp;"_TD"</f>
        <v>TDT_TD</v>
      </c>
    </row>
    <row r="515" spans="1:3" x14ac:dyDescent="0.25">
      <c r="A515" t="str">
        <f>period_stock_list!A516</f>
        <v>TEG</v>
      </c>
      <c r="B515" t="str">
        <f t="shared" si="16"/>
        <v>TEG_NN</v>
      </c>
      <c r="C515" t="str">
        <f t="shared" si="17"/>
        <v>TEG_TD</v>
      </c>
    </row>
    <row r="516" spans="1:3" x14ac:dyDescent="0.25">
      <c r="A516" t="str">
        <f>period_stock_list!A517</f>
        <v>TGG</v>
      </c>
      <c r="B516" t="str">
        <f t="shared" ref="B516:B579" si="18">A516&amp;"_NN"</f>
        <v>TGG_NN</v>
      </c>
      <c r="C516" t="str">
        <f t="shared" ref="C516:C579" si="19">A516&amp;"_TD"</f>
        <v>TGG_TD</v>
      </c>
    </row>
    <row r="517" spans="1:3" x14ac:dyDescent="0.25">
      <c r="A517" t="str">
        <f>period_stock_list!A518</f>
        <v>THD</v>
      </c>
      <c r="B517" t="str">
        <f t="shared" si="18"/>
        <v>THD_NN</v>
      </c>
      <c r="C517" t="str">
        <f t="shared" si="19"/>
        <v>THD_TD</v>
      </c>
    </row>
    <row r="518" spans="1:3" x14ac:dyDescent="0.25">
      <c r="A518" t="str">
        <f>period_stock_list!A519</f>
        <v>THG</v>
      </c>
      <c r="B518" t="str">
        <f t="shared" si="18"/>
        <v>THG_NN</v>
      </c>
      <c r="C518" t="str">
        <f t="shared" si="19"/>
        <v>THG_TD</v>
      </c>
    </row>
    <row r="519" spans="1:3" x14ac:dyDescent="0.25">
      <c r="A519" t="str">
        <f>period_stock_list!A520</f>
        <v>THT</v>
      </c>
      <c r="B519" t="str">
        <f t="shared" si="18"/>
        <v>THT_NN</v>
      </c>
      <c r="C519" t="str">
        <f t="shared" si="19"/>
        <v>THT_TD</v>
      </c>
    </row>
    <row r="520" spans="1:3" x14ac:dyDescent="0.25">
      <c r="A520" t="str">
        <f>period_stock_list!A521</f>
        <v>TID</v>
      </c>
      <c r="B520" t="str">
        <f t="shared" si="18"/>
        <v>TID_NN</v>
      </c>
      <c r="C520" t="str">
        <f t="shared" si="19"/>
        <v>TID_TD</v>
      </c>
    </row>
    <row r="521" spans="1:3" x14ac:dyDescent="0.25">
      <c r="A521" t="str">
        <f>period_stock_list!A522</f>
        <v>TIG</v>
      </c>
      <c r="B521" t="str">
        <f t="shared" si="18"/>
        <v>TIG_NN</v>
      </c>
      <c r="C521" t="str">
        <f t="shared" si="19"/>
        <v>TIG_TD</v>
      </c>
    </row>
    <row r="522" spans="1:3" x14ac:dyDescent="0.25">
      <c r="A522" t="str">
        <f>period_stock_list!A523</f>
        <v>TIN</v>
      </c>
      <c r="B522" t="str">
        <f t="shared" si="18"/>
        <v>TIN_NN</v>
      </c>
      <c r="C522" t="str">
        <f t="shared" si="19"/>
        <v>TIN_TD</v>
      </c>
    </row>
    <row r="523" spans="1:3" x14ac:dyDescent="0.25">
      <c r="A523" t="str">
        <f>period_stock_list!A524</f>
        <v>TIP</v>
      </c>
      <c r="B523" t="str">
        <f t="shared" si="18"/>
        <v>TIP_NN</v>
      </c>
      <c r="C523" t="str">
        <f t="shared" si="19"/>
        <v>TIP_TD</v>
      </c>
    </row>
    <row r="524" spans="1:3" x14ac:dyDescent="0.25">
      <c r="A524" t="str">
        <f>period_stock_list!A525</f>
        <v>TIS</v>
      </c>
      <c r="B524" t="str">
        <f t="shared" si="18"/>
        <v>TIS_NN</v>
      </c>
      <c r="C524" t="str">
        <f t="shared" si="19"/>
        <v>TIS_TD</v>
      </c>
    </row>
    <row r="525" spans="1:3" x14ac:dyDescent="0.25">
      <c r="A525" t="str">
        <f>period_stock_list!A526</f>
        <v>TKG</v>
      </c>
      <c r="B525" t="str">
        <f t="shared" si="18"/>
        <v>TKG_NN</v>
      </c>
      <c r="C525" t="str">
        <f t="shared" si="19"/>
        <v>TKG_TD</v>
      </c>
    </row>
    <row r="526" spans="1:3" x14ac:dyDescent="0.25">
      <c r="A526" t="str">
        <f>period_stock_list!A527</f>
        <v>TL4</v>
      </c>
      <c r="B526" t="str">
        <f t="shared" si="18"/>
        <v>TL4_NN</v>
      </c>
      <c r="C526" t="str">
        <f t="shared" si="19"/>
        <v>TL4_TD</v>
      </c>
    </row>
    <row r="527" spans="1:3" x14ac:dyDescent="0.25">
      <c r="A527" t="str">
        <f>period_stock_list!A528</f>
        <v>TLD</v>
      </c>
      <c r="B527" t="str">
        <f t="shared" si="18"/>
        <v>TLD_NN</v>
      </c>
      <c r="C527" t="str">
        <f t="shared" si="19"/>
        <v>TLD_TD</v>
      </c>
    </row>
    <row r="528" spans="1:3" x14ac:dyDescent="0.25">
      <c r="A528" t="str">
        <f>period_stock_list!A529</f>
        <v>TLG</v>
      </c>
      <c r="B528" t="str">
        <f t="shared" si="18"/>
        <v>TLG_NN</v>
      </c>
      <c r="C528" t="str">
        <f t="shared" si="19"/>
        <v>TLG_TD</v>
      </c>
    </row>
    <row r="529" spans="1:3" x14ac:dyDescent="0.25">
      <c r="A529" t="str">
        <f>period_stock_list!A530</f>
        <v>TLH</v>
      </c>
      <c r="B529" t="str">
        <f t="shared" si="18"/>
        <v>TLH_NN</v>
      </c>
      <c r="C529" t="str">
        <f t="shared" si="19"/>
        <v>TLH_TD</v>
      </c>
    </row>
    <row r="530" spans="1:3" x14ac:dyDescent="0.25">
      <c r="A530" t="str">
        <f>period_stock_list!A531</f>
        <v>TMS</v>
      </c>
      <c r="B530" t="str">
        <f t="shared" si="18"/>
        <v>TMS_NN</v>
      </c>
      <c r="C530" t="str">
        <f t="shared" si="19"/>
        <v>TMS_TD</v>
      </c>
    </row>
    <row r="531" spans="1:3" x14ac:dyDescent="0.25">
      <c r="A531" t="str">
        <f>period_stock_list!A532</f>
        <v>TMT</v>
      </c>
      <c r="B531" t="str">
        <f t="shared" si="18"/>
        <v>TMT_NN</v>
      </c>
      <c r="C531" t="str">
        <f t="shared" si="19"/>
        <v>TMT_TD</v>
      </c>
    </row>
    <row r="532" spans="1:3" x14ac:dyDescent="0.25">
      <c r="A532" t="str">
        <f>period_stock_list!A533</f>
        <v>TNA</v>
      </c>
      <c r="B532" t="str">
        <f t="shared" si="18"/>
        <v>TNA_NN</v>
      </c>
      <c r="C532" t="str">
        <f t="shared" si="19"/>
        <v>TNA_TD</v>
      </c>
    </row>
    <row r="533" spans="1:3" x14ac:dyDescent="0.25">
      <c r="A533" t="str">
        <f>period_stock_list!A534</f>
        <v>TNG</v>
      </c>
      <c r="B533" t="str">
        <f t="shared" si="18"/>
        <v>TNG_NN</v>
      </c>
      <c r="C533" t="str">
        <f t="shared" si="19"/>
        <v>TNG_TD</v>
      </c>
    </row>
    <row r="534" spans="1:3" x14ac:dyDescent="0.25">
      <c r="A534" t="str">
        <f>period_stock_list!A535</f>
        <v>TNH</v>
      </c>
      <c r="B534" t="str">
        <f t="shared" si="18"/>
        <v>TNH_NN</v>
      </c>
      <c r="C534" t="str">
        <f t="shared" si="19"/>
        <v>TNH_TD</v>
      </c>
    </row>
    <row r="535" spans="1:3" x14ac:dyDescent="0.25">
      <c r="A535" t="str">
        <f>period_stock_list!A536</f>
        <v>TNI</v>
      </c>
      <c r="B535" t="str">
        <f t="shared" si="18"/>
        <v>TNI_NN</v>
      </c>
      <c r="C535" t="str">
        <f t="shared" si="19"/>
        <v>TNI_TD</v>
      </c>
    </row>
    <row r="536" spans="1:3" x14ac:dyDescent="0.25">
      <c r="A536" t="str">
        <f>period_stock_list!A537</f>
        <v>TNS</v>
      </c>
      <c r="B536" t="str">
        <f t="shared" si="18"/>
        <v>TNS_NN</v>
      </c>
      <c r="C536" t="str">
        <f t="shared" si="19"/>
        <v>TNS_TD</v>
      </c>
    </row>
    <row r="537" spans="1:3" x14ac:dyDescent="0.25">
      <c r="A537" t="str">
        <f>period_stock_list!A538</f>
        <v>TNT</v>
      </c>
      <c r="B537" t="str">
        <f t="shared" si="18"/>
        <v>TNT_NN</v>
      </c>
      <c r="C537" t="str">
        <f t="shared" si="19"/>
        <v>TNT_TD</v>
      </c>
    </row>
    <row r="538" spans="1:3" x14ac:dyDescent="0.25">
      <c r="A538" t="str">
        <f>period_stock_list!A539</f>
        <v>TPB</v>
      </c>
      <c r="B538" t="str">
        <f t="shared" si="18"/>
        <v>TPB_NN</v>
      </c>
      <c r="C538" t="str">
        <f t="shared" si="19"/>
        <v>TPB_TD</v>
      </c>
    </row>
    <row r="539" spans="1:3" x14ac:dyDescent="0.25">
      <c r="A539" t="str">
        <f>period_stock_list!A540</f>
        <v>TSC</v>
      </c>
      <c r="B539" t="str">
        <f t="shared" si="18"/>
        <v>TSC_NN</v>
      </c>
      <c r="C539" t="str">
        <f t="shared" si="19"/>
        <v>TSC_TD</v>
      </c>
    </row>
    <row r="540" spans="1:3" x14ac:dyDescent="0.25">
      <c r="A540" t="str">
        <f>period_stock_list!A541</f>
        <v>TTA</v>
      </c>
      <c r="B540" t="str">
        <f t="shared" si="18"/>
        <v>TTA_NN</v>
      </c>
      <c r="C540" t="str">
        <f t="shared" si="19"/>
        <v>TTA_TD</v>
      </c>
    </row>
    <row r="541" spans="1:3" x14ac:dyDescent="0.25">
      <c r="A541" t="str">
        <f>period_stock_list!A542</f>
        <v>TTB</v>
      </c>
      <c r="B541" t="str">
        <f t="shared" si="18"/>
        <v>TTB_NN</v>
      </c>
      <c r="C541" t="str">
        <f t="shared" si="19"/>
        <v>TTB_TD</v>
      </c>
    </row>
    <row r="542" spans="1:3" x14ac:dyDescent="0.25">
      <c r="A542" t="str">
        <f>period_stock_list!A543</f>
        <v>TTF</v>
      </c>
      <c r="B542" t="str">
        <f t="shared" si="18"/>
        <v>TTF_NN</v>
      </c>
      <c r="C542" t="str">
        <f t="shared" si="19"/>
        <v>TTF_TD</v>
      </c>
    </row>
    <row r="543" spans="1:3" x14ac:dyDescent="0.25">
      <c r="A543" t="str">
        <f>period_stock_list!A544</f>
        <v>TTH</v>
      </c>
      <c r="B543" t="str">
        <f t="shared" si="18"/>
        <v>TTH_NN</v>
      </c>
      <c r="C543" t="str">
        <f t="shared" si="19"/>
        <v>TTH_TD</v>
      </c>
    </row>
    <row r="544" spans="1:3" x14ac:dyDescent="0.25">
      <c r="A544" t="str">
        <f>period_stock_list!A545</f>
        <v>TTN</v>
      </c>
      <c r="B544" t="str">
        <f t="shared" si="18"/>
        <v>TTN_NN</v>
      </c>
      <c r="C544" t="str">
        <f t="shared" si="19"/>
        <v>TTN_TD</v>
      </c>
    </row>
    <row r="545" spans="1:3" x14ac:dyDescent="0.25">
      <c r="A545" t="str">
        <f>period_stock_list!A546</f>
        <v>TTZ</v>
      </c>
      <c r="B545" t="str">
        <f t="shared" si="18"/>
        <v>TTZ_NN</v>
      </c>
      <c r="C545" t="str">
        <f t="shared" si="19"/>
        <v>TTZ_TD</v>
      </c>
    </row>
    <row r="546" spans="1:3" x14ac:dyDescent="0.25">
      <c r="A546" t="str">
        <f>period_stock_list!A547</f>
        <v>TV2</v>
      </c>
      <c r="B546" t="str">
        <f t="shared" si="18"/>
        <v>TV2_NN</v>
      </c>
      <c r="C546" t="str">
        <f t="shared" si="19"/>
        <v>TV2_TD</v>
      </c>
    </row>
    <row r="547" spans="1:3" x14ac:dyDescent="0.25">
      <c r="A547" t="str">
        <f>period_stock_list!A548</f>
        <v>TV3</v>
      </c>
      <c r="B547" t="str">
        <f t="shared" si="18"/>
        <v>TV3_NN</v>
      </c>
      <c r="C547" t="str">
        <f t="shared" si="19"/>
        <v>TV3_TD</v>
      </c>
    </row>
    <row r="548" spans="1:3" x14ac:dyDescent="0.25">
      <c r="A548" t="str">
        <f>period_stock_list!A549</f>
        <v>TVB</v>
      </c>
      <c r="B548" t="str">
        <f t="shared" si="18"/>
        <v>TVB_NN</v>
      </c>
      <c r="C548" t="str">
        <f t="shared" si="19"/>
        <v>TVB_TD</v>
      </c>
    </row>
    <row r="549" spans="1:3" x14ac:dyDescent="0.25">
      <c r="A549" t="str">
        <f>period_stock_list!A550</f>
        <v>TVC</v>
      </c>
      <c r="B549" t="str">
        <f t="shared" si="18"/>
        <v>TVC_NN</v>
      </c>
      <c r="C549" t="str">
        <f t="shared" si="19"/>
        <v>TVC_TD</v>
      </c>
    </row>
    <row r="550" spans="1:3" x14ac:dyDescent="0.25">
      <c r="A550" t="str">
        <f>period_stock_list!A551</f>
        <v>TVD</v>
      </c>
      <c r="B550" t="str">
        <f t="shared" si="18"/>
        <v>TVD_NN</v>
      </c>
      <c r="C550" t="str">
        <f t="shared" si="19"/>
        <v>TVD_TD</v>
      </c>
    </row>
    <row r="551" spans="1:3" x14ac:dyDescent="0.25">
      <c r="A551" t="str">
        <f>period_stock_list!A552</f>
        <v>TVN</v>
      </c>
      <c r="B551" t="str">
        <f t="shared" si="18"/>
        <v>TVN_NN</v>
      </c>
      <c r="C551" t="str">
        <f t="shared" si="19"/>
        <v>TVN_TD</v>
      </c>
    </row>
    <row r="552" spans="1:3" x14ac:dyDescent="0.25">
      <c r="A552" t="str">
        <f>period_stock_list!A553</f>
        <v>TVS</v>
      </c>
      <c r="B552" t="str">
        <f t="shared" si="18"/>
        <v>TVS_NN</v>
      </c>
      <c r="C552" t="str">
        <f t="shared" si="19"/>
        <v>TVS_TD</v>
      </c>
    </row>
    <row r="553" spans="1:3" x14ac:dyDescent="0.25">
      <c r="A553" t="str">
        <f>period_stock_list!A554</f>
        <v>TYA</v>
      </c>
      <c r="B553" t="str">
        <f t="shared" si="18"/>
        <v>TYA_NN</v>
      </c>
      <c r="C553" t="str">
        <f t="shared" si="19"/>
        <v>TYA_TD</v>
      </c>
    </row>
    <row r="554" spans="1:3" x14ac:dyDescent="0.25">
      <c r="A554" t="str">
        <f>period_stock_list!A555</f>
        <v>UDC</v>
      </c>
      <c r="B554" t="str">
        <f t="shared" si="18"/>
        <v>UDC_NN</v>
      </c>
      <c r="C554" t="str">
        <f t="shared" si="19"/>
        <v>UDC_TD</v>
      </c>
    </row>
    <row r="555" spans="1:3" x14ac:dyDescent="0.25">
      <c r="A555" t="str">
        <f>period_stock_list!A556</f>
        <v>UDJ</v>
      </c>
      <c r="B555" t="str">
        <f t="shared" si="18"/>
        <v>UDJ_NN</v>
      </c>
      <c r="C555" t="str">
        <f t="shared" si="19"/>
        <v>UDJ_TD</v>
      </c>
    </row>
    <row r="556" spans="1:3" x14ac:dyDescent="0.25">
      <c r="A556" t="str">
        <f>period_stock_list!A557</f>
        <v>V21</v>
      </c>
      <c r="B556" t="str">
        <f t="shared" si="18"/>
        <v>V21_NN</v>
      </c>
      <c r="C556" t="str">
        <f t="shared" si="19"/>
        <v>V21_TD</v>
      </c>
    </row>
    <row r="557" spans="1:3" x14ac:dyDescent="0.25">
      <c r="A557" t="str">
        <f>period_stock_list!A558</f>
        <v>VAB</v>
      </c>
      <c r="B557" t="str">
        <f t="shared" si="18"/>
        <v>VAB_NN</v>
      </c>
      <c r="C557" t="str">
        <f t="shared" si="19"/>
        <v>VAB_TD</v>
      </c>
    </row>
    <row r="558" spans="1:3" x14ac:dyDescent="0.25">
      <c r="A558" t="str">
        <f>period_stock_list!A559</f>
        <v>VBB</v>
      </c>
      <c r="B558" t="str">
        <f t="shared" si="18"/>
        <v>VBB_NN</v>
      </c>
      <c r="C558" t="str">
        <f t="shared" si="19"/>
        <v>VBB_TD</v>
      </c>
    </row>
    <row r="559" spans="1:3" x14ac:dyDescent="0.25">
      <c r="A559" t="str">
        <f>period_stock_list!A560</f>
        <v>VC1</v>
      </c>
      <c r="B559" t="str">
        <f t="shared" si="18"/>
        <v>VC1_NN</v>
      </c>
      <c r="C559" t="str">
        <f t="shared" si="19"/>
        <v>VC1_TD</v>
      </c>
    </row>
    <row r="560" spans="1:3" x14ac:dyDescent="0.25">
      <c r="A560" t="str">
        <f>period_stock_list!A561</f>
        <v>VC2</v>
      </c>
      <c r="B560" t="str">
        <f t="shared" si="18"/>
        <v>VC2_NN</v>
      </c>
      <c r="C560" t="str">
        <f t="shared" si="19"/>
        <v>VC2_TD</v>
      </c>
    </row>
    <row r="561" spans="1:3" x14ac:dyDescent="0.25">
      <c r="A561" t="str">
        <f>period_stock_list!A562</f>
        <v>VC3</v>
      </c>
      <c r="B561" t="str">
        <f t="shared" si="18"/>
        <v>VC3_NN</v>
      </c>
      <c r="C561" t="str">
        <f t="shared" si="19"/>
        <v>VC3_TD</v>
      </c>
    </row>
    <row r="562" spans="1:3" x14ac:dyDescent="0.25">
      <c r="A562" t="str">
        <f>period_stock_list!A563</f>
        <v>VC7</v>
      </c>
      <c r="B562" t="str">
        <f t="shared" si="18"/>
        <v>VC7_NN</v>
      </c>
      <c r="C562" t="str">
        <f t="shared" si="19"/>
        <v>VC7_TD</v>
      </c>
    </row>
    <row r="563" spans="1:3" x14ac:dyDescent="0.25">
      <c r="A563" t="str">
        <f>period_stock_list!A564</f>
        <v>VC9</v>
      </c>
      <c r="B563" t="str">
        <f t="shared" si="18"/>
        <v>VC9_NN</v>
      </c>
      <c r="C563" t="str">
        <f t="shared" si="19"/>
        <v>VC9_TD</v>
      </c>
    </row>
    <row r="564" spans="1:3" x14ac:dyDescent="0.25">
      <c r="A564" t="str">
        <f>period_stock_list!A565</f>
        <v>VCB</v>
      </c>
      <c r="B564" t="str">
        <f t="shared" si="18"/>
        <v>VCB_NN</v>
      </c>
      <c r="C564" t="str">
        <f t="shared" si="19"/>
        <v>VCB_TD</v>
      </c>
    </row>
    <row r="565" spans="1:3" x14ac:dyDescent="0.25">
      <c r="A565" t="str">
        <f>period_stock_list!A566</f>
        <v>VCC</v>
      </c>
      <c r="B565" t="str">
        <f t="shared" si="18"/>
        <v>VCC_NN</v>
      </c>
      <c r="C565" t="str">
        <f t="shared" si="19"/>
        <v>VCC_TD</v>
      </c>
    </row>
    <row r="566" spans="1:3" x14ac:dyDescent="0.25">
      <c r="A566" t="str">
        <f>period_stock_list!A567</f>
        <v>VCG</v>
      </c>
      <c r="B566" t="str">
        <f t="shared" si="18"/>
        <v>VCG_NN</v>
      </c>
      <c r="C566" t="str">
        <f t="shared" si="19"/>
        <v>VCG_TD</v>
      </c>
    </row>
    <row r="567" spans="1:3" x14ac:dyDescent="0.25">
      <c r="A567" t="str">
        <f>period_stock_list!A568</f>
        <v>VCI</v>
      </c>
      <c r="B567" t="str">
        <f t="shared" si="18"/>
        <v>VCI_NN</v>
      </c>
      <c r="C567" t="str">
        <f t="shared" si="19"/>
        <v>VCI_TD</v>
      </c>
    </row>
    <row r="568" spans="1:3" x14ac:dyDescent="0.25">
      <c r="A568" t="str">
        <f>period_stock_list!A569</f>
        <v>VCR</v>
      </c>
      <c r="B568" t="str">
        <f t="shared" si="18"/>
        <v>VCR_NN</v>
      </c>
      <c r="C568" t="str">
        <f t="shared" si="19"/>
        <v>VCR_TD</v>
      </c>
    </row>
    <row r="569" spans="1:3" x14ac:dyDescent="0.25">
      <c r="A569" t="str">
        <f>period_stock_list!A570</f>
        <v>VCS</v>
      </c>
      <c r="B569" t="str">
        <f t="shared" si="18"/>
        <v>VCS_NN</v>
      </c>
      <c r="C569" t="str">
        <f t="shared" si="19"/>
        <v>VCS_TD</v>
      </c>
    </row>
    <row r="570" spans="1:3" x14ac:dyDescent="0.25">
      <c r="A570" t="str">
        <f>period_stock_list!A571</f>
        <v>VDS</v>
      </c>
      <c r="B570" t="str">
        <f t="shared" si="18"/>
        <v>VDS_NN</v>
      </c>
      <c r="C570" t="str">
        <f t="shared" si="19"/>
        <v>VDS_TD</v>
      </c>
    </row>
    <row r="571" spans="1:3" x14ac:dyDescent="0.25">
      <c r="A571" t="str">
        <f>period_stock_list!A572</f>
        <v>VE9</v>
      </c>
      <c r="B571" t="str">
        <f t="shared" si="18"/>
        <v>VE9_NN</v>
      </c>
      <c r="C571" t="str">
        <f t="shared" si="19"/>
        <v>VE9_TD</v>
      </c>
    </row>
    <row r="572" spans="1:3" x14ac:dyDescent="0.25">
      <c r="A572" t="str">
        <f>period_stock_list!A573</f>
        <v>VEA</v>
      </c>
      <c r="B572" t="str">
        <f t="shared" si="18"/>
        <v>VEA_NN</v>
      </c>
      <c r="C572" t="str">
        <f t="shared" si="19"/>
        <v>VEA_TD</v>
      </c>
    </row>
    <row r="573" spans="1:3" x14ac:dyDescent="0.25">
      <c r="A573" t="str">
        <f>period_stock_list!A574</f>
        <v>VEC</v>
      </c>
      <c r="B573" t="str">
        <f t="shared" si="18"/>
        <v>VEC_NN</v>
      </c>
      <c r="C573" t="str">
        <f t="shared" si="19"/>
        <v>VEC_TD</v>
      </c>
    </row>
    <row r="574" spans="1:3" x14ac:dyDescent="0.25">
      <c r="A574" t="str">
        <f>period_stock_list!A575</f>
        <v>VFG</v>
      </c>
      <c r="B574" t="str">
        <f t="shared" si="18"/>
        <v>VFG_NN</v>
      </c>
      <c r="C574" t="str">
        <f t="shared" si="19"/>
        <v>VFG_TD</v>
      </c>
    </row>
    <row r="575" spans="1:3" x14ac:dyDescent="0.25">
      <c r="A575" t="str">
        <f>period_stock_list!A576</f>
        <v>VFS</v>
      </c>
      <c r="B575" t="str">
        <f t="shared" si="18"/>
        <v>VFS_NN</v>
      </c>
      <c r="C575" t="str">
        <f t="shared" si="19"/>
        <v>VFS_TD</v>
      </c>
    </row>
    <row r="576" spans="1:3" x14ac:dyDescent="0.25">
      <c r="A576" t="str">
        <f>period_stock_list!A577</f>
        <v>VGC</v>
      </c>
      <c r="B576" t="str">
        <f t="shared" si="18"/>
        <v>VGC_NN</v>
      </c>
      <c r="C576" t="str">
        <f t="shared" si="19"/>
        <v>VGC_TD</v>
      </c>
    </row>
    <row r="577" spans="1:3" x14ac:dyDescent="0.25">
      <c r="A577" t="str">
        <f>period_stock_list!A578</f>
        <v>VGG</v>
      </c>
      <c r="B577" t="str">
        <f t="shared" si="18"/>
        <v>VGG_NN</v>
      </c>
      <c r="C577" t="str">
        <f t="shared" si="19"/>
        <v>VGG_TD</v>
      </c>
    </row>
    <row r="578" spans="1:3" x14ac:dyDescent="0.25">
      <c r="A578" t="str">
        <f>period_stock_list!A579</f>
        <v>VGI</v>
      </c>
      <c r="B578" t="str">
        <f t="shared" si="18"/>
        <v>VGI_NN</v>
      </c>
      <c r="C578" t="str">
        <f t="shared" si="19"/>
        <v>VGI_TD</v>
      </c>
    </row>
    <row r="579" spans="1:3" x14ac:dyDescent="0.25">
      <c r="A579" t="str">
        <f>period_stock_list!A580</f>
        <v>VGS</v>
      </c>
      <c r="B579" t="str">
        <f t="shared" si="18"/>
        <v>VGS_NN</v>
      </c>
      <c r="C579" t="str">
        <f t="shared" si="19"/>
        <v>VGS_TD</v>
      </c>
    </row>
    <row r="580" spans="1:3" x14ac:dyDescent="0.25">
      <c r="A580" t="str">
        <f>period_stock_list!A581</f>
        <v>VGT</v>
      </c>
      <c r="B580" t="str">
        <f t="shared" ref="B580:B634" si="20">A580&amp;"_NN"</f>
        <v>VGT_NN</v>
      </c>
      <c r="C580" t="str">
        <f t="shared" ref="C580:C634" si="21">A580&amp;"_TD"</f>
        <v>VGT_TD</v>
      </c>
    </row>
    <row r="581" spans="1:3" x14ac:dyDescent="0.25">
      <c r="A581" t="str">
        <f>period_stock_list!A582</f>
        <v>VHC</v>
      </c>
      <c r="B581" t="str">
        <f t="shared" si="20"/>
        <v>VHC_NN</v>
      </c>
      <c r="C581" t="str">
        <f t="shared" si="21"/>
        <v>VHC_TD</v>
      </c>
    </row>
    <row r="582" spans="1:3" x14ac:dyDescent="0.25">
      <c r="A582" t="str">
        <f>period_stock_list!A583</f>
        <v>VHE</v>
      </c>
      <c r="B582" t="str">
        <f t="shared" si="20"/>
        <v>VHE_NN</v>
      </c>
      <c r="C582" t="str">
        <f t="shared" si="21"/>
        <v>VHE_TD</v>
      </c>
    </row>
    <row r="583" spans="1:3" x14ac:dyDescent="0.25">
      <c r="A583" t="str">
        <f>period_stock_list!A584</f>
        <v>VHG</v>
      </c>
      <c r="B583" t="str">
        <f t="shared" si="20"/>
        <v>VHG_NN</v>
      </c>
      <c r="C583" t="str">
        <f t="shared" si="21"/>
        <v>VHG_TD</v>
      </c>
    </row>
    <row r="584" spans="1:3" x14ac:dyDescent="0.25">
      <c r="A584" t="str">
        <f>period_stock_list!A585</f>
        <v>VHM</v>
      </c>
      <c r="B584" t="str">
        <f t="shared" si="20"/>
        <v>VHM_NN</v>
      </c>
      <c r="C584" t="str">
        <f t="shared" si="21"/>
        <v>VHM_TD</v>
      </c>
    </row>
    <row r="585" spans="1:3" x14ac:dyDescent="0.25">
      <c r="A585" t="str">
        <f>period_stock_list!A586</f>
        <v>VIB</v>
      </c>
      <c r="B585" t="str">
        <f t="shared" si="20"/>
        <v>VIB_NN</v>
      </c>
      <c r="C585" t="str">
        <f t="shared" si="21"/>
        <v>VIB_TD</v>
      </c>
    </row>
    <row r="586" spans="1:3" x14ac:dyDescent="0.25">
      <c r="A586" t="str">
        <f>period_stock_list!A587</f>
        <v>VIC</v>
      </c>
      <c r="B586" t="str">
        <f t="shared" si="20"/>
        <v>VIC_NN</v>
      </c>
      <c r="C586" t="str">
        <f t="shared" si="21"/>
        <v>VIC_TD</v>
      </c>
    </row>
    <row r="587" spans="1:3" x14ac:dyDescent="0.25">
      <c r="A587" t="str">
        <f>period_stock_list!A588</f>
        <v>VID</v>
      </c>
      <c r="B587" t="str">
        <f t="shared" si="20"/>
        <v>VID_NN</v>
      </c>
      <c r="C587" t="str">
        <f t="shared" si="21"/>
        <v>VID_TD</v>
      </c>
    </row>
    <row r="588" spans="1:3" x14ac:dyDescent="0.25">
      <c r="A588" t="str">
        <f>period_stock_list!A589</f>
        <v>VIG</v>
      </c>
      <c r="B588" t="str">
        <f t="shared" si="20"/>
        <v>VIG_NN</v>
      </c>
      <c r="C588" t="str">
        <f t="shared" si="21"/>
        <v>VIG_TD</v>
      </c>
    </row>
    <row r="589" spans="1:3" x14ac:dyDescent="0.25">
      <c r="A589" t="str">
        <f>period_stock_list!A590</f>
        <v>VIP</v>
      </c>
      <c r="B589" t="str">
        <f t="shared" si="20"/>
        <v>VIP_NN</v>
      </c>
      <c r="C589" t="str">
        <f t="shared" si="21"/>
        <v>VIP_TD</v>
      </c>
    </row>
    <row r="590" spans="1:3" x14ac:dyDescent="0.25">
      <c r="A590" t="str">
        <f>period_stock_list!A591</f>
        <v>VIT</v>
      </c>
      <c r="B590" t="str">
        <f t="shared" si="20"/>
        <v>VIT_NN</v>
      </c>
      <c r="C590" t="str">
        <f t="shared" si="21"/>
        <v>VIT_TD</v>
      </c>
    </row>
    <row r="591" spans="1:3" x14ac:dyDescent="0.25">
      <c r="A591" t="str">
        <f>period_stock_list!A592</f>
        <v>VIX</v>
      </c>
      <c r="B591" t="str">
        <f t="shared" si="20"/>
        <v>VIX_NN</v>
      </c>
      <c r="C591" t="str">
        <f t="shared" si="21"/>
        <v>VIX_TD</v>
      </c>
    </row>
    <row r="592" spans="1:3" x14ac:dyDescent="0.25">
      <c r="A592" t="str">
        <f>period_stock_list!A593</f>
        <v>VJC</v>
      </c>
      <c r="B592" t="str">
        <f t="shared" si="20"/>
        <v>VJC_NN</v>
      </c>
      <c r="C592" t="str">
        <f t="shared" si="21"/>
        <v>VJC_TD</v>
      </c>
    </row>
    <row r="593" spans="1:3" x14ac:dyDescent="0.25">
      <c r="A593" t="str">
        <f>period_stock_list!A594</f>
        <v>VKC</v>
      </c>
      <c r="B593" t="str">
        <f t="shared" si="20"/>
        <v>VKC_NN</v>
      </c>
      <c r="C593" t="str">
        <f t="shared" si="21"/>
        <v>VKC_TD</v>
      </c>
    </row>
    <row r="594" spans="1:3" x14ac:dyDescent="0.25">
      <c r="A594" t="str">
        <f>period_stock_list!A595</f>
        <v>VLB</v>
      </c>
      <c r="B594" t="str">
        <f t="shared" si="20"/>
        <v>VLB_NN</v>
      </c>
      <c r="C594" t="str">
        <f t="shared" si="21"/>
        <v>VLB_TD</v>
      </c>
    </row>
    <row r="595" spans="1:3" x14ac:dyDescent="0.25">
      <c r="A595" t="str">
        <f>period_stock_list!A596</f>
        <v>VLC</v>
      </c>
      <c r="B595" t="str">
        <f t="shared" si="20"/>
        <v>VLC_NN</v>
      </c>
      <c r="C595" t="str">
        <f t="shared" si="21"/>
        <v>VLC_TD</v>
      </c>
    </row>
    <row r="596" spans="1:3" x14ac:dyDescent="0.25">
      <c r="A596" t="str">
        <f>period_stock_list!A597</f>
        <v>VLG</v>
      </c>
      <c r="B596" t="str">
        <f t="shared" si="20"/>
        <v>VLG_NN</v>
      </c>
      <c r="C596" t="str">
        <f t="shared" si="21"/>
        <v>VLG_TD</v>
      </c>
    </row>
    <row r="597" spans="1:3" x14ac:dyDescent="0.25">
      <c r="A597" t="str">
        <f>period_stock_list!A598</f>
        <v>VMC</v>
      </c>
      <c r="B597" t="str">
        <f t="shared" si="20"/>
        <v>VMC_NN</v>
      </c>
      <c r="C597" t="str">
        <f t="shared" si="21"/>
        <v>VMC_TD</v>
      </c>
    </row>
    <row r="598" spans="1:3" x14ac:dyDescent="0.25">
      <c r="A598" t="str">
        <f>period_stock_list!A599</f>
        <v>VMD</v>
      </c>
      <c r="B598" t="str">
        <f t="shared" si="20"/>
        <v>VMD_NN</v>
      </c>
      <c r="C598" t="str">
        <f t="shared" si="21"/>
        <v>VMD_TD</v>
      </c>
    </row>
    <row r="599" spans="1:3" x14ac:dyDescent="0.25">
      <c r="A599" t="str">
        <f>period_stock_list!A600</f>
        <v>VNA</v>
      </c>
      <c r="B599" t="str">
        <f t="shared" si="20"/>
        <v>VNA_NN</v>
      </c>
      <c r="C599" t="str">
        <f t="shared" si="21"/>
        <v>VNA_TD</v>
      </c>
    </row>
    <row r="600" spans="1:3" x14ac:dyDescent="0.25">
      <c r="A600" t="str">
        <f>period_stock_list!A601</f>
        <v>VNB</v>
      </c>
      <c r="B600" t="str">
        <f t="shared" si="20"/>
        <v>VNB_NN</v>
      </c>
      <c r="C600" t="str">
        <f t="shared" si="21"/>
        <v>VNB_TD</v>
      </c>
    </row>
    <row r="601" spans="1:3" x14ac:dyDescent="0.25">
      <c r="A601" t="str">
        <f>period_stock_list!A602</f>
        <v>VND</v>
      </c>
      <c r="B601" t="str">
        <f t="shared" si="20"/>
        <v>VND_NN</v>
      </c>
      <c r="C601" t="str">
        <f t="shared" si="21"/>
        <v>VND_TD</v>
      </c>
    </row>
    <row r="602" spans="1:3" x14ac:dyDescent="0.25">
      <c r="A602" t="str">
        <f>period_stock_list!A603</f>
        <v>VNE</v>
      </c>
      <c r="B602" t="str">
        <f t="shared" si="20"/>
        <v>VNE_NN</v>
      </c>
      <c r="C602" t="str">
        <f t="shared" si="21"/>
        <v>VNE_TD</v>
      </c>
    </row>
    <row r="603" spans="1:3" x14ac:dyDescent="0.25">
      <c r="A603" t="str">
        <f>period_stock_list!A604</f>
        <v>VNG</v>
      </c>
      <c r="B603" t="str">
        <f t="shared" si="20"/>
        <v>VNG_NN</v>
      </c>
      <c r="C603" t="str">
        <f t="shared" si="21"/>
        <v>VNG_TD</v>
      </c>
    </row>
    <row r="604" spans="1:3" x14ac:dyDescent="0.25">
      <c r="A604" t="str">
        <f>period_stock_list!A605</f>
        <v>VNH</v>
      </c>
      <c r="B604" t="str">
        <f t="shared" si="20"/>
        <v>VNH_NN</v>
      </c>
      <c r="C604" t="str">
        <f t="shared" si="21"/>
        <v>VNH_TD</v>
      </c>
    </row>
    <row r="605" spans="1:3" x14ac:dyDescent="0.25">
      <c r="A605" t="str">
        <f>period_stock_list!A606</f>
        <v>VNL</v>
      </c>
      <c r="B605" t="str">
        <f t="shared" si="20"/>
        <v>VNL_NN</v>
      </c>
      <c r="C605" t="str">
        <f t="shared" si="21"/>
        <v>VNL_TD</v>
      </c>
    </row>
    <row r="606" spans="1:3" x14ac:dyDescent="0.25">
      <c r="A606" t="str">
        <f>period_stock_list!A607</f>
        <v>VNM</v>
      </c>
      <c r="B606" t="str">
        <f t="shared" si="20"/>
        <v>VNM_NN</v>
      </c>
      <c r="C606" t="str">
        <f t="shared" si="21"/>
        <v>VNM_TD</v>
      </c>
    </row>
    <row r="607" spans="1:3" x14ac:dyDescent="0.25">
      <c r="A607" t="str">
        <f>period_stock_list!A608</f>
        <v>VNP</v>
      </c>
      <c r="B607" t="str">
        <f t="shared" si="20"/>
        <v>VNP_NN</v>
      </c>
      <c r="C607" t="str">
        <f t="shared" si="21"/>
        <v>VNP_TD</v>
      </c>
    </row>
    <row r="608" spans="1:3" x14ac:dyDescent="0.25">
      <c r="A608" t="str">
        <f>period_stock_list!A609</f>
        <v>VNR</v>
      </c>
      <c r="B608" t="str">
        <f t="shared" si="20"/>
        <v>VNR_NN</v>
      </c>
      <c r="C608" t="str">
        <f t="shared" si="21"/>
        <v>VNR_TD</v>
      </c>
    </row>
    <row r="609" spans="1:3" x14ac:dyDescent="0.25">
      <c r="A609" t="str">
        <f>period_stock_list!A610</f>
        <v>VNS</v>
      </c>
      <c r="B609" t="str">
        <f t="shared" si="20"/>
        <v>VNS_NN</v>
      </c>
      <c r="C609" t="str">
        <f t="shared" si="21"/>
        <v>VNS_TD</v>
      </c>
    </row>
    <row r="610" spans="1:3" x14ac:dyDescent="0.25">
      <c r="A610" t="str">
        <f>period_stock_list!A611</f>
        <v>VOC</v>
      </c>
      <c r="B610" t="str">
        <f t="shared" si="20"/>
        <v>VOC_NN</v>
      </c>
      <c r="C610" t="str">
        <f t="shared" si="21"/>
        <v>VOC_TD</v>
      </c>
    </row>
    <row r="611" spans="1:3" x14ac:dyDescent="0.25">
      <c r="A611" t="str">
        <f>period_stock_list!A612</f>
        <v>VOS</v>
      </c>
      <c r="B611" t="str">
        <f t="shared" si="20"/>
        <v>VOS_NN</v>
      </c>
      <c r="C611" t="str">
        <f t="shared" si="21"/>
        <v>VOS_TD</v>
      </c>
    </row>
    <row r="612" spans="1:3" x14ac:dyDescent="0.25">
      <c r="A612" t="str">
        <f>period_stock_list!A613</f>
        <v>VPB</v>
      </c>
      <c r="B612" t="str">
        <f t="shared" si="20"/>
        <v>VPB_NN</v>
      </c>
      <c r="C612" t="str">
        <f t="shared" si="21"/>
        <v>VPB_TD</v>
      </c>
    </row>
    <row r="613" spans="1:3" x14ac:dyDescent="0.25">
      <c r="A613" t="str">
        <f>period_stock_list!A614</f>
        <v>VPD</v>
      </c>
      <c r="B613" t="str">
        <f t="shared" si="20"/>
        <v>VPD_NN</v>
      </c>
      <c r="C613" t="str">
        <f t="shared" si="21"/>
        <v>VPD_TD</v>
      </c>
    </row>
    <row r="614" spans="1:3" x14ac:dyDescent="0.25">
      <c r="A614" t="str">
        <f>period_stock_list!A615</f>
        <v>VPG</v>
      </c>
      <c r="B614" t="str">
        <f t="shared" si="20"/>
        <v>VPG_NN</v>
      </c>
      <c r="C614" t="str">
        <f t="shared" si="21"/>
        <v>VPG_TD</v>
      </c>
    </row>
    <row r="615" spans="1:3" x14ac:dyDescent="0.25">
      <c r="A615" t="str">
        <f>period_stock_list!A616</f>
        <v>VPH</v>
      </c>
      <c r="B615" t="str">
        <f t="shared" si="20"/>
        <v>VPH_NN</v>
      </c>
      <c r="C615" t="str">
        <f t="shared" si="21"/>
        <v>VPH_TD</v>
      </c>
    </row>
    <row r="616" spans="1:3" x14ac:dyDescent="0.25">
      <c r="A616" t="str">
        <f>period_stock_list!A617</f>
        <v>VPI</v>
      </c>
      <c r="B616" t="str">
        <f t="shared" si="20"/>
        <v>VPI_NN</v>
      </c>
      <c r="C616" t="str">
        <f t="shared" si="21"/>
        <v>VPI_TD</v>
      </c>
    </row>
    <row r="617" spans="1:3" x14ac:dyDescent="0.25">
      <c r="A617" t="str">
        <f>period_stock_list!A618</f>
        <v>VRC</v>
      </c>
      <c r="B617" t="str">
        <f t="shared" si="20"/>
        <v>VRC_NN</v>
      </c>
      <c r="C617" t="str">
        <f t="shared" si="21"/>
        <v>VRC_TD</v>
      </c>
    </row>
    <row r="618" spans="1:3" x14ac:dyDescent="0.25">
      <c r="A618" t="str">
        <f>period_stock_list!A619</f>
        <v>VRE</v>
      </c>
      <c r="B618" t="str">
        <f t="shared" si="20"/>
        <v>VRE_NN</v>
      </c>
      <c r="C618" t="str">
        <f t="shared" si="21"/>
        <v>VRE_TD</v>
      </c>
    </row>
    <row r="619" spans="1:3" x14ac:dyDescent="0.25">
      <c r="A619" t="str">
        <f>period_stock_list!A620</f>
        <v>VRG</v>
      </c>
      <c r="B619" t="str">
        <f t="shared" si="20"/>
        <v>VRG_NN</v>
      </c>
      <c r="C619" t="str">
        <f t="shared" si="21"/>
        <v>VRG_TD</v>
      </c>
    </row>
    <row r="620" spans="1:3" x14ac:dyDescent="0.25">
      <c r="A620" t="str">
        <f>period_stock_list!A621</f>
        <v>VSC</v>
      </c>
      <c r="B620" t="str">
        <f t="shared" si="20"/>
        <v>VSC_NN</v>
      </c>
      <c r="C620" t="str">
        <f t="shared" si="21"/>
        <v>VSC_TD</v>
      </c>
    </row>
    <row r="621" spans="1:3" x14ac:dyDescent="0.25">
      <c r="A621" t="str">
        <f>period_stock_list!A622</f>
        <v>VSE</v>
      </c>
      <c r="B621" t="str">
        <f t="shared" si="20"/>
        <v>VSE_NN</v>
      </c>
      <c r="C621" t="str">
        <f t="shared" si="21"/>
        <v>VSE_TD</v>
      </c>
    </row>
    <row r="622" spans="1:3" x14ac:dyDescent="0.25">
      <c r="A622" t="str">
        <f>period_stock_list!A623</f>
        <v>VSH</v>
      </c>
      <c r="B622" t="str">
        <f t="shared" si="20"/>
        <v>VSH_NN</v>
      </c>
      <c r="C622" t="str">
        <f t="shared" si="21"/>
        <v>VSH_TD</v>
      </c>
    </row>
    <row r="623" spans="1:3" x14ac:dyDescent="0.25">
      <c r="A623" t="str">
        <f>period_stock_list!A624</f>
        <v>VST</v>
      </c>
      <c r="B623" t="str">
        <f t="shared" si="20"/>
        <v>VST_NN</v>
      </c>
      <c r="C623" t="str">
        <f t="shared" si="21"/>
        <v>VST_TD</v>
      </c>
    </row>
    <row r="624" spans="1:3" x14ac:dyDescent="0.25">
      <c r="A624" t="str">
        <f>period_stock_list!A625</f>
        <v>VTD</v>
      </c>
      <c r="B624" t="str">
        <f t="shared" si="20"/>
        <v>VTD_NN</v>
      </c>
      <c r="C624" t="str">
        <f t="shared" si="21"/>
        <v>VTD_TD</v>
      </c>
    </row>
    <row r="625" spans="1:3" x14ac:dyDescent="0.25">
      <c r="A625" t="str">
        <f>period_stock_list!A626</f>
        <v>VTK</v>
      </c>
      <c r="B625" t="str">
        <f t="shared" si="20"/>
        <v>VTK_NN</v>
      </c>
      <c r="C625" t="str">
        <f t="shared" si="21"/>
        <v>VTK_TD</v>
      </c>
    </row>
    <row r="626" spans="1:3" x14ac:dyDescent="0.25">
      <c r="A626" t="str">
        <f>period_stock_list!A627</f>
        <v>VTO</v>
      </c>
      <c r="B626" t="str">
        <f t="shared" si="20"/>
        <v>VTO_NN</v>
      </c>
      <c r="C626" t="str">
        <f t="shared" si="21"/>
        <v>VTO_TD</v>
      </c>
    </row>
    <row r="627" spans="1:3" x14ac:dyDescent="0.25">
      <c r="A627" t="str">
        <f>period_stock_list!A628</f>
        <v>VTP</v>
      </c>
      <c r="B627" t="str">
        <f t="shared" si="20"/>
        <v>VTP_NN</v>
      </c>
      <c r="C627" t="str">
        <f t="shared" si="21"/>
        <v>VTP_TD</v>
      </c>
    </row>
    <row r="628" spans="1:3" x14ac:dyDescent="0.25">
      <c r="A628" t="str">
        <f>period_stock_list!A629</f>
        <v>VTR</v>
      </c>
      <c r="B628" t="str">
        <f t="shared" si="20"/>
        <v>VTR_NN</v>
      </c>
      <c r="C628" t="str">
        <f t="shared" si="21"/>
        <v>VTR_TD</v>
      </c>
    </row>
    <row r="629" spans="1:3" x14ac:dyDescent="0.25">
      <c r="A629" t="str">
        <f>period_stock_list!A630</f>
        <v>VTV</v>
      </c>
      <c r="B629" t="str">
        <f t="shared" si="20"/>
        <v>VTV_NN</v>
      </c>
      <c r="C629" t="str">
        <f t="shared" si="21"/>
        <v>VTV_TD</v>
      </c>
    </row>
    <row r="630" spans="1:3" x14ac:dyDescent="0.25">
      <c r="A630" t="str">
        <f>period_stock_list!A631</f>
        <v>VTZ</v>
      </c>
      <c r="B630" t="str">
        <f t="shared" si="20"/>
        <v>VTZ_NN</v>
      </c>
      <c r="C630" t="str">
        <f t="shared" si="21"/>
        <v>VTZ_TD</v>
      </c>
    </row>
    <row r="631" spans="1:3" x14ac:dyDescent="0.25">
      <c r="A631" t="str">
        <f>period_stock_list!A632</f>
        <v>VUA</v>
      </c>
      <c r="B631" t="str">
        <f t="shared" si="20"/>
        <v>VUA_NN</v>
      </c>
      <c r="C631" t="str">
        <f t="shared" si="21"/>
        <v>VUA_TD</v>
      </c>
    </row>
    <row r="632" spans="1:3" x14ac:dyDescent="0.25">
      <c r="A632" t="str">
        <f>period_stock_list!A633</f>
        <v>WSS</v>
      </c>
      <c r="B632" t="str">
        <f t="shared" si="20"/>
        <v>WSS_NN</v>
      </c>
      <c r="C632" t="str">
        <f t="shared" si="21"/>
        <v>WSS_TD</v>
      </c>
    </row>
    <row r="633" spans="1:3" x14ac:dyDescent="0.25">
      <c r="A633" t="str">
        <f>period_stock_list!A634</f>
        <v>XMC</v>
      </c>
      <c r="B633" t="str">
        <f t="shared" si="20"/>
        <v>XMC_NN</v>
      </c>
      <c r="C633" t="str">
        <f t="shared" si="21"/>
        <v>XMC_TD</v>
      </c>
    </row>
    <row r="634" spans="1:3" x14ac:dyDescent="0.25">
      <c r="A634" t="str">
        <f>period_stock_list!A635</f>
        <v>YEG</v>
      </c>
      <c r="B634" t="str">
        <f t="shared" si="20"/>
        <v>YEG_NN</v>
      </c>
      <c r="C634" t="str">
        <f t="shared" si="21"/>
        <v>YEG_TD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period_stock_list</vt:lpstr>
      <vt:lpstr>stock_classification</vt:lpstr>
      <vt:lpstr>nganh_list</vt:lpstr>
      <vt:lpstr>full_stock_list</vt:lpstr>
      <vt:lpstr>name_map</vt:lpstr>
      <vt:lpstr>tls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2024-08-05T10:47:18Z</dcterms:modified>
</cp:coreProperties>
</file>