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rojects\MK_Hotkeys\"/>
    </mc:Choice>
  </mc:AlternateContent>
  <bookViews>
    <workbookView xWindow="240" yWindow="105" windowWidth="14805" windowHeight="8010"/>
  </bookViews>
  <sheets>
    <sheet name="Positions" sheetId="2" r:id="rId1"/>
  </sheets>
  <calcPr calcId="162913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3" i="2"/>
  <c r="L2" i="2"/>
  <c r="K3" i="2" l="1"/>
  <c r="K4" i="2"/>
  <c r="K5" i="2"/>
  <c r="K6" i="2"/>
  <c r="K7" i="2"/>
  <c r="K8" i="2"/>
  <c r="K9" i="2"/>
  <c r="K2" i="2"/>
  <c r="J3" i="2"/>
  <c r="J4" i="2"/>
  <c r="J5" i="2"/>
  <c r="J6" i="2"/>
  <c r="J7" i="2"/>
  <c r="J8" i="2"/>
  <c r="J9" i="2"/>
  <c r="J2" i="2"/>
  <c r="I3" i="2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<sst xmlns="http://schemas.openxmlformats.org/spreadsheetml/2006/main" count="38" uniqueCount="37">
  <si>
    <t>命名</t>
  </si>
  <si>
    <t>说明</t>
  </si>
  <si>
    <t>行列数</t>
  </si>
  <si>
    <t>main_1</t>
  </si>
  <si>
    <t>右上</t>
  </si>
  <si>
    <t>1,3</t>
  </si>
  <si>
    <t>main_2</t>
  </si>
  <si>
    <t>第一行</t>
  </si>
  <si>
    <t>main_3</t>
  </si>
  <si>
    <t>第二行</t>
  </si>
  <si>
    <t>1,6</t>
  </si>
  <si>
    <t>main_4</t>
  </si>
  <si>
    <t>传闻</t>
  </si>
  <si>
    <t>1,1</t>
  </si>
  <si>
    <t>sys_1</t>
  </si>
  <si>
    <t>选项</t>
  </si>
  <si>
    <t>4,1</t>
  </si>
  <si>
    <t>sys_2</t>
  </si>
  <si>
    <t>速度（包括调整）</t>
  </si>
  <si>
    <t>1,7</t>
  </si>
  <si>
    <t>sl_1</t>
  </si>
  <si>
    <t>条目</t>
  </si>
  <si>
    <t>11,1</t>
  </si>
  <si>
    <t>sl_2</t>
  </si>
  <si>
    <t>确认</t>
  </si>
  <si>
    <t>1,2</t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</si>
  <si>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</si>
  <si>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</si>
  <si>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</si>
  <si>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</si>
  <si>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主界面</t>
    <phoneticPr fontId="1" type="noConversion"/>
  </si>
  <si>
    <t>系统菜单</t>
    <phoneticPr fontId="1" type="noConversion"/>
  </si>
  <si>
    <t>存取</t>
    <phoneticPr fontId="1" type="noConversion"/>
  </si>
  <si>
    <t>合并</t>
    <phoneticPr fontId="1" type="noConversion"/>
  </si>
  <si>
    <t>添加条目</t>
    <phoneticPr fontId="1" type="noConversion"/>
  </si>
  <si>
    <t>代码生成2</t>
    <phoneticPr fontId="1" type="noConversion"/>
  </si>
  <si>
    <t>代码生成1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</si>
</sst>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G1" workbookViewId="0">
      <selection activeCell="L2" sqref="L2:L9"/>
    </sheetView>
  </sheetViews>
  <sheetFormatPr defaultRowHeight="13.5"/>
  <cols>
    <col min="1" max="1" width="9" style="1"/>
    <col min="2" max="2" width="7.5" style="1" bestFit="1" customWidth="1"/>
    <col min="3" max="3" width="17.25" style="1" bestFit="1" customWidth="1"/>
    <col min="4" max="8" width="9" style="1"/>
    <col min="9" max="9" width="22.75" style="1" bestFit="1" customWidth="1"/>
    <col min="10" max="10" width="30" style="1" customWidth="1"/>
    <col min="11" max="11" width="52.75" style="1" bestFit="1" customWidth="1"/>
    <col min="12" max="12" width="33.875" style="1" bestFit="1" customWidth="1"/>
    <col min="13" max="16384" width="9" style="1"/>
  </cols>
  <sheetData>
    <row r="1" spans="1:12">
      <c r="B1" s="1" t="s">
        <v>0</v>
      </c>
      <c r="C1" s="1" t="s">
        <v>1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2</v>
      </c>
      <c r="I1" s="1" t="s">
        <v>33</v>
      </c>
      <c r="J1" s="1" t="s">
        <v>34</v>
      </c>
      <c r="K1" s="1" t="s">
        <v>36</v>
      </c>
      <c r="L1" s="1" t="s">
        <v>35</v>
      </c>
    </row>
    <row r="2" spans="1:12">
      <c r="A2" s="1" t="s">
        <v>30</v>
      </c>
      <c r="B2" s="1" t="s">
        <v>3</v>
      </c>
      <c r="C2" s="1" t="s">
        <v>4</v>
      </c>
      <c r="D2" s="1">
        <v>684</v>
      </c>
      <c r="E2" s="1">
        <v>33</v>
      </c>
      <c r="F2" s="1">
        <v>773</v>
      </c>
      <c r="G2" s="1">
        <v>32</v>
      </c>
      <c r="H2" s="1" t="s">
        <v>5</v>
      </c>
      <c r="I2" s="1" t="str">
        <f>D2&amp;","&amp;E2&amp;","&amp;F2&amp;","&amp;G2&amp;","&amp;H2</f>
        <v>684,33,773,32,1,3</v>
      </c>
      <c r="J2" s="1" t="str">
        <f>B2&amp;"="&amp;I2</f>
        <v>main_1=684,33,773,32,1,3</v>
      </c>
      <c r="K2" s="1" t="str">
        <f>"IniRead, "&amp;B2&amp;", .\config.ini, Position, "&amp;B2</f>
        <v>IniRead, main_1, .\config.ini, Position, main_1</v>
      </c>
      <c r="L2" s="1" t="str">
        <f>"abs_"&amp;B2&amp;" := find_pos("&amp;B2&amp;")"</f>
        <v>abs_main_1 := find_pos(main_1)</v>
      </c>
    </row>
    <row r="3" spans="1:12">
      <c r="B3" s="1" t="s">
        <v>6</v>
      </c>
      <c r="C3" s="1" t="s">
        <v>7</v>
      </c>
      <c r="D3" s="1">
        <v>666</v>
      </c>
      <c r="E3" s="1">
        <v>281</v>
      </c>
      <c r="F3" s="1">
        <v>769</v>
      </c>
      <c r="G3" s="1">
        <v>278</v>
      </c>
      <c r="H3" s="1" t="s">
        <v>5</v>
      </c>
      <c r="I3" s="1" t="str">
        <f t="shared" ref="I3:I9" si="0">D3&amp;","&amp;E3&amp;","&amp;F3&amp;","&amp;G3&amp;","&amp;H3</f>
        <v>666,281,769,278,1,3</v>
      </c>
      <c r="J3" s="1" t="str">
        <f t="shared" ref="J3:J9" si="1">B3&amp;"="&amp;I3</f>
        <v>main_2=666,281,769,278,1,3</v>
      </c>
      <c r="K3" s="1" t="str">
        <f t="shared" ref="K3:K9" si="2">"IniRead, "&amp;B3&amp;", .\config.ini, Position, "&amp;B3</f>
        <v>IniRead, main_2, .\config.ini, Position, main_2</v>
      </c>
      <c r="L3" s="1" t="str">
        <f>"abs_"&amp;B3&amp;" := find_pos("&amp;B3&amp;")"</f>
        <v>abs_main_2 := find_pos(main_2)</v>
      </c>
    </row>
    <row r="4" spans="1:12">
      <c r="B4" s="1" t="s">
        <v>8</v>
      </c>
      <c r="C4" s="1" t="s">
        <v>9</v>
      </c>
      <c r="D4" s="1">
        <v>655</v>
      </c>
      <c r="E4" s="1">
        <v>318</v>
      </c>
      <c r="F4" s="1">
        <v>782</v>
      </c>
      <c r="G4" s="1">
        <v>321</v>
      </c>
      <c r="H4" s="1" t="s">
        <v>10</v>
      </c>
      <c r="I4" s="1" t="str">
        <f t="shared" si="0"/>
        <v>655,318,782,321,1,6</v>
      </c>
      <c r="J4" s="1" t="str">
        <f t="shared" si="1"/>
        <v>main_3=655,318,782,321,1,6</v>
      </c>
      <c r="K4" s="1" t="str">
        <f t="shared" si="2"/>
        <v>IniRead, main_3, .\config.ini, Position, main_3</v>
      </c>
      <c r="L4" s="1" t="str">
        <f t="shared" ref="L4:L9" si="3">"abs_"&amp;B4&amp;" := find_pos("&amp;B4&amp;")"</f>
        <v>abs_main_3 := find_pos(main_3)</v>
      </c>
    </row>
    <row r="5" spans="1:12">
      <c r="B5" s="1" t="s">
        <v>11</v>
      </c>
      <c r="C5" s="1" t="s">
        <v>12</v>
      </c>
      <c r="D5" s="1">
        <v>764</v>
      </c>
      <c r="E5" s="1">
        <v>58</v>
      </c>
      <c r="F5" s="1">
        <v>764</v>
      </c>
      <c r="G5" s="1">
        <v>58</v>
      </c>
      <c r="H5" s="1" t="s">
        <v>13</v>
      </c>
      <c r="I5" s="1" t="str">
        <f t="shared" si="0"/>
        <v>764,58,764,58,1,1</v>
      </c>
      <c r="J5" s="1" t="str">
        <f t="shared" si="1"/>
        <v>main_4=764,58,764,58,1,1</v>
      </c>
      <c r="K5" s="1" t="str">
        <f t="shared" si="2"/>
        <v>IniRead, main_4, .\config.ini, Position, main_4</v>
      </c>
      <c r="L5" s="1" t="str">
        <f t="shared" si="3"/>
        <v>abs_main_4 := find_pos(main_4)</v>
      </c>
    </row>
    <row r="6" spans="1:12">
      <c r="A6" s="1" t="s">
        <v>31</v>
      </c>
      <c r="B6" s="1" t="s">
        <v>14</v>
      </c>
      <c r="C6" s="1" t="s">
        <v>15</v>
      </c>
      <c r="D6" s="1">
        <v>400</v>
      </c>
      <c r="E6" s="1">
        <v>373</v>
      </c>
      <c r="F6" s="1">
        <v>400</v>
      </c>
      <c r="G6" s="1">
        <v>478</v>
      </c>
      <c r="H6" s="1" t="s">
        <v>16</v>
      </c>
      <c r="I6" s="1" t="str">
        <f t="shared" si="0"/>
        <v>400,373,400,478,4,1</v>
      </c>
      <c r="J6" s="1" t="str">
        <f t="shared" si="1"/>
        <v>sys_1=400,373,400,478,4,1</v>
      </c>
      <c r="K6" s="1" t="str">
        <f t="shared" si="2"/>
        <v>IniRead, sys_1, .\config.ini, Position, sys_1</v>
      </c>
      <c r="L6" s="1" t="str">
        <f t="shared" si="3"/>
        <v>abs_sys_1 := find_pos(sys_1)</v>
      </c>
    </row>
    <row r="7" spans="1:12">
      <c r="B7" s="1" t="s">
        <v>17</v>
      </c>
      <c r="C7" s="1" t="s">
        <v>18</v>
      </c>
      <c r="D7" s="1">
        <v>378</v>
      </c>
      <c r="E7" s="1">
        <v>288</v>
      </c>
      <c r="F7" s="1">
        <v>489</v>
      </c>
      <c r="G7" s="1">
        <v>287</v>
      </c>
      <c r="H7" s="1" t="s">
        <v>19</v>
      </c>
      <c r="I7" s="1" t="str">
        <f t="shared" si="0"/>
        <v>378,288,489,287,1,7</v>
      </c>
      <c r="J7" s="1" t="str">
        <f t="shared" si="1"/>
        <v>sys_2=378,288,489,287,1,7</v>
      </c>
      <c r="K7" s="1" t="str">
        <f t="shared" si="2"/>
        <v>IniRead, sys_2, .\config.ini, Position, sys_2</v>
      </c>
      <c r="L7" s="1" t="str">
        <f t="shared" si="3"/>
        <v>abs_sys_2 := find_pos(sys_2)</v>
      </c>
    </row>
    <row r="8" spans="1:12">
      <c r="A8" s="1" t="s">
        <v>32</v>
      </c>
      <c r="B8" s="1" t="s">
        <v>20</v>
      </c>
      <c r="C8" s="1" t="s">
        <v>21</v>
      </c>
      <c r="D8" s="1">
        <v>396</v>
      </c>
      <c r="E8" s="1">
        <v>176</v>
      </c>
      <c r="F8" s="1">
        <v>398</v>
      </c>
      <c r="G8" s="1">
        <v>415</v>
      </c>
      <c r="H8" s="1" t="s">
        <v>22</v>
      </c>
      <c r="I8" s="1" t="str">
        <f t="shared" si="0"/>
        <v>396,176,398,415,11,1</v>
      </c>
      <c r="J8" s="1" t="str">
        <f t="shared" si="1"/>
        <v>sl_1=396,176,398,415,11,1</v>
      </c>
      <c r="K8" s="1" t="str">
        <f t="shared" si="2"/>
        <v>IniRead, sl_1, .\config.ini, Position, sl_1</v>
      </c>
      <c r="L8" s="1" t="str">
        <f t="shared" si="3"/>
        <v>abs_sl_1 := find_pos(sl_1)</v>
      </c>
    </row>
    <row r="9" spans="1:12">
      <c r="B9" s="1" t="s">
        <v>23</v>
      </c>
      <c r="C9" s="1" t="s">
        <v>24</v>
      </c>
      <c r="D9" s="1">
        <v>369</v>
      </c>
      <c r="E9" s="1">
        <v>465</v>
      </c>
      <c r="F9" s="1">
        <v>432</v>
      </c>
      <c r="G9" s="1">
        <v>466</v>
      </c>
      <c r="H9" s="1" t="s">
        <v>25</v>
      </c>
      <c r="I9" s="1" t="str">
        <f t="shared" si="0"/>
        <v>369,465,432,466,1,2</v>
      </c>
      <c r="J9" s="1" t="str">
        <f t="shared" si="1"/>
        <v>sl_2=369,465,432,466,1,2</v>
      </c>
      <c r="K9" s="1" t="str">
        <f t="shared" si="2"/>
        <v>IniRead, sl_2, .\config.ini, Position, sl_2</v>
      </c>
      <c r="L9" s="1" t="str">
        <f t="shared" si="3"/>
        <v>abs_sl_2 := find_pos(sl_2)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E450</cp:lastModifiedBy>
  <cp:revision/>
  <dcterms:created xsi:type="dcterms:W3CDTF">2018-05-23T12:08:43Z</dcterms:created>
  <dcterms:modified xsi:type="dcterms:W3CDTF">2018-05-24T09:20:18Z</dcterms:modified>
  <cp:category/>
  <cp:contentStatus/>
</cp:coreProperties>
</file>