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calcChain.xml" ContentType="application/vnd.openxmlformats-officedocument.spreadsheetml.calcChain+xml"/>
  <Override PartName="/xl/charts/chart1.xml" ContentType="application/vnd.openxmlformats-officedocument.drawingml.char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4800" windowHeight="16600" tabRatio="500"/>
  </bookViews>
  <sheets>
    <sheet name="Sheet1" sheetId="1" r:id="rId1"/>
    <sheet name="Sheet2" sheetId="2" r:id="rId2"/>
  </sheets>
  <calcPr calcId="130406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E7" i="1"/>
  <c r="F7"/>
  <c r="C1"/>
  <c r="B128"/>
  <c r="B129"/>
  <c r="B130"/>
  <c r="B131"/>
  <c r="B132"/>
  <c r="B133"/>
  <c r="B134"/>
  <c r="B135"/>
  <c r="B136"/>
  <c r="B137"/>
  <c r="B138"/>
  <c r="B139"/>
  <c r="B140"/>
  <c r="B141"/>
  <c r="E5"/>
  <c r="E8"/>
  <c r="B1"/>
  <c r="B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E6"/>
  <c r="E10"/>
  <c r="E14"/>
  <c r="E9" i="2"/>
  <c r="K7"/>
</calcChain>
</file>

<file path=xl/sharedStrings.xml><?xml version="1.0" encoding="utf-8"?>
<sst xmlns="http://schemas.openxmlformats.org/spreadsheetml/2006/main" count="15" uniqueCount="15">
  <si>
    <t>Pores Area</t>
    <phoneticPr fontId="1" type="noConversion"/>
  </si>
  <si>
    <t>Length</t>
    <phoneticPr fontId="1" type="noConversion"/>
  </si>
  <si>
    <t>Width</t>
    <phoneticPr fontId="1" type="noConversion"/>
  </si>
  <si>
    <t>Area</t>
    <phoneticPr fontId="1" type="noConversion"/>
  </si>
  <si>
    <t>Effective_Area</t>
    <phoneticPr fontId="1" type="noConversion"/>
  </si>
  <si>
    <t>Effective Length</t>
    <phoneticPr fontId="1" type="noConversion"/>
  </si>
  <si>
    <t>Diff_Mass_Fraction</t>
    <phoneticPr fontId="1" type="noConversion"/>
  </si>
  <si>
    <t>Flux</t>
    <phoneticPr fontId="1" type="noConversion"/>
  </si>
  <si>
    <t>Density</t>
    <phoneticPr fontId="1" type="noConversion"/>
  </si>
  <si>
    <t>D</t>
    <phoneticPr fontId="1" type="noConversion"/>
  </si>
  <si>
    <t>Calculated_Poro</t>
    <phoneticPr fontId="1" type="noConversion"/>
  </si>
  <si>
    <t>x</t>
    <phoneticPr fontId="1" type="noConversion"/>
  </si>
  <si>
    <t>y</t>
    <phoneticPr fontId="1" type="noConversion"/>
  </si>
  <si>
    <t>Sphere</t>
    <phoneticPr fontId="1" type="noConversion"/>
  </si>
  <si>
    <t>length 15000</t>
    <phoneticPr fontId="1" type="noConversion"/>
  </si>
</sst>
</file>

<file path=xl/styles.xml><?xml version="1.0" encoding="utf-8"?>
<styleSheet xmlns="http://schemas.openxmlformats.org/spreadsheetml/2006/main">
  <numFmts count="5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0.0000000E+00"/>
  </numFmts>
  <fonts count="2">
    <font>
      <sz val="12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Sheet2!$A$2:$A$37</c:f>
              <c:numCache>
                <c:formatCode>General</c:formatCode>
                <c:ptCount val="36"/>
                <c:pt idx="0">
                  <c:v>0.0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1.0</c:v>
                </c:pt>
                <c:pt idx="6">
                  <c:v>0.0</c:v>
                </c:pt>
                <c:pt idx="7">
                  <c:v>0.2</c:v>
                </c:pt>
                <c:pt idx="8">
                  <c:v>0.4</c:v>
                </c:pt>
                <c:pt idx="9">
                  <c:v>0.6</c:v>
                </c:pt>
                <c:pt idx="10">
                  <c:v>0.8</c:v>
                </c:pt>
                <c:pt idx="11">
                  <c:v>1.0</c:v>
                </c:pt>
                <c:pt idx="12">
                  <c:v>0.0</c:v>
                </c:pt>
                <c:pt idx="13">
                  <c:v>0.2</c:v>
                </c:pt>
                <c:pt idx="14">
                  <c:v>0.4</c:v>
                </c:pt>
                <c:pt idx="15">
                  <c:v>0.6</c:v>
                </c:pt>
                <c:pt idx="16">
                  <c:v>0.8</c:v>
                </c:pt>
                <c:pt idx="17">
                  <c:v>1.0</c:v>
                </c:pt>
                <c:pt idx="18">
                  <c:v>0.0</c:v>
                </c:pt>
                <c:pt idx="19">
                  <c:v>0.2</c:v>
                </c:pt>
                <c:pt idx="20">
                  <c:v>0.4</c:v>
                </c:pt>
                <c:pt idx="21">
                  <c:v>0.6</c:v>
                </c:pt>
                <c:pt idx="22">
                  <c:v>0.8</c:v>
                </c:pt>
                <c:pt idx="23">
                  <c:v>1.0</c:v>
                </c:pt>
                <c:pt idx="24">
                  <c:v>0.0</c:v>
                </c:pt>
                <c:pt idx="25">
                  <c:v>0.2</c:v>
                </c:pt>
                <c:pt idx="26">
                  <c:v>0.4</c:v>
                </c:pt>
                <c:pt idx="27">
                  <c:v>0.6</c:v>
                </c:pt>
                <c:pt idx="28">
                  <c:v>0.8</c:v>
                </c:pt>
                <c:pt idx="29">
                  <c:v>1.0</c:v>
                </c:pt>
                <c:pt idx="30">
                  <c:v>0.0</c:v>
                </c:pt>
                <c:pt idx="31">
                  <c:v>0.2</c:v>
                </c:pt>
                <c:pt idx="32">
                  <c:v>0.4</c:v>
                </c:pt>
                <c:pt idx="33">
                  <c:v>0.6</c:v>
                </c:pt>
                <c:pt idx="34">
                  <c:v>0.8</c:v>
                </c:pt>
                <c:pt idx="35">
                  <c:v>1.0</c:v>
                </c:pt>
              </c:numCache>
            </c:numRef>
          </c:xVal>
          <c:yVal>
            <c:numRef>
              <c:f>Sheet2!$B$2:$B$37</c:f>
              <c:numCache>
                <c:formatCode>General</c:formatCode>
                <c:ptCount val="3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0.4</c:v>
                </c:pt>
                <c:pt idx="17">
                  <c:v>0.4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0.8</c:v>
                </c:pt>
                <c:pt idx="25">
                  <c:v>0.8</c:v>
                </c:pt>
                <c:pt idx="26">
                  <c:v>0.8</c:v>
                </c:pt>
                <c:pt idx="27">
                  <c:v>0.8</c:v>
                </c:pt>
                <c:pt idx="28">
                  <c:v>0.8</c:v>
                </c:pt>
                <c:pt idx="29">
                  <c:v>0.8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</c:numCache>
            </c:numRef>
          </c:yVal>
        </c:ser>
        <c:ser>
          <c:idx val="1"/>
          <c:order val="1"/>
          <c:spPr>
            <a:ln w="28575">
              <a:noFill/>
            </a:ln>
          </c:spPr>
          <c:xVal>
            <c:numRef>
              <c:f>Sheet2!$C$2:$C$5</c:f>
              <c:numCache>
                <c:formatCode>General</c:formatCode>
                <c:ptCount val="4"/>
                <c:pt idx="0">
                  <c:v>0.4</c:v>
                </c:pt>
                <c:pt idx="1">
                  <c:v>0.6</c:v>
                </c:pt>
                <c:pt idx="2">
                  <c:v>0.8</c:v>
                </c:pt>
                <c:pt idx="3">
                  <c:v>0.6</c:v>
                </c:pt>
              </c:numCache>
            </c:numRef>
          </c:xVal>
          <c:yVal>
            <c:numRef>
              <c:f>Sheet2!$D$2:$D$5</c:f>
              <c:numCache>
                <c:formatCode>General</c:formatCode>
                <c:ptCount val="4"/>
                <c:pt idx="0">
                  <c:v>0.4</c:v>
                </c:pt>
                <c:pt idx="1">
                  <c:v>0.6</c:v>
                </c:pt>
                <c:pt idx="2">
                  <c:v>0.4</c:v>
                </c:pt>
                <c:pt idx="3">
                  <c:v>0.2</c:v>
                </c:pt>
              </c:numCache>
            </c:numRef>
          </c:yVal>
        </c:ser>
        <c:axId val="489422088"/>
        <c:axId val="489418840"/>
      </c:scatterChart>
      <c:valAx>
        <c:axId val="489422088"/>
        <c:scaling>
          <c:orientation val="minMax"/>
        </c:scaling>
        <c:axPos val="b"/>
        <c:numFmt formatCode="General" sourceLinked="1"/>
        <c:tickLblPos val="nextTo"/>
        <c:crossAx val="489418840"/>
        <c:crosses val="autoZero"/>
        <c:crossBetween val="midCat"/>
      </c:valAx>
      <c:valAx>
        <c:axId val="489418840"/>
        <c:scaling>
          <c:orientation val="minMax"/>
        </c:scaling>
        <c:axPos val="l"/>
        <c:majorGridlines/>
        <c:numFmt formatCode="General" sourceLinked="1"/>
        <c:tickLblPos val="nextTo"/>
        <c:crossAx val="48942208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88900</xdr:colOff>
      <xdr:row>11</xdr:row>
      <xdr:rowOff>63500</xdr:rowOff>
    </xdr:from>
    <xdr:to>
      <xdr:col>9</xdr:col>
      <xdr:colOff>342900</xdr:colOff>
      <xdr:row>24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J141"/>
  <sheetViews>
    <sheetView tabSelected="1" workbookViewId="0">
      <selection activeCell="H9" sqref="H9"/>
    </sheetView>
  </sheetViews>
  <sheetFormatPr baseColWidth="10" defaultRowHeight="16"/>
  <cols>
    <col min="4" max="4" width="15.25" bestFit="1" customWidth="1"/>
    <col min="5" max="5" width="13.25" bestFit="1" customWidth="1"/>
  </cols>
  <sheetData>
    <row r="1" spans="1:10">
      <c r="A1">
        <v>17.999480999999999</v>
      </c>
      <c r="B1">
        <f>PI()*A1^2</f>
        <v>1017.8173230921758</v>
      </c>
      <c r="C1">
        <f>SUM(B1:B141)</f>
        <v>98536.321598810362</v>
      </c>
      <c r="D1" t="s">
        <v>0</v>
      </c>
    </row>
    <row r="2" spans="1:10">
      <c r="A2">
        <v>13.734742000000001</v>
      </c>
      <c r="B2">
        <f t="shared" ref="B2:B65" si="0">PI()*A2^2</f>
        <v>592.63989588322852</v>
      </c>
    </row>
    <row r="3" spans="1:10">
      <c r="A3">
        <v>12.441285000000001</v>
      </c>
      <c r="B3">
        <f t="shared" si="0"/>
        <v>486.27321729445919</v>
      </c>
      <c r="D3" t="s">
        <v>1</v>
      </c>
      <c r="E3">
        <v>131.30000000000001</v>
      </c>
    </row>
    <row r="4" spans="1:10">
      <c r="A4">
        <v>20.465695</v>
      </c>
      <c r="B4">
        <f t="shared" si="0"/>
        <v>1315.8393440258592</v>
      </c>
      <c r="D4" t="s">
        <v>2</v>
      </c>
      <c r="E4">
        <v>5000</v>
      </c>
      <c r="I4" t="s">
        <v>14</v>
      </c>
      <c r="J4" s="1">
        <v>1462207030</v>
      </c>
    </row>
    <row r="5" spans="1:10">
      <c r="A5">
        <v>19.605927000000001</v>
      </c>
      <c r="B5">
        <f t="shared" si="0"/>
        <v>1207.6042567756838</v>
      </c>
      <c r="D5" t="s">
        <v>3</v>
      </c>
      <c r="E5">
        <f>E4*E3</f>
        <v>656500</v>
      </c>
    </row>
    <row r="6" spans="1:10">
      <c r="A6">
        <v>11.462550999999999</v>
      </c>
      <c r="B6">
        <f t="shared" si="0"/>
        <v>412.77409571795999</v>
      </c>
      <c r="D6" t="s">
        <v>4</v>
      </c>
      <c r="E6">
        <f>E5-C1</f>
        <v>557963.67840118962</v>
      </c>
    </row>
    <row r="7" spans="1:10">
      <c r="A7">
        <v>20.765611</v>
      </c>
      <c r="B7">
        <f t="shared" si="0"/>
        <v>1354.6880537487987</v>
      </c>
      <c r="D7" t="s">
        <v>5</v>
      </c>
      <c r="E7">
        <f>E3*(1-E8)</f>
        <v>111.59273568023794</v>
      </c>
      <c r="F7">
        <f>E3*(1-E8)</f>
        <v>111.59273568023794</v>
      </c>
    </row>
    <row r="8" spans="1:10">
      <c r="A8">
        <v>16.923121999999999</v>
      </c>
      <c r="B8">
        <f t="shared" si="0"/>
        <v>899.72718617203907</v>
      </c>
      <c r="D8" t="s">
        <v>10</v>
      </c>
      <c r="E8">
        <f>C1/E5</f>
        <v>0.15009340685271952</v>
      </c>
    </row>
    <row r="9" spans="1:10">
      <c r="A9">
        <v>15.187461000000001</v>
      </c>
      <c r="B9">
        <f t="shared" si="0"/>
        <v>724.63653074645504</v>
      </c>
    </row>
    <row r="10" spans="1:10">
      <c r="A10">
        <v>14.135348</v>
      </c>
      <c r="B10">
        <f t="shared" si="0"/>
        <v>627.71554310360239</v>
      </c>
      <c r="D10" t="s">
        <v>7</v>
      </c>
      <c r="E10" s="1">
        <f>0.0000148998*0.000000000001</f>
        <v>1.4899799999999998E-17</v>
      </c>
    </row>
    <row r="11" spans="1:10">
      <c r="A11">
        <v>10.524531</v>
      </c>
      <c r="B11">
        <f t="shared" si="0"/>
        <v>347.98087517145274</v>
      </c>
      <c r="D11" t="s">
        <v>6</v>
      </c>
      <c r="E11">
        <v>6.2522406498621797E-4</v>
      </c>
    </row>
    <row r="12" spans="1:10">
      <c r="A12">
        <v>15.972375</v>
      </c>
      <c r="B12">
        <f t="shared" si="0"/>
        <v>801.47294889019474</v>
      </c>
      <c r="D12" t="s">
        <v>8</v>
      </c>
      <c r="E12" s="1">
        <v>1.49999999999999E-21</v>
      </c>
    </row>
    <row r="13" spans="1:10">
      <c r="A13">
        <v>19.782395000000001</v>
      </c>
      <c r="B13">
        <f t="shared" si="0"/>
        <v>1229.4407711548904</v>
      </c>
    </row>
    <row r="14" spans="1:10">
      <c r="A14">
        <v>21.934393</v>
      </c>
      <c r="B14">
        <f t="shared" si="0"/>
        <v>1511.4755059811555</v>
      </c>
      <c r="D14" t="s">
        <v>9</v>
      </c>
      <c r="E14" s="2">
        <f>E10*E7/(E12*E11)</f>
        <v>1772921140.0130305</v>
      </c>
    </row>
    <row r="15" spans="1:10">
      <c r="A15">
        <v>13.206334999999999</v>
      </c>
      <c r="B15">
        <f t="shared" si="0"/>
        <v>547.91664256234571</v>
      </c>
    </row>
    <row r="16" spans="1:10">
      <c r="A16">
        <v>15.078626</v>
      </c>
      <c r="B16">
        <f t="shared" si="0"/>
        <v>714.28809445332934</v>
      </c>
      <c r="E16" s="1"/>
    </row>
    <row r="17" spans="1:5">
      <c r="A17">
        <v>15.443217000000001</v>
      </c>
      <c r="B17">
        <f t="shared" si="0"/>
        <v>749.24770376558229</v>
      </c>
      <c r="E17" s="1"/>
    </row>
    <row r="18" spans="1:5">
      <c r="A18">
        <v>11.215051000000001</v>
      </c>
      <c r="B18">
        <f t="shared" si="0"/>
        <v>395.14125822651243</v>
      </c>
    </row>
    <row r="19" spans="1:5">
      <c r="A19">
        <v>9.9828150000000004</v>
      </c>
      <c r="B19">
        <f t="shared" si="0"/>
        <v>313.08042775235623</v>
      </c>
    </row>
    <row r="20" spans="1:5">
      <c r="A20">
        <v>11.363388</v>
      </c>
      <c r="B20">
        <f t="shared" si="0"/>
        <v>405.66313659509427</v>
      </c>
    </row>
    <row r="21" spans="1:5">
      <c r="A21">
        <v>8.5050319999999999</v>
      </c>
      <c r="B21">
        <f t="shared" si="0"/>
        <v>227.2488931721642</v>
      </c>
    </row>
    <row r="22" spans="1:5">
      <c r="A22">
        <v>11.154579999999999</v>
      </c>
      <c r="B22">
        <f t="shared" si="0"/>
        <v>390.89158199930284</v>
      </c>
    </row>
    <row r="23" spans="1:5">
      <c r="A23">
        <v>16.288639</v>
      </c>
      <c r="B23">
        <f t="shared" si="0"/>
        <v>833.52661035204721</v>
      </c>
    </row>
    <row r="24" spans="1:5">
      <c r="A24">
        <v>16.588975999999999</v>
      </c>
      <c r="B24">
        <f t="shared" si="0"/>
        <v>864.5478405583674</v>
      </c>
    </row>
    <row r="25" spans="1:5">
      <c r="A25">
        <v>12.303965</v>
      </c>
      <c r="B25">
        <f t="shared" si="0"/>
        <v>475.59802975712324</v>
      </c>
    </row>
    <row r="26" spans="1:5">
      <c r="A26">
        <v>8.9407270000000008</v>
      </c>
      <c r="B26">
        <f t="shared" si="0"/>
        <v>251.12823307779382</v>
      </c>
    </row>
    <row r="27" spans="1:5">
      <c r="A27">
        <v>18.751598999999999</v>
      </c>
      <c r="B27">
        <f t="shared" si="0"/>
        <v>1104.6545530595795</v>
      </c>
    </row>
    <row r="28" spans="1:5">
      <c r="A28">
        <v>16.297947000000001</v>
      </c>
      <c r="B28">
        <f t="shared" si="0"/>
        <v>834.47950548868425</v>
      </c>
    </row>
    <row r="29" spans="1:5">
      <c r="A29">
        <v>7.8891049999999998</v>
      </c>
      <c r="B29">
        <f t="shared" si="0"/>
        <v>195.52637351982548</v>
      </c>
    </row>
    <row r="30" spans="1:5">
      <c r="A30">
        <v>18.656161000000001</v>
      </c>
      <c r="B30">
        <f t="shared" si="0"/>
        <v>1093.4386846437978</v>
      </c>
    </row>
    <row r="31" spans="1:5">
      <c r="A31">
        <v>21.253450000000001</v>
      </c>
      <c r="B31">
        <f t="shared" si="0"/>
        <v>1419.0861060522802</v>
      </c>
    </row>
    <row r="32" spans="1:5">
      <c r="A32">
        <v>14.418483999999999</v>
      </c>
      <c r="B32">
        <f t="shared" si="0"/>
        <v>653.1141189193844</v>
      </c>
    </row>
    <row r="33" spans="1:2">
      <c r="A33">
        <v>9.2744920000000004</v>
      </c>
      <c r="B33">
        <f t="shared" si="0"/>
        <v>270.22786784699059</v>
      </c>
    </row>
    <row r="34" spans="1:2">
      <c r="A34">
        <v>12.108442</v>
      </c>
      <c r="B34">
        <f t="shared" si="0"/>
        <v>460.60262037450366</v>
      </c>
    </row>
    <row r="35" spans="1:2">
      <c r="A35">
        <v>14.710119000000001</v>
      </c>
      <c r="B35">
        <f t="shared" si="0"/>
        <v>679.80169761117565</v>
      </c>
    </row>
    <row r="36" spans="1:2">
      <c r="A36">
        <v>19.203158999999999</v>
      </c>
      <c r="B36">
        <f t="shared" si="0"/>
        <v>1158.4978399519764</v>
      </c>
    </row>
    <row r="37" spans="1:2">
      <c r="A37">
        <v>12.81076</v>
      </c>
      <c r="B37">
        <f t="shared" si="0"/>
        <v>515.58427463619648</v>
      </c>
    </row>
    <row r="38" spans="1:2">
      <c r="A38">
        <v>10.170159999999999</v>
      </c>
      <c r="B38">
        <f t="shared" si="0"/>
        <v>324.94169648842995</v>
      </c>
    </row>
    <row r="39" spans="1:2">
      <c r="A39">
        <v>7.2608610000000002</v>
      </c>
      <c r="B39">
        <f t="shared" si="0"/>
        <v>165.62508658898724</v>
      </c>
    </row>
    <row r="40" spans="1:2">
      <c r="A40">
        <v>12.718761000000001</v>
      </c>
      <c r="B40">
        <f t="shared" si="0"/>
        <v>508.2056461222117</v>
      </c>
    </row>
    <row r="41" spans="1:2">
      <c r="A41">
        <v>9.8460929999999998</v>
      </c>
      <c r="B41">
        <f t="shared" si="0"/>
        <v>304.56341939902262</v>
      </c>
    </row>
    <row r="42" spans="1:2">
      <c r="A42">
        <v>19.995944000000001</v>
      </c>
      <c r="B42">
        <f t="shared" si="0"/>
        <v>1256.127421126567</v>
      </c>
    </row>
    <row r="43" spans="1:2">
      <c r="A43">
        <v>16.911645</v>
      </c>
      <c r="B43">
        <f t="shared" si="0"/>
        <v>898.50723782071839</v>
      </c>
    </row>
    <row r="44" spans="1:2">
      <c r="A44">
        <v>19.324642000000001</v>
      </c>
      <c r="B44">
        <f t="shared" si="0"/>
        <v>1173.2019790693539</v>
      </c>
    </row>
    <row r="45" spans="1:2">
      <c r="A45">
        <v>11.774899</v>
      </c>
      <c r="B45">
        <f t="shared" si="0"/>
        <v>435.57631251247449</v>
      </c>
    </row>
    <row r="46" spans="1:2">
      <c r="A46">
        <v>12.011253</v>
      </c>
      <c r="B46">
        <f t="shared" si="0"/>
        <v>453.23819614797651</v>
      </c>
    </row>
    <row r="47" spans="1:2">
      <c r="A47">
        <v>18.135031000000001</v>
      </c>
      <c r="B47">
        <f t="shared" si="0"/>
        <v>1033.2049479012021</v>
      </c>
    </row>
    <row r="48" spans="1:2">
      <c r="A48">
        <v>12.246233</v>
      </c>
      <c r="B48">
        <f t="shared" si="0"/>
        <v>471.14534986103723</v>
      </c>
    </row>
    <row r="49" spans="1:2">
      <c r="A49">
        <v>9.5528130000000004</v>
      </c>
      <c r="B49">
        <f t="shared" si="0"/>
        <v>286.68992128091833</v>
      </c>
    </row>
    <row r="50" spans="1:2">
      <c r="A50">
        <v>17.742080000000001</v>
      </c>
      <c r="B50">
        <f t="shared" si="0"/>
        <v>988.91494229194859</v>
      </c>
    </row>
    <row r="51" spans="1:2">
      <c r="A51">
        <v>16.133495</v>
      </c>
      <c r="B51">
        <f t="shared" si="0"/>
        <v>817.72408653602088</v>
      </c>
    </row>
    <row r="52" spans="1:2">
      <c r="A52">
        <v>18.843005000000002</v>
      </c>
      <c r="B52">
        <f t="shared" si="0"/>
        <v>1115.4502352622994</v>
      </c>
    </row>
    <row r="53" spans="1:2">
      <c r="A53">
        <v>11.683134000000001</v>
      </c>
      <c r="B53">
        <f t="shared" si="0"/>
        <v>428.81363723382464</v>
      </c>
    </row>
    <row r="54" spans="1:2">
      <c r="A54">
        <v>20.728733999999999</v>
      </c>
      <c r="B54">
        <f t="shared" si="0"/>
        <v>1349.8808296348686</v>
      </c>
    </row>
    <row r="55" spans="1:2">
      <c r="A55">
        <v>14.197234</v>
      </c>
      <c r="B55">
        <f t="shared" si="0"/>
        <v>633.22398077945752</v>
      </c>
    </row>
    <row r="56" spans="1:2">
      <c r="A56">
        <v>8.0802080000000007</v>
      </c>
      <c r="B56">
        <f t="shared" si="0"/>
        <v>205.11383452779725</v>
      </c>
    </row>
    <row r="57" spans="1:2">
      <c r="A57">
        <v>11.298836</v>
      </c>
      <c r="B57">
        <f t="shared" si="0"/>
        <v>401.06732620042959</v>
      </c>
    </row>
    <row r="58" spans="1:2">
      <c r="A58">
        <v>6.4798790000000004</v>
      </c>
      <c r="B58">
        <f t="shared" si="0"/>
        <v>131.91180568735729</v>
      </c>
    </row>
    <row r="59" spans="1:2">
      <c r="A59">
        <v>15.052436</v>
      </c>
      <c r="B59">
        <f t="shared" si="0"/>
        <v>711.80896154532934</v>
      </c>
    </row>
    <row r="60" spans="1:2">
      <c r="A60">
        <v>14.628508</v>
      </c>
      <c r="B60">
        <f t="shared" si="0"/>
        <v>672.27961051296177</v>
      </c>
    </row>
    <row r="61" spans="1:2">
      <c r="A61">
        <v>18.040312</v>
      </c>
      <c r="B61">
        <f t="shared" si="0"/>
        <v>1022.4403048211609</v>
      </c>
    </row>
    <row r="62" spans="1:2">
      <c r="A62">
        <v>14.117330000000001</v>
      </c>
      <c r="B62">
        <f t="shared" si="0"/>
        <v>626.11629415061793</v>
      </c>
    </row>
    <row r="63" spans="1:2">
      <c r="A63">
        <v>9.9853950000000005</v>
      </c>
      <c r="B63">
        <f t="shared" si="0"/>
        <v>313.24227626550686</v>
      </c>
    </row>
    <row r="64" spans="1:2">
      <c r="A64">
        <v>14.509256000000001</v>
      </c>
      <c r="B64">
        <f t="shared" si="0"/>
        <v>661.36340343505253</v>
      </c>
    </row>
    <row r="65" spans="1:2">
      <c r="A65">
        <v>12.077971</v>
      </c>
      <c r="B65">
        <f t="shared" si="0"/>
        <v>458.28731625574477</v>
      </c>
    </row>
    <row r="66" spans="1:2">
      <c r="A66">
        <v>10.062315</v>
      </c>
      <c r="B66">
        <f t="shared" ref="B66:B129" si="1">PI()*A66^2</f>
        <v>318.08683158764228</v>
      </c>
    </row>
    <row r="67" spans="1:2">
      <c r="A67">
        <v>11.906546000000001</v>
      </c>
      <c r="B67">
        <f t="shared" si="1"/>
        <v>445.37051409160779</v>
      </c>
    </row>
    <row r="68" spans="1:2">
      <c r="A68">
        <v>12.966746000000001</v>
      </c>
      <c r="B68">
        <f t="shared" si="1"/>
        <v>528.21639894475265</v>
      </c>
    </row>
    <row r="69" spans="1:2">
      <c r="A69">
        <v>16.461673000000001</v>
      </c>
      <c r="B69">
        <f t="shared" si="1"/>
        <v>851.32975669647453</v>
      </c>
    </row>
    <row r="70" spans="1:2">
      <c r="A70">
        <v>18.073844000000001</v>
      </c>
      <c r="B70">
        <f t="shared" si="1"/>
        <v>1026.2447103126474</v>
      </c>
    </row>
    <row r="71" spans="1:2">
      <c r="A71">
        <v>11.696222000000001</v>
      </c>
      <c r="B71">
        <f t="shared" si="1"/>
        <v>429.77493006389187</v>
      </c>
    </row>
    <row r="72" spans="1:2">
      <c r="A72">
        <v>16.287807999999998</v>
      </c>
      <c r="B72">
        <f t="shared" si="1"/>
        <v>833.441564211063</v>
      </c>
    </row>
    <row r="73" spans="1:2">
      <c r="A73">
        <v>8.7755670000000006</v>
      </c>
      <c r="B73">
        <f t="shared" si="1"/>
        <v>241.93586034906704</v>
      </c>
    </row>
    <row r="74" spans="1:2">
      <c r="A74">
        <v>9.8052430000000008</v>
      </c>
      <c r="B74">
        <f t="shared" si="1"/>
        <v>302.0414836677005</v>
      </c>
    </row>
    <row r="75" spans="1:2">
      <c r="A75">
        <v>16.277047</v>
      </c>
      <c r="B75">
        <f t="shared" si="1"/>
        <v>832.34065462620447</v>
      </c>
    </row>
    <row r="76" spans="1:2">
      <c r="A76">
        <v>16.323694</v>
      </c>
      <c r="B76">
        <f t="shared" si="1"/>
        <v>837.11815866058737</v>
      </c>
    </row>
    <row r="77" spans="1:2">
      <c r="A77">
        <v>17.828317999999999</v>
      </c>
      <c r="B77">
        <f t="shared" si="1"/>
        <v>998.55184053441394</v>
      </c>
    </row>
    <row r="78" spans="1:2">
      <c r="A78">
        <v>13.619370999999999</v>
      </c>
      <c r="B78">
        <f t="shared" si="1"/>
        <v>582.72543356866231</v>
      </c>
    </row>
    <row r="79" spans="1:2">
      <c r="A79">
        <v>15.514372</v>
      </c>
      <c r="B79">
        <f t="shared" si="1"/>
        <v>756.16796399282237</v>
      </c>
    </row>
    <row r="80" spans="1:2">
      <c r="A80">
        <v>10.145640999999999</v>
      </c>
      <c r="B80">
        <f t="shared" si="1"/>
        <v>323.37679653922953</v>
      </c>
    </row>
    <row r="81" spans="1:2">
      <c r="A81">
        <v>12.175781000000001</v>
      </c>
      <c r="B81">
        <f t="shared" si="1"/>
        <v>465.73998922032337</v>
      </c>
    </row>
    <row r="82" spans="1:2">
      <c r="A82">
        <v>8.430911</v>
      </c>
      <c r="B82">
        <f t="shared" si="1"/>
        <v>223.3052235420661</v>
      </c>
    </row>
    <row r="83" spans="1:2">
      <c r="A83">
        <v>9.8972619999999996</v>
      </c>
      <c r="B83">
        <f t="shared" si="1"/>
        <v>307.73720625216384</v>
      </c>
    </row>
    <row r="84" spans="1:2">
      <c r="A84">
        <v>12.049772000000001</v>
      </c>
      <c r="B84">
        <f t="shared" si="1"/>
        <v>456.1498450228716</v>
      </c>
    </row>
    <row r="85" spans="1:2">
      <c r="A85">
        <v>15.202151000000001</v>
      </c>
      <c r="B85">
        <f t="shared" si="1"/>
        <v>726.0390112211652</v>
      </c>
    </row>
    <row r="86" spans="1:2">
      <c r="A86">
        <v>18.281701000000002</v>
      </c>
      <c r="B86">
        <f t="shared" si="1"/>
        <v>1049.9849547884405</v>
      </c>
    </row>
    <row r="87" spans="1:2">
      <c r="A87">
        <v>11.653637</v>
      </c>
      <c r="B87">
        <f t="shared" si="1"/>
        <v>426.65107564191231</v>
      </c>
    </row>
    <row r="88" spans="1:2">
      <c r="A88">
        <v>13.010256999999999</v>
      </c>
      <c r="B88">
        <f t="shared" si="1"/>
        <v>531.76729518327022</v>
      </c>
    </row>
    <row r="89" spans="1:2">
      <c r="A89">
        <v>10.622911999999999</v>
      </c>
      <c r="B89">
        <f t="shared" si="1"/>
        <v>354.51697938966015</v>
      </c>
    </row>
    <row r="90" spans="1:2">
      <c r="A90">
        <v>9.0732780000000002</v>
      </c>
      <c r="B90">
        <f t="shared" si="1"/>
        <v>258.62964751823722</v>
      </c>
    </row>
    <row r="91" spans="1:2">
      <c r="A91">
        <v>12.788031999999999</v>
      </c>
      <c r="B91">
        <f t="shared" si="1"/>
        <v>513.75646667348667</v>
      </c>
    </row>
    <row r="92" spans="1:2">
      <c r="A92">
        <v>24.962384</v>
      </c>
      <c r="B92">
        <f t="shared" si="1"/>
        <v>1957.5911462695474</v>
      </c>
    </row>
    <row r="93" spans="1:2">
      <c r="A93">
        <v>18.913595000000001</v>
      </c>
      <c r="B93">
        <f t="shared" si="1"/>
        <v>1123.8233286209552</v>
      </c>
    </row>
    <row r="94" spans="1:2">
      <c r="A94">
        <v>15.79664</v>
      </c>
      <c r="B94">
        <f t="shared" si="1"/>
        <v>783.93366376789288</v>
      </c>
    </row>
    <row r="95" spans="1:2">
      <c r="A95">
        <v>19.022105</v>
      </c>
      <c r="B95">
        <f t="shared" si="1"/>
        <v>1136.7553894386426</v>
      </c>
    </row>
    <row r="96" spans="1:2">
      <c r="A96">
        <v>19.517590999999999</v>
      </c>
      <c r="B96">
        <f t="shared" si="1"/>
        <v>1196.7468651706597</v>
      </c>
    </row>
    <row r="97" spans="1:2">
      <c r="A97">
        <v>14.407337</v>
      </c>
      <c r="B97">
        <f t="shared" si="1"/>
        <v>652.10465788586362</v>
      </c>
    </row>
    <row r="98" spans="1:2">
      <c r="A98">
        <v>18.141936999999999</v>
      </c>
      <c r="B98">
        <f t="shared" si="1"/>
        <v>1033.9920071534657</v>
      </c>
    </row>
    <row r="99" spans="1:2">
      <c r="A99">
        <v>13.908554000000001</v>
      </c>
      <c r="B99">
        <f t="shared" si="1"/>
        <v>607.73442097623104</v>
      </c>
    </row>
    <row r="100" spans="1:2">
      <c r="A100">
        <v>13.178827999999999</v>
      </c>
      <c r="B100">
        <f t="shared" si="1"/>
        <v>545.63654788058034</v>
      </c>
    </row>
    <row r="101" spans="1:2">
      <c r="A101">
        <v>12.486556</v>
      </c>
      <c r="B101">
        <f t="shared" si="1"/>
        <v>489.81853064755876</v>
      </c>
    </row>
    <row r="102" spans="1:2">
      <c r="A102">
        <v>24.476147999999998</v>
      </c>
      <c r="B102">
        <f t="shared" si="1"/>
        <v>1882.0710474948828</v>
      </c>
    </row>
    <row r="103" spans="1:2">
      <c r="A103">
        <v>11.866497000000001</v>
      </c>
      <c r="B103">
        <f t="shared" si="1"/>
        <v>442.37944582627188</v>
      </c>
    </row>
    <row r="104" spans="1:2">
      <c r="A104">
        <v>4.8694459999999999</v>
      </c>
      <c r="B104">
        <f t="shared" si="1"/>
        <v>74.491887861833746</v>
      </c>
    </row>
    <row r="105" spans="1:2">
      <c r="A105">
        <v>8.5765750000000001</v>
      </c>
      <c r="B105">
        <f t="shared" si="1"/>
        <v>231.08813745154353</v>
      </c>
    </row>
    <row r="106" spans="1:2">
      <c r="A106">
        <v>11.058869</v>
      </c>
      <c r="B106">
        <f t="shared" si="1"/>
        <v>384.21233165389759</v>
      </c>
    </row>
    <row r="107" spans="1:2">
      <c r="A107">
        <v>14.768859000000001</v>
      </c>
      <c r="B107">
        <f t="shared" si="1"/>
        <v>685.24166426907641</v>
      </c>
    </row>
    <row r="108" spans="1:2">
      <c r="A108">
        <v>9.3950150000000008</v>
      </c>
      <c r="B108">
        <f t="shared" si="1"/>
        <v>277.29678116016936</v>
      </c>
    </row>
    <row r="109" spans="1:2">
      <c r="A109">
        <v>10.418034</v>
      </c>
      <c r="B109">
        <f t="shared" si="1"/>
        <v>340.97411716106154</v>
      </c>
    </row>
    <row r="110" spans="1:2">
      <c r="A110">
        <v>22.975978999999999</v>
      </c>
      <c r="B110">
        <f t="shared" si="1"/>
        <v>1658.4329734064131</v>
      </c>
    </row>
    <row r="111" spans="1:2">
      <c r="A111">
        <v>10.68205</v>
      </c>
      <c r="B111">
        <f t="shared" si="1"/>
        <v>358.47517515247898</v>
      </c>
    </row>
    <row r="112" spans="1:2">
      <c r="A112">
        <v>9.8403430000000007</v>
      </c>
      <c r="B112">
        <f t="shared" si="1"/>
        <v>304.20780051342314</v>
      </c>
    </row>
    <row r="113" spans="1:2">
      <c r="A113">
        <v>15.395834000000001</v>
      </c>
      <c r="B113">
        <f t="shared" si="1"/>
        <v>744.65706169960106</v>
      </c>
    </row>
    <row r="114" spans="1:2">
      <c r="A114">
        <v>15.408993000000001</v>
      </c>
      <c r="B114">
        <f t="shared" si="1"/>
        <v>745.93053995487253</v>
      </c>
    </row>
    <row r="115" spans="1:2">
      <c r="A115">
        <v>17.325811000000002</v>
      </c>
      <c r="B115">
        <f t="shared" si="1"/>
        <v>943.05499086634188</v>
      </c>
    </row>
    <row r="116" spans="1:2">
      <c r="A116">
        <v>17.936112999999999</v>
      </c>
      <c r="B116">
        <f t="shared" si="1"/>
        <v>1010.6633928517647</v>
      </c>
    </row>
    <row r="117" spans="1:2">
      <c r="A117">
        <v>17.148772999999998</v>
      </c>
      <c r="B117">
        <f t="shared" si="1"/>
        <v>923.88087260264433</v>
      </c>
    </row>
    <row r="118" spans="1:2">
      <c r="A118">
        <v>13.401688999999999</v>
      </c>
      <c r="B118">
        <f t="shared" si="1"/>
        <v>564.24659066045388</v>
      </c>
    </row>
    <row r="119" spans="1:2">
      <c r="A119">
        <v>24.786670999999998</v>
      </c>
      <c r="B119">
        <f t="shared" si="1"/>
        <v>1930.1287390976643</v>
      </c>
    </row>
    <row r="120" spans="1:2">
      <c r="A120">
        <v>12.963950000000001</v>
      </c>
      <c r="B120">
        <f t="shared" si="1"/>
        <v>527.98862648413194</v>
      </c>
    </row>
    <row r="121" spans="1:2">
      <c r="A121">
        <v>22.403279999999999</v>
      </c>
      <c r="B121">
        <f t="shared" si="1"/>
        <v>1576.7872018546138</v>
      </c>
    </row>
    <row r="122" spans="1:2">
      <c r="A122">
        <v>12.642322</v>
      </c>
      <c r="B122">
        <f t="shared" si="1"/>
        <v>502.1154305568752</v>
      </c>
    </row>
    <row r="123" spans="1:2">
      <c r="A123">
        <v>20.335319999999999</v>
      </c>
      <c r="B123">
        <f t="shared" si="1"/>
        <v>1299.1278544946995</v>
      </c>
    </row>
    <row r="124" spans="1:2">
      <c r="A124">
        <v>18.057812999999999</v>
      </c>
      <c r="B124">
        <f t="shared" si="1"/>
        <v>1024.4250163021616</v>
      </c>
    </row>
    <row r="125" spans="1:2">
      <c r="A125">
        <v>17.069755000000001</v>
      </c>
      <c r="B125">
        <f t="shared" si="1"/>
        <v>915.38638417213826</v>
      </c>
    </row>
    <row r="126" spans="1:2">
      <c r="A126">
        <v>15.775598</v>
      </c>
      <c r="B126">
        <f t="shared" si="1"/>
        <v>781.84656857911068</v>
      </c>
    </row>
    <row r="127" spans="1:2">
      <c r="A127">
        <v>13.464918000000001</v>
      </c>
      <c r="B127">
        <f t="shared" si="1"/>
        <v>569.58336707782894</v>
      </c>
    </row>
    <row r="128" spans="1:2">
      <c r="A128">
        <v>4.0519189999999998</v>
      </c>
      <c r="B128">
        <f t="shared" si="1"/>
        <v>51.578817671661291</v>
      </c>
    </row>
    <row r="129" spans="1:2">
      <c r="A129">
        <v>16.744968</v>
      </c>
      <c r="B129">
        <f t="shared" si="1"/>
        <v>880.88358386432844</v>
      </c>
    </row>
    <row r="130" spans="1:2">
      <c r="A130">
        <v>15.260543</v>
      </c>
      <c r="B130">
        <f t="shared" ref="B130:B141" si="2">PI()*A130^2</f>
        <v>731.62720594981067</v>
      </c>
    </row>
    <row r="131" spans="1:2">
      <c r="A131">
        <v>16.480065</v>
      </c>
      <c r="B131">
        <f t="shared" si="2"/>
        <v>853.23313598688765</v>
      </c>
    </row>
    <row r="132" spans="1:2">
      <c r="A132">
        <v>17.530331</v>
      </c>
      <c r="B132">
        <f t="shared" si="2"/>
        <v>965.45070796864968</v>
      </c>
    </row>
    <row r="133" spans="1:2">
      <c r="A133">
        <v>11.500412000000001</v>
      </c>
      <c r="B133">
        <f t="shared" si="2"/>
        <v>415.50539870250208</v>
      </c>
    </row>
    <row r="134" spans="1:2">
      <c r="A134">
        <v>13.709935</v>
      </c>
      <c r="B134">
        <f t="shared" si="2"/>
        <v>590.501036451304</v>
      </c>
    </row>
    <row r="135" spans="1:2">
      <c r="A135">
        <v>10.373250000000001</v>
      </c>
      <c r="B135">
        <f t="shared" si="2"/>
        <v>338.04892726570785</v>
      </c>
    </row>
    <row r="136" spans="1:2">
      <c r="A136">
        <v>16.837025000000001</v>
      </c>
      <c r="B136">
        <f t="shared" si="2"/>
        <v>890.59568412820784</v>
      </c>
    </row>
    <row r="137" spans="1:2">
      <c r="A137">
        <v>11.159219</v>
      </c>
      <c r="B137">
        <f t="shared" si="2"/>
        <v>391.21677992137199</v>
      </c>
    </row>
    <row r="138" spans="1:2">
      <c r="A138">
        <v>14.37847</v>
      </c>
      <c r="B138">
        <f t="shared" si="2"/>
        <v>649.49412039791002</v>
      </c>
    </row>
    <row r="139" spans="1:2">
      <c r="A139">
        <v>18.586449000000002</v>
      </c>
      <c r="B139">
        <f t="shared" si="2"/>
        <v>1085.2823032651152</v>
      </c>
    </row>
    <row r="140" spans="1:2">
      <c r="A140">
        <v>11.926944000000001</v>
      </c>
      <c r="B140">
        <f t="shared" si="2"/>
        <v>446.89781673007906</v>
      </c>
    </row>
    <row r="141" spans="1:2">
      <c r="A141">
        <v>12.180894</v>
      </c>
      <c r="B141">
        <f t="shared" si="2"/>
        <v>466.13122959544347</v>
      </c>
    </row>
  </sheetData>
  <sheetCalcPr fullCalcOnLoad="1"/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K37"/>
  <sheetViews>
    <sheetView workbookViewId="0">
      <selection activeCell="E10" sqref="E10"/>
    </sheetView>
  </sheetViews>
  <sheetFormatPr baseColWidth="10" defaultRowHeight="16"/>
  <sheetData>
    <row r="1" spans="1:11">
      <c r="A1" t="s">
        <v>11</v>
      </c>
      <c r="B1" t="s">
        <v>12</v>
      </c>
      <c r="C1" t="s">
        <v>13</v>
      </c>
    </row>
    <row r="2" spans="1:11">
      <c r="A2">
        <v>0</v>
      </c>
      <c r="B2">
        <v>0</v>
      </c>
      <c r="C2">
        <v>0.4</v>
      </c>
      <c r="D2">
        <v>0.4</v>
      </c>
    </row>
    <row r="3" spans="1:11">
      <c r="A3">
        <v>0.2</v>
      </c>
      <c r="B3">
        <v>0</v>
      </c>
      <c r="C3">
        <v>0.6</v>
      </c>
      <c r="D3">
        <v>0.6</v>
      </c>
    </row>
    <row r="4" spans="1:11">
      <c r="A4">
        <v>0.4</v>
      </c>
      <c r="B4">
        <v>0</v>
      </c>
      <c r="C4">
        <v>0.8</v>
      </c>
      <c r="D4">
        <v>0.4</v>
      </c>
    </row>
    <row r="5" spans="1:11">
      <c r="A5">
        <v>0.6</v>
      </c>
      <c r="B5">
        <v>0</v>
      </c>
      <c r="C5">
        <v>0.6</v>
      </c>
      <c r="D5">
        <v>0.2</v>
      </c>
    </row>
    <row r="6" spans="1:11">
      <c r="A6">
        <v>0.8</v>
      </c>
      <c r="B6">
        <v>0</v>
      </c>
      <c r="F6">
        <v>1</v>
      </c>
      <c r="G6">
        <v>1</v>
      </c>
      <c r="H6">
        <v>1</v>
      </c>
      <c r="I6">
        <v>0.6</v>
      </c>
      <c r="J6">
        <v>1</v>
      </c>
      <c r="K6">
        <v>1</v>
      </c>
    </row>
    <row r="7" spans="1:11">
      <c r="A7">
        <v>1</v>
      </c>
      <c r="B7">
        <v>0</v>
      </c>
      <c r="K7">
        <f>AVERAGE(F6:K6)</f>
        <v>0.93333333333333324</v>
      </c>
    </row>
    <row r="8" spans="1:11">
      <c r="A8">
        <v>0</v>
      </c>
      <c r="B8">
        <v>0.2</v>
      </c>
    </row>
    <row r="9" spans="1:11">
      <c r="A9">
        <v>0.2</v>
      </c>
      <c r="B9">
        <v>0.2</v>
      </c>
      <c r="E9">
        <f>1-PI()*0.2^2</f>
        <v>0.87433629385640832</v>
      </c>
    </row>
    <row r="10" spans="1:11">
      <c r="A10">
        <v>0.4</v>
      </c>
      <c r="B10">
        <v>0.2</v>
      </c>
    </row>
    <row r="11" spans="1:11">
      <c r="A11">
        <v>0.6</v>
      </c>
      <c r="B11">
        <v>0.2</v>
      </c>
    </row>
    <row r="12" spans="1:11">
      <c r="A12">
        <v>0.8</v>
      </c>
      <c r="B12">
        <v>0.2</v>
      </c>
    </row>
    <row r="13" spans="1:11">
      <c r="A13">
        <v>1</v>
      </c>
      <c r="B13">
        <v>0.2</v>
      </c>
    </row>
    <row r="14" spans="1:11">
      <c r="A14">
        <v>0</v>
      </c>
      <c r="B14">
        <v>0.4</v>
      </c>
    </row>
    <row r="15" spans="1:11">
      <c r="A15">
        <v>0.2</v>
      </c>
      <c r="B15">
        <v>0.4</v>
      </c>
    </row>
    <row r="16" spans="1:11">
      <c r="A16">
        <v>0.4</v>
      </c>
      <c r="B16">
        <v>0.4</v>
      </c>
    </row>
    <row r="17" spans="1:2">
      <c r="A17">
        <v>0.6</v>
      </c>
      <c r="B17">
        <v>0.4</v>
      </c>
    </row>
    <row r="18" spans="1:2">
      <c r="A18">
        <v>0.8</v>
      </c>
      <c r="B18">
        <v>0.4</v>
      </c>
    </row>
    <row r="19" spans="1:2">
      <c r="A19">
        <v>1</v>
      </c>
      <c r="B19">
        <v>0.4</v>
      </c>
    </row>
    <row r="20" spans="1:2">
      <c r="A20">
        <v>0</v>
      </c>
      <c r="B20">
        <v>0.6</v>
      </c>
    </row>
    <row r="21" spans="1:2">
      <c r="A21">
        <v>0.2</v>
      </c>
      <c r="B21">
        <v>0.6</v>
      </c>
    </row>
    <row r="22" spans="1:2">
      <c r="A22">
        <v>0.4</v>
      </c>
      <c r="B22">
        <v>0.6</v>
      </c>
    </row>
    <row r="23" spans="1:2">
      <c r="A23">
        <v>0.6</v>
      </c>
      <c r="B23">
        <v>0.6</v>
      </c>
    </row>
    <row r="24" spans="1:2">
      <c r="A24">
        <v>0.8</v>
      </c>
      <c r="B24">
        <v>0.6</v>
      </c>
    </row>
    <row r="25" spans="1:2">
      <c r="A25">
        <v>1</v>
      </c>
      <c r="B25">
        <v>0.6</v>
      </c>
    </row>
    <row r="26" spans="1:2">
      <c r="A26">
        <v>0</v>
      </c>
      <c r="B26">
        <v>0.8</v>
      </c>
    </row>
    <row r="27" spans="1:2">
      <c r="A27">
        <v>0.2</v>
      </c>
      <c r="B27">
        <v>0.8</v>
      </c>
    </row>
    <row r="28" spans="1:2">
      <c r="A28">
        <v>0.4</v>
      </c>
      <c r="B28">
        <v>0.8</v>
      </c>
    </row>
    <row r="29" spans="1:2">
      <c r="A29">
        <v>0.6</v>
      </c>
      <c r="B29">
        <v>0.8</v>
      </c>
    </row>
    <row r="30" spans="1:2">
      <c r="A30">
        <v>0.8</v>
      </c>
      <c r="B30">
        <v>0.8</v>
      </c>
    </row>
    <row r="31" spans="1:2">
      <c r="A31">
        <v>1</v>
      </c>
      <c r="B31">
        <v>0.8</v>
      </c>
    </row>
    <row r="32" spans="1:2">
      <c r="A32">
        <v>0</v>
      </c>
      <c r="B32">
        <v>1</v>
      </c>
    </row>
    <row r="33" spans="1:2">
      <c r="A33">
        <v>0.2</v>
      </c>
      <c r="B33">
        <v>1</v>
      </c>
    </row>
    <row r="34" spans="1:2">
      <c r="A34">
        <v>0.4</v>
      </c>
      <c r="B34">
        <v>1</v>
      </c>
    </row>
    <row r="35" spans="1:2">
      <c r="A35">
        <v>0.6</v>
      </c>
      <c r="B35">
        <v>1</v>
      </c>
    </row>
    <row r="36" spans="1:2">
      <c r="A36">
        <v>0.8</v>
      </c>
      <c r="B36">
        <v>1</v>
      </c>
    </row>
    <row r="37" spans="1:2">
      <c r="A37">
        <v>1</v>
      </c>
      <c r="B37">
        <v>1</v>
      </c>
    </row>
  </sheetData>
  <sheetCalcPr fullCalcOnLoad="1"/>
  <phoneticPr fontId="1" type="noConversion"/>
  <pageMargins left="0.75" right="0.75" top="1" bottom="1" header="0.5" footer="0.5"/>
  <pageSetup paperSize="0" orientation="portrait" horizontalDpi="4294967292" verticalDpi="4294967292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</dc:creator>
  <cp:lastModifiedBy>Timothy</cp:lastModifiedBy>
  <dcterms:created xsi:type="dcterms:W3CDTF">2015-05-20T19:11:51Z</dcterms:created>
  <dcterms:modified xsi:type="dcterms:W3CDTF">2015-05-21T16:51:11Z</dcterms:modified>
</cp:coreProperties>
</file>