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<sst xmlns="http://schemas.openxmlformats.org/spreadsheetml/2006/main" count="33" uniqueCount="10">
  <si>
    <t xml:space="preserve">OneMax</t>
  </si>
  <si>
    <t xml:space="preserve">Trap-5</t>
  </si>
  <si>
    <t xml:space="preserve">sGA-1X</t>
  </si>
  <si>
    <t xml:space="preserve">SGA-UX</t>
  </si>
  <si>
    <t xml:space="preserve">Problem size</t>
  </si>
  <si>
    <t xml:space="preserve">MRPS</t>
  </si>
  <si>
    <t xml:space="preserve">Evaluations</t>
  </si>
  <si>
    <t xml:space="preserve">Ramdom Seed</t>
  </si>
  <si>
    <t xml:space="preserve">From</t>
  </si>
  <si>
    <t xml:space="preserve">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</si>
</sst>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1" width="14.43"/>
    <col collapsed="false" customWidth="true" hidden="false" outlineLevel="0" max="3" min="3" style="1" width="14.03"/>
    <col collapsed="false" customWidth="true" hidden="false" outlineLevel="0" max="4" min="4" style="1" width="15.68"/>
    <col collapsed="false" customWidth="true" hidden="false" outlineLevel="0" max="5" min="5" style="1" width="15.14"/>
    <col collapsed="false" customWidth="true" hidden="false" outlineLevel="0" max="6" min="6" style="1" width="13.47"/>
    <col collapsed="false" customWidth="true" hidden="false" outlineLevel="0" max="7" min="7" style="1" width="14.86"/>
    <col collapsed="false" customWidth="true" hidden="false" outlineLevel="0" max="8" min="8" style="1" width="15.14"/>
    <col collapsed="false" customWidth="true" hidden="false" outlineLevel="0" max="9" min="9" style="1" width="14.72"/>
    <col collapsed="false" customWidth="true" hidden="false" outlineLevel="0" max="10" min="10" style="1" width="14.03"/>
    <col collapsed="false" customWidth="true" hidden="false" outlineLevel="0" max="11" min="11" style="1" width="15.84"/>
    <col collapsed="false" customWidth="false" hidden="false" outlineLevel="0" max="1024" min="12" style="1" width="11.52"/>
  </cols>
  <sheetData>
    <row r="2" customFormat="false" ht="15" hidden="false" customHeight="false" outlineLevel="0" collapsed="false">
      <c r="A2" s="2"/>
      <c r="B2" s="2" t="s">
        <v>0</v>
      </c>
      <c r="C2" s="2"/>
      <c r="D2" s="2"/>
      <c r="E2" s="2"/>
      <c r="F2" s="2" t="s">
        <v>1</v>
      </c>
      <c r="G2" s="2"/>
      <c r="H2" s="2"/>
      <c r="I2" s="2"/>
    </row>
    <row r="3" customFormat="false" ht="15" hidden="false" customHeight="false" outlineLevel="0" collapsed="false">
      <c r="A3" s="2"/>
      <c r="B3" s="2" t="s">
        <v>2</v>
      </c>
      <c r="C3" s="2"/>
      <c r="D3" s="2" t="s">
        <v>3</v>
      </c>
      <c r="E3" s="2"/>
      <c r="F3" s="2" t="s">
        <v>2</v>
      </c>
      <c r="G3" s="2"/>
      <c r="H3" s="2" t="s">
        <v>3</v>
      </c>
      <c r="I3" s="2"/>
    </row>
    <row r="4" customFormat="false" ht="15" hidden="false" customHeight="false" outlineLevel="0" collapsed="false">
      <c r="A4" s="2" t="s">
        <v>4</v>
      </c>
      <c r="B4" s="2" t="s">
        <v>5</v>
      </c>
      <c r="C4" s="2" t="s">
        <v>6</v>
      </c>
      <c r="D4" s="2" t="s">
        <v>5</v>
      </c>
      <c r="E4" s="2" t="s">
        <v>6</v>
      </c>
      <c r="F4" s="2" t="s">
        <v>5</v>
      </c>
      <c r="G4" s="2" t="s">
        <v>6</v>
      </c>
      <c r="H4" s="2" t="s">
        <v>5</v>
      </c>
      <c r="I4" s="2" t="s">
        <v>6</v>
      </c>
    </row>
    <row r="5" customFormat="false" ht="15" hidden="false" customHeight="false" outlineLevel="0" collapsed="false">
      <c r="A5" s="2" t="n">
        <v>10</v>
      </c>
      <c r="B5" s="3" t="n">
        <f aca="false">AVERAGE(D17:D26)</f>
        <v>40.8</v>
      </c>
      <c r="C5" s="3" t="n">
        <f aca="false">AVERAGE(E17:E26)</f>
        <v>259.11</v>
      </c>
      <c r="D5" s="3" t="n">
        <f aca="false">AVERAGE(F17:F26)</f>
        <v>21.6</v>
      </c>
      <c r="E5" s="3" t="n">
        <f aca="false">AVERAGE(G17:G26)</f>
        <v>128.86</v>
      </c>
      <c r="F5" s="3" t="n">
        <f aca="false">AVERAGE(H17:H26)</f>
        <v>131.2</v>
      </c>
      <c r="G5" s="3" t="n">
        <f aca="false">AVERAGE(I17:I26)</f>
        <v>951.89</v>
      </c>
      <c r="H5" s="3" t="n">
        <f aca="false">AVERAGE(J17:J26)</f>
        <v>377.6</v>
      </c>
      <c r="I5" s="3" t="n">
        <f aca="false">AVERAGE(K17:K26)</f>
        <v>3681.75</v>
      </c>
    </row>
    <row r="6" customFormat="false" ht="15" hidden="false" customHeight="false" outlineLevel="0" collapsed="false">
      <c r="A6" s="2" t="n">
        <v>20</v>
      </c>
      <c r="B6" s="4" t="n">
        <f aca="false">AVERAGE(D27:D36)</f>
        <v>80.8</v>
      </c>
      <c r="C6" s="4" t="n">
        <f aca="false">AVERAGE(E27:E36)</f>
        <v>803.79</v>
      </c>
      <c r="D6" s="4" t="n">
        <f aca="false">AVERAGE(F27:F36)</f>
        <v>34.4</v>
      </c>
      <c r="E6" s="4" t="n">
        <f aca="false">AVERAGE(G27:G36)</f>
        <v>312.4</v>
      </c>
      <c r="F6" s="4" t="n">
        <f aca="false">AVERAGE(H27:H36)</f>
        <v>272</v>
      </c>
      <c r="G6" s="4" t="n">
        <f aca="false">AVERAGE(I27:I36)</f>
        <v>3029.61</v>
      </c>
      <c r="H6" s="4" t="n">
        <f aca="false">AVERAGE(J27:J36)</f>
        <v>3865.6</v>
      </c>
      <c r="I6" s="4" t="n">
        <f aca="false">AVERAGE(K27:K36)</f>
        <v>76454.02</v>
      </c>
    </row>
    <row r="7" customFormat="false" ht="15" hidden="false" customHeight="false" outlineLevel="0" collapsed="false">
      <c r="A7" s="2" t="n">
        <v>40</v>
      </c>
      <c r="B7" s="5" t="n">
        <f aca="false">AVERAGE(D37:D46)</f>
        <v>199.2</v>
      </c>
      <c r="C7" s="4" t="n">
        <f aca="false">AVERAGE(E37:E46)</f>
        <v>3178.4</v>
      </c>
      <c r="D7" s="5" t="n">
        <f aca="false">AVERAGE(F37:F46)</f>
        <v>56.8</v>
      </c>
      <c r="E7" s="4" t="n">
        <f aca="false">AVERAGE(G37:G46)</f>
        <v>776.78</v>
      </c>
      <c r="F7" s="5" t="n">
        <f aca="false">AVERAGE(H37:H46)</f>
        <v>761.6</v>
      </c>
      <c r="G7" s="5" t="n">
        <f aca="false">AVERAGE(I37:I46)</f>
        <v>13246.68</v>
      </c>
      <c r="H7" s="4" t="e">
        <f aca="false">AVERAGE(J37:J46)</f>
        <v>#DIV/0!</v>
      </c>
      <c r="I7" s="5" t="e">
        <f aca="false">AVERAGE(K37:K46)</f>
        <v>#DIV/0!</v>
      </c>
    </row>
    <row r="8" customFormat="false" ht="15" hidden="false" customHeight="false" outlineLevel="0" collapsed="false">
      <c r="A8" s="2" t="n">
        <v>80</v>
      </c>
      <c r="B8" s="5" t="n">
        <f aca="false">AVERAGE(D47:D56)</f>
        <v>800</v>
      </c>
      <c r="C8" s="4" t="n">
        <f aca="false">AVERAGE(E47:E56)</f>
        <v>19059.27</v>
      </c>
      <c r="D8" s="5" t="n">
        <f aca="false">AVERAGE(F47:F56)</f>
        <v>95.2</v>
      </c>
      <c r="E8" s="4" t="n">
        <f aca="false">AVERAGE(G47:G56)</f>
        <v>1845.25</v>
      </c>
      <c r="F8" s="5" t="n">
        <f aca="false">AVERAGE(H47:H56)</f>
        <v>3020.8</v>
      </c>
      <c r="G8" s="5" t="n">
        <f aca="false">AVERAGE(I47:I56)</f>
        <v>79499.44</v>
      </c>
      <c r="H8" s="4" t="e">
        <f aca="false">AVERAGE(J47:J56)</f>
        <v>#DIV/0!</v>
      </c>
      <c r="I8" s="5" t="e">
        <f aca="false">AVERAGE(K47:K56)</f>
        <v>#DIV/0!</v>
      </c>
    </row>
    <row r="9" customFormat="false" ht="15" hidden="false" customHeight="false" outlineLevel="0" collapsed="false">
      <c r="A9" s="6" t="n">
        <v>160</v>
      </c>
      <c r="B9" s="7" t="n">
        <f aca="false">AVERAGE(D57:D66)</f>
        <v>3302.4</v>
      </c>
      <c r="C9" s="7" t="n">
        <f aca="false">AVERAGE(E57:E66)</f>
        <v>122526.02</v>
      </c>
      <c r="D9" s="7" t="n">
        <f aca="false">AVERAGE(F57:F66)</f>
        <v>168</v>
      </c>
      <c r="E9" s="7" t="n">
        <f aca="false">AVERAGE(G57:G66)</f>
        <v>4541.02</v>
      </c>
      <c r="F9" s="7" t="e">
        <f aca="false">AVERAGE(H57:H66)</f>
        <v>#DIV/0!</v>
      </c>
      <c r="G9" s="7" t="e">
        <f aca="false">AVERAGE(I57:I66)</f>
        <v>#DIV/0!</v>
      </c>
      <c r="H9" s="7" t="e">
        <f aca="false">AVERAGE(J57:J66)</f>
        <v>#DIV/0!</v>
      </c>
      <c r="I9" s="7" t="e">
        <f aca="false">AVERAGE(K57:K66)</f>
        <v>#DIV/0!</v>
      </c>
    </row>
    <row r="14" customFormat="false" ht="15" hidden="false" customHeight="false" outlineLevel="0" collapsed="false">
      <c r="A14" s="8"/>
      <c r="B14" s="2" t="s">
        <v>7</v>
      </c>
      <c r="C14" s="2"/>
      <c r="D14" s="2" t="s">
        <v>0</v>
      </c>
      <c r="E14" s="2"/>
      <c r="F14" s="2"/>
      <c r="G14" s="2"/>
      <c r="H14" s="2" t="s">
        <v>1</v>
      </c>
      <c r="I14" s="2"/>
      <c r="J14" s="2"/>
      <c r="K14" s="2"/>
    </row>
    <row r="15" customFormat="false" ht="15" hidden="false" customHeight="false" outlineLevel="0" collapsed="false">
      <c r="A15" s="9"/>
      <c r="B15" s="2"/>
      <c r="C15" s="2"/>
      <c r="D15" s="2" t="s">
        <v>2</v>
      </c>
      <c r="E15" s="2"/>
      <c r="F15" s="2" t="s">
        <v>3</v>
      </c>
      <c r="G15" s="2"/>
      <c r="H15" s="2" t="s">
        <v>2</v>
      </c>
      <c r="I15" s="2"/>
      <c r="J15" s="2" t="s">
        <v>3</v>
      </c>
      <c r="K15" s="2"/>
    </row>
    <row r="16" customFormat="false" ht="15" hidden="false" customHeight="false" outlineLevel="0" collapsed="false">
      <c r="A16" s="2" t="s">
        <v>4</v>
      </c>
      <c r="B16" s="2" t="s">
        <v>8</v>
      </c>
      <c r="C16" s="2" t="s">
        <v>9</v>
      </c>
      <c r="D16" s="2" t="s">
        <v>5</v>
      </c>
      <c r="E16" s="2" t="s">
        <v>6</v>
      </c>
      <c r="F16" s="2" t="s">
        <v>5</v>
      </c>
      <c r="G16" s="2" t="s">
        <v>6</v>
      </c>
      <c r="H16" s="2" t="s">
        <v>5</v>
      </c>
      <c r="I16" s="2" t="s">
        <v>6</v>
      </c>
      <c r="J16" s="2" t="s">
        <v>5</v>
      </c>
      <c r="K16" s="2" t="s">
        <v>6</v>
      </c>
    </row>
    <row r="17" customFormat="false" ht="15" hidden="false" customHeight="false" outlineLevel="0" collapsed="false">
      <c r="A17" s="2" t="n">
        <v>10</v>
      </c>
      <c r="B17" s="10" t="n">
        <v>19520448</v>
      </c>
      <c r="C17" s="3" t="n">
        <f aca="false">B17+9</f>
        <v>19520457</v>
      </c>
      <c r="D17" s="10" t="n">
        <v>36</v>
      </c>
      <c r="E17" s="3" t="n">
        <v>225</v>
      </c>
      <c r="F17" s="3" t="n">
        <v>16</v>
      </c>
      <c r="G17" s="11" t="n">
        <v>68.5</v>
      </c>
      <c r="H17" s="10" t="n">
        <v>208</v>
      </c>
      <c r="I17" s="3" t="n">
        <v>1589.4</v>
      </c>
      <c r="J17" s="3" t="n">
        <v>416</v>
      </c>
      <c r="K17" s="11" t="n">
        <v>3879.1</v>
      </c>
    </row>
    <row r="18" customFormat="false" ht="15" hidden="false" customHeight="false" outlineLevel="0" collapsed="false">
      <c r="A18" s="2"/>
      <c r="B18" s="12" t="n">
        <f aca="false">B17+10</f>
        <v>19520458</v>
      </c>
      <c r="C18" s="3" t="n">
        <f aca="false">B18+9</f>
        <v>19520467</v>
      </c>
      <c r="D18" s="13" t="n">
        <v>30</v>
      </c>
      <c r="E18" s="4" t="n">
        <v>193.2</v>
      </c>
      <c r="F18" s="4" t="n">
        <v>20</v>
      </c>
      <c r="G18" s="14" t="n">
        <v>116.9</v>
      </c>
      <c r="H18" s="13" t="n">
        <v>144</v>
      </c>
      <c r="I18" s="4" t="n">
        <v>987.4</v>
      </c>
      <c r="J18" s="4" t="n">
        <v>256</v>
      </c>
      <c r="K18" s="14" t="n">
        <v>2459.2</v>
      </c>
    </row>
    <row r="19" customFormat="false" ht="15" hidden="false" customHeight="false" outlineLevel="0" collapsed="false">
      <c r="A19" s="2"/>
      <c r="B19" s="12" t="n">
        <f aca="false">B18+10</f>
        <v>19520468</v>
      </c>
      <c r="C19" s="3" t="n">
        <f aca="false">B19+9</f>
        <v>19520477</v>
      </c>
      <c r="D19" s="13" t="n">
        <v>48</v>
      </c>
      <c r="E19" s="4" t="n">
        <v>284.5</v>
      </c>
      <c r="F19" s="4" t="n">
        <v>24</v>
      </c>
      <c r="G19" s="14" t="n">
        <v>143.6</v>
      </c>
      <c r="H19" s="13" t="n">
        <v>104</v>
      </c>
      <c r="I19" s="4" t="n">
        <v>778</v>
      </c>
      <c r="J19" s="4" t="n">
        <v>352</v>
      </c>
      <c r="K19" s="14" t="n">
        <v>3742.8</v>
      </c>
    </row>
    <row r="20" customFormat="false" ht="15" hidden="false" customHeight="false" outlineLevel="0" collapsed="false">
      <c r="A20" s="2"/>
      <c r="B20" s="12" t="n">
        <f aca="false">B19+10</f>
        <v>19520478</v>
      </c>
      <c r="C20" s="3" t="n">
        <f aca="false">B20+9</f>
        <v>19520487</v>
      </c>
      <c r="D20" s="13" t="n">
        <v>30</v>
      </c>
      <c r="E20" s="4" t="n">
        <v>193.2</v>
      </c>
      <c r="F20" s="4" t="n">
        <v>22</v>
      </c>
      <c r="G20" s="14" t="n">
        <v>143.6</v>
      </c>
      <c r="H20" s="13" t="n">
        <v>160</v>
      </c>
      <c r="I20" s="4" t="n">
        <v>1045</v>
      </c>
      <c r="J20" s="4" t="n">
        <v>544</v>
      </c>
      <c r="K20" s="14" t="n">
        <v>5451</v>
      </c>
    </row>
    <row r="21" customFormat="false" ht="15" hidden="false" customHeight="false" outlineLevel="0" collapsed="false">
      <c r="A21" s="2"/>
      <c r="B21" s="12" t="n">
        <f aca="false">B20+10</f>
        <v>19520488</v>
      </c>
      <c r="C21" s="3" t="n">
        <f aca="false">B21+9</f>
        <v>19520497</v>
      </c>
      <c r="D21" s="13" t="n">
        <v>30</v>
      </c>
      <c r="E21" s="4" t="n">
        <v>218</v>
      </c>
      <c r="F21" s="4" t="n">
        <v>22</v>
      </c>
      <c r="G21" s="14" t="n">
        <v>141.3</v>
      </c>
      <c r="H21" s="13" t="n">
        <v>144</v>
      </c>
      <c r="I21" s="4" t="n">
        <v>1055.9</v>
      </c>
      <c r="J21" s="4" t="n">
        <v>544</v>
      </c>
      <c r="K21" s="14" t="n">
        <v>5505.5</v>
      </c>
    </row>
    <row r="22" customFormat="false" ht="15" hidden="false" customHeight="false" outlineLevel="0" collapsed="false">
      <c r="A22" s="2"/>
      <c r="B22" s="12" t="n">
        <f aca="false">B21+10</f>
        <v>19520498</v>
      </c>
      <c r="C22" s="3" t="n">
        <f aca="false">B22+9</f>
        <v>19520507</v>
      </c>
      <c r="D22" s="13" t="n">
        <v>44</v>
      </c>
      <c r="E22" s="4" t="n">
        <v>262</v>
      </c>
      <c r="F22" s="4" t="n">
        <v>22</v>
      </c>
      <c r="G22" s="14" t="n">
        <v>132.1</v>
      </c>
      <c r="H22" s="13" t="n">
        <v>136</v>
      </c>
      <c r="I22" s="4" t="n">
        <v>1069.6</v>
      </c>
      <c r="J22" s="4" t="n">
        <v>256</v>
      </c>
      <c r="K22" s="14" t="n">
        <v>2218.2</v>
      </c>
    </row>
    <row r="23" customFormat="false" ht="15" hidden="false" customHeight="false" outlineLevel="0" collapsed="false">
      <c r="A23" s="2"/>
      <c r="B23" s="12" t="n">
        <f aca="false">B22+10</f>
        <v>19520508</v>
      </c>
      <c r="C23" s="3" t="n">
        <f aca="false">B23+9</f>
        <v>19520517</v>
      </c>
      <c r="D23" s="13" t="n">
        <v>30</v>
      </c>
      <c r="E23" s="4" t="n">
        <v>214.9</v>
      </c>
      <c r="F23" s="4" t="n">
        <v>18</v>
      </c>
      <c r="G23" s="14" t="n">
        <v>111.2</v>
      </c>
      <c r="H23" s="13" t="n">
        <v>104</v>
      </c>
      <c r="I23" s="4" t="n">
        <v>788.5</v>
      </c>
      <c r="J23" s="4" t="n">
        <v>416</v>
      </c>
      <c r="K23" s="14" t="n">
        <v>4296.1</v>
      </c>
    </row>
    <row r="24" customFormat="false" ht="15" hidden="false" customHeight="false" outlineLevel="0" collapsed="false">
      <c r="A24" s="2"/>
      <c r="B24" s="12" t="n">
        <f aca="false">B23+10</f>
        <v>19520518</v>
      </c>
      <c r="C24" s="3" t="n">
        <f aca="false">B24+9</f>
        <v>19520527</v>
      </c>
      <c r="D24" s="13" t="n">
        <v>68</v>
      </c>
      <c r="E24" s="4" t="n">
        <v>463.3</v>
      </c>
      <c r="F24" s="4" t="n">
        <v>24</v>
      </c>
      <c r="G24" s="14" t="n">
        <v>139</v>
      </c>
      <c r="H24" s="13" t="n">
        <v>136</v>
      </c>
      <c r="I24" s="4" t="n">
        <v>1014.8</v>
      </c>
      <c r="J24" s="4" t="n">
        <v>352</v>
      </c>
      <c r="K24" s="14" t="n">
        <v>3425.1</v>
      </c>
    </row>
    <row r="25" customFormat="false" ht="15" hidden="false" customHeight="false" outlineLevel="0" collapsed="false">
      <c r="A25" s="2"/>
      <c r="B25" s="12" t="n">
        <f aca="false">B24+10</f>
        <v>19520528</v>
      </c>
      <c r="C25" s="3" t="n">
        <f aca="false">B25+9</f>
        <v>19520537</v>
      </c>
      <c r="D25" s="13" t="n">
        <v>36</v>
      </c>
      <c r="E25" s="4" t="n">
        <v>218</v>
      </c>
      <c r="F25" s="4" t="n">
        <v>22</v>
      </c>
      <c r="G25" s="14" t="n">
        <v>132.1</v>
      </c>
      <c r="H25" s="13" t="n">
        <v>96</v>
      </c>
      <c r="I25" s="4" t="n">
        <v>641.8</v>
      </c>
      <c r="J25" s="4" t="n">
        <v>384</v>
      </c>
      <c r="K25" s="14" t="n">
        <v>3742.8</v>
      </c>
    </row>
    <row r="26" customFormat="false" ht="15" hidden="false" customHeight="false" outlineLevel="0" collapsed="false">
      <c r="A26" s="2"/>
      <c r="B26" s="12" t="n">
        <f aca="false">B25+10</f>
        <v>19520538</v>
      </c>
      <c r="C26" s="3" t="n">
        <f aca="false">B26+9</f>
        <v>19520547</v>
      </c>
      <c r="D26" s="7" t="n">
        <v>56</v>
      </c>
      <c r="E26" s="9" t="n">
        <v>319</v>
      </c>
      <c r="F26" s="9" t="n">
        <v>26</v>
      </c>
      <c r="G26" s="15" t="n">
        <v>160.3</v>
      </c>
      <c r="H26" s="7" t="n">
        <v>80</v>
      </c>
      <c r="I26" s="9" t="n">
        <v>548.5</v>
      </c>
      <c r="J26" s="9" t="n">
        <v>256</v>
      </c>
      <c r="K26" s="15" t="n">
        <v>2097.7</v>
      </c>
    </row>
    <row r="27" customFormat="false" ht="15" hidden="false" customHeight="false" outlineLevel="0" collapsed="false">
      <c r="A27" s="2" t="n">
        <v>20</v>
      </c>
      <c r="B27" s="3" t="n">
        <v>19520448</v>
      </c>
      <c r="C27" s="3" t="n">
        <v>19520457</v>
      </c>
      <c r="D27" s="10" t="n">
        <v>80</v>
      </c>
      <c r="E27" s="3" t="n">
        <v>716.4</v>
      </c>
      <c r="F27" s="3" t="n">
        <v>32</v>
      </c>
      <c r="G27" s="11" t="n">
        <v>280</v>
      </c>
      <c r="H27" s="10" t="n">
        <v>176</v>
      </c>
      <c r="I27" s="3" t="n">
        <v>1983.4</v>
      </c>
      <c r="J27" s="3" t="n">
        <v>2048</v>
      </c>
      <c r="K27" s="11" t="n">
        <v>39381.5</v>
      </c>
    </row>
    <row r="28" customFormat="false" ht="15" hidden="false" customHeight="false" outlineLevel="0" collapsed="false">
      <c r="A28" s="2"/>
      <c r="B28" s="4" t="n">
        <v>19520458</v>
      </c>
      <c r="C28" s="4" t="n">
        <v>19520467</v>
      </c>
      <c r="D28" s="13" t="n">
        <v>72</v>
      </c>
      <c r="E28" s="4" t="n">
        <v>691</v>
      </c>
      <c r="F28" s="4" t="n">
        <v>34</v>
      </c>
      <c r="G28" s="14" t="n">
        <v>316</v>
      </c>
      <c r="H28" s="13" t="n">
        <v>240</v>
      </c>
      <c r="I28" s="4" t="n">
        <v>2796.6</v>
      </c>
      <c r="J28" s="4" t="n">
        <v>6656</v>
      </c>
      <c r="K28" s="14" t="n">
        <v>141129.4</v>
      </c>
    </row>
    <row r="29" customFormat="false" ht="15" hidden="false" customHeight="false" outlineLevel="0" collapsed="false">
      <c r="A29" s="2"/>
      <c r="B29" s="4" t="n">
        <v>19520468</v>
      </c>
      <c r="C29" s="4" t="n">
        <v>19520477</v>
      </c>
      <c r="D29" s="13" t="n">
        <v>80</v>
      </c>
      <c r="E29" s="4" t="n">
        <v>804</v>
      </c>
      <c r="F29" s="4" t="n">
        <v>44</v>
      </c>
      <c r="G29" s="14" t="n">
        <v>415</v>
      </c>
      <c r="H29" s="13" t="n">
        <v>256</v>
      </c>
      <c r="I29" s="4" t="n">
        <v>2700.2</v>
      </c>
      <c r="J29" s="4" t="n">
        <v>4352</v>
      </c>
      <c r="K29" s="14" t="n">
        <v>90543.4</v>
      </c>
    </row>
    <row r="30" customFormat="false" ht="15" hidden="false" customHeight="false" outlineLevel="0" collapsed="false">
      <c r="A30" s="2"/>
      <c r="B30" s="4" t="n">
        <v>19520478</v>
      </c>
      <c r="C30" s="4" t="n">
        <v>19520487</v>
      </c>
      <c r="D30" s="13" t="n">
        <v>80</v>
      </c>
      <c r="E30" s="4" t="n">
        <v>782.1</v>
      </c>
      <c r="F30" s="4" t="n">
        <v>40</v>
      </c>
      <c r="G30" s="14" t="n">
        <v>341.4</v>
      </c>
      <c r="H30" s="13" t="n">
        <v>272</v>
      </c>
      <c r="I30" s="4" t="n">
        <v>3167.8</v>
      </c>
      <c r="J30" s="4" t="n">
        <v>3840</v>
      </c>
      <c r="K30" s="14" t="n">
        <v>73748.2</v>
      </c>
    </row>
    <row r="31" customFormat="false" ht="15" hidden="false" customHeight="false" outlineLevel="0" collapsed="false">
      <c r="A31" s="2"/>
      <c r="B31" s="4" t="n">
        <v>19520488</v>
      </c>
      <c r="C31" s="4" t="n">
        <v>19520497</v>
      </c>
      <c r="D31" s="13" t="n">
        <v>72</v>
      </c>
      <c r="E31" s="4" t="n">
        <v>822.1</v>
      </c>
      <c r="F31" s="4" t="n">
        <v>32</v>
      </c>
      <c r="G31" s="14" t="n">
        <v>304.8</v>
      </c>
      <c r="H31" s="13" t="n">
        <v>256</v>
      </c>
      <c r="I31" s="4" t="n">
        <v>2844.8</v>
      </c>
      <c r="J31" s="4" t="n">
        <v>4608</v>
      </c>
      <c r="K31" s="14" t="n">
        <v>89672.8</v>
      </c>
    </row>
    <row r="32" customFormat="false" ht="15" hidden="false" customHeight="false" outlineLevel="0" collapsed="false">
      <c r="A32" s="2"/>
      <c r="B32" s="4" t="n">
        <v>19520498</v>
      </c>
      <c r="C32" s="4" t="n">
        <v>19520507</v>
      </c>
      <c r="D32" s="13" t="n">
        <v>88</v>
      </c>
      <c r="E32" s="4" t="n">
        <v>935.5</v>
      </c>
      <c r="F32" s="4" t="n">
        <v>28</v>
      </c>
      <c r="G32" s="14" t="n">
        <v>238.6</v>
      </c>
      <c r="H32" s="13" t="n">
        <v>288</v>
      </c>
      <c r="I32" s="4" t="n">
        <v>2867.5</v>
      </c>
      <c r="J32" s="4" t="n">
        <v>4096</v>
      </c>
      <c r="K32" s="14" t="n">
        <v>76821</v>
      </c>
    </row>
    <row r="33" customFormat="false" ht="15" hidden="false" customHeight="false" outlineLevel="0" collapsed="false">
      <c r="A33" s="2"/>
      <c r="B33" s="4" t="n">
        <v>19520508</v>
      </c>
      <c r="C33" s="4" t="n">
        <v>19520517</v>
      </c>
      <c r="D33" s="13" t="n">
        <v>88</v>
      </c>
      <c r="E33" s="4" t="n">
        <v>882.1</v>
      </c>
      <c r="F33" s="4" t="n">
        <v>34</v>
      </c>
      <c r="G33" s="14" t="n">
        <v>340.5</v>
      </c>
      <c r="H33" s="13" t="n">
        <v>224</v>
      </c>
      <c r="I33" s="4" t="n">
        <v>2467.2</v>
      </c>
      <c r="J33" s="4" t="n">
        <v>4096</v>
      </c>
      <c r="K33" s="14" t="n">
        <v>84118.9</v>
      </c>
    </row>
    <row r="34" customFormat="false" ht="15" hidden="false" customHeight="false" outlineLevel="0" collapsed="false">
      <c r="A34" s="2"/>
      <c r="B34" s="4" t="n">
        <v>19520518</v>
      </c>
      <c r="C34" s="4" t="n">
        <v>19520527</v>
      </c>
      <c r="D34" s="13" t="n">
        <v>96</v>
      </c>
      <c r="E34" s="4" t="n">
        <v>882.1</v>
      </c>
      <c r="F34" s="4" t="n">
        <v>32</v>
      </c>
      <c r="G34" s="14" t="n">
        <v>280</v>
      </c>
      <c r="H34" s="13" t="n">
        <v>416</v>
      </c>
      <c r="I34" s="4" t="n">
        <v>4796.5</v>
      </c>
      <c r="J34" s="4" t="n">
        <v>3584</v>
      </c>
      <c r="K34" s="14" t="n">
        <v>61587.5</v>
      </c>
    </row>
    <row r="35" customFormat="false" ht="15" hidden="false" customHeight="false" outlineLevel="0" collapsed="false">
      <c r="A35" s="2"/>
      <c r="B35" s="4" t="n">
        <v>19520528</v>
      </c>
      <c r="C35" s="4" t="n">
        <v>19520537</v>
      </c>
      <c r="D35" s="13" t="n">
        <v>80</v>
      </c>
      <c r="E35" s="4" t="n">
        <v>804</v>
      </c>
      <c r="F35" s="4" t="n">
        <v>36</v>
      </c>
      <c r="G35" s="14" t="n">
        <v>337</v>
      </c>
      <c r="H35" s="13" t="n">
        <v>320</v>
      </c>
      <c r="I35" s="4" t="n">
        <v>3613.5</v>
      </c>
      <c r="J35" s="4" t="n">
        <v>3328</v>
      </c>
      <c r="K35" s="14" t="n">
        <v>67579.7</v>
      </c>
    </row>
    <row r="36" customFormat="false" ht="15" hidden="false" customHeight="false" outlineLevel="0" collapsed="false">
      <c r="A36" s="2"/>
      <c r="B36" s="9" t="n">
        <v>19520538</v>
      </c>
      <c r="C36" s="9" t="n">
        <v>19520547</v>
      </c>
      <c r="D36" s="7" t="n">
        <v>72</v>
      </c>
      <c r="E36" s="9" t="n">
        <v>718.6</v>
      </c>
      <c r="F36" s="9" t="n">
        <v>32</v>
      </c>
      <c r="G36" s="15" t="n">
        <v>270.7</v>
      </c>
      <c r="H36" s="7" t="n">
        <v>272</v>
      </c>
      <c r="I36" s="9" t="n">
        <v>3058.6</v>
      </c>
      <c r="J36" s="9" t="n">
        <v>2048</v>
      </c>
      <c r="K36" s="15" t="n">
        <v>39957.8</v>
      </c>
    </row>
    <row r="37" customFormat="false" ht="15" hidden="false" customHeight="false" outlineLevel="0" collapsed="false">
      <c r="A37" s="2" t="n">
        <v>40</v>
      </c>
      <c r="B37" s="10" t="n">
        <v>19520448</v>
      </c>
      <c r="C37" s="3" t="n">
        <f aca="false">B37+9</f>
        <v>19520457</v>
      </c>
      <c r="D37" s="10" t="n">
        <v>224</v>
      </c>
      <c r="E37" s="3" t="n">
        <v>3324.1</v>
      </c>
      <c r="F37" s="3" t="n">
        <v>68</v>
      </c>
      <c r="G37" s="11" t="n">
        <v>911.8</v>
      </c>
      <c r="H37" s="10" t="n">
        <v>704</v>
      </c>
      <c r="I37" s="3" t="n">
        <v>12479.5</v>
      </c>
      <c r="J37" s="3"/>
      <c r="K37" s="11"/>
    </row>
    <row r="38" customFormat="false" ht="15" hidden="false" customHeight="false" outlineLevel="0" collapsed="false">
      <c r="A38" s="2"/>
      <c r="B38" s="12" t="n">
        <f aca="false">B37+10</f>
        <v>19520458</v>
      </c>
      <c r="C38" s="4" t="n">
        <f aca="false">B38+9</f>
        <v>19520467</v>
      </c>
      <c r="D38" s="13" t="n">
        <v>120</v>
      </c>
      <c r="E38" s="4" t="n">
        <v>2130.6</v>
      </c>
      <c r="F38" s="4" t="n">
        <v>56</v>
      </c>
      <c r="G38" s="14" t="n">
        <v>727.1</v>
      </c>
      <c r="H38" s="13" t="n">
        <v>704</v>
      </c>
      <c r="I38" s="4" t="n">
        <v>13396</v>
      </c>
      <c r="J38" s="4"/>
      <c r="K38" s="14"/>
    </row>
    <row r="39" customFormat="false" ht="15" hidden="false" customHeight="false" outlineLevel="0" collapsed="false">
      <c r="A39" s="2"/>
      <c r="B39" s="12" t="n">
        <f aca="false">B38+10</f>
        <v>19520468</v>
      </c>
      <c r="C39" s="4" t="n">
        <f aca="false">B39+9</f>
        <v>19520477</v>
      </c>
      <c r="D39" s="13" t="n">
        <v>240</v>
      </c>
      <c r="E39" s="4" t="n">
        <v>3929.3</v>
      </c>
      <c r="F39" s="4" t="n">
        <v>48</v>
      </c>
      <c r="G39" s="14" t="n">
        <v>622</v>
      </c>
      <c r="H39" s="13" t="n">
        <v>640</v>
      </c>
      <c r="I39" s="4" t="n">
        <v>10617.8</v>
      </c>
      <c r="J39" s="4"/>
      <c r="K39" s="14"/>
    </row>
    <row r="40" customFormat="false" ht="15" hidden="false" customHeight="false" outlineLevel="0" collapsed="false">
      <c r="A40" s="2"/>
      <c r="B40" s="12" t="n">
        <f aca="false">B39+10</f>
        <v>19520478</v>
      </c>
      <c r="C40" s="4" t="n">
        <f aca="false">B40+9</f>
        <v>19520487</v>
      </c>
      <c r="D40" s="13" t="n">
        <v>208</v>
      </c>
      <c r="E40" s="4" t="n">
        <v>3345</v>
      </c>
      <c r="F40" s="4" t="n">
        <v>60</v>
      </c>
      <c r="G40" s="14" t="n">
        <v>806.2</v>
      </c>
      <c r="H40" s="13" t="n">
        <v>704</v>
      </c>
      <c r="I40" s="4" t="n">
        <v>12691</v>
      </c>
      <c r="J40" s="4"/>
      <c r="K40" s="14"/>
    </row>
    <row r="41" customFormat="false" ht="15" hidden="false" customHeight="false" outlineLevel="0" collapsed="false">
      <c r="A41" s="2"/>
      <c r="B41" s="12" t="n">
        <f aca="false">B40+10</f>
        <v>19520488</v>
      </c>
      <c r="C41" s="4" t="n">
        <f aca="false">B41+9</f>
        <v>19520497</v>
      </c>
      <c r="D41" s="13" t="n">
        <v>192</v>
      </c>
      <c r="E41" s="4" t="n">
        <v>3116.2</v>
      </c>
      <c r="F41" s="4" t="n">
        <v>68</v>
      </c>
      <c r="G41" s="14" t="n">
        <v>960.1</v>
      </c>
      <c r="H41" s="13" t="n">
        <v>768</v>
      </c>
      <c r="I41" s="4" t="n">
        <v>12620.5</v>
      </c>
      <c r="J41" s="4"/>
      <c r="K41" s="14"/>
    </row>
    <row r="42" customFormat="false" ht="15" hidden="false" customHeight="false" outlineLevel="0" collapsed="false">
      <c r="A42" s="2"/>
      <c r="B42" s="12" t="n">
        <f aca="false">B41+10</f>
        <v>19520498</v>
      </c>
      <c r="C42" s="4" t="n">
        <f aca="false">B42+9</f>
        <v>19520507</v>
      </c>
      <c r="D42" s="13" t="n">
        <v>176</v>
      </c>
      <c r="E42" s="4" t="n">
        <v>2974.6</v>
      </c>
      <c r="F42" s="4" t="n">
        <v>60</v>
      </c>
      <c r="G42" s="14" t="n">
        <v>806.2</v>
      </c>
      <c r="H42" s="13" t="n">
        <v>1088</v>
      </c>
      <c r="I42" s="4" t="n">
        <v>19167.4</v>
      </c>
      <c r="J42" s="4"/>
      <c r="K42" s="14"/>
    </row>
    <row r="43" customFormat="false" ht="15" hidden="false" customHeight="false" outlineLevel="0" collapsed="false">
      <c r="A43" s="2"/>
      <c r="B43" s="12" t="n">
        <f aca="false">B42+10</f>
        <v>19520508</v>
      </c>
      <c r="C43" s="4" t="n">
        <f aca="false">B43+9</f>
        <v>19520517</v>
      </c>
      <c r="D43" s="13" t="n">
        <v>224</v>
      </c>
      <c r="E43" s="4" t="n">
        <v>3512.2</v>
      </c>
      <c r="F43" s="4" t="n">
        <v>52</v>
      </c>
      <c r="G43" s="14" t="n">
        <v>716.5</v>
      </c>
      <c r="H43" s="13" t="n">
        <v>832</v>
      </c>
      <c r="I43" s="4" t="n">
        <v>15661.4</v>
      </c>
      <c r="J43" s="4"/>
      <c r="K43" s="14"/>
    </row>
    <row r="44" customFormat="false" ht="15" hidden="false" customHeight="false" outlineLevel="0" collapsed="false">
      <c r="A44" s="2"/>
      <c r="B44" s="12" t="n">
        <f aca="false">B43+10</f>
        <v>19520518</v>
      </c>
      <c r="C44" s="4" t="n">
        <f aca="false">B44+9</f>
        <v>19520527</v>
      </c>
      <c r="D44" s="13" t="n">
        <v>224</v>
      </c>
      <c r="E44" s="4" t="n">
        <v>3365.9</v>
      </c>
      <c r="F44" s="4" t="n">
        <v>52</v>
      </c>
      <c r="G44" s="14" t="n">
        <v>748.3</v>
      </c>
      <c r="H44" s="13" t="n">
        <v>640</v>
      </c>
      <c r="I44" s="4" t="n">
        <v>10387</v>
      </c>
      <c r="J44" s="4"/>
      <c r="K44" s="14"/>
    </row>
    <row r="45" customFormat="false" ht="15" hidden="false" customHeight="false" outlineLevel="0" collapsed="false">
      <c r="A45" s="2"/>
      <c r="B45" s="12" t="n">
        <f aca="false">B44+10</f>
        <v>19520528</v>
      </c>
      <c r="C45" s="4" t="n">
        <f aca="false">B45+9</f>
        <v>19520537</v>
      </c>
      <c r="D45" s="13" t="n">
        <v>224</v>
      </c>
      <c r="E45" s="4" t="n">
        <v>3533.1</v>
      </c>
      <c r="F45" s="4" t="n">
        <v>44</v>
      </c>
      <c r="G45" s="14" t="n">
        <v>608.5</v>
      </c>
      <c r="H45" s="13" t="n">
        <v>640</v>
      </c>
      <c r="I45" s="4" t="n">
        <v>10617.8</v>
      </c>
      <c r="J45" s="4"/>
      <c r="K45" s="14"/>
    </row>
    <row r="46" customFormat="false" ht="15" hidden="false" customHeight="false" outlineLevel="0" collapsed="false">
      <c r="A46" s="2"/>
      <c r="B46" s="12" t="n">
        <f aca="false">B45+10</f>
        <v>19520538</v>
      </c>
      <c r="C46" s="16" t="n">
        <f aca="false">B46+9</f>
        <v>19520547</v>
      </c>
      <c r="D46" s="7" t="n">
        <v>160</v>
      </c>
      <c r="E46" s="9" t="n">
        <v>2553</v>
      </c>
      <c r="F46" s="9" t="n">
        <v>60</v>
      </c>
      <c r="G46" s="15" t="n">
        <v>861.1</v>
      </c>
      <c r="H46" s="7" t="n">
        <v>896</v>
      </c>
      <c r="I46" s="9" t="n">
        <v>14828.4</v>
      </c>
      <c r="J46" s="9"/>
      <c r="K46" s="15"/>
    </row>
    <row r="47" customFormat="false" ht="15" hidden="false" customHeight="false" outlineLevel="0" collapsed="false">
      <c r="A47" s="2" t="n">
        <v>80</v>
      </c>
      <c r="B47" s="3" t="n">
        <v>19520448</v>
      </c>
      <c r="C47" s="3" t="n">
        <f aca="false">B47+9</f>
        <v>19520457</v>
      </c>
      <c r="D47" s="10" t="n">
        <v>832</v>
      </c>
      <c r="E47" s="3" t="n">
        <v>20492.8</v>
      </c>
      <c r="F47" s="3" t="n">
        <v>104</v>
      </c>
      <c r="G47" s="11" t="n">
        <v>2017</v>
      </c>
      <c r="H47" s="10" t="n">
        <v>2048</v>
      </c>
      <c r="I47" s="3" t="n">
        <v>53981.1</v>
      </c>
      <c r="J47" s="3"/>
      <c r="K47" s="11"/>
    </row>
    <row r="48" customFormat="false" ht="15" hidden="false" customHeight="false" outlineLevel="0" collapsed="false">
      <c r="A48" s="2"/>
      <c r="B48" s="4" t="n">
        <f aca="false">B47+10</f>
        <v>19520458</v>
      </c>
      <c r="C48" s="4" t="n">
        <f aca="false">B48+9</f>
        <v>19520467</v>
      </c>
      <c r="D48" s="13" t="n">
        <v>512</v>
      </c>
      <c r="E48" s="4" t="n">
        <v>12699.4</v>
      </c>
      <c r="F48" s="4" t="n">
        <v>96</v>
      </c>
      <c r="G48" s="14" t="n">
        <v>1736.5</v>
      </c>
      <c r="H48" s="13" t="n">
        <v>2560</v>
      </c>
      <c r="I48" s="4" t="n">
        <v>63619</v>
      </c>
      <c r="J48" s="4"/>
      <c r="K48" s="14"/>
    </row>
    <row r="49" customFormat="false" ht="15" hidden="false" customHeight="false" outlineLevel="0" collapsed="false">
      <c r="A49" s="2"/>
      <c r="B49" s="4" t="n">
        <f aca="false">B48+10</f>
        <v>19520468</v>
      </c>
      <c r="C49" s="4" t="n">
        <f aca="false">B49+9</f>
        <v>19520477</v>
      </c>
      <c r="D49" s="13" t="n">
        <v>768</v>
      </c>
      <c r="E49" s="4" t="n">
        <v>18190</v>
      </c>
      <c r="F49" s="4" t="n">
        <v>104</v>
      </c>
      <c r="G49" s="14" t="n">
        <v>2059</v>
      </c>
      <c r="H49" s="13" t="n">
        <v>2560</v>
      </c>
      <c r="I49" s="4" t="n">
        <v>61314</v>
      </c>
      <c r="J49" s="4"/>
      <c r="K49" s="14"/>
    </row>
    <row r="50" customFormat="false" ht="15" hidden="false" customHeight="false" outlineLevel="0" collapsed="false">
      <c r="A50" s="2"/>
      <c r="B50" s="4" t="n">
        <f aca="false">B49+10</f>
        <v>19520478</v>
      </c>
      <c r="C50" s="4" t="n">
        <f aca="false">B50+9</f>
        <v>19520487</v>
      </c>
      <c r="D50" s="13" t="n">
        <v>832</v>
      </c>
      <c r="E50" s="4" t="n">
        <v>21409.1</v>
      </c>
      <c r="F50" s="4" t="n">
        <v>80</v>
      </c>
      <c r="G50" s="14" t="n">
        <v>1482.9</v>
      </c>
      <c r="H50" s="13" t="n">
        <v>4352</v>
      </c>
      <c r="I50" s="4" t="n">
        <v>117532</v>
      </c>
      <c r="J50" s="4"/>
      <c r="K50" s="14"/>
    </row>
    <row r="51" customFormat="false" ht="15" hidden="false" customHeight="false" outlineLevel="0" collapsed="false">
      <c r="A51" s="2"/>
      <c r="B51" s="4" t="n">
        <f aca="false">B50+10</f>
        <v>19520488</v>
      </c>
      <c r="C51" s="4" t="n">
        <f aca="false">B51+9</f>
        <v>19520497</v>
      </c>
      <c r="D51" s="13" t="n">
        <v>640</v>
      </c>
      <c r="E51" s="4" t="n">
        <v>15060.7</v>
      </c>
      <c r="F51" s="4" t="n">
        <v>104</v>
      </c>
      <c r="G51" s="14" t="n">
        <v>2048.5</v>
      </c>
      <c r="H51" s="13" t="n">
        <v>3328</v>
      </c>
      <c r="I51" s="4" t="n">
        <v>87220.8</v>
      </c>
      <c r="J51" s="4"/>
      <c r="K51" s="14"/>
    </row>
    <row r="52" customFormat="false" ht="15" hidden="false" customHeight="false" outlineLevel="0" collapsed="false">
      <c r="A52" s="2"/>
      <c r="B52" s="4" t="n">
        <f aca="false">B51+10</f>
        <v>19520498</v>
      </c>
      <c r="C52" s="4" t="n">
        <f aca="false">B52+9</f>
        <v>19520507</v>
      </c>
      <c r="D52" s="13" t="n">
        <v>640</v>
      </c>
      <c r="E52" s="4" t="n">
        <v>15060.7</v>
      </c>
      <c r="F52" s="4" t="n">
        <v>88</v>
      </c>
      <c r="G52" s="14" t="n">
        <v>1789.9</v>
      </c>
      <c r="H52" s="13" t="n">
        <v>3328</v>
      </c>
      <c r="I52" s="4" t="n">
        <v>90216.9</v>
      </c>
      <c r="J52" s="4"/>
      <c r="K52" s="14"/>
    </row>
    <row r="53" customFormat="false" ht="15" hidden="false" customHeight="false" outlineLevel="0" collapsed="false">
      <c r="A53" s="2"/>
      <c r="B53" s="4" t="n">
        <f aca="false">B52+10</f>
        <v>19520508</v>
      </c>
      <c r="C53" s="4" t="n">
        <f aca="false">B53+9</f>
        <v>19520517</v>
      </c>
      <c r="D53" s="13" t="n">
        <v>1088</v>
      </c>
      <c r="E53" s="4" t="n">
        <v>25919.2</v>
      </c>
      <c r="F53" s="4" t="n">
        <v>88</v>
      </c>
      <c r="G53" s="14" t="n">
        <v>1754.3</v>
      </c>
      <c r="H53" s="13" t="n">
        <v>2048</v>
      </c>
      <c r="I53" s="4" t="n">
        <v>52636.4</v>
      </c>
      <c r="J53" s="4"/>
      <c r="K53" s="14"/>
    </row>
    <row r="54" customFormat="false" ht="15" hidden="false" customHeight="false" outlineLevel="0" collapsed="false">
      <c r="A54" s="2"/>
      <c r="B54" s="4" t="n">
        <f aca="false">B53+10</f>
        <v>19520518</v>
      </c>
      <c r="C54" s="4" t="n">
        <f aca="false">B54+9</f>
        <v>19520527</v>
      </c>
      <c r="D54" s="13" t="n">
        <v>1152</v>
      </c>
      <c r="E54" s="4" t="n">
        <v>26354.8</v>
      </c>
      <c r="F54" s="4" t="n">
        <v>96</v>
      </c>
      <c r="G54" s="14" t="n">
        <v>1718.7</v>
      </c>
      <c r="H54" s="13" t="n">
        <v>4352</v>
      </c>
      <c r="I54" s="4" t="n">
        <v>115790.8</v>
      </c>
      <c r="J54" s="4"/>
      <c r="K54" s="14"/>
    </row>
    <row r="55" customFormat="false" ht="15" hidden="false" customHeight="false" outlineLevel="0" collapsed="false">
      <c r="A55" s="2"/>
      <c r="B55" s="4" t="n">
        <f aca="false">B54+10</f>
        <v>19520528</v>
      </c>
      <c r="C55" s="4" t="n">
        <f aca="false">B55+9</f>
        <v>19520537</v>
      </c>
      <c r="D55" s="13" t="n">
        <v>640</v>
      </c>
      <c r="E55" s="4" t="n">
        <v>14829.9</v>
      </c>
      <c r="F55" s="4" t="n">
        <v>104</v>
      </c>
      <c r="G55" s="14" t="n">
        <v>2038</v>
      </c>
      <c r="H55" s="13" t="n">
        <v>2816</v>
      </c>
      <c r="I55" s="4" t="n">
        <v>77750.2</v>
      </c>
      <c r="J55" s="4"/>
      <c r="K55" s="14"/>
    </row>
    <row r="56" customFormat="false" ht="15" hidden="false" customHeight="false" outlineLevel="0" collapsed="false">
      <c r="A56" s="2"/>
      <c r="B56" s="16" t="n">
        <f aca="false">B55+10</f>
        <v>19520538</v>
      </c>
      <c r="C56" s="16" t="n">
        <f aca="false">B56+9</f>
        <v>19520547</v>
      </c>
      <c r="D56" s="7" t="n">
        <v>896</v>
      </c>
      <c r="E56" s="9" t="n">
        <v>20576.1</v>
      </c>
      <c r="F56" s="9" t="n">
        <v>88</v>
      </c>
      <c r="G56" s="15" t="n">
        <v>1807.7</v>
      </c>
      <c r="H56" s="7" t="n">
        <v>2816</v>
      </c>
      <c r="I56" s="9" t="n">
        <v>74933.2</v>
      </c>
      <c r="J56" s="9"/>
      <c r="K56" s="15"/>
    </row>
    <row r="57" customFormat="false" ht="15" hidden="false" customHeight="false" outlineLevel="0" collapsed="false">
      <c r="A57" s="17" t="n">
        <v>160</v>
      </c>
      <c r="B57" s="3" t="n">
        <v>19520448</v>
      </c>
      <c r="C57" s="3" t="n">
        <f aca="false">B57+9</f>
        <v>19520457</v>
      </c>
      <c r="D57" s="10" t="n">
        <v>3840</v>
      </c>
      <c r="E57" s="3" t="n">
        <v>147495.4</v>
      </c>
      <c r="F57" s="3" t="n">
        <v>128</v>
      </c>
      <c r="G57" s="11" t="n">
        <v>3425.3</v>
      </c>
      <c r="H57" s="10"/>
      <c r="I57" s="3"/>
      <c r="J57" s="3"/>
      <c r="K57" s="11"/>
    </row>
    <row r="58" customFormat="false" ht="15" hidden="false" customHeight="false" outlineLevel="0" collapsed="false">
      <c r="A58" s="17"/>
      <c r="B58" s="4" t="n">
        <f aca="false">B57+10</f>
        <v>19520458</v>
      </c>
      <c r="C58" s="4" t="n">
        <f aca="false">B58+9</f>
        <v>19520467</v>
      </c>
      <c r="D58" s="13" t="n">
        <v>3072</v>
      </c>
      <c r="E58" s="4" t="n">
        <v>108455.5</v>
      </c>
      <c r="F58" s="4" t="n">
        <v>160</v>
      </c>
      <c r="G58" s="14" t="n">
        <v>4075.5</v>
      </c>
      <c r="H58" s="13"/>
      <c r="I58" s="4"/>
      <c r="J58" s="4"/>
      <c r="K58" s="14"/>
    </row>
    <row r="59" customFormat="false" ht="15" hidden="false" customHeight="false" outlineLevel="0" collapsed="false">
      <c r="A59" s="17"/>
      <c r="B59" s="4" t="n">
        <f aca="false">B58+10</f>
        <v>19520468</v>
      </c>
      <c r="C59" s="4" t="n">
        <f aca="false">B59+9</f>
        <v>19520477</v>
      </c>
      <c r="D59" s="13" t="n">
        <v>2048</v>
      </c>
      <c r="E59" s="4" t="n">
        <v>74727.9</v>
      </c>
      <c r="F59" s="4" t="n">
        <v>176</v>
      </c>
      <c r="G59" s="14" t="n">
        <v>4957</v>
      </c>
      <c r="H59" s="13"/>
      <c r="I59" s="4"/>
      <c r="J59" s="4"/>
      <c r="K59" s="14"/>
    </row>
    <row r="60" customFormat="false" ht="15" hidden="false" customHeight="false" outlineLevel="0" collapsed="false">
      <c r="A60" s="17"/>
      <c r="B60" s="4" t="n">
        <f aca="false">B59+10</f>
        <v>19520478</v>
      </c>
      <c r="C60" s="4" t="n">
        <f aca="false">B60+9</f>
        <v>19520487</v>
      </c>
      <c r="D60" s="13" t="n">
        <v>3840</v>
      </c>
      <c r="E60" s="4" t="n">
        <v>143270.3</v>
      </c>
      <c r="F60" s="4" t="n">
        <v>160</v>
      </c>
      <c r="G60" s="14" t="n">
        <v>4119</v>
      </c>
      <c r="H60" s="13"/>
      <c r="I60" s="4"/>
      <c r="J60" s="4"/>
      <c r="K60" s="14"/>
    </row>
    <row r="61" customFormat="false" ht="15" hidden="false" customHeight="false" outlineLevel="0" collapsed="false">
      <c r="A61" s="17"/>
      <c r="B61" s="4" t="n">
        <f aca="false">B60+10</f>
        <v>19520488</v>
      </c>
      <c r="C61" s="4" t="n">
        <f aca="false">B61+9</f>
        <v>19520497</v>
      </c>
      <c r="D61" s="13" t="n">
        <v>2560</v>
      </c>
      <c r="E61" s="4" t="n">
        <v>89896</v>
      </c>
      <c r="F61" s="4" t="n">
        <v>160</v>
      </c>
      <c r="G61" s="14" t="n">
        <v>4075.5</v>
      </c>
      <c r="H61" s="13"/>
      <c r="I61" s="4"/>
      <c r="J61" s="4"/>
      <c r="K61" s="14"/>
    </row>
    <row r="62" customFormat="false" ht="15" hidden="false" customHeight="false" outlineLevel="0" collapsed="false">
      <c r="A62" s="17"/>
      <c r="B62" s="4" t="n">
        <f aca="false">B61+10</f>
        <v>19520498</v>
      </c>
      <c r="C62" s="4" t="n">
        <f aca="false">B62+9</f>
        <v>19520507</v>
      </c>
      <c r="D62" s="13" t="n">
        <v>4352</v>
      </c>
      <c r="E62" s="4" t="n">
        <v>158450.2</v>
      </c>
      <c r="F62" s="4" t="n">
        <v>160</v>
      </c>
      <c r="G62" s="14" t="n">
        <v>4162.5</v>
      </c>
      <c r="H62" s="13"/>
      <c r="I62" s="4"/>
      <c r="J62" s="4"/>
      <c r="K62" s="14"/>
    </row>
    <row r="63" customFormat="false" ht="15" hidden="false" customHeight="false" outlineLevel="0" collapsed="false">
      <c r="A63" s="17"/>
      <c r="B63" s="4" t="n">
        <f aca="false">B62+10</f>
        <v>19520508</v>
      </c>
      <c r="C63" s="4" t="n">
        <f aca="false">B63+9</f>
        <v>19520517</v>
      </c>
      <c r="D63" s="13" t="n">
        <v>3840</v>
      </c>
      <c r="E63" s="4" t="n">
        <v>143654.4</v>
      </c>
      <c r="F63" s="4" t="n">
        <v>176</v>
      </c>
      <c r="G63" s="14" t="n">
        <v>4974.7</v>
      </c>
      <c r="H63" s="13"/>
      <c r="I63" s="4"/>
      <c r="J63" s="4"/>
      <c r="K63" s="14"/>
    </row>
    <row r="64" customFormat="false" ht="15" hidden="false" customHeight="false" outlineLevel="0" collapsed="false">
      <c r="A64" s="17"/>
      <c r="B64" s="4" t="n">
        <f aca="false">B63+10</f>
        <v>19520518</v>
      </c>
      <c r="C64" s="4" t="n">
        <f aca="false">B64+9</f>
        <v>19520527</v>
      </c>
      <c r="D64" s="13" t="n">
        <v>3328</v>
      </c>
      <c r="E64" s="4" t="n">
        <v>125504.3</v>
      </c>
      <c r="F64" s="4" t="n">
        <v>176</v>
      </c>
      <c r="G64" s="14" t="n">
        <v>5027.8</v>
      </c>
      <c r="H64" s="13"/>
      <c r="I64" s="4"/>
      <c r="J64" s="4"/>
      <c r="K64" s="14"/>
    </row>
    <row r="65" customFormat="false" ht="15" hidden="false" customHeight="false" outlineLevel="0" collapsed="false">
      <c r="A65" s="17"/>
      <c r="B65" s="4" t="n">
        <f aca="false">B64+10</f>
        <v>19520528</v>
      </c>
      <c r="C65" s="4" t="n">
        <f aca="false">B65+9</f>
        <v>19520537</v>
      </c>
      <c r="D65" s="13" t="n">
        <v>3328</v>
      </c>
      <c r="E65" s="4" t="n">
        <v>124505.6</v>
      </c>
      <c r="F65" s="4" t="n">
        <v>208</v>
      </c>
      <c r="G65" s="14" t="n">
        <v>5706.7</v>
      </c>
      <c r="H65" s="13"/>
      <c r="I65" s="4"/>
      <c r="J65" s="4"/>
      <c r="K65" s="14"/>
    </row>
    <row r="66" customFormat="false" ht="15" hidden="false" customHeight="false" outlineLevel="0" collapsed="false">
      <c r="A66" s="17"/>
      <c r="B66" s="16" t="n">
        <f aca="false">B65+10</f>
        <v>19520538</v>
      </c>
      <c r="C66" s="16" t="n">
        <f aca="false">B66+9</f>
        <v>19520547</v>
      </c>
      <c r="D66" s="7" t="n">
        <v>2816</v>
      </c>
      <c r="E66" s="9" t="n">
        <v>109300.6</v>
      </c>
      <c r="F66" s="9" t="n">
        <v>176</v>
      </c>
      <c r="G66" s="15" t="n">
        <v>4886.2</v>
      </c>
      <c r="H66" s="7"/>
      <c r="I66" s="9"/>
      <c r="J66" s="9"/>
      <c r="K66" s="15"/>
    </row>
  </sheetData>
  <mergeCells count="19">
    <mergeCell ref="A2:A3"/>
    <mergeCell ref="B2:E2"/>
    <mergeCell ref="F2:I2"/>
    <mergeCell ref="B3:C3"/>
    <mergeCell ref="D3:E3"/>
    <mergeCell ref="F3:G3"/>
    <mergeCell ref="H3:I3"/>
    <mergeCell ref="B14:C15"/>
    <mergeCell ref="D14:G14"/>
    <mergeCell ref="H14:K14"/>
    <mergeCell ref="D15:E15"/>
    <mergeCell ref="F15:G15"/>
    <mergeCell ref="H15:I15"/>
    <mergeCell ref="J15:K15"/>
    <mergeCell ref="A17:A26"/>
    <mergeCell ref="A27:A36"/>
    <mergeCell ref="A37:A46"/>
    <mergeCell ref="A47:A56"/>
    <mergeCell ref="A57:A6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2022-10-08T16:16:33Z</dcterms:created>
  <dc:creator/>
  <dc:description/>
  <dc:language>en-US</dc:language>
  <cp:lastModifiedBy/>
  <dcterms:modified xsi:type="dcterms:W3CDTF">2022-10-09T12:02:52Z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