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K15" i="1"/>
  <c r="J12" i="1"/>
  <c r="K12" i="1"/>
  <c r="K14" i="1"/>
  <c r="K11" i="1"/>
  <c r="D13" i="1"/>
  <c r="E13" i="1"/>
  <c r="E15" i="1"/>
  <c r="D12" i="1"/>
  <c r="E12" i="1"/>
  <c r="E14" i="1"/>
  <c r="E11" i="1"/>
  <c r="J4" i="1"/>
  <c r="K4" i="1"/>
  <c r="K6" i="1"/>
  <c r="K3" i="1"/>
  <c r="E3" i="1"/>
  <c r="E7" i="1"/>
  <c r="D4" i="1"/>
  <c r="E4" i="1"/>
  <c r="E6" i="1"/>
  <c r="E5" i="1"/>
  <c r="D5" i="1"/>
</calcChain>
</file>

<file path=xl/sharedStrings.xml><?xml version="1.0" encoding="utf-8"?>
<sst xmlns="http://schemas.openxmlformats.org/spreadsheetml/2006/main" count="18" uniqueCount="7">
  <si>
    <t>MATTINGLY Fig.2.10 K1</t>
  </si>
  <si>
    <t>a</t>
  </si>
  <si>
    <t>b</t>
  </si>
  <si>
    <t>test</t>
  </si>
  <si>
    <t>Future</t>
  </si>
  <si>
    <t>Current</t>
  </si>
  <si>
    <t>MATTINGLY Fig.2.11 CD_0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</si>
</sst>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E13" sqref="E13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5</v>
      </c>
      <c r="D2" t="s">
        <v>1</v>
      </c>
      <c r="E2" t="s">
        <v>2</v>
      </c>
      <c r="G2" t="s">
        <v>4</v>
      </c>
      <c r="J2" t="s">
        <v>1</v>
      </c>
      <c r="K2" t="s">
        <v>2</v>
      </c>
    </row>
    <row r="3" spans="1:11" x14ac:dyDescent="0.2">
      <c r="A3">
        <v>0</v>
      </c>
      <c r="B3">
        <v>0.8</v>
      </c>
      <c r="C3">
        <v>0.14000000000000001</v>
      </c>
      <c r="E3">
        <f>C3</f>
        <v>0.14000000000000001</v>
      </c>
      <c r="G3">
        <v>0</v>
      </c>
      <c r="H3">
        <v>1</v>
      </c>
      <c r="I3">
        <v>0.18</v>
      </c>
      <c r="K3">
        <f>I3</f>
        <v>0.18</v>
      </c>
    </row>
    <row r="4" spans="1:11" x14ac:dyDescent="0.2">
      <c r="A4">
        <v>0.8</v>
      </c>
      <c r="B4">
        <v>1.2</v>
      </c>
      <c r="C4">
        <v>0.2</v>
      </c>
      <c r="D4">
        <f>(C4-C3)/(B4-A4)</f>
        <v>0.15000000000000002</v>
      </c>
      <c r="E4">
        <f>C3-B3*D4</f>
        <v>1.999999999999999E-2</v>
      </c>
      <c r="G4">
        <v>1</v>
      </c>
      <c r="H4">
        <v>2</v>
      </c>
      <c r="I4">
        <v>0.36</v>
      </c>
      <c r="J4">
        <f>(I4-I3)/(H4-G4)</f>
        <v>0.18</v>
      </c>
      <c r="K4">
        <f>I3-H3*J4</f>
        <v>0</v>
      </c>
    </row>
    <row r="5" spans="1:11" x14ac:dyDescent="0.2">
      <c r="A5">
        <v>1.2</v>
      </c>
      <c r="B5">
        <v>2</v>
      </c>
      <c r="C5">
        <v>0.5</v>
      </c>
      <c r="D5">
        <f>(C5-C4)/(B5-A5)</f>
        <v>0.37499999999999994</v>
      </c>
      <c r="E5">
        <f>C4-B4*D5</f>
        <v>-0.24999999999999989</v>
      </c>
    </row>
    <row r="6" spans="1:11" x14ac:dyDescent="0.2">
      <c r="B6" t="s">
        <v>3</v>
      </c>
      <c r="D6">
        <v>1.2</v>
      </c>
      <c r="E6">
        <f>D6*D4+E4</f>
        <v>0.2</v>
      </c>
      <c r="H6" t="s">
        <v>3</v>
      </c>
      <c r="J6">
        <v>1.5</v>
      </c>
      <c r="K6">
        <f>J6*J4+K4</f>
        <v>0.27</v>
      </c>
    </row>
    <row r="7" spans="1:11" x14ac:dyDescent="0.2">
      <c r="D7">
        <v>2</v>
      </c>
      <c r="E7">
        <f>D7*D5+E5</f>
        <v>0.5</v>
      </c>
    </row>
    <row r="9" spans="1:11" x14ac:dyDescent="0.2">
      <c r="A9" t="s">
        <v>6</v>
      </c>
    </row>
    <row r="10" spans="1:11" x14ac:dyDescent="0.2">
      <c r="A10" t="s">
        <v>5</v>
      </c>
      <c r="D10" t="s">
        <v>1</v>
      </c>
      <c r="E10" t="s">
        <v>2</v>
      </c>
      <c r="G10" t="s">
        <v>4</v>
      </c>
      <c r="J10" t="s">
        <v>1</v>
      </c>
      <c r="K10" t="s">
        <v>2</v>
      </c>
    </row>
    <row r="11" spans="1:11" x14ac:dyDescent="0.2">
      <c r="A11">
        <v>0</v>
      </c>
      <c r="B11">
        <v>0.8</v>
      </c>
      <c r="C11">
        <v>1.7999999999999999E-2</v>
      </c>
      <c r="E11">
        <f>C11</f>
        <v>1.7999999999999999E-2</v>
      </c>
      <c r="G11">
        <v>0</v>
      </c>
      <c r="H11">
        <v>0.8</v>
      </c>
      <c r="I11">
        <v>1.4E-2</v>
      </c>
      <c r="K11">
        <f>I11</f>
        <v>1.4E-2</v>
      </c>
    </row>
    <row r="12" spans="1:11" x14ac:dyDescent="0.2">
      <c r="A12">
        <v>0.8</v>
      </c>
      <c r="B12">
        <v>1.2</v>
      </c>
      <c r="C12">
        <v>0.04</v>
      </c>
      <c r="D12">
        <f>(C12-C11)/(B12-A12)</f>
        <v>5.5000000000000021E-2</v>
      </c>
      <c r="E12">
        <f>C11-B11*D12</f>
        <v>-2.600000000000002E-2</v>
      </c>
      <c r="G12">
        <v>0.8</v>
      </c>
      <c r="H12">
        <v>1.2</v>
      </c>
      <c r="I12">
        <v>2.8000000000000001E-2</v>
      </c>
      <c r="J12">
        <f>(I12-I11)/(H12-G12)</f>
        <v>3.500000000000001E-2</v>
      </c>
      <c r="K12">
        <f>I11-H11*J12</f>
        <v>-1.4000000000000011E-2</v>
      </c>
    </row>
    <row r="13" spans="1:11" x14ac:dyDescent="0.2">
      <c r="A13">
        <v>1.2</v>
      </c>
      <c r="B13">
        <v>2</v>
      </c>
      <c r="C13">
        <v>3.7999999999999999E-2</v>
      </c>
      <c r="D13">
        <f>(C13-C12)/(B13-A13)</f>
        <v>-2.5000000000000022E-3</v>
      </c>
      <c r="E13">
        <f>C12-B12*D13</f>
        <v>4.3000000000000003E-2</v>
      </c>
      <c r="G13">
        <v>1.2</v>
      </c>
      <c r="H13">
        <v>2</v>
      </c>
      <c r="I13">
        <v>2.8000000000000001E-2</v>
      </c>
      <c r="J13">
        <f>(I13-I12)/(H13-G13)</f>
        <v>0</v>
      </c>
      <c r="K13">
        <f>I12-H12*J13</f>
        <v>2.8000000000000001E-2</v>
      </c>
    </row>
    <row r="14" spans="1:11" x14ac:dyDescent="0.2">
      <c r="B14" t="s">
        <v>3</v>
      </c>
      <c r="D14">
        <v>1.2</v>
      </c>
      <c r="E14">
        <f>D14*D12+E12</f>
        <v>3.9999999999999994E-2</v>
      </c>
      <c r="H14" t="s">
        <v>3</v>
      </c>
      <c r="J14">
        <v>1.2</v>
      </c>
      <c r="K14">
        <f>J14*J12+K12</f>
        <v>2.7999999999999997E-2</v>
      </c>
    </row>
    <row r="15" spans="1:11" x14ac:dyDescent="0.2">
      <c r="D15">
        <v>2</v>
      </c>
      <c r="E15">
        <f>D15*D13+E13</f>
        <v>3.7999999999999999E-2</v>
      </c>
      <c r="J15">
        <v>2</v>
      </c>
      <c r="K15">
        <f>J15*J13+K13</f>
        <v>2.8000000000000001E-2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2018-10-04T16:11:39Z</dcterms:created>
  <dcterms:modified xsi:type="dcterms:W3CDTF">2018-10-04T17:07:06Z</dcterms:modified>
</cp:coreProperties>
</file>