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CAD2B6DD-9879-472B-A88C-4A14C62B7B0C}" xr6:coauthVersionLast="45" xr6:coauthVersionMax="45" xr10:uidLastSave="{00000000-0000-0000-0000-000000000000}"/>
  <bookViews>
    <workbookView xWindow="2160" yWindow="570" windowWidth="20280" windowHeight="12075" activeTab="1" xr2:uid="{00000000-000D-0000-FFFF-FFFF00000000}"/>
  </bookViews>
  <sheets>
    <sheet name="units" sheetId="1" r:id="rId1"/>
    <sheet name="harvest" sheetId="2" r:id="rId2"/>
    <sheet name="100 schedule" sheetId="3" r:id="rId3"/>
    <sheet name="100 distribution" sheetId="4" r:id="rId4"/>
    <sheet name="2k schedule" sheetId="6" r:id="rId5"/>
    <sheet name="2k distribution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2" l="1"/>
  <c r="B20" i="2" l="1"/>
  <c r="K13" i="2"/>
  <c r="K12" i="2"/>
  <c r="K11" i="2"/>
  <c r="K10" i="2"/>
  <c r="K9" i="2"/>
  <c r="K8" i="2" a="1"/>
  <c r="K8" i="2" s="1"/>
  <c r="B13" i="2"/>
  <c r="B12" i="2"/>
  <c r="B11" i="2"/>
  <c r="B10" i="2"/>
  <c r="B9" i="2"/>
  <c r="B8" i="2" a="1"/>
  <c r="B8" i="2" s="1"/>
  <c r="I3" i="6" l="1"/>
  <c r="J3" i="6"/>
  <c r="K3" i="6"/>
  <c r="L3" i="6"/>
  <c r="I4" i="6"/>
  <c r="J4" i="6"/>
  <c r="K4" i="6"/>
  <c r="L4" i="6"/>
  <c r="I5" i="6"/>
  <c r="J5" i="6"/>
  <c r="K5" i="6"/>
  <c r="L5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K30" i="6"/>
  <c r="L30" i="6"/>
  <c r="I31" i="6"/>
  <c r="J31" i="6"/>
  <c r="K31" i="6"/>
  <c r="L31" i="6"/>
  <c r="I32" i="6"/>
  <c r="J32" i="6"/>
  <c r="K32" i="6"/>
  <c r="L32" i="6"/>
  <c r="I33" i="6"/>
  <c r="J33" i="6"/>
  <c r="K33" i="6"/>
  <c r="L33" i="6"/>
  <c r="I34" i="6"/>
  <c r="J34" i="6"/>
  <c r="K34" i="6"/>
  <c r="L34" i="6"/>
  <c r="I35" i="6"/>
  <c r="J35" i="6"/>
  <c r="K35" i="6"/>
  <c r="L35" i="6"/>
  <c r="I36" i="6"/>
  <c r="J36" i="6"/>
  <c r="K36" i="6"/>
  <c r="L36" i="6"/>
  <c r="I37" i="6"/>
  <c r="J37" i="6"/>
  <c r="K37" i="6"/>
  <c r="L37" i="6"/>
  <c r="I38" i="6"/>
  <c r="J38" i="6"/>
  <c r="K38" i="6"/>
  <c r="L38" i="6"/>
  <c r="I39" i="6"/>
  <c r="J39" i="6"/>
  <c r="K39" i="6"/>
  <c r="L39" i="6"/>
  <c r="I40" i="6"/>
  <c r="J40" i="6"/>
  <c r="K40" i="6"/>
  <c r="L40" i="6"/>
  <c r="I41" i="6"/>
  <c r="J41" i="6"/>
  <c r="K41" i="6"/>
  <c r="L41" i="6"/>
  <c r="I42" i="6"/>
  <c r="J42" i="6"/>
  <c r="K42" i="6"/>
  <c r="L42" i="6"/>
  <c r="I43" i="6"/>
  <c r="J43" i="6"/>
  <c r="K43" i="6"/>
  <c r="L43" i="6"/>
  <c r="I44" i="6"/>
  <c r="J44" i="6"/>
  <c r="K44" i="6"/>
  <c r="L44" i="6"/>
  <c r="I45" i="6"/>
  <c r="J45" i="6"/>
  <c r="K45" i="6"/>
  <c r="L45" i="6"/>
  <c r="I46" i="6"/>
  <c r="J46" i="6"/>
  <c r="K46" i="6"/>
  <c r="L46" i="6"/>
  <c r="I47" i="6"/>
  <c r="J47" i="6"/>
  <c r="K47" i="6"/>
  <c r="L47" i="6"/>
  <c r="I48" i="6"/>
  <c r="J48" i="6"/>
  <c r="K48" i="6"/>
  <c r="L48" i="6"/>
  <c r="I49" i="6"/>
  <c r="J49" i="6"/>
  <c r="K49" i="6"/>
  <c r="L49" i="6"/>
  <c r="I50" i="6"/>
  <c r="J50" i="6"/>
  <c r="K50" i="6"/>
  <c r="L50" i="6"/>
  <c r="I51" i="6"/>
  <c r="J51" i="6"/>
  <c r="K51" i="6"/>
  <c r="L51" i="6"/>
  <c r="I52" i="6"/>
  <c r="J52" i="6"/>
  <c r="K52" i="6"/>
  <c r="L52" i="6"/>
  <c r="I53" i="6"/>
  <c r="J53" i="6"/>
  <c r="K53" i="6"/>
  <c r="L53" i="6"/>
  <c r="I54" i="6"/>
  <c r="J54" i="6"/>
  <c r="K54" i="6"/>
  <c r="L54" i="6"/>
  <c r="I55" i="6"/>
  <c r="J55" i="6"/>
  <c r="K55" i="6"/>
  <c r="L55" i="6"/>
  <c r="I56" i="6"/>
  <c r="J56" i="6"/>
  <c r="K56" i="6"/>
  <c r="L56" i="6"/>
  <c r="I57" i="6"/>
  <c r="J57" i="6"/>
  <c r="K57" i="6"/>
  <c r="L57" i="6"/>
  <c r="I58" i="6"/>
  <c r="J58" i="6"/>
  <c r="K58" i="6"/>
  <c r="L58" i="6"/>
  <c r="I59" i="6"/>
  <c r="J59" i="6"/>
  <c r="K59" i="6"/>
  <c r="L59" i="6"/>
  <c r="I60" i="6"/>
  <c r="J60" i="6"/>
  <c r="K60" i="6"/>
  <c r="L60" i="6"/>
  <c r="I61" i="6"/>
  <c r="J61" i="6"/>
  <c r="K61" i="6"/>
  <c r="L61" i="6"/>
  <c r="I62" i="6"/>
  <c r="J62" i="6"/>
  <c r="K62" i="6"/>
  <c r="L62" i="6"/>
  <c r="I63" i="6"/>
  <c r="J63" i="6"/>
  <c r="K63" i="6"/>
  <c r="L63" i="6"/>
  <c r="I64" i="6"/>
  <c r="J64" i="6"/>
  <c r="K64" i="6"/>
  <c r="L64" i="6"/>
  <c r="I65" i="6"/>
  <c r="J65" i="6"/>
  <c r="K65" i="6"/>
  <c r="L65" i="6"/>
  <c r="I66" i="6"/>
  <c r="J66" i="6"/>
  <c r="K66" i="6"/>
  <c r="L66" i="6"/>
  <c r="I67" i="6"/>
  <c r="J67" i="6"/>
  <c r="K67" i="6"/>
  <c r="L67" i="6"/>
  <c r="I68" i="6"/>
  <c r="J68" i="6"/>
  <c r="K68" i="6"/>
  <c r="L68" i="6"/>
  <c r="I69" i="6"/>
  <c r="J69" i="6"/>
  <c r="K69" i="6"/>
  <c r="L69" i="6"/>
  <c r="I70" i="6"/>
  <c r="J70" i="6"/>
  <c r="K70" i="6"/>
  <c r="L70" i="6"/>
  <c r="I71" i="6"/>
  <c r="J71" i="6"/>
  <c r="K71" i="6"/>
  <c r="L71" i="6"/>
  <c r="I72" i="6"/>
  <c r="J72" i="6"/>
  <c r="K72" i="6"/>
  <c r="L72" i="6"/>
  <c r="I73" i="6"/>
  <c r="J73" i="6"/>
  <c r="K73" i="6"/>
  <c r="L73" i="6"/>
  <c r="I74" i="6"/>
  <c r="J74" i="6"/>
  <c r="K74" i="6"/>
  <c r="L74" i="6"/>
  <c r="I75" i="6"/>
  <c r="J75" i="6"/>
  <c r="K75" i="6"/>
  <c r="L75" i="6"/>
  <c r="I76" i="6"/>
  <c r="J76" i="6"/>
  <c r="K76" i="6"/>
  <c r="L76" i="6"/>
  <c r="I77" i="6"/>
  <c r="J77" i="6"/>
  <c r="K77" i="6"/>
  <c r="L77" i="6"/>
  <c r="I78" i="6"/>
  <c r="J78" i="6"/>
  <c r="K78" i="6"/>
  <c r="L78" i="6"/>
  <c r="I79" i="6"/>
  <c r="J79" i="6"/>
  <c r="K79" i="6"/>
  <c r="L79" i="6"/>
  <c r="I80" i="6"/>
  <c r="J80" i="6"/>
  <c r="K80" i="6"/>
  <c r="L80" i="6"/>
  <c r="I81" i="6"/>
  <c r="J81" i="6"/>
  <c r="K81" i="6"/>
  <c r="L81" i="6"/>
  <c r="I82" i="6"/>
  <c r="J82" i="6"/>
  <c r="K82" i="6"/>
  <c r="L82" i="6"/>
  <c r="I83" i="6"/>
  <c r="J83" i="6"/>
  <c r="K83" i="6"/>
  <c r="L83" i="6"/>
  <c r="I84" i="6"/>
  <c r="J84" i="6"/>
  <c r="K84" i="6"/>
  <c r="L84" i="6"/>
  <c r="I85" i="6"/>
  <c r="J85" i="6"/>
  <c r="K85" i="6"/>
  <c r="L85" i="6"/>
  <c r="I86" i="6"/>
  <c r="J86" i="6"/>
  <c r="K86" i="6"/>
  <c r="L86" i="6"/>
  <c r="I87" i="6"/>
  <c r="J87" i="6"/>
  <c r="K87" i="6"/>
  <c r="L87" i="6"/>
  <c r="I88" i="6"/>
  <c r="J88" i="6"/>
  <c r="K88" i="6"/>
  <c r="L88" i="6"/>
  <c r="I89" i="6"/>
  <c r="J89" i="6"/>
  <c r="K89" i="6"/>
  <c r="L89" i="6"/>
  <c r="I90" i="6"/>
  <c r="J90" i="6"/>
  <c r="K90" i="6"/>
  <c r="L90" i="6"/>
  <c r="I91" i="6"/>
  <c r="J91" i="6"/>
  <c r="K91" i="6"/>
  <c r="L91" i="6"/>
  <c r="I92" i="6"/>
  <c r="J92" i="6"/>
  <c r="K92" i="6"/>
  <c r="L92" i="6"/>
  <c r="I93" i="6"/>
  <c r="J93" i="6"/>
  <c r="K93" i="6"/>
  <c r="L93" i="6"/>
  <c r="I94" i="6"/>
  <c r="J94" i="6"/>
  <c r="K94" i="6"/>
  <c r="L94" i="6"/>
  <c r="I95" i="6"/>
  <c r="J95" i="6"/>
  <c r="K95" i="6"/>
  <c r="L95" i="6"/>
  <c r="I96" i="6"/>
  <c r="J96" i="6"/>
  <c r="K96" i="6"/>
  <c r="L96" i="6"/>
  <c r="I97" i="6"/>
  <c r="J97" i="6"/>
  <c r="K97" i="6"/>
  <c r="L97" i="6"/>
  <c r="I98" i="6"/>
  <c r="J98" i="6"/>
  <c r="K98" i="6"/>
  <c r="L98" i="6"/>
  <c r="I99" i="6"/>
  <c r="J99" i="6"/>
  <c r="K99" i="6"/>
  <c r="L99" i="6"/>
  <c r="I100" i="6"/>
  <c r="J100" i="6"/>
  <c r="K100" i="6"/>
  <c r="L100" i="6"/>
  <c r="I101" i="6"/>
  <c r="J101" i="6"/>
  <c r="K101" i="6"/>
  <c r="L101" i="6"/>
  <c r="I102" i="6"/>
  <c r="J102" i="6"/>
  <c r="K102" i="6"/>
  <c r="L102" i="6"/>
  <c r="I103" i="6"/>
  <c r="J103" i="6"/>
  <c r="K103" i="6"/>
  <c r="L103" i="6"/>
  <c r="I104" i="6"/>
  <c r="J104" i="6"/>
  <c r="K104" i="6"/>
  <c r="L104" i="6"/>
  <c r="I105" i="6"/>
  <c r="J105" i="6"/>
  <c r="K105" i="6"/>
  <c r="L105" i="6"/>
  <c r="I106" i="6"/>
  <c r="J106" i="6"/>
  <c r="K106" i="6"/>
  <c r="L106" i="6"/>
  <c r="I107" i="6"/>
  <c r="J107" i="6"/>
  <c r="K107" i="6"/>
  <c r="L107" i="6"/>
  <c r="I108" i="6"/>
  <c r="J108" i="6"/>
  <c r="K108" i="6"/>
  <c r="L108" i="6"/>
  <c r="I109" i="6"/>
  <c r="J109" i="6"/>
  <c r="K109" i="6"/>
  <c r="L109" i="6"/>
  <c r="I110" i="6"/>
  <c r="J110" i="6"/>
  <c r="K110" i="6"/>
  <c r="L110" i="6"/>
  <c r="I111" i="6"/>
  <c r="J111" i="6"/>
  <c r="K111" i="6"/>
  <c r="L111" i="6"/>
  <c r="I112" i="6"/>
  <c r="J112" i="6"/>
  <c r="K112" i="6"/>
  <c r="L112" i="6"/>
  <c r="I113" i="6"/>
  <c r="J113" i="6"/>
  <c r="K113" i="6"/>
  <c r="L113" i="6"/>
  <c r="I114" i="6"/>
  <c r="J114" i="6"/>
  <c r="K114" i="6"/>
  <c r="L114" i="6"/>
  <c r="I115" i="6"/>
  <c r="J115" i="6"/>
  <c r="K115" i="6"/>
  <c r="L115" i="6"/>
  <c r="I116" i="6"/>
  <c r="J116" i="6"/>
  <c r="K116" i="6"/>
  <c r="L116" i="6"/>
  <c r="I117" i="6"/>
  <c r="J117" i="6"/>
  <c r="K117" i="6"/>
  <c r="L117" i="6"/>
  <c r="I118" i="6"/>
  <c r="J118" i="6"/>
  <c r="K118" i="6"/>
  <c r="L118" i="6"/>
  <c r="I119" i="6"/>
  <c r="J119" i="6"/>
  <c r="K119" i="6"/>
  <c r="L119" i="6"/>
  <c r="I120" i="6"/>
  <c r="J120" i="6"/>
  <c r="K120" i="6"/>
  <c r="L120" i="6"/>
  <c r="I121" i="6"/>
  <c r="J121" i="6"/>
  <c r="K121" i="6"/>
  <c r="L121" i="6"/>
  <c r="I122" i="6"/>
  <c r="J122" i="6"/>
  <c r="K122" i="6"/>
  <c r="L122" i="6"/>
  <c r="I123" i="6"/>
  <c r="J123" i="6"/>
  <c r="K123" i="6"/>
  <c r="L123" i="6"/>
  <c r="I124" i="6"/>
  <c r="J124" i="6"/>
  <c r="K124" i="6"/>
  <c r="L124" i="6"/>
  <c r="I125" i="6"/>
  <c r="J125" i="6"/>
  <c r="K125" i="6"/>
  <c r="L125" i="6"/>
  <c r="I126" i="6"/>
  <c r="J126" i="6"/>
  <c r="K126" i="6"/>
  <c r="L126" i="6"/>
  <c r="I127" i="6"/>
  <c r="J127" i="6"/>
  <c r="K127" i="6"/>
  <c r="L127" i="6"/>
  <c r="I128" i="6"/>
  <c r="J128" i="6"/>
  <c r="K128" i="6"/>
  <c r="L128" i="6"/>
  <c r="I129" i="6"/>
  <c r="J129" i="6"/>
  <c r="K129" i="6"/>
  <c r="L129" i="6"/>
  <c r="I130" i="6"/>
  <c r="J130" i="6"/>
  <c r="K130" i="6"/>
  <c r="L130" i="6"/>
  <c r="I131" i="6"/>
  <c r="J131" i="6"/>
  <c r="K131" i="6"/>
  <c r="L131" i="6"/>
  <c r="I132" i="6"/>
  <c r="J132" i="6"/>
  <c r="K132" i="6"/>
  <c r="L132" i="6"/>
  <c r="I133" i="6"/>
  <c r="J133" i="6"/>
  <c r="K133" i="6"/>
  <c r="L133" i="6"/>
  <c r="I134" i="6"/>
  <c r="J134" i="6"/>
  <c r="K134" i="6"/>
  <c r="L134" i="6"/>
  <c r="I135" i="6"/>
  <c r="J135" i="6"/>
  <c r="K135" i="6"/>
  <c r="L135" i="6"/>
  <c r="I136" i="6"/>
  <c r="J136" i="6"/>
  <c r="K136" i="6"/>
  <c r="L136" i="6"/>
  <c r="I137" i="6"/>
  <c r="J137" i="6"/>
  <c r="K137" i="6"/>
  <c r="L137" i="6"/>
  <c r="I138" i="6"/>
  <c r="J138" i="6"/>
  <c r="K138" i="6"/>
  <c r="L138" i="6"/>
  <c r="I139" i="6"/>
  <c r="J139" i="6"/>
  <c r="K139" i="6"/>
  <c r="L139" i="6"/>
  <c r="I140" i="6"/>
  <c r="J140" i="6"/>
  <c r="K140" i="6"/>
  <c r="L140" i="6"/>
  <c r="I141" i="6"/>
  <c r="J141" i="6"/>
  <c r="K141" i="6"/>
  <c r="L141" i="6"/>
  <c r="I142" i="6"/>
  <c r="J142" i="6"/>
  <c r="K142" i="6"/>
  <c r="L142" i="6"/>
  <c r="I143" i="6"/>
  <c r="J143" i="6"/>
  <c r="K143" i="6"/>
  <c r="L143" i="6"/>
  <c r="I144" i="6"/>
  <c r="J144" i="6"/>
  <c r="K144" i="6"/>
  <c r="L144" i="6"/>
  <c r="I145" i="6"/>
  <c r="J145" i="6"/>
  <c r="K145" i="6"/>
  <c r="L145" i="6"/>
  <c r="I146" i="6"/>
  <c r="J146" i="6"/>
  <c r="K146" i="6"/>
  <c r="L146" i="6"/>
  <c r="I147" i="6"/>
  <c r="J147" i="6"/>
  <c r="K147" i="6"/>
  <c r="L147" i="6"/>
  <c r="I148" i="6"/>
  <c r="J148" i="6"/>
  <c r="K148" i="6"/>
  <c r="L148" i="6"/>
  <c r="I149" i="6"/>
  <c r="J149" i="6"/>
  <c r="K149" i="6"/>
  <c r="L149" i="6"/>
  <c r="I150" i="6"/>
  <c r="J150" i="6"/>
  <c r="K150" i="6"/>
  <c r="L150" i="6"/>
  <c r="I151" i="6"/>
  <c r="J151" i="6"/>
  <c r="K151" i="6"/>
  <c r="L151" i="6"/>
  <c r="I152" i="6"/>
  <c r="J152" i="6"/>
  <c r="K152" i="6"/>
  <c r="L152" i="6"/>
  <c r="I153" i="6"/>
  <c r="J153" i="6"/>
  <c r="K153" i="6"/>
  <c r="L153" i="6"/>
  <c r="I154" i="6"/>
  <c r="J154" i="6"/>
  <c r="K154" i="6"/>
  <c r="L154" i="6"/>
  <c r="I155" i="6"/>
  <c r="J155" i="6"/>
  <c r="K155" i="6"/>
  <c r="L155" i="6"/>
  <c r="I156" i="6"/>
  <c r="J156" i="6"/>
  <c r="K156" i="6"/>
  <c r="L156" i="6"/>
  <c r="I157" i="6"/>
  <c r="J157" i="6"/>
  <c r="K157" i="6"/>
  <c r="L157" i="6"/>
  <c r="I158" i="6"/>
  <c r="J158" i="6"/>
  <c r="K158" i="6"/>
  <c r="L158" i="6"/>
  <c r="I159" i="6"/>
  <c r="J159" i="6"/>
  <c r="K159" i="6"/>
  <c r="L159" i="6"/>
  <c r="I160" i="6"/>
  <c r="J160" i="6"/>
  <c r="K160" i="6"/>
  <c r="L160" i="6"/>
  <c r="I161" i="6"/>
  <c r="J161" i="6"/>
  <c r="K161" i="6"/>
  <c r="L161" i="6"/>
  <c r="I162" i="6"/>
  <c r="J162" i="6"/>
  <c r="K162" i="6"/>
  <c r="L162" i="6"/>
  <c r="I163" i="6"/>
  <c r="J163" i="6"/>
  <c r="K163" i="6"/>
  <c r="L163" i="6"/>
  <c r="I164" i="6"/>
  <c r="J164" i="6"/>
  <c r="K164" i="6"/>
  <c r="L164" i="6"/>
  <c r="I165" i="6"/>
  <c r="J165" i="6"/>
  <c r="K165" i="6"/>
  <c r="L165" i="6"/>
  <c r="I166" i="6"/>
  <c r="J166" i="6"/>
  <c r="K166" i="6"/>
  <c r="L166" i="6"/>
  <c r="I167" i="6"/>
  <c r="J167" i="6"/>
  <c r="K167" i="6"/>
  <c r="L167" i="6"/>
  <c r="I168" i="6"/>
  <c r="J168" i="6"/>
  <c r="K168" i="6"/>
  <c r="L168" i="6"/>
  <c r="I169" i="6"/>
  <c r="J169" i="6"/>
  <c r="K169" i="6"/>
  <c r="L169" i="6"/>
  <c r="I170" i="6"/>
  <c r="J170" i="6"/>
  <c r="K170" i="6"/>
  <c r="L170" i="6"/>
  <c r="I171" i="6"/>
  <c r="J171" i="6"/>
  <c r="K171" i="6"/>
  <c r="L171" i="6"/>
  <c r="I172" i="6"/>
  <c r="J172" i="6"/>
  <c r="K172" i="6"/>
  <c r="L172" i="6"/>
  <c r="I173" i="6"/>
  <c r="J173" i="6"/>
  <c r="K173" i="6"/>
  <c r="L173" i="6"/>
  <c r="I174" i="6"/>
  <c r="J174" i="6"/>
  <c r="K174" i="6"/>
  <c r="L174" i="6"/>
  <c r="I175" i="6"/>
  <c r="J175" i="6"/>
  <c r="K175" i="6"/>
  <c r="L175" i="6"/>
  <c r="I176" i="6"/>
  <c r="J176" i="6"/>
  <c r="K176" i="6"/>
  <c r="L176" i="6"/>
  <c r="I177" i="6"/>
  <c r="J177" i="6"/>
  <c r="K177" i="6"/>
  <c r="L177" i="6"/>
  <c r="I178" i="6"/>
  <c r="J178" i="6"/>
  <c r="K178" i="6"/>
  <c r="L178" i="6"/>
  <c r="I179" i="6"/>
  <c r="J179" i="6"/>
  <c r="K179" i="6"/>
  <c r="L179" i="6"/>
  <c r="I180" i="6"/>
  <c r="J180" i="6"/>
  <c r="K180" i="6"/>
  <c r="L180" i="6"/>
  <c r="I181" i="6"/>
  <c r="J181" i="6"/>
  <c r="K181" i="6"/>
  <c r="L181" i="6"/>
  <c r="I182" i="6"/>
  <c r="J182" i="6"/>
  <c r="K182" i="6"/>
  <c r="L182" i="6"/>
  <c r="I183" i="6"/>
  <c r="J183" i="6"/>
  <c r="K183" i="6"/>
  <c r="L183" i="6"/>
  <c r="I184" i="6"/>
  <c r="J184" i="6"/>
  <c r="K184" i="6"/>
  <c r="L184" i="6"/>
  <c r="I185" i="6"/>
  <c r="J185" i="6"/>
  <c r="K185" i="6"/>
  <c r="L185" i="6"/>
  <c r="I186" i="6"/>
  <c r="J186" i="6"/>
  <c r="K186" i="6"/>
  <c r="L186" i="6"/>
  <c r="I187" i="6"/>
  <c r="J187" i="6"/>
  <c r="K187" i="6"/>
  <c r="L187" i="6"/>
  <c r="I188" i="6"/>
  <c r="J188" i="6"/>
  <c r="K188" i="6"/>
  <c r="L188" i="6"/>
  <c r="I189" i="6"/>
  <c r="J189" i="6"/>
  <c r="K189" i="6"/>
  <c r="L189" i="6"/>
  <c r="I190" i="6"/>
  <c r="J190" i="6"/>
  <c r="K190" i="6"/>
  <c r="L190" i="6"/>
  <c r="I191" i="6"/>
  <c r="J191" i="6"/>
  <c r="K191" i="6"/>
  <c r="L191" i="6"/>
  <c r="I192" i="6"/>
  <c r="J192" i="6"/>
  <c r="K192" i="6"/>
  <c r="L192" i="6"/>
  <c r="I193" i="6"/>
  <c r="J193" i="6"/>
  <c r="K193" i="6"/>
  <c r="L193" i="6"/>
  <c r="I194" i="6"/>
  <c r="J194" i="6"/>
  <c r="K194" i="6"/>
  <c r="L194" i="6"/>
  <c r="I195" i="6"/>
  <c r="J195" i="6"/>
  <c r="K195" i="6"/>
  <c r="L195" i="6"/>
  <c r="I196" i="6"/>
  <c r="J196" i="6"/>
  <c r="K196" i="6"/>
  <c r="L196" i="6"/>
  <c r="I197" i="6"/>
  <c r="J197" i="6"/>
  <c r="K197" i="6"/>
  <c r="L197" i="6"/>
  <c r="I198" i="6"/>
  <c r="J198" i="6"/>
  <c r="K198" i="6"/>
  <c r="L198" i="6"/>
  <c r="I199" i="6"/>
  <c r="J199" i="6"/>
  <c r="K199" i="6"/>
  <c r="L199" i="6"/>
  <c r="I200" i="6"/>
  <c r="J200" i="6"/>
  <c r="K200" i="6"/>
  <c r="L200" i="6"/>
  <c r="I201" i="6"/>
  <c r="J201" i="6"/>
  <c r="K201" i="6"/>
  <c r="L201" i="6"/>
  <c r="I202" i="6"/>
  <c r="J202" i="6"/>
  <c r="K202" i="6"/>
  <c r="L202" i="6"/>
  <c r="I203" i="6"/>
  <c r="J203" i="6"/>
  <c r="K203" i="6"/>
  <c r="L203" i="6"/>
  <c r="I204" i="6"/>
  <c r="J204" i="6"/>
  <c r="K204" i="6"/>
  <c r="L204" i="6"/>
  <c r="I205" i="6"/>
  <c r="J205" i="6"/>
  <c r="K205" i="6"/>
  <c r="L205" i="6"/>
  <c r="I206" i="6"/>
  <c r="J206" i="6"/>
  <c r="K206" i="6"/>
  <c r="L206" i="6"/>
  <c r="I207" i="6"/>
  <c r="J207" i="6"/>
  <c r="K207" i="6"/>
  <c r="L207" i="6"/>
  <c r="I208" i="6"/>
  <c r="J208" i="6"/>
  <c r="K208" i="6"/>
  <c r="L208" i="6"/>
  <c r="I209" i="6"/>
  <c r="J209" i="6"/>
  <c r="K209" i="6"/>
  <c r="L209" i="6"/>
  <c r="I210" i="6"/>
  <c r="J210" i="6"/>
  <c r="K210" i="6"/>
  <c r="L210" i="6"/>
  <c r="I211" i="6"/>
  <c r="J211" i="6"/>
  <c r="K211" i="6"/>
  <c r="L211" i="6"/>
  <c r="I212" i="6"/>
  <c r="J212" i="6"/>
  <c r="K212" i="6"/>
  <c r="L212" i="6"/>
  <c r="I213" i="6"/>
  <c r="J213" i="6"/>
  <c r="K213" i="6"/>
  <c r="L213" i="6"/>
  <c r="I214" i="6"/>
  <c r="J214" i="6"/>
  <c r="K214" i="6"/>
  <c r="L214" i="6"/>
  <c r="I215" i="6"/>
  <c r="J215" i="6"/>
  <c r="K215" i="6"/>
  <c r="L215" i="6"/>
  <c r="I216" i="6"/>
  <c r="J216" i="6"/>
  <c r="K216" i="6"/>
  <c r="L216" i="6"/>
  <c r="I217" i="6"/>
  <c r="J217" i="6"/>
  <c r="K217" i="6"/>
  <c r="L217" i="6"/>
  <c r="I218" i="6"/>
  <c r="J218" i="6"/>
  <c r="K218" i="6"/>
  <c r="L218" i="6"/>
  <c r="I219" i="6"/>
  <c r="J219" i="6"/>
  <c r="K219" i="6"/>
  <c r="L219" i="6"/>
  <c r="I220" i="6"/>
  <c r="J220" i="6"/>
  <c r="K220" i="6"/>
  <c r="L220" i="6"/>
  <c r="I221" i="6"/>
  <c r="J221" i="6"/>
  <c r="K221" i="6"/>
  <c r="L221" i="6"/>
  <c r="I222" i="6"/>
  <c r="J222" i="6"/>
  <c r="K222" i="6"/>
  <c r="L222" i="6"/>
  <c r="I223" i="6"/>
  <c r="J223" i="6"/>
  <c r="K223" i="6"/>
  <c r="L223" i="6"/>
  <c r="I224" i="6"/>
  <c r="J224" i="6"/>
  <c r="K224" i="6"/>
  <c r="L224" i="6"/>
  <c r="I225" i="6"/>
  <c r="J225" i="6"/>
  <c r="K225" i="6"/>
  <c r="L225" i="6"/>
  <c r="I226" i="6"/>
  <c r="J226" i="6"/>
  <c r="K226" i="6"/>
  <c r="L226" i="6"/>
  <c r="I227" i="6"/>
  <c r="J227" i="6"/>
  <c r="K227" i="6"/>
  <c r="L227" i="6"/>
  <c r="I228" i="6"/>
  <c r="J228" i="6"/>
  <c r="K228" i="6"/>
  <c r="L228" i="6"/>
  <c r="I229" i="6"/>
  <c r="J229" i="6"/>
  <c r="K229" i="6"/>
  <c r="L229" i="6"/>
  <c r="I230" i="6"/>
  <c r="J230" i="6"/>
  <c r="K230" i="6"/>
  <c r="L230" i="6"/>
  <c r="I231" i="6"/>
  <c r="J231" i="6"/>
  <c r="K231" i="6"/>
  <c r="L231" i="6"/>
  <c r="I232" i="6"/>
  <c r="J232" i="6"/>
  <c r="K232" i="6"/>
  <c r="L232" i="6"/>
  <c r="I233" i="6"/>
  <c r="J233" i="6"/>
  <c r="K233" i="6"/>
  <c r="L233" i="6"/>
  <c r="I234" i="6"/>
  <c r="J234" i="6"/>
  <c r="K234" i="6"/>
  <c r="L234" i="6"/>
  <c r="I235" i="6"/>
  <c r="J235" i="6"/>
  <c r="K235" i="6"/>
  <c r="L235" i="6"/>
  <c r="I236" i="6"/>
  <c r="J236" i="6"/>
  <c r="K236" i="6"/>
  <c r="L236" i="6"/>
  <c r="I237" i="6"/>
  <c r="J237" i="6"/>
  <c r="K237" i="6"/>
  <c r="L237" i="6"/>
  <c r="I238" i="6"/>
  <c r="J238" i="6"/>
  <c r="K238" i="6"/>
  <c r="L238" i="6"/>
  <c r="I239" i="6"/>
  <c r="J239" i="6"/>
  <c r="K239" i="6"/>
  <c r="L239" i="6"/>
  <c r="I240" i="6"/>
  <c r="J240" i="6"/>
  <c r="K240" i="6"/>
  <c r="L240" i="6"/>
  <c r="I241" i="6"/>
  <c r="J241" i="6"/>
  <c r="K241" i="6"/>
  <c r="L241" i="6"/>
  <c r="I242" i="6"/>
  <c r="J242" i="6"/>
  <c r="K242" i="6"/>
  <c r="L242" i="6"/>
  <c r="I243" i="6"/>
  <c r="J243" i="6"/>
  <c r="K243" i="6"/>
  <c r="L243" i="6"/>
  <c r="I244" i="6"/>
  <c r="J244" i="6"/>
  <c r="K244" i="6"/>
  <c r="L244" i="6"/>
  <c r="I245" i="6"/>
  <c r="J245" i="6"/>
  <c r="K245" i="6"/>
  <c r="L245" i="6"/>
  <c r="I246" i="6"/>
  <c r="J246" i="6"/>
  <c r="K246" i="6"/>
  <c r="L246" i="6"/>
  <c r="I247" i="6"/>
  <c r="J247" i="6"/>
  <c r="K247" i="6"/>
  <c r="L247" i="6"/>
  <c r="I248" i="6"/>
  <c r="J248" i="6"/>
  <c r="K248" i="6"/>
  <c r="L248" i="6"/>
  <c r="I249" i="6"/>
  <c r="J249" i="6"/>
  <c r="K249" i="6"/>
  <c r="L249" i="6"/>
  <c r="I250" i="6"/>
  <c r="J250" i="6"/>
  <c r="K250" i="6"/>
  <c r="L250" i="6"/>
  <c r="I251" i="6"/>
  <c r="J251" i="6"/>
  <c r="K251" i="6"/>
  <c r="L251" i="6"/>
  <c r="I252" i="6"/>
  <c r="J252" i="6"/>
  <c r="K252" i="6"/>
  <c r="L252" i="6"/>
  <c r="I253" i="6"/>
  <c r="J253" i="6"/>
  <c r="K253" i="6"/>
  <c r="L253" i="6"/>
  <c r="I254" i="6"/>
  <c r="J254" i="6"/>
  <c r="K254" i="6"/>
  <c r="L254" i="6"/>
  <c r="I255" i="6"/>
  <c r="J255" i="6"/>
  <c r="K255" i="6"/>
  <c r="L255" i="6"/>
  <c r="I256" i="6"/>
  <c r="J256" i="6"/>
  <c r="K256" i="6"/>
  <c r="L256" i="6"/>
  <c r="I257" i="6"/>
  <c r="J257" i="6"/>
  <c r="K257" i="6"/>
  <c r="L257" i="6"/>
  <c r="I258" i="6"/>
  <c r="J258" i="6"/>
  <c r="K258" i="6"/>
  <c r="L258" i="6"/>
  <c r="I259" i="6"/>
  <c r="J259" i="6"/>
  <c r="K259" i="6"/>
  <c r="L259" i="6"/>
  <c r="I260" i="6"/>
  <c r="J260" i="6"/>
  <c r="K260" i="6"/>
  <c r="L260" i="6"/>
  <c r="I261" i="6"/>
  <c r="J261" i="6"/>
  <c r="K261" i="6"/>
  <c r="L261" i="6"/>
  <c r="I262" i="6"/>
  <c r="J262" i="6"/>
  <c r="K262" i="6"/>
  <c r="L262" i="6"/>
  <c r="I263" i="6"/>
  <c r="J263" i="6"/>
  <c r="K263" i="6"/>
  <c r="L263" i="6"/>
  <c r="I264" i="6"/>
  <c r="J264" i="6"/>
  <c r="K264" i="6"/>
  <c r="L264" i="6"/>
  <c r="I265" i="6"/>
  <c r="J265" i="6"/>
  <c r="K265" i="6"/>
  <c r="L265" i="6"/>
  <c r="I266" i="6"/>
  <c r="J266" i="6"/>
  <c r="K266" i="6"/>
  <c r="L266" i="6"/>
  <c r="I267" i="6"/>
  <c r="J267" i="6"/>
  <c r="K267" i="6"/>
  <c r="L267" i="6"/>
  <c r="I268" i="6"/>
  <c r="J268" i="6"/>
  <c r="K268" i="6"/>
  <c r="L268" i="6"/>
  <c r="I269" i="6"/>
  <c r="J269" i="6"/>
  <c r="K269" i="6"/>
  <c r="L269" i="6"/>
  <c r="I270" i="6"/>
  <c r="J270" i="6"/>
  <c r="K270" i="6"/>
  <c r="L270" i="6"/>
  <c r="I271" i="6"/>
  <c r="J271" i="6"/>
  <c r="K271" i="6"/>
  <c r="L271" i="6"/>
  <c r="I272" i="6"/>
  <c r="J272" i="6"/>
  <c r="K272" i="6"/>
  <c r="L272" i="6"/>
  <c r="I273" i="6"/>
  <c r="J273" i="6"/>
  <c r="K273" i="6"/>
  <c r="L273" i="6"/>
  <c r="I274" i="6"/>
  <c r="J274" i="6"/>
  <c r="K274" i="6"/>
  <c r="L274" i="6"/>
  <c r="I275" i="6"/>
  <c r="J275" i="6"/>
  <c r="K275" i="6"/>
  <c r="L275" i="6"/>
  <c r="I276" i="6"/>
  <c r="J276" i="6"/>
  <c r="K276" i="6"/>
  <c r="L276" i="6"/>
  <c r="I277" i="6"/>
  <c r="J277" i="6"/>
  <c r="K277" i="6"/>
  <c r="L277" i="6"/>
  <c r="I278" i="6"/>
  <c r="J278" i="6"/>
  <c r="K278" i="6"/>
  <c r="L278" i="6"/>
  <c r="I279" i="6"/>
  <c r="J279" i="6"/>
  <c r="K279" i="6"/>
  <c r="L279" i="6"/>
  <c r="I280" i="6"/>
  <c r="J280" i="6"/>
  <c r="K280" i="6"/>
  <c r="L280" i="6"/>
  <c r="I281" i="6"/>
  <c r="J281" i="6"/>
  <c r="K281" i="6"/>
  <c r="L281" i="6"/>
  <c r="I282" i="6"/>
  <c r="J282" i="6"/>
  <c r="K282" i="6"/>
  <c r="L282" i="6"/>
  <c r="I283" i="6"/>
  <c r="J283" i="6"/>
  <c r="K283" i="6"/>
  <c r="L283" i="6"/>
  <c r="I284" i="6"/>
  <c r="J284" i="6"/>
  <c r="K284" i="6"/>
  <c r="L284" i="6"/>
  <c r="I285" i="6"/>
  <c r="J285" i="6"/>
  <c r="K285" i="6"/>
  <c r="L285" i="6"/>
  <c r="I286" i="6"/>
  <c r="J286" i="6"/>
  <c r="K286" i="6"/>
  <c r="L286" i="6"/>
  <c r="I287" i="6"/>
  <c r="J287" i="6"/>
  <c r="K287" i="6"/>
  <c r="L287" i="6"/>
  <c r="I288" i="6"/>
  <c r="J288" i="6"/>
  <c r="K288" i="6"/>
  <c r="L288" i="6"/>
  <c r="I289" i="6"/>
  <c r="J289" i="6"/>
  <c r="K289" i="6"/>
  <c r="L289" i="6"/>
  <c r="I290" i="6"/>
  <c r="J290" i="6"/>
  <c r="K290" i="6"/>
  <c r="L290" i="6"/>
  <c r="I291" i="6"/>
  <c r="J291" i="6"/>
  <c r="K291" i="6"/>
  <c r="L291" i="6"/>
  <c r="I292" i="6"/>
  <c r="J292" i="6"/>
  <c r="K292" i="6"/>
  <c r="L292" i="6"/>
  <c r="I293" i="6"/>
  <c r="J293" i="6"/>
  <c r="K293" i="6"/>
  <c r="L293" i="6"/>
  <c r="I294" i="6"/>
  <c r="J294" i="6"/>
  <c r="K294" i="6"/>
  <c r="L294" i="6"/>
  <c r="I295" i="6"/>
  <c r="J295" i="6"/>
  <c r="K295" i="6"/>
  <c r="L295" i="6"/>
  <c r="I296" i="6"/>
  <c r="J296" i="6"/>
  <c r="K296" i="6"/>
  <c r="L296" i="6"/>
  <c r="I297" i="6"/>
  <c r="J297" i="6"/>
  <c r="K297" i="6"/>
  <c r="L297" i="6"/>
  <c r="I298" i="6"/>
  <c r="J298" i="6"/>
  <c r="K298" i="6"/>
  <c r="L298" i="6"/>
  <c r="I299" i="6"/>
  <c r="J299" i="6"/>
  <c r="K299" i="6"/>
  <c r="L299" i="6"/>
  <c r="I300" i="6"/>
  <c r="J300" i="6"/>
  <c r="K300" i="6"/>
  <c r="L300" i="6"/>
  <c r="I301" i="6"/>
  <c r="J301" i="6"/>
  <c r="K301" i="6"/>
  <c r="L301" i="6"/>
  <c r="I302" i="6"/>
  <c r="J302" i="6"/>
  <c r="K302" i="6"/>
  <c r="L302" i="6"/>
  <c r="I303" i="6"/>
  <c r="J303" i="6"/>
  <c r="K303" i="6"/>
  <c r="L303" i="6"/>
  <c r="I304" i="6"/>
  <c r="J304" i="6"/>
  <c r="K304" i="6"/>
  <c r="L304" i="6"/>
  <c r="I305" i="6"/>
  <c r="J305" i="6"/>
  <c r="K305" i="6"/>
  <c r="L305" i="6"/>
  <c r="I306" i="6"/>
  <c r="J306" i="6"/>
  <c r="K306" i="6"/>
  <c r="L306" i="6"/>
  <c r="I307" i="6"/>
  <c r="J307" i="6"/>
  <c r="K307" i="6"/>
  <c r="L307" i="6"/>
  <c r="I308" i="6"/>
  <c r="J308" i="6"/>
  <c r="K308" i="6"/>
  <c r="L308" i="6"/>
  <c r="I309" i="6"/>
  <c r="J309" i="6"/>
  <c r="K309" i="6"/>
  <c r="L309" i="6"/>
  <c r="I310" i="6"/>
  <c r="J310" i="6"/>
  <c r="K310" i="6"/>
  <c r="L310" i="6"/>
  <c r="I311" i="6"/>
  <c r="J311" i="6"/>
  <c r="K311" i="6"/>
  <c r="L311" i="6"/>
  <c r="I312" i="6"/>
  <c r="J312" i="6"/>
  <c r="K312" i="6"/>
  <c r="L312" i="6"/>
  <c r="I313" i="6"/>
  <c r="J313" i="6"/>
  <c r="K313" i="6"/>
  <c r="L313" i="6"/>
  <c r="I314" i="6"/>
  <c r="J314" i="6"/>
  <c r="K314" i="6"/>
  <c r="L314" i="6"/>
  <c r="I315" i="6"/>
  <c r="J315" i="6"/>
  <c r="K315" i="6"/>
  <c r="L315" i="6"/>
  <c r="I316" i="6"/>
  <c r="J316" i="6"/>
  <c r="K316" i="6"/>
  <c r="L316" i="6"/>
  <c r="I317" i="6"/>
  <c r="J317" i="6"/>
  <c r="K317" i="6"/>
  <c r="L317" i="6"/>
  <c r="I318" i="6"/>
  <c r="J318" i="6"/>
  <c r="K318" i="6"/>
  <c r="L318" i="6"/>
  <c r="I319" i="6"/>
  <c r="J319" i="6"/>
  <c r="K319" i="6"/>
  <c r="L319" i="6"/>
  <c r="I320" i="6"/>
  <c r="J320" i="6"/>
  <c r="K320" i="6"/>
  <c r="L320" i="6"/>
  <c r="I321" i="6"/>
  <c r="J321" i="6"/>
  <c r="K321" i="6"/>
  <c r="L321" i="6"/>
  <c r="I322" i="6"/>
  <c r="J322" i="6"/>
  <c r="K322" i="6"/>
  <c r="L322" i="6"/>
  <c r="I323" i="6"/>
  <c r="J323" i="6"/>
  <c r="K323" i="6"/>
  <c r="L323" i="6"/>
  <c r="I324" i="6"/>
  <c r="J324" i="6"/>
  <c r="K324" i="6"/>
  <c r="L324" i="6"/>
  <c r="I325" i="6"/>
  <c r="J325" i="6"/>
  <c r="K325" i="6"/>
  <c r="L325" i="6"/>
  <c r="I326" i="6"/>
  <c r="J326" i="6"/>
  <c r="K326" i="6"/>
  <c r="L326" i="6"/>
  <c r="I327" i="6"/>
  <c r="J327" i="6"/>
  <c r="K327" i="6"/>
  <c r="L327" i="6"/>
  <c r="I328" i="6"/>
  <c r="J328" i="6"/>
  <c r="K328" i="6"/>
  <c r="L328" i="6"/>
  <c r="I329" i="6"/>
  <c r="J329" i="6"/>
  <c r="K329" i="6"/>
  <c r="L329" i="6"/>
  <c r="I330" i="6"/>
  <c r="J330" i="6"/>
  <c r="K330" i="6"/>
  <c r="L330" i="6"/>
  <c r="I331" i="6"/>
  <c r="J331" i="6"/>
  <c r="K331" i="6"/>
  <c r="L331" i="6"/>
  <c r="I332" i="6"/>
  <c r="J332" i="6"/>
  <c r="K332" i="6"/>
  <c r="L332" i="6"/>
  <c r="I333" i="6"/>
  <c r="J333" i="6"/>
  <c r="K333" i="6"/>
  <c r="L333" i="6"/>
  <c r="I334" i="6"/>
  <c r="J334" i="6"/>
  <c r="K334" i="6"/>
  <c r="L334" i="6"/>
  <c r="I335" i="6"/>
  <c r="J335" i="6"/>
  <c r="K335" i="6"/>
  <c r="L335" i="6"/>
  <c r="I336" i="6"/>
  <c r="J336" i="6"/>
  <c r="K336" i="6"/>
  <c r="L336" i="6"/>
  <c r="I337" i="6"/>
  <c r="J337" i="6"/>
  <c r="K337" i="6"/>
  <c r="L337" i="6"/>
  <c r="I338" i="6"/>
  <c r="J338" i="6"/>
  <c r="K338" i="6"/>
  <c r="L338" i="6"/>
  <c r="I339" i="6"/>
  <c r="J339" i="6"/>
  <c r="K339" i="6"/>
  <c r="L339" i="6"/>
  <c r="I340" i="6"/>
  <c r="J340" i="6"/>
  <c r="K340" i="6"/>
  <c r="L340" i="6"/>
  <c r="I341" i="6"/>
  <c r="J341" i="6"/>
  <c r="K341" i="6"/>
  <c r="L341" i="6"/>
  <c r="I342" i="6"/>
  <c r="J342" i="6"/>
  <c r="K342" i="6"/>
  <c r="L342" i="6"/>
  <c r="I343" i="6"/>
  <c r="J343" i="6"/>
  <c r="K343" i="6"/>
  <c r="L343" i="6"/>
  <c r="I344" i="6"/>
  <c r="J344" i="6"/>
  <c r="K344" i="6"/>
  <c r="L344" i="6"/>
  <c r="I345" i="6"/>
  <c r="J345" i="6"/>
  <c r="K345" i="6"/>
  <c r="L345" i="6"/>
  <c r="I346" i="6"/>
  <c r="J346" i="6"/>
  <c r="K346" i="6"/>
  <c r="L346" i="6"/>
  <c r="I347" i="6"/>
  <c r="J347" i="6"/>
  <c r="K347" i="6"/>
  <c r="L347" i="6"/>
  <c r="I348" i="6"/>
  <c r="J348" i="6"/>
  <c r="K348" i="6"/>
  <c r="L348" i="6"/>
  <c r="I349" i="6"/>
  <c r="J349" i="6"/>
  <c r="K349" i="6"/>
  <c r="L349" i="6"/>
  <c r="I350" i="6"/>
  <c r="J350" i="6"/>
  <c r="K350" i="6"/>
  <c r="L350" i="6"/>
  <c r="I351" i="6"/>
  <c r="J351" i="6"/>
  <c r="K351" i="6"/>
  <c r="L351" i="6"/>
  <c r="I352" i="6"/>
  <c r="J352" i="6"/>
  <c r="K352" i="6"/>
  <c r="L352" i="6"/>
  <c r="I353" i="6"/>
  <c r="J353" i="6"/>
  <c r="K353" i="6"/>
  <c r="L353" i="6"/>
  <c r="I354" i="6"/>
  <c r="J354" i="6"/>
  <c r="K354" i="6"/>
  <c r="L354" i="6"/>
  <c r="I355" i="6"/>
  <c r="J355" i="6"/>
  <c r="K355" i="6"/>
  <c r="L355" i="6"/>
  <c r="I356" i="6"/>
  <c r="J356" i="6"/>
  <c r="K356" i="6"/>
  <c r="L356" i="6"/>
  <c r="I357" i="6"/>
  <c r="J357" i="6"/>
  <c r="K357" i="6"/>
  <c r="L357" i="6"/>
  <c r="I358" i="6"/>
  <c r="J358" i="6"/>
  <c r="K358" i="6"/>
  <c r="L358" i="6"/>
  <c r="I359" i="6"/>
  <c r="J359" i="6"/>
  <c r="K359" i="6"/>
  <c r="L359" i="6"/>
  <c r="I360" i="6"/>
  <c r="J360" i="6"/>
  <c r="K360" i="6"/>
  <c r="L360" i="6"/>
  <c r="I361" i="6"/>
  <c r="J361" i="6"/>
  <c r="K361" i="6"/>
  <c r="L361" i="6"/>
  <c r="I362" i="6"/>
  <c r="J362" i="6"/>
  <c r="K362" i="6"/>
  <c r="L362" i="6"/>
  <c r="I363" i="6"/>
  <c r="J363" i="6"/>
  <c r="K363" i="6"/>
  <c r="L363" i="6"/>
  <c r="I364" i="6"/>
  <c r="J364" i="6"/>
  <c r="K364" i="6"/>
  <c r="L364" i="6"/>
  <c r="I365" i="6"/>
  <c r="J365" i="6"/>
  <c r="K365" i="6"/>
  <c r="L365" i="6"/>
  <c r="I366" i="6"/>
  <c r="J366" i="6"/>
  <c r="K366" i="6"/>
  <c r="L366" i="6"/>
  <c r="I367" i="6"/>
  <c r="J367" i="6"/>
  <c r="K367" i="6"/>
  <c r="L367" i="6"/>
  <c r="I368" i="6"/>
  <c r="J368" i="6"/>
  <c r="K368" i="6"/>
  <c r="L368" i="6"/>
  <c r="I369" i="6"/>
  <c r="J369" i="6"/>
  <c r="K369" i="6"/>
  <c r="L369" i="6"/>
  <c r="I370" i="6"/>
  <c r="J370" i="6"/>
  <c r="K370" i="6"/>
  <c r="L370" i="6"/>
  <c r="I371" i="6"/>
  <c r="J371" i="6"/>
  <c r="K371" i="6"/>
  <c r="L371" i="6"/>
  <c r="I372" i="6"/>
  <c r="J372" i="6"/>
  <c r="K372" i="6"/>
  <c r="L372" i="6"/>
  <c r="I373" i="6"/>
  <c r="J373" i="6"/>
  <c r="K373" i="6"/>
  <c r="L373" i="6"/>
  <c r="I374" i="6"/>
  <c r="J374" i="6"/>
  <c r="K374" i="6"/>
  <c r="L374" i="6"/>
  <c r="I375" i="6"/>
  <c r="J375" i="6"/>
  <c r="K375" i="6"/>
  <c r="L375" i="6"/>
  <c r="I376" i="6"/>
  <c r="J376" i="6"/>
  <c r="K376" i="6"/>
  <c r="L376" i="6"/>
  <c r="I377" i="6"/>
  <c r="J377" i="6"/>
  <c r="K377" i="6"/>
  <c r="L377" i="6"/>
  <c r="I378" i="6"/>
  <c r="J378" i="6"/>
  <c r="K378" i="6"/>
  <c r="L378" i="6"/>
  <c r="I379" i="6"/>
  <c r="J379" i="6"/>
  <c r="K379" i="6"/>
  <c r="L379" i="6"/>
  <c r="I380" i="6"/>
  <c r="J380" i="6"/>
  <c r="K380" i="6"/>
  <c r="L380" i="6"/>
  <c r="I381" i="6"/>
  <c r="J381" i="6"/>
  <c r="K381" i="6"/>
  <c r="L381" i="6"/>
  <c r="I382" i="6"/>
  <c r="J382" i="6"/>
  <c r="K382" i="6"/>
  <c r="L382" i="6"/>
  <c r="I383" i="6"/>
  <c r="J383" i="6"/>
  <c r="K383" i="6"/>
  <c r="L383" i="6"/>
  <c r="I384" i="6"/>
  <c r="J384" i="6"/>
  <c r="K384" i="6"/>
  <c r="L384" i="6"/>
  <c r="I385" i="6"/>
  <c r="J385" i="6"/>
  <c r="K385" i="6"/>
  <c r="L385" i="6"/>
  <c r="I386" i="6"/>
  <c r="J386" i="6"/>
  <c r="K386" i="6"/>
  <c r="L386" i="6"/>
  <c r="I387" i="6"/>
  <c r="J387" i="6"/>
  <c r="K387" i="6"/>
  <c r="L387" i="6"/>
  <c r="I388" i="6"/>
  <c r="J388" i="6"/>
  <c r="K388" i="6"/>
  <c r="L388" i="6"/>
  <c r="I389" i="6"/>
  <c r="J389" i="6"/>
  <c r="K389" i="6"/>
  <c r="L389" i="6"/>
  <c r="I390" i="6"/>
  <c r="J390" i="6"/>
  <c r="K390" i="6"/>
  <c r="L390" i="6"/>
  <c r="I391" i="6"/>
  <c r="J391" i="6"/>
  <c r="K391" i="6"/>
  <c r="L391" i="6"/>
  <c r="I392" i="6"/>
  <c r="J392" i="6"/>
  <c r="K392" i="6"/>
  <c r="L392" i="6"/>
  <c r="I393" i="6"/>
  <c r="J393" i="6"/>
  <c r="K393" i="6"/>
  <c r="L393" i="6"/>
  <c r="I394" i="6"/>
  <c r="J394" i="6"/>
  <c r="K394" i="6"/>
  <c r="L394" i="6"/>
  <c r="I395" i="6"/>
  <c r="J395" i="6"/>
  <c r="K395" i="6"/>
  <c r="L395" i="6"/>
  <c r="I396" i="6"/>
  <c r="J396" i="6"/>
  <c r="K396" i="6"/>
  <c r="L396" i="6"/>
  <c r="I397" i="6"/>
  <c r="J397" i="6"/>
  <c r="K397" i="6"/>
  <c r="L397" i="6"/>
  <c r="I398" i="6"/>
  <c r="J398" i="6"/>
  <c r="K398" i="6"/>
  <c r="L398" i="6"/>
  <c r="I399" i="6"/>
  <c r="J399" i="6"/>
  <c r="K399" i="6"/>
  <c r="L399" i="6"/>
  <c r="I400" i="6"/>
  <c r="J400" i="6"/>
  <c r="K400" i="6"/>
  <c r="L400" i="6"/>
  <c r="I401" i="6"/>
  <c r="J401" i="6"/>
  <c r="K401" i="6"/>
  <c r="L401" i="6"/>
  <c r="I402" i="6"/>
  <c r="J402" i="6"/>
  <c r="K402" i="6"/>
  <c r="L402" i="6"/>
  <c r="I403" i="6"/>
  <c r="J403" i="6"/>
  <c r="K403" i="6"/>
  <c r="L403" i="6"/>
  <c r="I404" i="6"/>
  <c r="J404" i="6"/>
  <c r="K404" i="6"/>
  <c r="L404" i="6"/>
  <c r="I405" i="6"/>
  <c r="J405" i="6"/>
  <c r="K405" i="6"/>
  <c r="L405" i="6"/>
  <c r="I406" i="6"/>
  <c r="J406" i="6"/>
  <c r="K406" i="6"/>
  <c r="L406" i="6"/>
  <c r="I407" i="6"/>
  <c r="J407" i="6"/>
  <c r="K407" i="6"/>
  <c r="L407" i="6"/>
  <c r="I408" i="6"/>
  <c r="J408" i="6"/>
  <c r="K408" i="6"/>
  <c r="L408" i="6"/>
  <c r="I409" i="6"/>
  <c r="J409" i="6"/>
  <c r="K409" i="6"/>
  <c r="L409" i="6"/>
  <c r="I410" i="6"/>
  <c r="J410" i="6"/>
  <c r="K410" i="6"/>
  <c r="L410" i="6"/>
  <c r="I411" i="6"/>
  <c r="J411" i="6"/>
  <c r="K411" i="6"/>
  <c r="L411" i="6"/>
  <c r="I412" i="6"/>
  <c r="J412" i="6"/>
  <c r="K412" i="6"/>
  <c r="L412" i="6"/>
  <c r="I413" i="6"/>
  <c r="J413" i="6"/>
  <c r="K413" i="6"/>
  <c r="L413" i="6"/>
  <c r="I414" i="6"/>
  <c r="J414" i="6"/>
  <c r="K414" i="6"/>
  <c r="L414" i="6"/>
  <c r="I415" i="6"/>
  <c r="J415" i="6"/>
  <c r="K415" i="6"/>
  <c r="L415" i="6"/>
  <c r="I416" i="6"/>
  <c r="J416" i="6"/>
  <c r="K416" i="6"/>
  <c r="L416" i="6"/>
  <c r="I417" i="6"/>
  <c r="J417" i="6"/>
  <c r="K417" i="6"/>
  <c r="L417" i="6"/>
  <c r="I418" i="6"/>
  <c r="J418" i="6"/>
  <c r="K418" i="6"/>
  <c r="L418" i="6"/>
  <c r="I419" i="6"/>
  <c r="J419" i="6"/>
  <c r="K419" i="6"/>
  <c r="L419" i="6"/>
  <c r="I420" i="6"/>
  <c r="J420" i="6"/>
  <c r="K420" i="6"/>
  <c r="L420" i="6"/>
  <c r="I421" i="6"/>
  <c r="J421" i="6"/>
  <c r="K421" i="6"/>
  <c r="L421" i="6"/>
  <c r="I422" i="6"/>
  <c r="J422" i="6"/>
  <c r="K422" i="6"/>
  <c r="L422" i="6"/>
  <c r="I423" i="6"/>
  <c r="J423" i="6"/>
  <c r="K423" i="6"/>
  <c r="L423" i="6"/>
  <c r="I424" i="6"/>
  <c r="J424" i="6"/>
  <c r="K424" i="6"/>
  <c r="L424" i="6"/>
  <c r="I425" i="6"/>
  <c r="J425" i="6"/>
  <c r="K425" i="6"/>
  <c r="L425" i="6"/>
  <c r="I426" i="6"/>
  <c r="J426" i="6"/>
  <c r="K426" i="6"/>
  <c r="L426" i="6"/>
  <c r="I427" i="6"/>
  <c r="J427" i="6"/>
  <c r="K427" i="6"/>
  <c r="L427" i="6"/>
  <c r="I428" i="6"/>
  <c r="J428" i="6"/>
  <c r="K428" i="6"/>
  <c r="L428" i="6"/>
  <c r="I429" i="6"/>
  <c r="J429" i="6"/>
  <c r="K429" i="6"/>
  <c r="L429" i="6"/>
  <c r="I430" i="6"/>
  <c r="J430" i="6"/>
  <c r="K430" i="6"/>
  <c r="L430" i="6"/>
  <c r="I431" i="6"/>
  <c r="J431" i="6"/>
  <c r="K431" i="6"/>
  <c r="L431" i="6"/>
  <c r="I432" i="6"/>
  <c r="J432" i="6"/>
  <c r="K432" i="6"/>
  <c r="L432" i="6"/>
  <c r="I433" i="6"/>
  <c r="J433" i="6"/>
  <c r="K433" i="6"/>
  <c r="L433" i="6"/>
  <c r="I434" i="6"/>
  <c r="J434" i="6"/>
  <c r="K434" i="6"/>
  <c r="L434" i="6"/>
  <c r="I435" i="6"/>
  <c r="J435" i="6"/>
  <c r="K435" i="6"/>
  <c r="L435" i="6"/>
  <c r="I436" i="6"/>
  <c r="J436" i="6"/>
  <c r="K436" i="6"/>
  <c r="L436" i="6"/>
  <c r="I437" i="6"/>
  <c r="J437" i="6"/>
  <c r="K437" i="6"/>
  <c r="L437" i="6"/>
  <c r="I438" i="6"/>
  <c r="J438" i="6"/>
  <c r="K438" i="6"/>
  <c r="L438" i="6"/>
  <c r="I439" i="6"/>
  <c r="J439" i="6"/>
  <c r="K439" i="6"/>
  <c r="L439" i="6"/>
  <c r="I440" i="6"/>
  <c r="J440" i="6"/>
  <c r="K440" i="6"/>
  <c r="L440" i="6"/>
  <c r="I441" i="6"/>
  <c r="J441" i="6"/>
  <c r="K441" i="6"/>
  <c r="L441" i="6"/>
  <c r="I442" i="6"/>
  <c r="J442" i="6"/>
  <c r="K442" i="6"/>
  <c r="L442" i="6"/>
  <c r="I443" i="6"/>
  <c r="J443" i="6"/>
  <c r="K443" i="6"/>
  <c r="L443" i="6"/>
  <c r="I444" i="6"/>
  <c r="J444" i="6"/>
  <c r="K444" i="6"/>
  <c r="L444" i="6"/>
  <c r="I445" i="6"/>
  <c r="J445" i="6"/>
  <c r="K445" i="6"/>
  <c r="L445" i="6"/>
  <c r="I446" i="6"/>
  <c r="J446" i="6"/>
  <c r="K446" i="6"/>
  <c r="L446" i="6"/>
  <c r="I447" i="6"/>
  <c r="J447" i="6"/>
  <c r="K447" i="6"/>
  <c r="L447" i="6"/>
  <c r="I448" i="6"/>
  <c r="J448" i="6"/>
  <c r="K448" i="6"/>
  <c r="L448" i="6"/>
  <c r="I449" i="6"/>
  <c r="J449" i="6"/>
  <c r="K449" i="6"/>
  <c r="L449" i="6"/>
  <c r="I450" i="6"/>
  <c r="J450" i="6"/>
  <c r="K450" i="6"/>
  <c r="L450" i="6"/>
  <c r="I451" i="6"/>
  <c r="J451" i="6"/>
  <c r="K451" i="6"/>
  <c r="L451" i="6"/>
  <c r="I452" i="6"/>
  <c r="J452" i="6"/>
  <c r="K452" i="6"/>
  <c r="L452" i="6"/>
  <c r="I453" i="6"/>
  <c r="J453" i="6"/>
  <c r="K453" i="6"/>
  <c r="L453" i="6"/>
  <c r="I454" i="6"/>
  <c r="J454" i="6"/>
  <c r="K454" i="6"/>
  <c r="L454" i="6"/>
  <c r="I455" i="6"/>
  <c r="J455" i="6"/>
  <c r="K455" i="6"/>
  <c r="L455" i="6"/>
  <c r="I456" i="6"/>
  <c r="J456" i="6"/>
  <c r="K456" i="6"/>
  <c r="L456" i="6"/>
  <c r="I457" i="6"/>
  <c r="J457" i="6"/>
  <c r="K457" i="6"/>
  <c r="L457" i="6"/>
  <c r="I458" i="6"/>
  <c r="J458" i="6"/>
  <c r="K458" i="6"/>
  <c r="L458" i="6"/>
  <c r="I459" i="6"/>
  <c r="J459" i="6"/>
  <c r="K459" i="6"/>
  <c r="L459" i="6"/>
  <c r="I460" i="6"/>
  <c r="J460" i="6"/>
  <c r="K460" i="6"/>
  <c r="L460" i="6"/>
  <c r="I461" i="6"/>
  <c r="J461" i="6"/>
  <c r="K461" i="6"/>
  <c r="L461" i="6"/>
  <c r="I462" i="6"/>
  <c r="J462" i="6"/>
  <c r="K462" i="6"/>
  <c r="L462" i="6"/>
  <c r="I463" i="6"/>
  <c r="J463" i="6"/>
  <c r="K463" i="6"/>
  <c r="L463" i="6"/>
  <c r="I464" i="6"/>
  <c r="J464" i="6"/>
  <c r="K464" i="6"/>
  <c r="L464" i="6"/>
  <c r="I465" i="6"/>
  <c r="J465" i="6"/>
  <c r="K465" i="6"/>
  <c r="L465" i="6"/>
  <c r="I466" i="6"/>
  <c r="J466" i="6"/>
  <c r="K466" i="6"/>
  <c r="L466" i="6"/>
  <c r="I467" i="6"/>
  <c r="J467" i="6"/>
  <c r="K467" i="6"/>
  <c r="L467" i="6"/>
  <c r="I468" i="6"/>
  <c r="J468" i="6"/>
  <c r="K468" i="6"/>
  <c r="L468" i="6"/>
  <c r="I469" i="6"/>
  <c r="J469" i="6"/>
  <c r="K469" i="6"/>
  <c r="L469" i="6"/>
  <c r="I470" i="6"/>
  <c r="J470" i="6"/>
  <c r="K470" i="6"/>
  <c r="L470" i="6"/>
  <c r="I471" i="6"/>
  <c r="J471" i="6"/>
  <c r="K471" i="6"/>
  <c r="L471" i="6"/>
  <c r="I472" i="6"/>
  <c r="J472" i="6"/>
  <c r="K472" i="6"/>
  <c r="L472" i="6"/>
  <c r="I473" i="6"/>
  <c r="J473" i="6"/>
  <c r="K473" i="6"/>
  <c r="L473" i="6"/>
  <c r="I474" i="6"/>
  <c r="J474" i="6"/>
  <c r="K474" i="6"/>
  <c r="L474" i="6"/>
  <c r="I475" i="6"/>
  <c r="J475" i="6"/>
  <c r="K475" i="6"/>
  <c r="L475" i="6"/>
  <c r="I476" i="6"/>
  <c r="J476" i="6"/>
  <c r="K476" i="6"/>
  <c r="L476" i="6"/>
  <c r="I477" i="6"/>
  <c r="J477" i="6"/>
  <c r="K477" i="6"/>
  <c r="L477" i="6"/>
  <c r="I478" i="6"/>
  <c r="J478" i="6"/>
  <c r="K478" i="6"/>
  <c r="L478" i="6"/>
  <c r="I479" i="6"/>
  <c r="J479" i="6"/>
  <c r="K479" i="6"/>
  <c r="L479" i="6"/>
  <c r="I480" i="6"/>
  <c r="J480" i="6"/>
  <c r="K480" i="6"/>
  <c r="L480" i="6"/>
  <c r="I481" i="6"/>
  <c r="J481" i="6"/>
  <c r="K481" i="6"/>
  <c r="L481" i="6"/>
  <c r="I482" i="6"/>
  <c r="J482" i="6"/>
  <c r="K482" i="6"/>
  <c r="L482" i="6"/>
  <c r="I483" i="6"/>
  <c r="J483" i="6"/>
  <c r="K483" i="6"/>
  <c r="L483" i="6"/>
  <c r="I484" i="6"/>
  <c r="J484" i="6"/>
  <c r="K484" i="6"/>
  <c r="L484" i="6"/>
  <c r="I485" i="6"/>
  <c r="J485" i="6"/>
  <c r="K485" i="6"/>
  <c r="L485" i="6"/>
  <c r="I486" i="6"/>
  <c r="J486" i="6"/>
  <c r="K486" i="6"/>
  <c r="L486" i="6"/>
  <c r="I487" i="6"/>
  <c r="J487" i="6"/>
  <c r="K487" i="6"/>
  <c r="L487" i="6"/>
  <c r="I488" i="6"/>
  <c r="J488" i="6"/>
  <c r="K488" i="6"/>
  <c r="L488" i="6"/>
  <c r="I489" i="6"/>
  <c r="J489" i="6"/>
  <c r="K489" i="6"/>
  <c r="L489" i="6"/>
  <c r="I490" i="6"/>
  <c r="J490" i="6"/>
  <c r="K490" i="6"/>
  <c r="L490" i="6"/>
  <c r="I491" i="6"/>
  <c r="J491" i="6"/>
  <c r="K491" i="6"/>
  <c r="L491" i="6"/>
  <c r="I492" i="6"/>
  <c r="J492" i="6"/>
  <c r="K492" i="6"/>
  <c r="L492" i="6"/>
  <c r="I493" i="6"/>
  <c r="J493" i="6"/>
  <c r="K493" i="6"/>
  <c r="L493" i="6"/>
  <c r="I494" i="6"/>
  <c r="J494" i="6"/>
  <c r="K494" i="6"/>
  <c r="L494" i="6"/>
  <c r="I495" i="6"/>
  <c r="J495" i="6"/>
  <c r="K495" i="6"/>
  <c r="L495" i="6"/>
  <c r="I496" i="6"/>
  <c r="J496" i="6"/>
  <c r="K496" i="6"/>
  <c r="L496" i="6"/>
  <c r="I497" i="6"/>
  <c r="J497" i="6"/>
  <c r="K497" i="6"/>
  <c r="L497" i="6"/>
  <c r="I498" i="6"/>
  <c r="J498" i="6"/>
  <c r="K498" i="6"/>
  <c r="L498" i="6"/>
  <c r="I499" i="6"/>
  <c r="J499" i="6"/>
  <c r="K499" i="6"/>
  <c r="L499" i="6"/>
  <c r="I500" i="6"/>
  <c r="J500" i="6"/>
  <c r="K500" i="6"/>
  <c r="L500" i="6"/>
  <c r="I501" i="6"/>
  <c r="J501" i="6"/>
  <c r="K501" i="6"/>
  <c r="L501" i="6"/>
  <c r="I502" i="6"/>
  <c r="J502" i="6"/>
  <c r="K502" i="6"/>
  <c r="L502" i="6"/>
  <c r="I503" i="6"/>
  <c r="J503" i="6"/>
  <c r="K503" i="6"/>
  <c r="L503" i="6"/>
  <c r="I504" i="6"/>
  <c r="J504" i="6"/>
  <c r="K504" i="6"/>
  <c r="L504" i="6"/>
  <c r="I505" i="6"/>
  <c r="J505" i="6"/>
  <c r="K505" i="6"/>
  <c r="L505" i="6"/>
  <c r="I506" i="6"/>
  <c r="J506" i="6"/>
  <c r="K506" i="6"/>
  <c r="L506" i="6"/>
  <c r="I507" i="6"/>
  <c r="J507" i="6"/>
  <c r="K507" i="6"/>
  <c r="L507" i="6"/>
  <c r="I508" i="6"/>
  <c r="J508" i="6"/>
  <c r="K508" i="6"/>
  <c r="L508" i="6"/>
  <c r="I509" i="6"/>
  <c r="J509" i="6"/>
  <c r="K509" i="6"/>
  <c r="L509" i="6"/>
  <c r="I510" i="6"/>
  <c r="J510" i="6"/>
  <c r="K510" i="6"/>
  <c r="L510" i="6"/>
  <c r="I511" i="6"/>
  <c r="J511" i="6"/>
  <c r="K511" i="6"/>
  <c r="L511" i="6"/>
  <c r="I512" i="6"/>
  <c r="J512" i="6"/>
  <c r="K512" i="6"/>
  <c r="L512" i="6"/>
  <c r="I513" i="6"/>
  <c r="J513" i="6"/>
  <c r="K513" i="6"/>
  <c r="L513" i="6"/>
  <c r="I514" i="6"/>
  <c r="J514" i="6"/>
  <c r="K514" i="6"/>
  <c r="L514" i="6"/>
  <c r="I515" i="6"/>
  <c r="J515" i="6"/>
  <c r="K515" i="6"/>
  <c r="L515" i="6"/>
  <c r="I516" i="6"/>
  <c r="J516" i="6"/>
  <c r="K516" i="6"/>
  <c r="L516" i="6"/>
  <c r="I517" i="6"/>
  <c r="J517" i="6"/>
  <c r="K517" i="6"/>
  <c r="L517" i="6"/>
  <c r="I518" i="6"/>
  <c r="J518" i="6"/>
  <c r="K518" i="6"/>
  <c r="L518" i="6"/>
  <c r="I519" i="6"/>
  <c r="J519" i="6"/>
  <c r="K519" i="6"/>
  <c r="L519" i="6"/>
  <c r="I520" i="6"/>
  <c r="J520" i="6"/>
  <c r="K520" i="6"/>
  <c r="L520" i="6"/>
  <c r="I521" i="6"/>
  <c r="J521" i="6"/>
  <c r="K521" i="6"/>
  <c r="L521" i="6"/>
  <c r="I522" i="6"/>
  <c r="J522" i="6"/>
  <c r="K522" i="6"/>
  <c r="L522" i="6"/>
  <c r="I523" i="6"/>
  <c r="J523" i="6"/>
  <c r="K523" i="6"/>
  <c r="L523" i="6"/>
  <c r="I524" i="6"/>
  <c r="J524" i="6"/>
  <c r="K524" i="6"/>
  <c r="L524" i="6"/>
  <c r="I525" i="6"/>
  <c r="J525" i="6"/>
  <c r="K525" i="6"/>
  <c r="L525" i="6"/>
  <c r="I526" i="6"/>
  <c r="J526" i="6"/>
  <c r="K526" i="6"/>
  <c r="L526" i="6"/>
  <c r="I527" i="6"/>
  <c r="J527" i="6"/>
  <c r="K527" i="6"/>
  <c r="L527" i="6"/>
  <c r="I528" i="6"/>
  <c r="J528" i="6"/>
  <c r="K528" i="6"/>
  <c r="L528" i="6"/>
  <c r="I529" i="6"/>
  <c r="J529" i="6"/>
  <c r="K529" i="6"/>
  <c r="L529" i="6"/>
  <c r="I530" i="6"/>
  <c r="J530" i="6"/>
  <c r="K530" i="6"/>
  <c r="L530" i="6"/>
  <c r="I531" i="6"/>
  <c r="J531" i="6"/>
  <c r="K531" i="6"/>
  <c r="L531" i="6"/>
  <c r="I532" i="6"/>
  <c r="J532" i="6"/>
  <c r="K532" i="6"/>
  <c r="L532" i="6"/>
  <c r="I533" i="6"/>
  <c r="J533" i="6"/>
  <c r="K533" i="6"/>
  <c r="L533" i="6"/>
  <c r="I534" i="6"/>
  <c r="J534" i="6"/>
  <c r="K534" i="6"/>
  <c r="L534" i="6"/>
  <c r="I535" i="6"/>
  <c r="J535" i="6"/>
  <c r="K535" i="6"/>
  <c r="L535" i="6"/>
  <c r="I536" i="6"/>
  <c r="J536" i="6"/>
  <c r="K536" i="6"/>
  <c r="L536" i="6"/>
  <c r="I537" i="6"/>
  <c r="J537" i="6"/>
  <c r="K537" i="6"/>
  <c r="L537" i="6"/>
  <c r="I538" i="6"/>
  <c r="J538" i="6"/>
  <c r="K538" i="6"/>
  <c r="L538" i="6"/>
  <c r="I539" i="6"/>
  <c r="J539" i="6"/>
  <c r="K539" i="6"/>
  <c r="L539" i="6"/>
  <c r="I540" i="6"/>
  <c r="J540" i="6"/>
  <c r="K540" i="6"/>
  <c r="L540" i="6"/>
  <c r="I541" i="6"/>
  <c r="J541" i="6"/>
  <c r="K541" i="6"/>
  <c r="L541" i="6"/>
  <c r="I542" i="6"/>
  <c r="J542" i="6"/>
  <c r="K542" i="6"/>
  <c r="L542" i="6"/>
  <c r="I543" i="6"/>
  <c r="J543" i="6"/>
  <c r="K543" i="6"/>
  <c r="L543" i="6"/>
  <c r="I544" i="6"/>
  <c r="J544" i="6"/>
  <c r="K544" i="6"/>
  <c r="L544" i="6"/>
  <c r="I545" i="6"/>
  <c r="J545" i="6"/>
  <c r="K545" i="6"/>
  <c r="L545" i="6"/>
  <c r="I546" i="6"/>
  <c r="J546" i="6"/>
  <c r="K546" i="6"/>
  <c r="L546" i="6"/>
  <c r="I547" i="6"/>
  <c r="J547" i="6"/>
  <c r="K547" i="6"/>
  <c r="L547" i="6"/>
  <c r="I548" i="6"/>
  <c r="J548" i="6"/>
  <c r="K548" i="6"/>
  <c r="L548" i="6"/>
  <c r="I549" i="6"/>
  <c r="J549" i="6"/>
  <c r="K549" i="6"/>
  <c r="L549" i="6"/>
  <c r="I550" i="6"/>
  <c r="J550" i="6"/>
  <c r="K550" i="6"/>
  <c r="L550" i="6"/>
  <c r="I551" i="6"/>
  <c r="J551" i="6"/>
  <c r="K551" i="6"/>
  <c r="L551" i="6"/>
  <c r="I552" i="6"/>
  <c r="J552" i="6"/>
  <c r="K552" i="6"/>
  <c r="L552" i="6"/>
  <c r="I553" i="6"/>
  <c r="J553" i="6"/>
  <c r="K553" i="6"/>
  <c r="L553" i="6"/>
  <c r="I554" i="6"/>
  <c r="J554" i="6"/>
  <c r="K554" i="6"/>
  <c r="L554" i="6"/>
  <c r="I555" i="6"/>
  <c r="J555" i="6"/>
  <c r="K555" i="6"/>
  <c r="L555" i="6"/>
  <c r="I556" i="6"/>
  <c r="J556" i="6"/>
  <c r="K556" i="6"/>
  <c r="L556" i="6"/>
  <c r="I557" i="6"/>
  <c r="J557" i="6"/>
  <c r="K557" i="6"/>
  <c r="L557" i="6"/>
  <c r="I558" i="6"/>
  <c r="J558" i="6"/>
  <c r="K558" i="6"/>
  <c r="L558" i="6"/>
  <c r="I559" i="6"/>
  <c r="J559" i="6"/>
  <c r="K559" i="6"/>
  <c r="L559" i="6"/>
  <c r="I560" i="6"/>
  <c r="J560" i="6"/>
  <c r="K560" i="6"/>
  <c r="L560" i="6"/>
  <c r="I561" i="6"/>
  <c r="J561" i="6"/>
  <c r="K561" i="6"/>
  <c r="L561" i="6"/>
  <c r="I562" i="6"/>
  <c r="J562" i="6"/>
  <c r="K562" i="6"/>
  <c r="L562" i="6"/>
  <c r="I563" i="6"/>
  <c r="J563" i="6"/>
  <c r="K563" i="6"/>
  <c r="L563" i="6"/>
  <c r="I564" i="6"/>
  <c r="J564" i="6"/>
  <c r="K564" i="6"/>
  <c r="L564" i="6"/>
  <c r="I565" i="6"/>
  <c r="J565" i="6"/>
  <c r="K565" i="6"/>
  <c r="L565" i="6"/>
  <c r="I566" i="6"/>
  <c r="J566" i="6"/>
  <c r="K566" i="6"/>
  <c r="L566" i="6"/>
  <c r="I567" i="6"/>
  <c r="J567" i="6"/>
  <c r="K567" i="6"/>
  <c r="L567" i="6"/>
  <c r="I568" i="6"/>
  <c r="J568" i="6"/>
  <c r="K568" i="6"/>
  <c r="L568" i="6"/>
  <c r="I569" i="6"/>
  <c r="J569" i="6"/>
  <c r="K569" i="6"/>
  <c r="L569" i="6"/>
  <c r="I570" i="6"/>
  <c r="J570" i="6"/>
  <c r="K570" i="6"/>
  <c r="L570" i="6"/>
  <c r="I571" i="6"/>
  <c r="J571" i="6"/>
  <c r="K571" i="6"/>
  <c r="L571" i="6"/>
  <c r="I572" i="6"/>
  <c r="J572" i="6"/>
  <c r="K572" i="6"/>
  <c r="L572" i="6"/>
  <c r="I573" i="6"/>
  <c r="J573" i="6"/>
  <c r="K573" i="6"/>
  <c r="L573" i="6"/>
  <c r="I574" i="6"/>
  <c r="J574" i="6"/>
  <c r="K574" i="6"/>
  <c r="L574" i="6"/>
  <c r="I575" i="6"/>
  <c r="J575" i="6"/>
  <c r="K575" i="6"/>
  <c r="L575" i="6"/>
  <c r="I576" i="6"/>
  <c r="J576" i="6"/>
  <c r="K576" i="6"/>
  <c r="L576" i="6"/>
  <c r="I577" i="6"/>
  <c r="J577" i="6"/>
  <c r="K577" i="6"/>
  <c r="L577" i="6"/>
  <c r="I578" i="6"/>
  <c r="J578" i="6"/>
  <c r="K578" i="6"/>
  <c r="L578" i="6"/>
  <c r="I579" i="6"/>
  <c r="J579" i="6"/>
  <c r="K579" i="6"/>
  <c r="L579" i="6"/>
  <c r="I580" i="6"/>
  <c r="J580" i="6"/>
  <c r="K580" i="6"/>
  <c r="L580" i="6"/>
  <c r="I581" i="6"/>
  <c r="J581" i="6"/>
  <c r="K581" i="6"/>
  <c r="L581" i="6"/>
  <c r="I582" i="6"/>
  <c r="J582" i="6"/>
  <c r="K582" i="6"/>
  <c r="L582" i="6"/>
  <c r="I583" i="6"/>
  <c r="J583" i="6"/>
  <c r="K583" i="6"/>
  <c r="L583" i="6"/>
  <c r="I584" i="6"/>
  <c r="J584" i="6"/>
  <c r="K584" i="6"/>
  <c r="L584" i="6"/>
  <c r="I585" i="6"/>
  <c r="J585" i="6"/>
  <c r="K585" i="6"/>
  <c r="L585" i="6"/>
  <c r="I586" i="6"/>
  <c r="J586" i="6"/>
  <c r="K586" i="6"/>
  <c r="L586" i="6"/>
  <c r="I587" i="6"/>
  <c r="J587" i="6"/>
  <c r="K587" i="6"/>
  <c r="L587" i="6"/>
  <c r="I588" i="6"/>
  <c r="J588" i="6"/>
  <c r="K588" i="6"/>
  <c r="L588" i="6"/>
  <c r="I589" i="6"/>
  <c r="J589" i="6"/>
  <c r="K589" i="6"/>
  <c r="L589" i="6"/>
  <c r="I590" i="6"/>
  <c r="J590" i="6"/>
  <c r="K590" i="6"/>
  <c r="L590" i="6"/>
  <c r="I591" i="6"/>
  <c r="J591" i="6"/>
  <c r="K591" i="6"/>
  <c r="L591" i="6"/>
  <c r="I592" i="6"/>
  <c r="J592" i="6"/>
  <c r="K592" i="6"/>
  <c r="L592" i="6"/>
  <c r="I593" i="6"/>
  <c r="J593" i="6"/>
  <c r="K593" i="6"/>
  <c r="L593" i="6"/>
  <c r="I594" i="6"/>
  <c r="J594" i="6"/>
  <c r="K594" i="6"/>
  <c r="L594" i="6"/>
  <c r="I595" i="6"/>
  <c r="J595" i="6"/>
  <c r="K595" i="6"/>
  <c r="L595" i="6"/>
  <c r="I596" i="6"/>
  <c r="J596" i="6"/>
  <c r="K596" i="6"/>
  <c r="L596" i="6"/>
  <c r="I597" i="6"/>
  <c r="J597" i="6"/>
  <c r="K597" i="6"/>
  <c r="L597" i="6"/>
  <c r="I598" i="6"/>
  <c r="J598" i="6"/>
  <c r="K598" i="6"/>
  <c r="L598" i="6"/>
  <c r="I599" i="6"/>
  <c r="J599" i="6"/>
  <c r="K599" i="6"/>
  <c r="L599" i="6"/>
  <c r="I600" i="6"/>
  <c r="J600" i="6"/>
  <c r="K600" i="6"/>
  <c r="L600" i="6"/>
  <c r="I601" i="6"/>
  <c r="J601" i="6"/>
  <c r="K601" i="6"/>
  <c r="L601" i="6"/>
  <c r="I602" i="6"/>
  <c r="J602" i="6"/>
  <c r="K602" i="6"/>
  <c r="L602" i="6"/>
  <c r="I603" i="6"/>
  <c r="J603" i="6"/>
  <c r="K603" i="6"/>
  <c r="L603" i="6"/>
  <c r="I604" i="6"/>
  <c r="J604" i="6"/>
  <c r="K604" i="6"/>
  <c r="L604" i="6"/>
  <c r="I605" i="6"/>
  <c r="J605" i="6"/>
  <c r="K605" i="6"/>
  <c r="L605" i="6"/>
  <c r="I606" i="6"/>
  <c r="J606" i="6"/>
  <c r="K606" i="6"/>
  <c r="L606" i="6"/>
  <c r="I607" i="6"/>
  <c r="J607" i="6"/>
  <c r="K607" i="6"/>
  <c r="L607" i="6"/>
  <c r="I608" i="6"/>
  <c r="J608" i="6"/>
  <c r="K608" i="6"/>
  <c r="L608" i="6"/>
  <c r="I609" i="6"/>
  <c r="J609" i="6"/>
  <c r="K609" i="6"/>
  <c r="L609" i="6"/>
  <c r="I610" i="6"/>
  <c r="J610" i="6"/>
  <c r="K610" i="6"/>
  <c r="L610" i="6"/>
  <c r="I611" i="6"/>
  <c r="J611" i="6"/>
  <c r="K611" i="6"/>
  <c r="L611" i="6"/>
  <c r="I612" i="6"/>
  <c r="J612" i="6"/>
  <c r="K612" i="6"/>
  <c r="L612" i="6"/>
  <c r="I613" i="6"/>
  <c r="J613" i="6"/>
  <c r="K613" i="6"/>
  <c r="L613" i="6"/>
  <c r="I614" i="6"/>
  <c r="J614" i="6"/>
  <c r="K614" i="6"/>
  <c r="L614" i="6"/>
  <c r="I615" i="6"/>
  <c r="J615" i="6"/>
  <c r="K615" i="6"/>
  <c r="L615" i="6"/>
  <c r="I616" i="6"/>
  <c r="J616" i="6"/>
  <c r="K616" i="6"/>
  <c r="L616" i="6"/>
  <c r="I617" i="6"/>
  <c r="J617" i="6"/>
  <c r="K617" i="6"/>
  <c r="L617" i="6"/>
  <c r="I618" i="6"/>
  <c r="J618" i="6"/>
  <c r="K618" i="6"/>
  <c r="L618" i="6"/>
  <c r="I619" i="6"/>
  <c r="J619" i="6"/>
  <c r="K619" i="6"/>
  <c r="L619" i="6"/>
  <c r="I620" i="6"/>
  <c r="J620" i="6"/>
  <c r="K620" i="6"/>
  <c r="L620" i="6"/>
  <c r="I621" i="6"/>
  <c r="J621" i="6"/>
  <c r="K621" i="6"/>
  <c r="L621" i="6"/>
  <c r="I622" i="6"/>
  <c r="J622" i="6"/>
  <c r="K622" i="6"/>
  <c r="L622" i="6"/>
  <c r="I623" i="6"/>
  <c r="J623" i="6"/>
  <c r="K623" i="6"/>
  <c r="L623" i="6"/>
  <c r="I624" i="6"/>
  <c r="J624" i="6"/>
  <c r="K624" i="6"/>
  <c r="L624" i="6"/>
  <c r="I625" i="6"/>
  <c r="J625" i="6"/>
  <c r="K625" i="6"/>
  <c r="L625" i="6"/>
  <c r="I626" i="6"/>
  <c r="J626" i="6"/>
  <c r="K626" i="6"/>
  <c r="L626" i="6"/>
  <c r="I627" i="6"/>
  <c r="J627" i="6"/>
  <c r="K627" i="6"/>
  <c r="L627" i="6"/>
  <c r="I628" i="6"/>
  <c r="J628" i="6"/>
  <c r="K628" i="6"/>
  <c r="L628" i="6"/>
  <c r="I629" i="6"/>
  <c r="J629" i="6"/>
  <c r="K629" i="6"/>
  <c r="L629" i="6"/>
  <c r="I630" i="6"/>
  <c r="J630" i="6"/>
  <c r="K630" i="6"/>
  <c r="L630" i="6"/>
  <c r="I631" i="6"/>
  <c r="J631" i="6"/>
  <c r="K631" i="6"/>
  <c r="L631" i="6"/>
  <c r="I632" i="6"/>
  <c r="J632" i="6"/>
  <c r="K632" i="6"/>
  <c r="L632" i="6"/>
  <c r="I633" i="6"/>
  <c r="J633" i="6"/>
  <c r="K633" i="6"/>
  <c r="L633" i="6"/>
  <c r="I634" i="6"/>
  <c r="J634" i="6"/>
  <c r="K634" i="6"/>
  <c r="L634" i="6"/>
  <c r="I635" i="6"/>
  <c r="J635" i="6"/>
  <c r="K635" i="6"/>
  <c r="L635" i="6"/>
  <c r="I636" i="6"/>
  <c r="J636" i="6"/>
  <c r="K636" i="6"/>
  <c r="L636" i="6"/>
  <c r="I637" i="6"/>
  <c r="J637" i="6"/>
  <c r="K637" i="6"/>
  <c r="L637" i="6"/>
  <c r="I638" i="6"/>
  <c r="J638" i="6"/>
  <c r="K638" i="6"/>
  <c r="L638" i="6"/>
  <c r="I639" i="6"/>
  <c r="J639" i="6"/>
  <c r="K639" i="6"/>
  <c r="L639" i="6"/>
  <c r="I640" i="6"/>
  <c r="J640" i="6"/>
  <c r="K640" i="6"/>
  <c r="L640" i="6"/>
  <c r="I641" i="6"/>
  <c r="J641" i="6"/>
  <c r="K641" i="6"/>
  <c r="L641" i="6"/>
  <c r="I642" i="6"/>
  <c r="J642" i="6"/>
  <c r="K642" i="6"/>
  <c r="L642" i="6"/>
  <c r="I643" i="6"/>
  <c r="J643" i="6"/>
  <c r="K643" i="6"/>
  <c r="L643" i="6"/>
  <c r="I644" i="6"/>
  <c r="J644" i="6"/>
  <c r="K644" i="6"/>
  <c r="L644" i="6"/>
  <c r="I645" i="6"/>
  <c r="J645" i="6"/>
  <c r="K645" i="6"/>
  <c r="L645" i="6"/>
  <c r="I646" i="6"/>
  <c r="J646" i="6"/>
  <c r="K646" i="6"/>
  <c r="L646" i="6"/>
  <c r="I647" i="6"/>
  <c r="J647" i="6"/>
  <c r="K647" i="6"/>
  <c r="L647" i="6"/>
  <c r="I648" i="6"/>
  <c r="J648" i="6"/>
  <c r="K648" i="6"/>
  <c r="L648" i="6"/>
  <c r="I649" i="6"/>
  <c r="J649" i="6"/>
  <c r="K649" i="6"/>
  <c r="L649" i="6"/>
  <c r="I650" i="6"/>
  <c r="J650" i="6"/>
  <c r="K650" i="6"/>
  <c r="L650" i="6"/>
  <c r="I651" i="6"/>
  <c r="J651" i="6"/>
  <c r="K651" i="6"/>
  <c r="L651" i="6"/>
  <c r="I652" i="6"/>
  <c r="J652" i="6"/>
  <c r="K652" i="6"/>
  <c r="L652" i="6"/>
  <c r="I653" i="6"/>
  <c r="J653" i="6"/>
  <c r="K653" i="6"/>
  <c r="L653" i="6"/>
  <c r="I654" i="6"/>
  <c r="J654" i="6"/>
  <c r="K654" i="6"/>
  <c r="L654" i="6"/>
  <c r="I655" i="6"/>
  <c r="J655" i="6"/>
  <c r="K655" i="6"/>
  <c r="L655" i="6"/>
  <c r="I656" i="6"/>
  <c r="J656" i="6"/>
  <c r="K656" i="6"/>
  <c r="L656" i="6"/>
  <c r="I657" i="6"/>
  <c r="J657" i="6"/>
  <c r="K657" i="6"/>
  <c r="L657" i="6"/>
  <c r="I658" i="6"/>
  <c r="J658" i="6"/>
  <c r="K658" i="6"/>
  <c r="L658" i="6"/>
  <c r="I659" i="6"/>
  <c r="J659" i="6"/>
  <c r="K659" i="6"/>
  <c r="L659" i="6"/>
  <c r="I660" i="6"/>
  <c r="J660" i="6"/>
  <c r="K660" i="6"/>
  <c r="L660" i="6"/>
  <c r="I661" i="6"/>
  <c r="J661" i="6"/>
  <c r="K661" i="6"/>
  <c r="L661" i="6"/>
  <c r="I662" i="6"/>
  <c r="J662" i="6"/>
  <c r="K662" i="6"/>
  <c r="L662" i="6"/>
  <c r="I663" i="6"/>
  <c r="J663" i="6"/>
  <c r="K663" i="6"/>
  <c r="L663" i="6"/>
  <c r="I664" i="6"/>
  <c r="J664" i="6"/>
  <c r="K664" i="6"/>
  <c r="L664" i="6"/>
  <c r="I665" i="6"/>
  <c r="J665" i="6"/>
  <c r="K665" i="6"/>
  <c r="L665" i="6"/>
  <c r="I666" i="6"/>
  <c r="J666" i="6"/>
  <c r="K666" i="6"/>
  <c r="L666" i="6"/>
  <c r="I667" i="6"/>
  <c r="J667" i="6"/>
  <c r="K667" i="6"/>
  <c r="L667" i="6"/>
  <c r="I668" i="6"/>
  <c r="J668" i="6"/>
  <c r="K668" i="6"/>
  <c r="L668" i="6"/>
  <c r="I669" i="6"/>
  <c r="J669" i="6"/>
  <c r="K669" i="6"/>
  <c r="L669" i="6"/>
  <c r="I670" i="6"/>
  <c r="J670" i="6"/>
  <c r="K670" i="6"/>
  <c r="L670" i="6"/>
  <c r="I671" i="6"/>
  <c r="J671" i="6"/>
  <c r="K671" i="6"/>
  <c r="L671" i="6"/>
  <c r="I672" i="6"/>
  <c r="J672" i="6"/>
  <c r="K672" i="6"/>
  <c r="L672" i="6"/>
  <c r="I673" i="6"/>
  <c r="J673" i="6"/>
  <c r="K673" i="6"/>
  <c r="L673" i="6"/>
  <c r="I674" i="6"/>
  <c r="J674" i="6"/>
  <c r="K674" i="6"/>
  <c r="L674" i="6"/>
  <c r="I675" i="6"/>
  <c r="J675" i="6"/>
  <c r="K675" i="6"/>
  <c r="L675" i="6"/>
  <c r="I676" i="6"/>
  <c r="J676" i="6"/>
  <c r="K676" i="6"/>
  <c r="L676" i="6"/>
  <c r="I677" i="6"/>
  <c r="J677" i="6"/>
  <c r="K677" i="6"/>
  <c r="L677" i="6"/>
  <c r="I678" i="6"/>
  <c r="J678" i="6"/>
  <c r="K678" i="6"/>
  <c r="L678" i="6"/>
  <c r="I679" i="6"/>
  <c r="J679" i="6"/>
  <c r="K679" i="6"/>
  <c r="L679" i="6"/>
  <c r="I680" i="6"/>
  <c r="J680" i="6"/>
  <c r="K680" i="6"/>
  <c r="L680" i="6"/>
  <c r="I681" i="6"/>
  <c r="J681" i="6"/>
  <c r="K681" i="6"/>
  <c r="L681" i="6"/>
  <c r="I682" i="6"/>
  <c r="J682" i="6"/>
  <c r="K682" i="6"/>
  <c r="L682" i="6"/>
  <c r="I683" i="6"/>
  <c r="J683" i="6"/>
  <c r="K683" i="6"/>
  <c r="L683" i="6"/>
  <c r="I684" i="6"/>
  <c r="J684" i="6"/>
  <c r="K684" i="6"/>
  <c r="L684" i="6"/>
  <c r="I685" i="6"/>
  <c r="J685" i="6"/>
  <c r="K685" i="6"/>
  <c r="L685" i="6"/>
  <c r="I686" i="6"/>
  <c r="J686" i="6"/>
  <c r="K686" i="6"/>
  <c r="L686" i="6"/>
  <c r="I687" i="6"/>
  <c r="J687" i="6"/>
  <c r="K687" i="6"/>
  <c r="L687" i="6"/>
  <c r="I688" i="6"/>
  <c r="J688" i="6"/>
  <c r="K688" i="6"/>
  <c r="L688" i="6"/>
  <c r="I689" i="6"/>
  <c r="J689" i="6"/>
  <c r="K689" i="6"/>
  <c r="L689" i="6"/>
  <c r="I690" i="6"/>
  <c r="J690" i="6"/>
  <c r="K690" i="6"/>
  <c r="L690" i="6"/>
  <c r="I691" i="6"/>
  <c r="J691" i="6"/>
  <c r="K691" i="6"/>
  <c r="L691" i="6"/>
  <c r="I692" i="6"/>
  <c r="J692" i="6"/>
  <c r="K692" i="6"/>
  <c r="L692" i="6"/>
  <c r="I693" i="6"/>
  <c r="J693" i="6"/>
  <c r="K693" i="6"/>
  <c r="L693" i="6"/>
  <c r="I694" i="6"/>
  <c r="J694" i="6"/>
  <c r="K694" i="6"/>
  <c r="L694" i="6"/>
  <c r="I695" i="6"/>
  <c r="J695" i="6"/>
  <c r="K695" i="6"/>
  <c r="L695" i="6"/>
  <c r="I696" i="6"/>
  <c r="J696" i="6"/>
  <c r="K696" i="6"/>
  <c r="L696" i="6"/>
  <c r="I697" i="6"/>
  <c r="J697" i="6"/>
  <c r="K697" i="6"/>
  <c r="L697" i="6"/>
  <c r="I698" i="6"/>
  <c r="J698" i="6"/>
  <c r="K698" i="6"/>
  <c r="L698" i="6"/>
  <c r="I699" i="6"/>
  <c r="J699" i="6"/>
  <c r="K699" i="6"/>
  <c r="L699" i="6"/>
  <c r="I700" i="6"/>
  <c r="J700" i="6"/>
  <c r="K700" i="6"/>
  <c r="L700" i="6"/>
  <c r="I701" i="6"/>
  <c r="J701" i="6"/>
  <c r="K701" i="6"/>
  <c r="L701" i="6"/>
  <c r="I702" i="6"/>
  <c r="J702" i="6"/>
  <c r="K702" i="6"/>
  <c r="L702" i="6"/>
  <c r="I703" i="6"/>
  <c r="J703" i="6"/>
  <c r="K703" i="6"/>
  <c r="L703" i="6"/>
  <c r="I704" i="6"/>
  <c r="J704" i="6"/>
  <c r="K704" i="6"/>
  <c r="L704" i="6"/>
  <c r="I705" i="6"/>
  <c r="J705" i="6"/>
  <c r="K705" i="6"/>
  <c r="L705" i="6"/>
  <c r="I706" i="6"/>
  <c r="J706" i="6"/>
  <c r="K706" i="6"/>
  <c r="L706" i="6"/>
  <c r="I707" i="6"/>
  <c r="J707" i="6"/>
  <c r="K707" i="6"/>
  <c r="L707" i="6"/>
  <c r="I708" i="6"/>
  <c r="J708" i="6"/>
  <c r="K708" i="6"/>
  <c r="L708" i="6"/>
  <c r="I709" i="6"/>
  <c r="J709" i="6"/>
  <c r="K709" i="6"/>
  <c r="L709" i="6"/>
  <c r="I710" i="6"/>
  <c r="J710" i="6"/>
  <c r="K710" i="6"/>
  <c r="L710" i="6"/>
  <c r="I711" i="6"/>
  <c r="J711" i="6"/>
  <c r="K711" i="6"/>
  <c r="L711" i="6"/>
  <c r="I712" i="6"/>
  <c r="J712" i="6"/>
  <c r="K712" i="6"/>
  <c r="L712" i="6"/>
  <c r="I713" i="6"/>
  <c r="J713" i="6"/>
  <c r="K713" i="6"/>
  <c r="L713" i="6"/>
  <c r="I714" i="6"/>
  <c r="J714" i="6"/>
  <c r="K714" i="6"/>
  <c r="L714" i="6"/>
  <c r="I715" i="6"/>
  <c r="J715" i="6"/>
  <c r="K715" i="6"/>
  <c r="L715" i="6"/>
  <c r="I716" i="6"/>
  <c r="J716" i="6"/>
  <c r="K716" i="6"/>
  <c r="L716" i="6"/>
  <c r="I717" i="6"/>
  <c r="J717" i="6"/>
  <c r="K717" i="6"/>
  <c r="L717" i="6"/>
  <c r="I718" i="6"/>
  <c r="J718" i="6"/>
  <c r="K718" i="6"/>
  <c r="L718" i="6"/>
  <c r="I719" i="6"/>
  <c r="J719" i="6"/>
  <c r="K719" i="6"/>
  <c r="L719" i="6"/>
  <c r="I720" i="6"/>
  <c r="J720" i="6"/>
  <c r="K720" i="6"/>
  <c r="L720" i="6"/>
  <c r="I721" i="6"/>
  <c r="J721" i="6"/>
  <c r="K721" i="6"/>
  <c r="L721" i="6"/>
  <c r="I722" i="6"/>
  <c r="J722" i="6"/>
  <c r="K722" i="6"/>
  <c r="L722" i="6"/>
  <c r="I723" i="6"/>
  <c r="J723" i="6"/>
  <c r="K723" i="6"/>
  <c r="L723" i="6"/>
  <c r="I724" i="6"/>
  <c r="J724" i="6"/>
  <c r="K724" i="6"/>
  <c r="L724" i="6"/>
  <c r="I725" i="6"/>
  <c r="J725" i="6"/>
  <c r="K725" i="6"/>
  <c r="L725" i="6"/>
  <c r="I726" i="6"/>
  <c r="J726" i="6"/>
  <c r="K726" i="6"/>
  <c r="L726" i="6"/>
  <c r="I727" i="6"/>
  <c r="J727" i="6"/>
  <c r="K727" i="6"/>
  <c r="L727" i="6"/>
  <c r="I728" i="6"/>
  <c r="J728" i="6"/>
  <c r="K728" i="6"/>
  <c r="L728" i="6"/>
  <c r="I729" i="6"/>
  <c r="J729" i="6"/>
  <c r="K729" i="6"/>
  <c r="L729" i="6"/>
  <c r="I730" i="6"/>
  <c r="J730" i="6"/>
  <c r="K730" i="6"/>
  <c r="L730" i="6"/>
  <c r="I731" i="6"/>
  <c r="J731" i="6"/>
  <c r="K731" i="6"/>
  <c r="L731" i="6"/>
  <c r="I732" i="6"/>
  <c r="J732" i="6"/>
  <c r="K732" i="6"/>
  <c r="L732" i="6"/>
  <c r="I733" i="6"/>
  <c r="J733" i="6"/>
  <c r="K733" i="6"/>
  <c r="L733" i="6"/>
  <c r="I734" i="6"/>
  <c r="J734" i="6"/>
  <c r="K734" i="6"/>
  <c r="L734" i="6"/>
  <c r="I735" i="6"/>
  <c r="J735" i="6"/>
  <c r="K735" i="6"/>
  <c r="L735" i="6"/>
  <c r="I736" i="6"/>
  <c r="J736" i="6"/>
  <c r="K736" i="6"/>
  <c r="L736" i="6"/>
  <c r="I737" i="6"/>
  <c r="J737" i="6"/>
  <c r="K737" i="6"/>
  <c r="L737" i="6"/>
  <c r="I738" i="6"/>
  <c r="J738" i="6"/>
  <c r="K738" i="6"/>
  <c r="L738" i="6"/>
  <c r="I739" i="6"/>
  <c r="J739" i="6"/>
  <c r="K739" i="6"/>
  <c r="L739" i="6"/>
  <c r="I740" i="6"/>
  <c r="J740" i="6"/>
  <c r="K740" i="6"/>
  <c r="L740" i="6"/>
  <c r="I741" i="6"/>
  <c r="J741" i="6"/>
  <c r="K741" i="6"/>
  <c r="L741" i="6"/>
  <c r="I742" i="6"/>
  <c r="J742" i="6"/>
  <c r="K742" i="6"/>
  <c r="L742" i="6"/>
  <c r="I743" i="6"/>
  <c r="J743" i="6"/>
  <c r="K743" i="6"/>
  <c r="L743" i="6"/>
  <c r="I744" i="6"/>
  <c r="J744" i="6"/>
  <c r="K744" i="6"/>
  <c r="L744" i="6"/>
  <c r="I745" i="6"/>
  <c r="J745" i="6"/>
  <c r="K745" i="6"/>
  <c r="L745" i="6"/>
  <c r="I746" i="6"/>
  <c r="J746" i="6"/>
  <c r="K746" i="6"/>
  <c r="L746" i="6"/>
  <c r="I747" i="6"/>
  <c r="J747" i="6"/>
  <c r="K747" i="6"/>
  <c r="L747" i="6"/>
  <c r="I748" i="6"/>
  <c r="J748" i="6"/>
  <c r="K748" i="6"/>
  <c r="L748" i="6"/>
  <c r="I749" i="6"/>
  <c r="J749" i="6"/>
  <c r="K749" i="6"/>
  <c r="L749" i="6"/>
  <c r="I750" i="6"/>
  <c r="J750" i="6"/>
  <c r="K750" i="6"/>
  <c r="L750" i="6"/>
  <c r="I751" i="6"/>
  <c r="J751" i="6"/>
  <c r="K751" i="6"/>
  <c r="L751" i="6"/>
  <c r="I752" i="6"/>
  <c r="J752" i="6"/>
  <c r="K752" i="6"/>
  <c r="L752" i="6"/>
  <c r="I753" i="6"/>
  <c r="J753" i="6"/>
  <c r="K753" i="6"/>
  <c r="L753" i="6"/>
  <c r="I754" i="6"/>
  <c r="J754" i="6"/>
  <c r="K754" i="6"/>
  <c r="L754" i="6"/>
  <c r="I755" i="6"/>
  <c r="J755" i="6"/>
  <c r="K755" i="6"/>
  <c r="L755" i="6"/>
  <c r="I756" i="6"/>
  <c r="J756" i="6"/>
  <c r="K756" i="6"/>
  <c r="L756" i="6"/>
  <c r="I757" i="6"/>
  <c r="J757" i="6"/>
  <c r="K757" i="6"/>
  <c r="L757" i="6"/>
  <c r="I758" i="6"/>
  <c r="J758" i="6"/>
  <c r="K758" i="6"/>
  <c r="L758" i="6"/>
  <c r="I759" i="6"/>
  <c r="J759" i="6"/>
  <c r="K759" i="6"/>
  <c r="L759" i="6"/>
  <c r="I760" i="6"/>
  <c r="J760" i="6"/>
  <c r="K760" i="6"/>
  <c r="L760" i="6"/>
  <c r="I761" i="6"/>
  <c r="J761" i="6"/>
  <c r="K761" i="6"/>
  <c r="L761" i="6"/>
  <c r="I762" i="6"/>
  <c r="J762" i="6"/>
  <c r="K762" i="6"/>
  <c r="L762" i="6"/>
  <c r="I763" i="6"/>
  <c r="J763" i="6"/>
  <c r="K763" i="6"/>
  <c r="L763" i="6"/>
  <c r="I764" i="6"/>
  <c r="J764" i="6"/>
  <c r="K764" i="6"/>
  <c r="L764" i="6"/>
  <c r="I765" i="6"/>
  <c r="J765" i="6"/>
  <c r="K765" i="6"/>
  <c r="L765" i="6"/>
  <c r="I766" i="6"/>
  <c r="J766" i="6"/>
  <c r="K766" i="6"/>
  <c r="L766" i="6"/>
  <c r="I767" i="6"/>
  <c r="J767" i="6"/>
  <c r="K767" i="6"/>
  <c r="L767" i="6"/>
  <c r="I768" i="6"/>
  <c r="J768" i="6"/>
  <c r="K768" i="6"/>
  <c r="L768" i="6"/>
  <c r="I769" i="6"/>
  <c r="J769" i="6"/>
  <c r="K769" i="6"/>
  <c r="L769" i="6"/>
  <c r="I770" i="6"/>
  <c r="J770" i="6"/>
  <c r="K770" i="6"/>
  <c r="L770" i="6"/>
  <c r="I771" i="6"/>
  <c r="J771" i="6"/>
  <c r="K771" i="6"/>
  <c r="L771" i="6"/>
  <c r="I772" i="6"/>
  <c r="J772" i="6"/>
  <c r="K772" i="6"/>
  <c r="L772" i="6"/>
  <c r="I773" i="6"/>
  <c r="J773" i="6"/>
  <c r="K773" i="6"/>
  <c r="L773" i="6"/>
  <c r="I774" i="6"/>
  <c r="J774" i="6"/>
  <c r="K774" i="6"/>
  <c r="L774" i="6"/>
  <c r="I775" i="6"/>
  <c r="J775" i="6"/>
  <c r="K775" i="6"/>
  <c r="L775" i="6"/>
  <c r="I776" i="6"/>
  <c r="J776" i="6"/>
  <c r="K776" i="6"/>
  <c r="L776" i="6"/>
  <c r="I777" i="6"/>
  <c r="J777" i="6"/>
  <c r="K777" i="6"/>
  <c r="L777" i="6"/>
  <c r="I778" i="6"/>
  <c r="J778" i="6"/>
  <c r="K778" i="6"/>
  <c r="L778" i="6"/>
  <c r="I779" i="6"/>
  <c r="J779" i="6"/>
  <c r="K779" i="6"/>
  <c r="L779" i="6"/>
  <c r="I780" i="6"/>
  <c r="J780" i="6"/>
  <c r="K780" i="6"/>
  <c r="L780" i="6"/>
  <c r="I781" i="6"/>
  <c r="J781" i="6"/>
  <c r="K781" i="6"/>
  <c r="L781" i="6"/>
  <c r="I782" i="6"/>
  <c r="J782" i="6"/>
  <c r="K782" i="6"/>
  <c r="L782" i="6"/>
  <c r="I783" i="6"/>
  <c r="J783" i="6"/>
  <c r="K783" i="6"/>
  <c r="L783" i="6"/>
  <c r="I784" i="6"/>
  <c r="J784" i="6"/>
  <c r="K784" i="6"/>
  <c r="L784" i="6"/>
  <c r="I785" i="6"/>
  <c r="J785" i="6"/>
  <c r="K785" i="6"/>
  <c r="L785" i="6"/>
  <c r="I786" i="6"/>
  <c r="J786" i="6"/>
  <c r="K786" i="6"/>
  <c r="L786" i="6"/>
  <c r="I787" i="6"/>
  <c r="J787" i="6"/>
  <c r="K787" i="6"/>
  <c r="L787" i="6"/>
  <c r="I788" i="6"/>
  <c r="J788" i="6"/>
  <c r="K788" i="6"/>
  <c r="L788" i="6"/>
  <c r="I789" i="6"/>
  <c r="J789" i="6"/>
  <c r="K789" i="6"/>
  <c r="L789" i="6"/>
  <c r="I790" i="6"/>
  <c r="J790" i="6"/>
  <c r="K790" i="6"/>
  <c r="L790" i="6"/>
  <c r="I791" i="6"/>
  <c r="J791" i="6"/>
  <c r="K791" i="6"/>
  <c r="L791" i="6"/>
  <c r="I792" i="6"/>
  <c r="J792" i="6"/>
  <c r="K792" i="6"/>
  <c r="L792" i="6"/>
  <c r="I793" i="6"/>
  <c r="J793" i="6"/>
  <c r="K793" i="6"/>
  <c r="L793" i="6"/>
  <c r="I794" i="6"/>
  <c r="J794" i="6"/>
  <c r="K794" i="6"/>
  <c r="L794" i="6"/>
  <c r="I795" i="6"/>
  <c r="J795" i="6"/>
  <c r="K795" i="6"/>
  <c r="L795" i="6"/>
  <c r="I796" i="6"/>
  <c r="J796" i="6"/>
  <c r="K796" i="6"/>
  <c r="L796" i="6"/>
  <c r="I797" i="6"/>
  <c r="J797" i="6"/>
  <c r="K797" i="6"/>
  <c r="L797" i="6"/>
  <c r="I798" i="6"/>
  <c r="J798" i="6"/>
  <c r="K798" i="6"/>
  <c r="L798" i="6"/>
  <c r="I799" i="6"/>
  <c r="J799" i="6"/>
  <c r="K799" i="6"/>
  <c r="L799" i="6"/>
  <c r="I800" i="6"/>
  <c r="J800" i="6"/>
  <c r="K800" i="6"/>
  <c r="L800" i="6"/>
  <c r="I801" i="6"/>
  <c r="J801" i="6"/>
  <c r="K801" i="6"/>
  <c r="L801" i="6"/>
  <c r="I802" i="6"/>
  <c r="J802" i="6"/>
  <c r="K802" i="6"/>
  <c r="L802" i="6"/>
  <c r="I803" i="6"/>
  <c r="J803" i="6"/>
  <c r="K803" i="6"/>
  <c r="L803" i="6"/>
  <c r="I804" i="6"/>
  <c r="J804" i="6"/>
  <c r="K804" i="6"/>
  <c r="L804" i="6"/>
  <c r="I805" i="6"/>
  <c r="J805" i="6"/>
  <c r="K805" i="6"/>
  <c r="L805" i="6"/>
  <c r="I806" i="6"/>
  <c r="J806" i="6"/>
  <c r="K806" i="6"/>
  <c r="L806" i="6"/>
  <c r="I807" i="6"/>
  <c r="J807" i="6"/>
  <c r="K807" i="6"/>
  <c r="L807" i="6"/>
  <c r="I808" i="6"/>
  <c r="J808" i="6"/>
  <c r="K808" i="6"/>
  <c r="L808" i="6"/>
  <c r="I809" i="6"/>
  <c r="J809" i="6"/>
  <c r="K809" i="6"/>
  <c r="L809" i="6"/>
  <c r="I810" i="6"/>
  <c r="J810" i="6"/>
  <c r="K810" i="6"/>
  <c r="L810" i="6"/>
  <c r="I811" i="6"/>
  <c r="J811" i="6"/>
  <c r="K811" i="6"/>
  <c r="L811" i="6"/>
  <c r="I812" i="6"/>
  <c r="J812" i="6"/>
  <c r="K812" i="6"/>
  <c r="L812" i="6"/>
  <c r="I813" i="6"/>
  <c r="J813" i="6"/>
  <c r="K813" i="6"/>
  <c r="L813" i="6"/>
  <c r="I814" i="6"/>
  <c r="J814" i="6"/>
  <c r="K814" i="6"/>
  <c r="L814" i="6"/>
  <c r="I815" i="6"/>
  <c r="J815" i="6"/>
  <c r="K815" i="6"/>
  <c r="L815" i="6"/>
  <c r="I816" i="6"/>
  <c r="J816" i="6"/>
  <c r="K816" i="6"/>
  <c r="L816" i="6"/>
  <c r="I817" i="6"/>
  <c r="J817" i="6"/>
  <c r="K817" i="6"/>
  <c r="L817" i="6"/>
  <c r="I818" i="6"/>
  <c r="J818" i="6"/>
  <c r="K818" i="6"/>
  <c r="L818" i="6"/>
  <c r="I819" i="6"/>
  <c r="J819" i="6"/>
  <c r="K819" i="6"/>
  <c r="L819" i="6"/>
  <c r="I820" i="6"/>
  <c r="J820" i="6"/>
  <c r="K820" i="6"/>
  <c r="L820" i="6"/>
  <c r="I821" i="6"/>
  <c r="J821" i="6"/>
  <c r="K821" i="6"/>
  <c r="L821" i="6"/>
  <c r="I822" i="6"/>
  <c r="J822" i="6"/>
  <c r="K822" i="6"/>
  <c r="L822" i="6"/>
  <c r="I823" i="6"/>
  <c r="J823" i="6"/>
  <c r="K823" i="6"/>
  <c r="L823" i="6"/>
  <c r="I824" i="6"/>
  <c r="J824" i="6"/>
  <c r="K824" i="6"/>
  <c r="L824" i="6"/>
  <c r="I825" i="6"/>
  <c r="J825" i="6"/>
  <c r="K825" i="6"/>
  <c r="L825" i="6"/>
  <c r="I826" i="6"/>
  <c r="J826" i="6"/>
  <c r="K826" i="6"/>
  <c r="L826" i="6"/>
  <c r="I827" i="6"/>
  <c r="J827" i="6"/>
  <c r="K827" i="6"/>
  <c r="L827" i="6"/>
  <c r="I828" i="6"/>
  <c r="J828" i="6"/>
  <c r="K828" i="6"/>
  <c r="L828" i="6"/>
  <c r="I829" i="6"/>
  <c r="J829" i="6"/>
  <c r="K829" i="6"/>
  <c r="L829" i="6"/>
  <c r="I830" i="6"/>
  <c r="J830" i="6"/>
  <c r="K830" i="6"/>
  <c r="L830" i="6"/>
  <c r="I831" i="6"/>
  <c r="J831" i="6"/>
  <c r="K831" i="6"/>
  <c r="L831" i="6"/>
  <c r="I832" i="6"/>
  <c r="J832" i="6"/>
  <c r="K832" i="6"/>
  <c r="L832" i="6"/>
  <c r="I833" i="6"/>
  <c r="J833" i="6"/>
  <c r="K833" i="6"/>
  <c r="L833" i="6"/>
  <c r="I834" i="6"/>
  <c r="J834" i="6"/>
  <c r="K834" i="6"/>
  <c r="L834" i="6"/>
  <c r="I835" i="6"/>
  <c r="J835" i="6"/>
  <c r="K835" i="6"/>
  <c r="L835" i="6"/>
  <c r="I836" i="6"/>
  <c r="J836" i="6"/>
  <c r="K836" i="6"/>
  <c r="L836" i="6"/>
  <c r="I837" i="6"/>
  <c r="J837" i="6"/>
  <c r="K837" i="6"/>
  <c r="L837" i="6"/>
  <c r="I838" i="6"/>
  <c r="J838" i="6"/>
  <c r="K838" i="6"/>
  <c r="L838" i="6"/>
  <c r="I839" i="6"/>
  <c r="J839" i="6"/>
  <c r="K839" i="6"/>
  <c r="L839" i="6"/>
  <c r="I840" i="6"/>
  <c r="J840" i="6"/>
  <c r="K840" i="6"/>
  <c r="L840" i="6"/>
  <c r="I841" i="6"/>
  <c r="J841" i="6"/>
  <c r="K841" i="6"/>
  <c r="L841" i="6"/>
  <c r="I842" i="6"/>
  <c r="J842" i="6"/>
  <c r="K842" i="6"/>
  <c r="L842" i="6"/>
  <c r="I843" i="6"/>
  <c r="J843" i="6"/>
  <c r="K843" i="6"/>
  <c r="L843" i="6"/>
  <c r="I844" i="6"/>
  <c r="J844" i="6"/>
  <c r="K844" i="6"/>
  <c r="L844" i="6"/>
  <c r="I845" i="6"/>
  <c r="J845" i="6"/>
  <c r="K845" i="6"/>
  <c r="L845" i="6"/>
  <c r="I846" i="6"/>
  <c r="J846" i="6"/>
  <c r="K846" i="6"/>
  <c r="L846" i="6"/>
  <c r="I847" i="6"/>
  <c r="J847" i="6"/>
  <c r="K847" i="6"/>
  <c r="L847" i="6"/>
  <c r="I848" i="6"/>
  <c r="J848" i="6"/>
  <c r="K848" i="6"/>
  <c r="L848" i="6"/>
  <c r="I849" i="6"/>
  <c r="J849" i="6"/>
  <c r="K849" i="6"/>
  <c r="L849" i="6"/>
  <c r="I850" i="6"/>
  <c r="J850" i="6"/>
  <c r="K850" i="6"/>
  <c r="L850" i="6"/>
  <c r="I851" i="6"/>
  <c r="J851" i="6"/>
  <c r="K851" i="6"/>
  <c r="L851" i="6"/>
  <c r="I852" i="6"/>
  <c r="J852" i="6"/>
  <c r="K852" i="6"/>
  <c r="L852" i="6"/>
  <c r="I853" i="6"/>
  <c r="J853" i="6"/>
  <c r="K853" i="6"/>
  <c r="L853" i="6"/>
  <c r="I854" i="6"/>
  <c r="J854" i="6"/>
  <c r="K854" i="6"/>
  <c r="L854" i="6"/>
  <c r="I855" i="6"/>
  <c r="J855" i="6"/>
  <c r="K855" i="6"/>
  <c r="L855" i="6"/>
  <c r="I856" i="6"/>
  <c r="J856" i="6"/>
  <c r="K856" i="6"/>
  <c r="L856" i="6"/>
  <c r="I857" i="6"/>
  <c r="J857" i="6"/>
  <c r="K857" i="6"/>
  <c r="L857" i="6"/>
  <c r="I858" i="6"/>
  <c r="J858" i="6"/>
  <c r="K858" i="6"/>
  <c r="L858" i="6"/>
  <c r="I859" i="6"/>
  <c r="J859" i="6"/>
  <c r="K859" i="6"/>
  <c r="L859" i="6"/>
  <c r="I860" i="6"/>
  <c r="J860" i="6"/>
  <c r="K860" i="6"/>
  <c r="L860" i="6"/>
  <c r="I861" i="6"/>
  <c r="J861" i="6"/>
  <c r="K861" i="6"/>
  <c r="L861" i="6"/>
  <c r="I862" i="6"/>
  <c r="J862" i="6"/>
  <c r="K862" i="6"/>
  <c r="L862" i="6"/>
  <c r="I863" i="6"/>
  <c r="J863" i="6"/>
  <c r="K863" i="6"/>
  <c r="L863" i="6"/>
  <c r="I864" i="6"/>
  <c r="J864" i="6"/>
  <c r="K864" i="6"/>
  <c r="L864" i="6"/>
  <c r="I865" i="6"/>
  <c r="J865" i="6"/>
  <c r="K865" i="6"/>
  <c r="L865" i="6"/>
  <c r="I866" i="6"/>
  <c r="J866" i="6"/>
  <c r="K866" i="6"/>
  <c r="L866" i="6"/>
  <c r="I867" i="6"/>
  <c r="J867" i="6"/>
  <c r="K867" i="6"/>
  <c r="L867" i="6"/>
  <c r="I868" i="6"/>
  <c r="J868" i="6"/>
  <c r="K868" i="6"/>
  <c r="L868" i="6"/>
  <c r="I869" i="6"/>
  <c r="J869" i="6"/>
  <c r="K869" i="6"/>
  <c r="L869" i="6"/>
  <c r="I870" i="6"/>
  <c r="J870" i="6"/>
  <c r="K870" i="6"/>
  <c r="L870" i="6"/>
  <c r="I871" i="6"/>
  <c r="J871" i="6"/>
  <c r="K871" i="6"/>
  <c r="L871" i="6"/>
  <c r="I872" i="6"/>
  <c r="J872" i="6"/>
  <c r="K872" i="6"/>
  <c r="L872" i="6"/>
  <c r="I873" i="6"/>
  <c r="J873" i="6"/>
  <c r="K873" i="6"/>
  <c r="L873" i="6"/>
  <c r="I874" i="6"/>
  <c r="J874" i="6"/>
  <c r="K874" i="6"/>
  <c r="L874" i="6"/>
  <c r="I875" i="6"/>
  <c r="J875" i="6"/>
  <c r="K875" i="6"/>
  <c r="L875" i="6"/>
  <c r="I876" i="6"/>
  <c r="J876" i="6"/>
  <c r="K876" i="6"/>
  <c r="L876" i="6"/>
  <c r="I877" i="6"/>
  <c r="J877" i="6"/>
  <c r="K877" i="6"/>
  <c r="L877" i="6"/>
  <c r="I878" i="6"/>
  <c r="J878" i="6"/>
  <c r="K878" i="6"/>
  <c r="L878" i="6"/>
  <c r="I879" i="6"/>
  <c r="J879" i="6"/>
  <c r="K879" i="6"/>
  <c r="L879" i="6"/>
  <c r="I880" i="6"/>
  <c r="J880" i="6"/>
  <c r="K880" i="6"/>
  <c r="L880" i="6"/>
  <c r="I881" i="6"/>
  <c r="J881" i="6"/>
  <c r="K881" i="6"/>
  <c r="L881" i="6"/>
  <c r="I882" i="6"/>
  <c r="J882" i="6"/>
  <c r="K882" i="6"/>
  <c r="L882" i="6"/>
  <c r="I883" i="6"/>
  <c r="J883" i="6"/>
  <c r="K883" i="6"/>
  <c r="L883" i="6"/>
  <c r="I884" i="6"/>
  <c r="J884" i="6"/>
  <c r="K884" i="6"/>
  <c r="L884" i="6"/>
  <c r="I885" i="6"/>
  <c r="J885" i="6"/>
  <c r="K885" i="6"/>
  <c r="L885" i="6"/>
  <c r="I886" i="6"/>
  <c r="J886" i="6"/>
  <c r="K886" i="6"/>
  <c r="L886" i="6"/>
  <c r="I887" i="6"/>
  <c r="J887" i="6"/>
  <c r="K887" i="6"/>
  <c r="L887" i="6"/>
  <c r="I888" i="6"/>
  <c r="J888" i="6"/>
  <c r="K888" i="6"/>
  <c r="L888" i="6"/>
  <c r="I889" i="6"/>
  <c r="J889" i="6"/>
  <c r="K889" i="6"/>
  <c r="L889" i="6"/>
  <c r="I890" i="6"/>
  <c r="J890" i="6"/>
  <c r="K890" i="6"/>
  <c r="L890" i="6"/>
  <c r="I891" i="6"/>
  <c r="J891" i="6"/>
  <c r="K891" i="6"/>
  <c r="L891" i="6"/>
  <c r="I892" i="6"/>
  <c r="J892" i="6"/>
  <c r="K892" i="6"/>
  <c r="L892" i="6"/>
  <c r="I893" i="6"/>
  <c r="J893" i="6"/>
  <c r="K893" i="6"/>
  <c r="L893" i="6"/>
  <c r="I894" i="6"/>
  <c r="J894" i="6"/>
  <c r="K894" i="6"/>
  <c r="L894" i="6"/>
  <c r="I895" i="6"/>
  <c r="J895" i="6"/>
  <c r="K895" i="6"/>
  <c r="L895" i="6"/>
  <c r="I896" i="6"/>
  <c r="J896" i="6"/>
  <c r="K896" i="6"/>
  <c r="L896" i="6"/>
  <c r="I897" i="6"/>
  <c r="J897" i="6"/>
  <c r="K897" i="6"/>
  <c r="L897" i="6"/>
  <c r="I898" i="6"/>
  <c r="J898" i="6"/>
  <c r="K898" i="6"/>
  <c r="L898" i="6"/>
  <c r="I899" i="6"/>
  <c r="J899" i="6"/>
  <c r="K899" i="6"/>
  <c r="L899" i="6"/>
  <c r="I900" i="6"/>
  <c r="J900" i="6"/>
  <c r="K900" i="6"/>
  <c r="L900" i="6"/>
  <c r="I901" i="6"/>
  <c r="J901" i="6"/>
  <c r="K901" i="6"/>
  <c r="L901" i="6"/>
  <c r="I902" i="6"/>
  <c r="J902" i="6"/>
  <c r="K902" i="6"/>
  <c r="L902" i="6"/>
  <c r="I903" i="6"/>
  <c r="J903" i="6"/>
  <c r="K903" i="6"/>
  <c r="L903" i="6"/>
  <c r="I904" i="6"/>
  <c r="J904" i="6"/>
  <c r="K904" i="6"/>
  <c r="L904" i="6"/>
  <c r="I905" i="6"/>
  <c r="J905" i="6"/>
  <c r="K905" i="6"/>
  <c r="L905" i="6"/>
  <c r="I906" i="6"/>
  <c r="J906" i="6"/>
  <c r="K906" i="6"/>
  <c r="L906" i="6"/>
  <c r="I907" i="6"/>
  <c r="J907" i="6"/>
  <c r="K907" i="6"/>
  <c r="L907" i="6"/>
  <c r="I908" i="6"/>
  <c r="J908" i="6"/>
  <c r="K908" i="6"/>
  <c r="L908" i="6"/>
  <c r="I909" i="6"/>
  <c r="J909" i="6"/>
  <c r="K909" i="6"/>
  <c r="L909" i="6"/>
  <c r="I910" i="6"/>
  <c r="J910" i="6"/>
  <c r="K910" i="6"/>
  <c r="L910" i="6"/>
  <c r="I911" i="6"/>
  <c r="J911" i="6"/>
  <c r="K911" i="6"/>
  <c r="L911" i="6"/>
  <c r="I912" i="6"/>
  <c r="J912" i="6"/>
  <c r="K912" i="6"/>
  <c r="L912" i="6"/>
  <c r="I913" i="6"/>
  <c r="J913" i="6"/>
  <c r="K913" i="6"/>
  <c r="L913" i="6"/>
  <c r="I914" i="6"/>
  <c r="J914" i="6"/>
  <c r="K914" i="6"/>
  <c r="L914" i="6"/>
  <c r="I915" i="6"/>
  <c r="J915" i="6"/>
  <c r="K915" i="6"/>
  <c r="L915" i="6"/>
  <c r="I916" i="6"/>
  <c r="J916" i="6"/>
  <c r="K916" i="6"/>
  <c r="L916" i="6"/>
  <c r="I917" i="6"/>
  <c r="J917" i="6"/>
  <c r="K917" i="6"/>
  <c r="L917" i="6"/>
  <c r="I918" i="6"/>
  <c r="J918" i="6"/>
  <c r="K918" i="6"/>
  <c r="L918" i="6"/>
  <c r="I919" i="6"/>
  <c r="J919" i="6"/>
  <c r="K919" i="6"/>
  <c r="L919" i="6"/>
  <c r="I920" i="6"/>
  <c r="J920" i="6"/>
  <c r="K920" i="6"/>
  <c r="L920" i="6"/>
  <c r="I921" i="6"/>
  <c r="J921" i="6"/>
  <c r="K921" i="6"/>
  <c r="L921" i="6"/>
  <c r="I922" i="6"/>
  <c r="J922" i="6"/>
  <c r="K922" i="6"/>
  <c r="L922" i="6"/>
  <c r="I923" i="6"/>
  <c r="J923" i="6"/>
  <c r="K923" i="6"/>
  <c r="L923" i="6"/>
  <c r="I924" i="6"/>
  <c r="J924" i="6"/>
  <c r="K924" i="6"/>
  <c r="L924" i="6"/>
  <c r="I925" i="6"/>
  <c r="J925" i="6"/>
  <c r="K925" i="6"/>
  <c r="L925" i="6"/>
  <c r="I926" i="6"/>
  <c r="J926" i="6"/>
  <c r="K926" i="6"/>
  <c r="L926" i="6"/>
  <c r="I927" i="6"/>
  <c r="J927" i="6"/>
  <c r="K927" i="6"/>
  <c r="L927" i="6"/>
  <c r="I928" i="6"/>
  <c r="J928" i="6"/>
  <c r="K928" i="6"/>
  <c r="L928" i="6"/>
  <c r="I929" i="6"/>
  <c r="J929" i="6"/>
  <c r="K929" i="6"/>
  <c r="L929" i="6"/>
  <c r="I930" i="6"/>
  <c r="J930" i="6"/>
  <c r="K930" i="6"/>
  <c r="L930" i="6"/>
  <c r="I931" i="6"/>
  <c r="J931" i="6"/>
  <c r="K931" i="6"/>
  <c r="L931" i="6"/>
  <c r="I932" i="6"/>
  <c r="J932" i="6"/>
  <c r="K932" i="6"/>
  <c r="L932" i="6"/>
  <c r="I933" i="6"/>
  <c r="J933" i="6"/>
  <c r="K933" i="6"/>
  <c r="L933" i="6"/>
  <c r="I934" i="6"/>
  <c r="J934" i="6"/>
  <c r="K934" i="6"/>
  <c r="L934" i="6"/>
  <c r="I935" i="6"/>
  <c r="J935" i="6"/>
  <c r="K935" i="6"/>
  <c r="L935" i="6"/>
  <c r="I936" i="6"/>
  <c r="J936" i="6"/>
  <c r="K936" i="6"/>
  <c r="L936" i="6"/>
  <c r="I937" i="6"/>
  <c r="J937" i="6"/>
  <c r="K937" i="6"/>
  <c r="L937" i="6"/>
  <c r="I938" i="6"/>
  <c r="J938" i="6"/>
  <c r="K938" i="6"/>
  <c r="L938" i="6"/>
  <c r="I939" i="6"/>
  <c r="J939" i="6"/>
  <c r="K939" i="6"/>
  <c r="L939" i="6"/>
  <c r="I940" i="6"/>
  <c r="J940" i="6"/>
  <c r="K940" i="6"/>
  <c r="L940" i="6"/>
  <c r="I941" i="6"/>
  <c r="J941" i="6"/>
  <c r="K941" i="6"/>
  <c r="L941" i="6"/>
  <c r="I942" i="6"/>
  <c r="J942" i="6"/>
  <c r="K942" i="6"/>
  <c r="L942" i="6"/>
  <c r="I943" i="6"/>
  <c r="J943" i="6"/>
  <c r="K943" i="6"/>
  <c r="L943" i="6"/>
  <c r="I944" i="6"/>
  <c r="J944" i="6"/>
  <c r="K944" i="6"/>
  <c r="L944" i="6"/>
  <c r="I945" i="6"/>
  <c r="J945" i="6"/>
  <c r="K945" i="6"/>
  <c r="L945" i="6"/>
  <c r="I946" i="6"/>
  <c r="J946" i="6"/>
  <c r="K946" i="6"/>
  <c r="L946" i="6"/>
  <c r="I947" i="6"/>
  <c r="J947" i="6"/>
  <c r="K947" i="6"/>
  <c r="L947" i="6"/>
  <c r="I948" i="6"/>
  <c r="J948" i="6"/>
  <c r="K948" i="6"/>
  <c r="L948" i="6"/>
  <c r="I949" i="6"/>
  <c r="J949" i="6"/>
  <c r="K949" i="6"/>
  <c r="L949" i="6"/>
  <c r="I950" i="6"/>
  <c r="J950" i="6"/>
  <c r="K950" i="6"/>
  <c r="L950" i="6"/>
  <c r="I951" i="6"/>
  <c r="J951" i="6"/>
  <c r="K951" i="6"/>
  <c r="L951" i="6"/>
  <c r="I952" i="6"/>
  <c r="J952" i="6"/>
  <c r="K952" i="6"/>
  <c r="L952" i="6"/>
  <c r="I953" i="6"/>
  <c r="J953" i="6"/>
  <c r="K953" i="6"/>
  <c r="L953" i="6"/>
  <c r="I954" i="6"/>
  <c r="J954" i="6"/>
  <c r="K954" i="6"/>
  <c r="L954" i="6"/>
  <c r="I955" i="6"/>
  <c r="J955" i="6"/>
  <c r="K955" i="6"/>
  <c r="L955" i="6"/>
  <c r="I956" i="6"/>
  <c r="J956" i="6"/>
  <c r="K956" i="6"/>
  <c r="L956" i="6"/>
  <c r="I957" i="6"/>
  <c r="J957" i="6"/>
  <c r="K957" i="6"/>
  <c r="L957" i="6"/>
  <c r="I958" i="6"/>
  <c r="J958" i="6"/>
  <c r="K958" i="6"/>
  <c r="L958" i="6"/>
  <c r="I959" i="6"/>
  <c r="J959" i="6"/>
  <c r="K959" i="6"/>
  <c r="L959" i="6"/>
  <c r="I960" i="6"/>
  <c r="J960" i="6"/>
  <c r="K960" i="6"/>
  <c r="L960" i="6"/>
  <c r="I961" i="6"/>
  <c r="J961" i="6"/>
  <c r="K961" i="6"/>
  <c r="L961" i="6"/>
  <c r="I962" i="6"/>
  <c r="J962" i="6"/>
  <c r="K962" i="6"/>
  <c r="L962" i="6"/>
  <c r="I963" i="6"/>
  <c r="J963" i="6"/>
  <c r="K963" i="6"/>
  <c r="L963" i="6"/>
  <c r="I964" i="6"/>
  <c r="J964" i="6"/>
  <c r="K964" i="6"/>
  <c r="L964" i="6"/>
  <c r="I965" i="6"/>
  <c r="J965" i="6"/>
  <c r="K965" i="6"/>
  <c r="L965" i="6"/>
  <c r="I966" i="6"/>
  <c r="J966" i="6"/>
  <c r="K966" i="6"/>
  <c r="L966" i="6"/>
  <c r="I967" i="6"/>
  <c r="J967" i="6"/>
  <c r="K967" i="6"/>
  <c r="L967" i="6"/>
  <c r="I968" i="6"/>
  <c r="J968" i="6"/>
  <c r="K968" i="6"/>
  <c r="L968" i="6"/>
  <c r="I969" i="6"/>
  <c r="J969" i="6"/>
  <c r="K969" i="6"/>
  <c r="L969" i="6"/>
  <c r="I970" i="6"/>
  <c r="J970" i="6"/>
  <c r="K970" i="6"/>
  <c r="L970" i="6"/>
  <c r="I971" i="6"/>
  <c r="J971" i="6"/>
  <c r="K971" i="6"/>
  <c r="L971" i="6"/>
  <c r="I972" i="6"/>
  <c r="J972" i="6"/>
  <c r="K972" i="6"/>
  <c r="L972" i="6"/>
  <c r="I973" i="6"/>
  <c r="J973" i="6"/>
  <c r="K973" i="6"/>
  <c r="L973" i="6"/>
  <c r="I974" i="6"/>
  <c r="J974" i="6"/>
  <c r="K974" i="6"/>
  <c r="L974" i="6"/>
  <c r="I975" i="6"/>
  <c r="J975" i="6"/>
  <c r="K975" i="6"/>
  <c r="L975" i="6"/>
  <c r="I976" i="6"/>
  <c r="J976" i="6"/>
  <c r="K976" i="6"/>
  <c r="L976" i="6"/>
  <c r="I977" i="6"/>
  <c r="J977" i="6"/>
  <c r="K977" i="6"/>
  <c r="L977" i="6"/>
  <c r="I978" i="6"/>
  <c r="J978" i="6"/>
  <c r="K978" i="6"/>
  <c r="L978" i="6"/>
  <c r="I979" i="6"/>
  <c r="J979" i="6"/>
  <c r="K979" i="6"/>
  <c r="L979" i="6"/>
  <c r="I980" i="6"/>
  <c r="J980" i="6"/>
  <c r="K980" i="6"/>
  <c r="L980" i="6"/>
  <c r="I981" i="6"/>
  <c r="J981" i="6"/>
  <c r="K981" i="6"/>
  <c r="L981" i="6"/>
  <c r="I982" i="6"/>
  <c r="J982" i="6"/>
  <c r="K982" i="6"/>
  <c r="L982" i="6"/>
  <c r="I983" i="6"/>
  <c r="J983" i="6"/>
  <c r="K983" i="6"/>
  <c r="L983" i="6"/>
  <c r="I984" i="6"/>
  <c r="J984" i="6"/>
  <c r="K984" i="6"/>
  <c r="L984" i="6"/>
  <c r="I985" i="6"/>
  <c r="J985" i="6"/>
  <c r="K985" i="6"/>
  <c r="L985" i="6"/>
  <c r="I986" i="6"/>
  <c r="J986" i="6"/>
  <c r="K986" i="6"/>
  <c r="L986" i="6"/>
  <c r="I987" i="6"/>
  <c r="J987" i="6"/>
  <c r="K987" i="6"/>
  <c r="L987" i="6"/>
  <c r="I988" i="6"/>
  <c r="J988" i="6"/>
  <c r="K988" i="6"/>
  <c r="L988" i="6"/>
  <c r="I989" i="6"/>
  <c r="J989" i="6"/>
  <c r="K989" i="6"/>
  <c r="L989" i="6"/>
  <c r="I990" i="6"/>
  <c r="J990" i="6"/>
  <c r="K990" i="6"/>
  <c r="L990" i="6"/>
  <c r="I991" i="6"/>
  <c r="J991" i="6"/>
  <c r="K991" i="6"/>
  <c r="L991" i="6"/>
  <c r="I992" i="6"/>
  <c r="J992" i="6"/>
  <c r="K992" i="6"/>
  <c r="L992" i="6"/>
  <c r="I993" i="6"/>
  <c r="J993" i="6"/>
  <c r="K993" i="6"/>
  <c r="L993" i="6"/>
  <c r="I994" i="6"/>
  <c r="J994" i="6"/>
  <c r="K994" i="6"/>
  <c r="L994" i="6"/>
  <c r="I995" i="6"/>
  <c r="J995" i="6"/>
  <c r="K995" i="6"/>
  <c r="L995" i="6"/>
  <c r="I996" i="6"/>
  <c r="J996" i="6"/>
  <c r="K996" i="6"/>
  <c r="L996" i="6"/>
  <c r="I997" i="6"/>
  <c r="J997" i="6"/>
  <c r="K997" i="6"/>
  <c r="L997" i="6"/>
  <c r="I998" i="6"/>
  <c r="J998" i="6"/>
  <c r="K998" i="6"/>
  <c r="L998" i="6"/>
  <c r="I999" i="6"/>
  <c r="J999" i="6"/>
  <c r="K999" i="6"/>
  <c r="L999" i="6"/>
  <c r="I1000" i="6"/>
  <c r="J1000" i="6"/>
  <c r="K1000" i="6"/>
  <c r="L1000" i="6"/>
  <c r="I1001" i="6"/>
  <c r="J1001" i="6"/>
  <c r="K1001" i="6"/>
  <c r="L1001" i="6"/>
  <c r="I1002" i="6"/>
  <c r="J1002" i="6"/>
  <c r="K1002" i="6"/>
  <c r="L1002" i="6"/>
  <c r="I1003" i="6"/>
  <c r="J1003" i="6"/>
  <c r="K1003" i="6"/>
  <c r="L1003" i="6"/>
  <c r="I1004" i="6"/>
  <c r="J1004" i="6"/>
  <c r="K1004" i="6"/>
  <c r="L1004" i="6"/>
  <c r="I1005" i="6"/>
  <c r="J1005" i="6"/>
  <c r="K1005" i="6"/>
  <c r="L1005" i="6"/>
  <c r="I1006" i="6"/>
  <c r="J1006" i="6"/>
  <c r="K1006" i="6"/>
  <c r="L1006" i="6"/>
  <c r="I1007" i="6"/>
  <c r="J1007" i="6"/>
  <c r="K1007" i="6"/>
  <c r="L1007" i="6"/>
  <c r="I1008" i="6"/>
  <c r="J1008" i="6"/>
  <c r="K1008" i="6"/>
  <c r="L1008" i="6"/>
  <c r="I1009" i="6"/>
  <c r="J1009" i="6"/>
  <c r="K1009" i="6"/>
  <c r="L1009" i="6"/>
  <c r="I1010" i="6"/>
  <c r="J1010" i="6"/>
  <c r="K1010" i="6"/>
  <c r="L1010" i="6"/>
  <c r="I1011" i="6"/>
  <c r="J1011" i="6"/>
  <c r="K1011" i="6"/>
  <c r="L1011" i="6"/>
  <c r="I1012" i="6"/>
  <c r="J1012" i="6"/>
  <c r="K1012" i="6"/>
  <c r="L1012" i="6"/>
  <c r="I1013" i="6"/>
  <c r="J1013" i="6"/>
  <c r="K1013" i="6"/>
  <c r="L1013" i="6"/>
  <c r="I1014" i="6"/>
  <c r="J1014" i="6"/>
  <c r="K1014" i="6"/>
  <c r="L1014" i="6"/>
  <c r="I1015" i="6"/>
  <c r="J1015" i="6"/>
  <c r="K1015" i="6"/>
  <c r="L1015" i="6"/>
  <c r="I1016" i="6"/>
  <c r="J1016" i="6"/>
  <c r="K1016" i="6"/>
  <c r="L1016" i="6"/>
  <c r="I1017" i="6"/>
  <c r="J1017" i="6"/>
  <c r="K1017" i="6"/>
  <c r="L1017" i="6"/>
  <c r="I1018" i="6"/>
  <c r="J1018" i="6"/>
  <c r="K1018" i="6"/>
  <c r="L1018" i="6"/>
  <c r="I1019" i="6"/>
  <c r="J1019" i="6"/>
  <c r="K1019" i="6"/>
  <c r="L1019" i="6"/>
  <c r="I1020" i="6"/>
  <c r="J1020" i="6"/>
  <c r="K1020" i="6"/>
  <c r="L1020" i="6"/>
  <c r="I1021" i="6"/>
  <c r="J1021" i="6"/>
  <c r="K1021" i="6"/>
  <c r="L1021" i="6"/>
  <c r="I1022" i="6"/>
  <c r="J1022" i="6"/>
  <c r="K1022" i="6"/>
  <c r="L1022" i="6"/>
  <c r="I1023" i="6"/>
  <c r="J1023" i="6"/>
  <c r="K1023" i="6"/>
  <c r="L1023" i="6"/>
  <c r="I1024" i="6"/>
  <c r="J1024" i="6"/>
  <c r="K1024" i="6"/>
  <c r="L1024" i="6"/>
  <c r="I1025" i="6"/>
  <c r="J1025" i="6"/>
  <c r="K1025" i="6"/>
  <c r="L1025" i="6"/>
  <c r="I1026" i="6"/>
  <c r="J1026" i="6"/>
  <c r="K1026" i="6"/>
  <c r="L1026" i="6"/>
  <c r="I1027" i="6"/>
  <c r="J1027" i="6"/>
  <c r="K1027" i="6"/>
  <c r="L1027" i="6"/>
  <c r="I1028" i="6"/>
  <c r="J1028" i="6"/>
  <c r="K1028" i="6"/>
  <c r="L1028" i="6"/>
  <c r="I1029" i="6"/>
  <c r="J1029" i="6"/>
  <c r="K1029" i="6"/>
  <c r="L1029" i="6"/>
  <c r="I1030" i="6"/>
  <c r="J1030" i="6"/>
  <c r="K1030" i="6"/>
  <c r="L1030" i="6"/>
  <c r="I1031" i="6"/>
  <c r="J1031" i="6"/>
  <c r="K1031" i="6"/>
  <c r="L1031" i="6"/>
  <c r="I1032" i="6"/>
  <c r="J1032" i="6"/>
  <c r="K1032" i="6"/>
  <c r="L1032" i="6"/>
  <c r="I1033" i="6"/>
  <c r="J1033" i="6"/>
  <c r="K1033" i="6"/>
  <c r="L1033" i="6"/>
  <c r="I1034" i="6"/>
  <c r="J1034" i="6"/>
  <c r="K1034" i="6"/>
  <c r="L1034" i="6"/>
  <c r="I1035" i="6"/>
  <c r="J1035" i="6"/>
  <c r="K1035" i="6"/>
  <c r="L1035" i="6"/>
  <c r="I1036" i="6"/>
  <c r="J1036" i="6"/>
  <c r="K1036" i="6"/>
  <c r="L1036" i="6"/>
  <c r="I1037" i="6"/>
  <c r="J1037" i="6"/>
  <c r="K1037" i="6"/>
  <c r="L1037" i="6"/>
  <c r="I1038" i="6"/>
  <c r="J1038" i="6"/>
  <c r="K1038" i="6"/>
  <c r="L1038" i="6"/>
  <c r="I1039" i="6"/>
  <c r="J1039" i="6"/>
  <c r="K1039" i="6"/>
  <c r="L1039" i="6"/>
  <c r="I1040" i="6"/>
  <c r="J1040" i="6"/>
  <c r="K1040" i="6"/>
  <c r="L1040" i="6"/>
  <c r="I1041" i="6"/>
  <c r="J1041" i="6"/>
  <c r="K1041" i="6"/>
  <c r="L1041" i="6"/>
  <c r="I1042" i="6"/>
  <c r="J1042" i="6"/>
  <c r="K1042" i="6"/>
  <c r="L1042" i="6"/>
  <c r="I1043" i="6"/>
  <c r="J1043" i="6"/>
  <c r="K1043" i="6"/>
  <c r="L1043" i="6"/>
  <c r="I1044" i="6"/>
  <c r="J1044" i="6"/>
  <c r="K1044" i="6"/>
  <c r="L1044" i="6"/>
  <c r="I1045" i="6"/>
  <c r="J1045" i="6"/>
  <c r="K1045" i="6"/>
  <c r="L1045" i="6"/>
  <c r="I1046" i="6"/>
  <c r="J1046" i="6"/>
  <c r="K1046" i="6"/>
  <c r="L1046" i="6"/>
  <c r="I1047" i="6"/>
  <c r="J1047" i="6"/>
  <c r="K1047" i="6"/>
  <c r="L1047" i="6"/>
  <c r="I1048" i="6"/>
  <c r="J1048" i="6"/>
  <c r="K1048" i="6"/>
  <c r="L1048" i="6"/>
  <c r="I1049" i="6"/>
  <c r="J1049" i="6"/>
  <c r="K1049" i="6"/>
  <c r="L1049" i="6"/>
  <c r="I1050" i="6"/>
  <c r="J1050" i="6"/>
  <c r="K1050" i="6"/>
  <c r="L1050" i="6"/>
  <c r="I1051" i="6"/>
  <c r="J1051" i="6"/>
  <c r="K1051" i="6"/>
  <c r="L1051" i="6"/>
  <c r="I1052" i="6"/>
  <c r="J1052" i="6"/>
  <c r="K1052" i="6"/>
  <c r="L1052" i="6"/>
  <c r="I1053" i="6"/>
  <c r="J1053" i="6"/>
  <c r="K1053" i="6"/>
  <c r="L1053" i="6"/>
  <c r="I1054" i="6"/>
  <c r="J1054" i="6"/>
  <c r="K1054" i="6"/>
  <c r="L1054" i="6"/>
  <c r="I1055" i="6"/>
  <c r="J1055" i="6"/>
  <c r="K1055" i="6"/>
  <c r="L1055" i="6"/>
  <c r="I1056" i="6"/>
  <c r="J1056" i="6"/>
  <c r="K1056" i="6"/>
  <c r="L1056" i="6"/>
  <c r="I1057" i="6"/>
  <c r="J1057" i="6"/>
  <c r="K1057" i="6"/>
  <c r="L1057" i="6"/>
  <c r="I1058" i="6"/>
  <c r="J1058" i="6"/>
  <c r="K1058" i="6"/>
  <c r="L1058" i="6"/>
  <c r="I1059" i="6"/>
  <c r="J1059" i="6"/>
  <c r="K1059" i="6"/>
  <c r="L1059" i="6"/>
  <c r="I1060" i="6"/>
  <c r="J1060" i="6"/>
  <c r="K1060" i="6"/>
  <c r="L1060" i="6"/>
  <c r="I1061" i="6"/>
  <c r="J1061" i="6"/>
  <c r="K1061" i="6"/>
  <c r="L1061" i="6"/>
  <c r="I1062" i="6"/>
  <c r="J1062" i="6"/>
  <c r="K1062" i="6"/>
  <c r="L1062" i="6"/>
  <c r="I1063" i="6"/>
  <c r="J1063" i="6"/>
  <c r="K1063" i="6"/>
  <c r="L1063" i="6"/>
  <c r="I1064" i="6"/>
  <c r="J1064" i="6"/>
  <c r="K1064" i="6"/>
  <c r="L1064" i="6"/>
  <c r="I1065" i="6"/>
  <c r="J1065" i="6"/>
  <c r="K1065" i="6"/>
  <c r="L1065" i="6"/>
  <c r="I1066" i="6"/>
  <c r="J1066" i="6"/>
  <c r="K1066" i="6"/>
  <c r="L1066" i="6"/>
  <c r="I1067" i="6"/>
  <c r="J1067" i="6"/>
  <c r="K1067" i="6"/>
  <c r="L1067" i="6"/>
  <c r="I1068" i="6"/>
  <c r="J1068" i="6"/>
  <c r="K1068" i="6"/>
  <c r="L1068" i="6"/>
  <c r="I1069" i="6"/>
  <c r="J1069" i="6"/>
  <c r="K1069" i="6"/>
  <c r="L1069" i="6"/>
  <c r="I1070" i="6"/>
  <c r="J1070" i="6"/>
  <c r="K1070" i="6"/>
  <c r="L1070" i="6"/>
  <c r="I1071" i="6"/>
  <c r="J1071" i="6"/>
  <c r="K1071" i="6"/>
  <c r="L1071" i="6"/>
  <c r="I1072" i="6"/>
  <c r="J1072" i="6"/>
  <c r="K1072" i="6"/>
  <c r="L1072" i="6"/>
  <c r="I1073" i="6"/>
  <c r="J1073" i="6"/>
  <c r="K1073" i="6"/>
  <c r="L1073" i="6"/>
  <c r="I1074" i="6"/>
  <c r="J1074" i="6"/>
  <c r="K1074" i="6"/>
  <c r="L1074" i="6"/>
  <c r="I1075" i="6"/>
  <c r="J1075" i="6"/>
  <c r="K1075" i="6"/>
  <c r="L1075" i="6"/>
  <c r="I1076" i="6"/>
  <c r="J1076" i="6"/>
  <c r="K1076" i="6"/>
  <c r="L1076" i="6"/>
  <c r="I1077" i="6"/>
  <c r="J1077" i="6"/>
  <c r="K1077" i="6"/>
  <c r="L1077" i="6"/>
  <c r="I1078" i="6"/>
  <c r="J1078" i="6"/>
  <c r="K1078" i="6"/>
  <c r="L1078" i="6"/>
  <c r="I1079" i="6"/>
  <c r="J1079" i="6"/>
  <c r="K1079" i="6"/>
  <c r="L1079" i="6"/>
  <c r="I1080" i="6"/>
  <c r="J1080" i="6"/>
  <c r="K1080" i="6"/>
  <c r="L1080" i="6"/>
  <c r="I1081" i="6"/>
  <c r="J1081" i="6"/>
  <c r="K1081" i="6"/>
  <c r="L1081" i="6"/>
  <c r="I1082" i="6"/>
  <c r="J1082" i="6"/>
  <c r="K1082" i="6"/>
  <c r="L1082" i="6"/>
  <c r="I1083" i="6"/>
  <c r="J1083" i="6"/>
  <c r="K1083" i="6"/>
  <c r="L1083" i="6"/>
  <c r="I1084" i="6"/>
  <c r="J1084" i="6"/>
  <c r="K1084" i="6"/>
  <c r="L1084" i="6"/>
  <c r="I1085" i="6"/>
  <c r="J1085" i="6"/>
  <c r="K1085" i="6"/>
  <c r="L1085" i="6"/>
  <c r="I1086" i="6"/>
  <c r="J1086" i="6"/>
  <c r="K1086" i="6"/>
  <c r="L1086" i="6"/>
  <c r="I1087" i="6"/>
  <c r="J1087" i="6"/>
  <c r="K1087" i="6"/>
  <c r="L1087" i="6"/>
  <c r="I1088" i="6"/>
  <c r="J1088" i="6"/>
  <c r="K1088" i="6"/>
  <c r="L1088" i="6"/>
  <c r="I1089" i="6"/>
  <c r="J1089" i="6"/>
  <c r="K1089" i="6"/>
  <c r="L1089" i="6"/>
  <c r="I1090" i="6"/>
  <c r="J1090" i="6"/>
  <c r="K1090" i="6"/>
  <c r="L1090" i="6"/>
  <c r="I1091" i="6"/>
  <c r="J1091" i="6"/>
  <c r="K1091" i="6"/>
  <c r="L1091" i="6"/>
  <c r="I1092" i="6"/>
  <c r="J1092" i="6"/>
  <c r="K1092" i="6"/>
  <c r="L1092" i="6"/>
  <c r="I1093" i="6"/>
  <c r="J1093" i="6"/>
  <c r="K1093" i="6"/>
  <c r="L1093" i="6"/>
  <c r="I1094" i="6"/>
  <c r="J1094" i="6"/>
  <c r="K1094" i="6"/>
  <c r="L1094" i="6"/>
  <c r="I1095" i="6"/>
  <c r="J1095" i="6"/>
  <c r="K1095" i="6"/>
  <c r="L1095" i="6"/>
  <c r="I1096" i="6"/>
  <c r="J1096" i="6"/>
  <c r="K1096" i="6"/>
  <c r="L1096" i="6"/>
  <c r="I1097" i="6"/>
  <c r="J1097" i="6"/>
  <c r="K1097" i="6"/>
  <c r="L1097" i="6"/>
  <c r="I1098" i="6"/>
  <c r="J1098" i="6"/>
  <c r="K1098" i="6"/>
  <c r="L1098" i="6"/>
  <c r="I1099" i="6"/>
  <c r="J1099" i="6"/>
  <c r="K1099" i="6"/>
  <c r="L1099" i="6"/>
  <c r="I1100" i="6"/>
  <c r="J1100" i="6"/>
  <c r="K1100" i="6"/>
  <c r="L1100" i="6"/>
  <c r="I1101" i="6"/>
  <c r="J1101" i="6"/>
  <c r="K1101" i="6"/>
  <c r="L1101" i="6"/>
  <c r="I1102" i="6"/>
  <c r="J1102" i="6"/>
  <c r="K1102" i="6"/>
  <c r="L1102" i="6"/>
  <c r="I1103" i="6"/>
  <c r="J1103" i="6"/>
  <c r="K1103" i="6"/>
  <c r="L1103" i="6"/>
  <c r="I1104" i="6"/>
  <c r="J1104" i="6"/>
  <c r="K1104" i="6"/>
  <c r="L1104" i="6"/>
  <c r="I1105" i="6"/>
  <c r="J1105" i="6"/>
  <c r="K1105" i="6"/>
  <c r="L1105" i="6"/>
  <c r="I1106" i="6"/>
  <c r="J1106" i="6"/>
  <c r="K1106" i="6"/>
  <c r="L1106" i="6"/>
  <c r="I1107" i="6"/>
  <c r="J1107" i="6"/>
  <c r="K1107" i="6"/>
  <c r="L1107" i="6"/>
  <c r="I1108" i="6"/>
  <c r="J1108" i="6"/>
  <c r="K1108" i="6"/>
  <c r="L1108" i="6"/>
  <c r="I1109" i="6"/>
  <c r="J1109" i="6"/>
  <c r="K1109" i="6"/>
  <c r="L1109" i="6"/>
  <c r="I1110" i="6"/>
  <c r="J1110" i="6"/>
  <c r="K1110" i="6"/>
  <c r="L1110" i="6"/>
  <c r="I1111" i="6"/>
  <c r="J1111" i="6"/>
  <c r="K1111" i="6"/>
  <c r="L1111" i="6"/>
  <c r="I1112" i="6"/>
  <c r="J1112" i="6"/>
  <c r="K1112" i="6"/>
  <c r="L1112" i="6"/>
  <c r="I1113" i="6"/>
  <c r="J1113" i="6"/>
  <c r="K1113" i="6"/>
  <c r="L1113" i="6"/>
  <c r="I1114" i="6"/>
  <c r="J1114" i="6"/>
  <c r="K1114" i="6"/>
  <c r="L1114" i="6"/>
  <c r="I1115" i="6"/>
  <c r="J1115" i="6"/>
  <c r="K1115" i="6"/>
  <c r="L1115" i="6"/>
  <c r="I1116" i="6"/>
  <c r="J1116" i="6"/>
  <c r="K1116" i="6"/>
  <c r="L1116" i="6"/>
  <c r="I1117" i="6"/>
  <c r="J1117" i="6"/>
  <c r="K1117" i="6"/>
  <c r="L1117" i="6"/>
  <c r="I1118" i="6"/>
  <c r="J1118" i="6"/>
  <c r="K1118" i="6"/>
  <c r="L1118" i="6"/>
  <c r="I1119" i="6"/>
  <c r="J1119" i="6"/>
  <c r="K1119" i="6"/>
  <c r="L1119" i="6"/>
  <c r="I1120" i="6"/>
  <c r="J1120" i="6"/>
  <c r="K1120" i="6"/>
  <c r="L1120" i="6"/>
  <c r="I1121" i="6"/>
  <c r="J1121" i="6"/>
  <c r="K1121" i="6"/>
  <c r="L1121" i="6"/>
  <c r="I1122" i="6"/>
  <c r="J1122" i="6"/>
  <c r="K1122" i="6"/>
  <c r="L1122" i="6"/>
  <c r="I1123" i="6"/>
  <c r="J1123" i="6"/>
  <c r="K1123" i="6"/>
  <c r="L1123" i="6"/>
  <c r="I1124" i="6"/>
  <c r="J1124" i="6"/>
  <c r="K1124" i="6"/>
  <c r="L1124" i="6"/>
  <c r="I1125" i="6"/>
  <c r="J1125" i="6"/>
  <c r="K1125" i="6"/>
  <c r="L1125" i="6"/>
  <c r="I1126" i="6"/>
  <c r="J1126" i="6"/>
  <c r="K1126" i="6"/>
  <c r="L1126" i="6"/>
  <c r="I1127" i="6"/>
  <c r="J1127" i="6"/>
  <c r="K1127" i="6"/>
  <c r="L1127" i="6"/>
  <c r="I1128" i="6"/>
  <c r="J1128" i="6"/>
  <c r="K1128" i="6"/>
  <c r="L1128" i="6"/>
  <c r="I1129" i="6"/>
  <c r="J1129" i="6"/>
  <c r="K1129" i="6"/>
  <c r="L1129" i="6"/>
  <c r="I1130" i="6"/>
  <c r="J1130" i="6"/>
  <c r="K1130" i="6"/>
  <c r="L1130" i="6"/>
  <c r="I1131" i="6"/>
  <c r="J1131" i="6"/>
  <c r="K1131" i="6"/>
  <c r="L1131" i="6"/>
  <c r="I1132" i="6"/>
  <c r="J1132" i="6"/>
  <c r="K1132" i="6"/>
  <c r="L1132" i="6"/>
  <c r="I1133" i="6"/>
  <c r="J1133" i="6"/>
  <c r="K1133" i="6"/>
  <c r="L1133" i="6"/>
  <c r="I1134" i="6"/>
  <c r="J1134" i="6"/>
  <c r="K1134" i="6"/>
  <c r="L1134" i="6"/>
  <c r="I1135" i="6"/>
  <c r="J1135" i="6"/>
  <c r="K1135" i="6"/>
  <c r="L1135" i="6"/>
  <c r="I1136" i="6"/>
  <c r="J1136" i="6"/>
  <c r="K1136" i="6"/>
  <c r="L1136" i="6"/>
  <c r="I1137" i="6"/>
  <c r="J1137" i="6"/>
  <c r="K1137" i="6"/>
  <c r="L1137" i="6"/>
  <c r="I1138" i="6"/>
  <c r="J1138" i="6"/>
  <c r="K1138" i="6"/>
  <c r="L1138" i="6"/>
  <c r="I1139" i="6"/>
  <c r="J1139" i="6"/>
  <c r="K1139" i="6"/>
  <c r="L1139" i="6"/>
  <c r="I1140" i="6"/>
  <c r="J1140" i="6"/>
  <c r="K1140" i="6"/>
  <c r="L1140" i="6"/>
  <c r="I1141" i="6"/>
  <c r="J1141" i="6"/>
  <c r="K1141" i="6"/>
  <c r="L1141" i="6"/>
  <c r="I1142" i="6"/>
  <c r="J1142" i="6"/>
  <c r="K1142" i="6"/>
  <c r="L1142" i="6"/>
  <c r="I1143" i="6"/>
  <c r="J1143" i="6"/>
  <c r="K1143" i="6"/>
  <c r="L1143" i="6"/>
  <c r="I1144" i="6"/>
  <c r="J1144" i="6"/>
  <c r="K1144" i="6"/>
  <c r="L1144" i="6"/>
  <c r="I1145" i="6"/>
  <c r="J1145" i="6"/>
  <c r="K1145" i="6"/>
  <c r="L1145" i="6"/>
  <c r="I1146" i="6"/>
  <c r="J1146" i="6"/>
  <c r="K1146" i="6"/>
  <c r="L1146" i="6"/>
  <c r="I1147" i="6"/>
  <c r="J1147" i="6"/>
  <c r="K1147" i="6"/>
  <c r="L1147" i="6"/>
  <c r="I1148" i="6"/>
  <c r="J1148" i="6"/>
  <c r="K1148" i="6"/>
  <c r="L1148" i="6"/>
  <c r="I1149" i="6"/>
  <c r="J1149" i="6"/>
  <c r="K1149" i="6"/>
  <c r="L1149" i="6"/>
  <c r="I1150" i="6"/>
  <c r="J1150" i="6"/>
  <c r="K1150" i="6"/>
  <c r="L1150" i="6"/>
  <c r="I1151" i="6"/>
  <c r="J1151" i="6"/>
  <c r="K1151" i="6"/>
  <c r="L1151" i="6"/>
  <c r="I1152" i="6"/>
  <c r="J1152" i="6"/>
  <c r="K1152" i="6"/>
  <c r="L1152" i="6"/>
  <c r="I1153" i="6"/>
  <c r="J1153" i="6"/>
  <c r="K1153" i="6"/>
  <c r="L1153" i="6"/>
  <c r="I1154" i="6"/>
  <c r="J1154" i="6"/>
  <c r="K1154" i="6"/>
  <c r="L1154" i="6"/>
  <c r="I1155" i="6"/>
  <c r="J1155" i="6"/>
  <c r="K1155" i="6"/>
  <c r="L1155" i="6"/>
  <c r="I1156" i="6"/>
  <c r="J1156" i="6"/>
  <c r="K1156" i="6"/>
  <c r="L1156" i="6"/>
  <c r="I1157" i="6"/>
  <c r="J1157" i="6"/>
  <c r="K1157" i="6"/>
  <c r="L1157" i="6"/>
  <c r="I1158" i="6"/>
  <c r="J1158" i="6"/>
  <c r="K1158" i="6"/>
  <c r="L1158" i="6"/>
  <c r="I1159" i="6"/>
  <c r="J1159" i="6"/>
  <c r="K1159" i="6"/>
  <c r="L1159" i="6"/>
  <c r="I1160" i="6"/>
  <c r="J1160" i="6"/>
  <c r="K1160" i="6"/>
  <c r="L1160" i="6"/>
  <c r="I1161" i="6"/>
  <c r="J1161" i="6"/>
  <c r="K1161" i="6"/>
  <c r="L1161" i="6"/>
  <c r="I1162" i="6"/>
  <c r="J1162" i="6"/>
  <c r="K1162" i="6"/>
  <c r="L1162" i="6"/>
  <c r="I1163" i="6"/>
  <c r="J1163" i="6"/>
  <c r="K1163" i="6"/>
  <c r="L1163" i="6"/>
  <c r="I1164" i="6"/>
  <c r="J1164" i="6"/>
  <c r="K1164" i="6"/>
  <c r="L1164" i="6"/>
  <c r="I1165" i="6"/>
  <c r="J1165" i="6"/>
  <c r="K1165" i="6"/>
  <c r="L1165" i="6"/>
  <c r="I1166" i="6"/>
  <c r="J1166" i="6"/>
  <c r="K1166" i="6"/>
  <c r="L1166" i="6"/>
  <c r="I1167" i="6"/>
  <c r="J1167" i="6"/>
  <c r="K1167" i="6"/>
  <c r="L1167" i="6"/>
  <c r="I1168" i="6"/>
  <c r="J1168" i="6"/>
  <c r="K1168" i="6"/>
  <c r="L1168" i="6"/>
  <c r="I1169" i="6"/>
  <c r="J1169" i="6"/>
  <c r="K1169" i="6"/>
  <c r="L1169" i="6"/>
  <c r="I1170" i="6"/>
  <c r="J1170" i="6"/>
  <c r="K1170" i="6"/>
  <c r="L1170" i="6"/>
  <c r="I1171" i="6"/>
  <c r="J1171" i="6"/>
  <c r="K1171" i="6"/>
  <c r="L1171" i="6"/>
  <c r="I1172" i="6"/>
  <c r="J1172" i="6"/>
  <c r="K1172" i="6"/>
  <c r="L1172" i="6"/>
  <c r="I1173" i="6"/>
  <c r="J1173" i="6"/>
  <c r="K1173" i="6"/>
  <c r="L1173" i="6"/>
  <c r="I1174" i="6"/>
  <c r="J1174" i="6"/>
  <c r="K1174" i="6"/>
  <c r="L1174" i="6"/>
  <c r="I1175" i="6"/>
  <c r="J1175" i="6"/>
  <c r="K1175" i="6"/>
  <c r="L1175" i="6"/>
  <c r="I1176" i="6"/>
  <c r="J1176" i="6"/>
  <c r="K1176" i="6"/>
  <c r="L1176" i="6"/>
  <c r="I1177" i="6"/>
  <c r="J1177" i="6"/>
  <c r="K1177" i="6"/>
  <c r="L1177" i="6"/>
  <c r="I1178" i="6"/>
  <c r="J1178" i="6"/>
  <c r="K1178" i="6"/>
  <c r="L1178" i="6"/>
  <c r="I1179" i="6"/>
  <c r="J1179" i="6"/>
  <c r="K1179" i="6"/>
  <c r="L1179" i="6"/>
  <c r="I1180" i="6"/>
  <c r="J1180" i="6"/>
  <c r="K1180" i="6"/>
  <c r="L1180" i="6"/>
  <c r="I1181" i="6"/>
  <c r="J1181" i="6"/>
  <c r="K1181" i="6"/>
  <c r="L1181" i="6"/>
  <c r="I1182" i="6"/>
  <c r="J1182" i="6"/>
  <c r="K1182" i="6"/>
  <c r="L1182" i="6"/>
  <c r="I1183" i="6"/>
  <c r="J1183" i="6"/>
  <c r="K1183" i="6"/>
  <c r="L1183" i="6"/>
  <c r="I1184" i="6"/>
  <c r="J1184" i="6"/>
  <c r="K1184" i="6"/>
  <c r="L1184" i="6"/>
  <c r="I1185" i="6"/>
  <c r="J1185" i="6"/>
  <c r="K1185" i="6"/>
  <c r="L1185" i="6"/>
  <c r="I1186" i="6"/>
  <c r="J1186" i="6"/>
  <c r="K1186" i="6"/>
  <c r="L1186" i="6"/>
  <c r="I1187" i="6"/>
  <c r="J1187" i="6"/>
  <c r="K1187" i="6"/>
  <c r="L1187" i="6"/>
  <c r="I1188" i="6"/>
  <c r="J1188" i="6"/>
  <c r="K1188" i="6"/>
  <c r="L1188" i="6"/>
  <c r="I1189" i="6"/>
  <c r="J1189" i="6"/>
  <c r="K1189" i="6"/>
  <c r="L1189" i="6"/>
  <c r="I1190" i="6"/>
  <c r="J1190" i="6"/>
  <c r="K1190" i="6"/>
  <c r="L1190" i="6"/>
  <c r="I1191" i="6"/>
  <c r="J1191" i="6"/>
  <c r="K1191" i="6"/>
  <c r="L1191" i="6"/>
  <c r="I1192" i="6"/>
  <c r="J1192" i="6"/>
  <c r="K1192" i="6"/>
  <c r="L1192" i="6"/>
  <c r="I1193" i="6"/>
  <c r="J1193" i="6"/>
  <c r="K1193" i="6"/>
  <c r="L1193" i="6"/>
  <c r="I1194" i="6"/>
  <c r="J1194" i="6"/>
  <c r="K1194" i="6"/>
  <c r="L1194" i="6"/>
  <c r="I1195" i="6"/>
  <c r="J1195" i="6"/>
  <c r="K1195" i="6"/>
  <c r="L1195" i="6"/>
  <c r="I1196" i="6"/>
  <c r="J1196" i="6"/>
  <c r="K1196" i="6"/>
  <c r="L1196" i="6"/>
  <c r="I1197" i="6"/>
  <c r="J1197" i="6"/>
  <c r="K1197" i="6"/>
  <c r="L1197" i="6"/>
  <c r="I1198" i="6"/>
  <c r="J1198" i="6"/>
  <c r="K1198" i="6"/>
  <c r="L1198" i="6"/>
  <c r="I1199" i="6"/>
  <c r="J1199" i="6"/>
  <c r="K1199" i="6"/>
  <c r="L1199" i="6"/>
  <c r="I1200" i="6"/>
  <c r="J1200" i="6"/>
  <c r="K1200" i="6"/>
  <c r="L1200" i="6"/>
  <c r="I1201" i="6"/>
  <c r="J1201" i="6"/>
  <c r="K1201" i="6"/>
  <c r="L1201" i="6"/>
  <c r="I1202" i="6"/>
  <c r="J1202" i="6"/>
  <c r="K1202" i="6"/>
  <c r="L1202" i="6"/>
  <c r="I1203" i="6"/>
  <c r="J1203" i="6"/>
  <c r="K1203" i="6"/>
  <c r="L1203" i="6"/>
  <c r="I1204" i="6"/>
  <c r="J1204" i="6"/>
  <c r="K1204" i="6"/>
  <c r="L1204" i="6"/>
  <c r="I1205" i="6"/>
  <c r="J1205" i="6"/>
  <c r="K1205" i="6"/>
  <c r="L1205" i="6"/>
  <c r="I1206" i="6"/>
  <c r="J1206" i="6"/>
  <c r="K1206" i="6"/>
  <c r="L1206" i="6"/>
  <c r="I1207" i="6"/>
  <c r="J1207" i="6"/>
  <c r="K1207" i="6"/>
  <c r="L1207" i="6"/>
  <c r="I1208" i="6"/>
  <c r="J1208" i="6"/>
  <c r="K1208" i="6"/>
  <c r="L1208" i="6"/>
  <c r="I1209" i="6"/>
  <c r="J1209" i="6"/>
  <c r="K1209" i="6"/>
  <c r="L1209" i="6"/>
  <c r="I1210" i="6"/>
  <c r="J1210" i="6"/>
  <c r="K1210" i="6"/>
  <c r="L1210" i="6"/>
  <c r="I1211" i="6"/>
  <c r="J1211" i="6"/>
  <c r="K1211" i="6"/>
  <c r="L1211" i="6"/>
  <c r="I1212" i="6"/>
  <c r="J1212" i="6"/>
  <c r="K1212" i="6"/>
  <c r="L1212" i="6"/>
  <c r="I1213" i="6"/>
  <c r="J1213" i="6"/>
  <c r="K1213" i="6"/>
  <c r="L1213" i="6"/>
  <c r="I1214" i="6"/>
  <c r="J1214" i="6"/>
  <c r="K1214" i="6"/>
  <c r="L1214" i="6"/>
  <c r="I1215" i="6"/>
  <c r="J1215" i="6"/>
  <c r="K1215" i="6"/>
  <c r="L1215" i="6"/>
  <c r="I1216" i="6"/>
  <c r="J1216" i="6"/>
  <c r="K1216" i="6"/>
  <c r="L1216" i="6"/>
  <c r="I1217" i="6"/>
  <c r="J1217" i="6"/>
  <c r="K1217" i="6"/>
  <c r="L1217" i="6"/>
  <c r="I1218" i="6"/>
  <c r="J1218" i="6"/>
  <c r="K1218" i="6"/>
  <c r="L1218" i="6"/>
  <c r="I1219" i="6"/>
  <c r="J1219" i="6"/>
  <c r="K1219" i="6"/>
  <c r="L1219" i="6"/>
  <c r="I1220" i="6"/>
  <c r="J1220" i="6"/>
  <c r="K1220" i="6"/>
  <c r="L1220" i="6"/>
  <c r="I1221" i="6"/>
  <c r="J1221" i="6"/>
  <c r="K1221" i="6"/>
  <c r="L1221" i="6"/>
  <c r="I1222" i="6"/>
  <c r="J1222" i="6"/>
  <c r="K1222" i="6"/>
  <c r="L1222" i="6"/>
  <c r="I1223" i="6"/>
  <c r="J1223" i="6"/>
  <c r="K1223" i="6"/>
  <c r="L1223" i="6"/>
  <c r="I1224" i="6"/>
  <c r="J1224" i="6"/>
  <c r="K1224" i="6"/>
  <c r="L1224" i="6"/>
  <c r="I1225" i="6"/>
  <c r="J1225" i="6"/>
  <c r="K1225" i="6"/>
  <c r="L1225" i="6"/>
  <c r="I1226" i="6"/>
  <c r="J1226" i="6"/>
  <c r="K1226" i="6"/>
  <c r="L1226" i="6"/>
  <c r="I1227" i="6"/>
  <c r="J1227" i="6"/>
  <c r="K1227" i="6"/>
  <c r="L1227" i="6"/>
  <c r="I1228" i="6"/>
  <c r="J1228" i="6"/>
  <c r="K1228" i="6"/>
  <c r="L1228" i="6"/>
  <c r="I1229" i="6"/>
  <c r="J1229" i="6"/>
  <c r="K1229" i="6"/>
  <c r="L1229" i="6"/>
  <c r="I1230" i="6"/>
  <c r="J1230" i="6"/>
  <c r="K1230" i="6"/>
  <c r="L1230" i="6"/>
  <c r="I1231" i="6"/>
  <c r="J1231" i="6"/>
  <c r="K1231" i="6"/>
  <c r="L1231" i="6"/>
  <c r="I1232" i="6"/>
  <c r="J1232" i="6"/>
  <c r="K1232" i="6"/>
  <c r="L1232" i="6"/>
  <c r="I1233" i="6"/>
  <c r="J1233" i="6"/>
  <c r="K1233" i="6"/>
  <c r="L1233" i="6"/>
  <c r="I1234" i="6"/>
  <c r="J1234" i="6"/>
  <c r="K1234" i="6"/>
  <c r="L1234" i="6"/>
  <c r="I1235" i="6"/>
  <c r="J1235" i="6"/>
  <c r="K1235" i="6"/>
  <c r="L1235" i="6"/>
  <c r="I1236" i="6"/>
  <c r="J1236" i="6"/>
  <c r="K1236" i="6"/>
  <c r="L1236" i="6"/>
  <c r="I1237" i="6"/>
  <c r="J1237" i="6"/>
  <c r="K1237" i="6"/>
  <c r="L1237" i="6"/>
  <c r="I1238" i="6"/>
  <c r="J1238" i="6"/>
  <c r="K1238" i="6"/>
  <c r="L1238" i="6"/>
  <c r="I1239" i="6"/>
  <c r="J1239" i="6"/>
  <c r="K1239" i="6"/>
  <c r="L1239" i="6"/>
  <c r="I1240" i="6"/>
  <c r="J1240" i="6"/>
  <c r="K1240" i="6"/>
  <c r="L1240" i="6"/>
  <c r="I1241" i="6"/>
  <c r="J1241" i="6"/>
  <c r="K1241" i="6"/>
  <c r="L1241" i="6"/>
  <c r="I1242" i="6"/>
  <c r="J1242" i="6"/>
  <c r="K1242" i="6"/>
  <c r="L1242" i="6"/>
  <c r="I1243" i="6"/>
  <c r="J1243" i="6"/>
  <c r="K1243" i="6"/>
  <c r="L1243" i="6"/>
  <c r="I1244" i="6"/>
  <c r="J1244" i="6"/>
  <c r="K1244" i="6"/>
  <c r="L1244" i="6"/>
  <c r="I1245" i="6"/>
  <c r="J1245" i="6"/>
  <c r="K1245" i="6"/>
  <c r="L1245" i="6"/>
  <c r="I1246" i="6"/>
  <c r="J1246" i="6"/>
  <c r="K1246" i="6"/>
  <c r="L1246" i="6"/>
  <c r="I1247" i="6"/>
  <c r="J1247" i="6"/>
  <c r="K1247" i="6"/>
  <c r="L1247" i="6"/>
  <c r="I1248" i="6"/>
  <c r="J1248" i="6"/>
  <c r="K1248" i="6"/>
  <c r="L1248" i="6"/>
  <c r="I1249" i="6"/>
  <c r="J1249" i="6"/>
  <c r="K1249" i="6"/>
  <c r="L1249" i="6"/>
  <c r="I1250" i="6"/>
  <c r="J1250" i="6"/>
  <c r="K1250" i="6"/>
  <c r="L1250" i="6"/>
  <c r="I1251" i="6"/>
  <c r="J1251" i="6"/>
  <c r="K1251" i="6"/>
  <c r="L1251" i="6"/>
  <c r="I1252" i="6"/>
  <c r="J1252" i="6"/>
  <c r="K1252" i="6"/>
  <c r="L1252" i="6"/>
  <c r="I1253" i="6"/>
  <c r="J1253" i="6"/>
  <c r="K1253" i="6"/>
  <c r="L1253" i="6"/>
  <c r="I1254" i="6"/>
  <c r="J1254" i="6"/>
  <c r="K1254" i="6"/>
  <c r="L1254" i="6"/>
  <c r="I1255" i="6"/>
  <c r="J1255" i="6"/>
  <c r="K1255" i="6"/>
  <c r="L1255" i="6"/>
  <c r="I1256" i="6"/>
  <c r="J1256" i="6"/>
  <c r="K1256" i="6"/>
  <c r="L1256" i="6"/>
  <c r="I1257" i="6"/>
  <c r="J1257" i="6"/>
  <c r="K1257" i="6"/>
  <c r="L1257" i="6"/>
  <c r="I1258" i="6"/>
  <c r="J1258" i="6"/>
  <c r="K1258" i="6"/>
  <c r="L1258" i="6"/>
  <c r="I1259" i="6"/>
  <c r="J1259" i="6"/>
  <c r="K1259" i="6"/>
  <c r="L1259" i="6"/>
  <c r="I1260" i="6"/>
  <c r="J1260" i="6"/>
  <c r="K1260" i="6"/>
  <c r="L1260" i="6"/>
  <c r="I1261" i="6"/>
  <c r="J1261" i="6"/>
  <c r="K1261" i="6"/>
  <c r="L1261" i="6"/>
  <c r="I1262" i="6"/>
  <c r="J1262" i="6"/>
  <c r="K1262" i="6"/>
  <c r="L1262" i="6"/>
  <c r="I1263" i="6"/>
  <c r="J1263" i="6"/>
  <c r="K1263" i="6"/>
  <c r="L1263" i="6"/>
  <c r="I1264" i="6"/>
  <c r="J1264" i="6"/>
  <c r="K1264" i="6"/>
  <c r="L1264" i="6"/>
  <c r="I1265" i="6"/>
  <c r="J1265" i="6"/>
  <c r="K1265" i="6"/>
  <c r="L1265" i="6"/>
  <c r="I1266" i="6"/>
  <c r="J1266" i="6"/>
  <c r="K1266" i="6"/>
  <c r="L1266" i="6"/>
  <c r="I1267" i="6"/>
  <c r="J1267" i="6"/>
  <c r="K1267" i="6"/>
  <c r="L1267" i="6"/>
  <c r="I1268" i="6"/>
  <c r="J1268" i="6"/>
  <c r="K1268" i="6"/>
  <c r="L1268" i="6"/>
  <c r="I1269" i="6"/>
  <c r="J1269" i="6"/>
  <c r="K1269" i="6"/>
  <c r="L1269" i="6"/>
  <c r="I1270" i="6"/>
  <c r="J1270" i="6"/>
  <c r="K1270" i="6"/>
  <c r="L1270" i="6"/>
  <c r="I1271" i="6"/>
  <c r="J1271" i="6"/>
  <c r="K1271" i="6"/>
  <c r="L1271" i="6"/>
  <c r="I1272" i="6"/>
  <c r="J1272" i="6"/>
  <c r="K1272" i="6"/>
  <c r="L1272" i="6"/>
  <c r="I1273" i="6"/>
  <c r="J1273" i="6"/>
  <c r="K1273" i="6"/>
  <c r="L1273" i="6"/>
  <c r="I1274" i="6"/>
  <c r="J1274" i="6"/>
  <c r="K1274" i="6"/>
  <c r="L1274" i="6"/>
  <c r="I1275" i="6"/>
  <c r="J1275" i="6"/>
  <c r="K1275" i="6"/>
  <c r="L1275" i="6"/>
  <c r="I1276" i="6"/>
  <c r="J1276" i="6"/>
  <c r="K1276" i="6"/>
  <c r="L1276" i="6"/>
  <c r="I1277" i="6"/>
  <c r="J1277" i="6"/>
  <c r="K1277" i="6"/>
  <c r="L1277" i="6"/>
  <c r="I1278" i="6"/>
  <c r="J1278" i="6"/>
  <c r="K1278" i="6"/>
  <c r="L1278" i="6"/>
  <c r="I1279" i="6"/>
  <c r="J1279" i="6"/>
  <c r="K1279" i="6"/>
  <c r="L1279" i="6"/>
  <c r="I1280" i="6"/>
  <c r="J1280" i="6"/>
  <c r="K1280" i="6"/>
  <c r="L1280" i="6"/>
  <c r="I1281" i="6"/>
  <c r="J1281" i="6"/>
  <c r="K1281" i="6"/>
  <c r="L1281" i="6"/>
  <c r="I1282" i="6"/>
  <c r="J1282" i="6"/>
  <c r="K1282" i="6"/>
  <c r="L1282" i="6"/>
  <c r="I1283" i="6"/>
  <c r="J1283" i="6"/>
  <c r="K1283" i="6"/>
  <c r="L1283" i="6"/>
  <c r="I1284" i="6"/>
  <c r="J1284" i="6"/>
  <c r="K1284" i="6"/>
  <c r="L1284" i="6"/>
  <c r="I1285" i="6"/>
  <c r="J1285" i="6"/>
  <c r="K1285" i="6"/>
  <c r="L1285" i="6"/>
  <c r="I1286" i="6"/>
  <c r="J1286" i="6"/>
  <c r="K1286" i="6"/>
  <c r="L1286" i="6"/>
  <c r="I1287" i="6"/>
  <c r="J1287" i="6"/>
  <c r="K1287" i="6"/>
  <c r="L1287" i="6"/>
  <c r="I1288" i="6"/>
  <c r="J1288" i="6"/>
  <c r="K1288" i="6"/>
  <c r="L1288" i="6"/>
  <c r="I1289" i="6"/>
  <c r="J1289" i="6"/>
  <c r="K1289" i="6"/>
  <c r="L1289" i="6"/>
  <c r="I1290" i="6"/>
  <c r="J1290" i="6"/>
  <c r="K1290" i="6"/>
  <c r="L1290" i="6"/>
  <c r="I1291" i="6"/>
  <c r="J1291" i="6"/>
  <c r="K1291" i="6"/>
  <c r="L1291" i="6"/>
  <c r="I1292" i="6"/>
  <c r="J1292" i="6"/>
  <c r="K1292" i="6"/>
  <c r="L1292" i="6"/>
  <c r="I1293" i="6"/>
  <c r="J1293" i="6"/>
  <c r="K1293" i="6"/>
  <c r="L1293" i="6"/>
  <c r="I1294" i="6"/>
  <c r="J1294" i="6"/>
  <c r="K1294" i="6"/>
  <c r="L1294" i="6"/>
  <c r="I1295" i="6"/>
  <c r="J1295" i="6"/>
  <c r="K1295" i="6"/>
  <c r="L1295" i="6"/>
  <c r="I1296" i="6"/>
  <c r="J1296" i="6"/>
  <c r="K1296" i="6"/>
  <c r="L1296" i="6"/>
  <c r="I1297" i="6"/>
  <c r="J1297" i="6"/>
  <c r="K1297" i="6"/>
  <c r="L1297" i="6"/>
  <c r="I1298" i="6"/>
  <c r="J1298" i="6"/>
  <c r="K1298" i="6"/>
  <c r="L1298" i="6"/>
  <c r="I1299" i="6"/>
  <c r="J1299" i="6"/>
  <c r="K1299" i="6"/>
  <c r="L1299" i="6"/>
  <c r="I1300" i="6"/>
  <c r="J1300" i="6"/>
  <c r="K1300" i="6"/>
  <c r="L1300" i="6"/>
  <c r="I1301" i="6"/>
  <c r="J1301" i="6"/>
  <c r="K1301" i="6"/>
  <c r="L1301" i="6"/>
  <c r="I1302" i="6"/>
  <c r="J1302" i="6"/>
  <c r="K1302" i="6"/>
  <c r="L1302" i="6"/>
  <c r="I1303" i="6"/>
  <c r="J1303" i="6"/>
  <c r="K1303" i="6"/>
  <c r="L1303" i="6"/>
  <c r="I1304" i="6"/>
  <c r="J1304" i="6"/>
  <c r="K1304" i="6"/>
  <c r="L1304" i="6"/>
  <c r="I1305" i="6"/>
  <c r="J1305" i="6"/>
  <c r="K1305" i="6"/>
  <c r="L1305" i="6"/>
  <c r="I1306" i="6"/>
  <c r="J1306" i="6"/>
  <c r="K1306" i="6"/>
  <c r="L1306" i="6"/>
  <c r="I1307" i="6"/>
  <c r="J1307" i="6"/>
  <c r="K1307" i="6"/>
  <c r="L1307" i="6"/>
  <c r="I1308" i="6"/>
  <c r="J1308" i="6"/>
  <c r="K1308" i="6"/>
  <c r="L1308" i="6"/>
  <c r="I1309" i="6"/>
  <c r="J1309" i="6"/>
  <c r="K1309" i="6"/>
  <c r="L1309" i="6"/>
  <c r="I1310" i="6"/>
  <c r="J1310" i="6"/>
  <c r="K1310" i="6"/>
  <c r="L1310" i="6"/>
  <c r="I1311" i="6"/>
  <c r="J1311" i="6"/>
  <c r="K1311" i="6"/>
  <c r="L1311" i="6"/>
  <c r="I1312" i="6"/>
  <c r="J1312" i="6"/>
  <c r="K1312" i="6"/>
  <c r="L1312" i="6"/>
  <c r="I1313" i="6"/>
  <c r="J1313" i="6"/>
  <c r="K1313" i="6"/>
  <c r="L1313" i="6"/>
  <c r="I1314" i="6"/>
  <c r="J1314" i="6"/>
  <c r="K1314" i="6"/>
  <c r="L1314" i="6"/>
  <c r="I1315" i="6"/>
  <c r="J1315" i="6"/>
  <c r="K1315" i="6"/>
  <c r="L1315" i="6"/>
  <c r="I1316" i="6"/>
  <c r="J1316" i="6"/>
  <c r="K1316" i="6"/>
  <c r="L1316" i="6"/>
  <c r="I1317" i="6"/>
  <c r="J1317" i="6"/>
  <c r="K1317" i="6"/>
  <c r="L1317" i="6"/>
  <c r="I1318" i="6"/>
  <c r="J1318" i="6"/>
  <c r="K1318" i="6"/>
  <c r="L1318" i="6"/>
  <c r="I1319" i="6"/>
  <c r="J1319" i="6"/>
  <c r="K1319" i="6"/>
  <c r="L1319" i="6"/>
  <c r="I1320" i="6"/>
  <c r="J1320" i="6"/>
  <c r="K1320" i="6"/>
  <c r="L1320" i="6"/>
  <c r="I1321" i="6"/>
  <c r="J1321" i="6"/>
  <c r="K1321" i="6"/>
  <c r="L1321" i="6"/>
  <c r="I1322" i="6"/>
  <c r="J1322" i="6"/>
  <c r="K1322" i="6"/>
  <c r="L1322" i="6"/>
  <c r="I1323" i="6"/>
  <c r="J1323" i="6"/>
  <c r="K1323" i="6"/>
  <c r="L1323" i="6"/>
  <c r="I1324" i="6"/>
  <c r="J1324" i="6"/>
  <c r="K1324" i="6"/>
  <c r="L1324" i="6"/>
  <c r="I1325" i="6"/>
  <c r="J1325" i="6"/>
  <c r="K1325" i="6"/>
  <c r="L1325" i="6"/>
  <c r="I1326" i="6"/>
  <c r="J1326" i="6"/>
  <c r="K1326" i="6"/>
  <c r="L1326" i="6"/>
  <c r="I1327" i="6"/>
  <c r="J1327" i="6"/>
  <c r="K1327" i="6"/>
  <c r="L1327" i="6"/>
  <c r="I1328" i="6"/>
  <c r="J1328" i="6"/>
  <c r="K1328" i="6"/>
  <c r="L1328" i="6"/>
  <c r="I1329" i="6"/>
  <c r="J1329" i="6"/>
  <c r="K1329" i="6"/>
  <c r="L1329" i="6"/>
  <c r="I1330" i="6"/>
  <c r="J1330" i="6"/>
  <c r="K1330" i="6"/>
  <c r="L1330" i="6"/>
  <c r="I1331" i="6"/>
  <c r="J1331" i="6"/>
  <c r="K1331" i="6"/>
  <c r="L1331" i="6"/>
  <c r="I1332" i="6"/>
  <c r="J1332" i="6"/>
  <c r="K1332" i="6"/>
  <c r="L1332" i="6"/>
  <c r="I1333" i="6"/>
  <c r="J1333" i="6"/>
  <c r="K1333" i="6"/>
  <c r="L1333" i="6"/>
  <c r="I1334" i="6"/>
  <c r="J1334" i="6"/>
  <c r="K1334" i="6"/>
  <c r="L1334" i="6"/>
  <c r="I1335" i="6"/>
  <c r="J1335" i="6"/>
  <c r="K1335" i="6"/>
  <c r="L1335" i="6"/>
  <c r="I1336" i="6"/>
  <c r="J1336" i="6"/>
  <c r="K1336" i="6"/>
  <c r="L1336" i="6"/>
  <c r="I1337" i="6"/>
  <c r="J1337" i="6"/>
  <c r="K1337" i="6"/>
  <c r="L1337" i="6"/>
  <c r="I1338" i="6"/>
  <c r="J1338" i="6"/>
  <c r="K1338" i="6"/>
  <c r="L1338" i="6"/>
  <c r="I1339" i="6"/>
  <c r="J1339" i="6"/>
  <c r="K1339" i="6"/>
  <c r="L1339" i="6"/>
  <c r="I1340" i="6"/>
  <c r="J1340" i="6"/>
  <c r="K1340" i="6"/>
  <c r="L1340" i="6"/>
  <c r="I1341" i="6"/>
  <c r="J1341" i="6"/>
  <c r="K1341" i="6"/>
  <c r="L1341" i="6"/>
  <c r="I1342" i="6"/>
  <c r="J1342" i="6"/>
  <c r="K1342" i="6"/>
  <c r="L1342" i="6"/>
  <c r="I1343" i="6"/>
  <c r="J1343" i="6"/>
  <c r="K1343" i="6"/>
  <c r="L1343" i="6"/>
  <c r="I1344" i="6"/>
  <c r="J1344" i="6"/>
  <c r="K1344" i="6"/>
  <c r="L1344" i="6"/>
  <c r="I1345" i="6"/>
  <c r="J1345" i="6"/>
  <c r="K1345" i="6"/>
  <c r="L1345" i="6"/>
  <c r="I1346" i="6"/>
  <c r="J1346" i="6"/>
  <c r="K1346" i="6"/>
  <c r="L1346" i="6"/>
  <c r="I1347" i="6"/>
  <c r="J1347" i="6"/>
  <c r="K1347" i="6"/>
  <c r="L1347" i="6"/>
  <c r="I1348" i="6"/>
  <c r="J1348" i="6"/>
  <c r="K1348" i="6"/>
  <c r="L1348" i="6"/>
  <c r="I1349" i="6"/>
  <c r="J1349" i="6"/>
  <c r="K1349" i="6"/>
  <c r="L1349" i="6"/>
  <c r="I1350" i="6"/>
  <c r="J1350" i="6"/>
  <c r="K1350" i="6"/>
  <c r="L1350" i="6"/>
  <c r="I1351" i="6"/>
  <c r="J1351" i="6"/>
  <c r="K1351" i="6"/>
  <c r="L1351" i="6"/>
  <c r="I1352" i="6"/>
  <c r="J1352" i="6"/>
  <c r="K1352" i="6"/>
  <c r="L1352" i="6"/>
  <c r="I1353" i="6"/>
  <c r="J1353" i="6"/>
  <c r="K1353" i="6"/>
  <c r="L1353" i="6"/>
  <c r="I1354" i="6"/>
  <c r="J1354" i="6"/>
  <c r="K1354" i="6"/>
  <c r="L1354" i="6"/>
  <c r="I1355" i="6"/>
  <c r="J1355" i="6"/>
  <c r="K1355" i="6"/>
  <c r="L1355" i="6"/>
  <c r="I1356" i="6"/>
  <c r="J1356" i="6"/>
  <c r="K1356" i="6"/>
  <c r="L1356" i="6"/>
  <c r="I1357" i="6"/>
  <c r="J1357" i="6"/>
  <c r="K1357" i="6"/>
  <c r="L1357" i="6"/>
  <c r="I1358" i="6"/>
  <c r="J1358" i="6"/>
  <c r="K1358" i="6"/>
  <c r="L1358" i="6"/>
  <c r="I1359" i="6"/>
  <c r="J1359" i="6"/>
  <c r="K1359" i="6"/>
  <c r="L1359" i="6"/>
  <c r="I1360" i="6"/>
  <c r="J1360" i="6"/>
  <c r="K1360" i="6"/>
  <c r="L1360" i="6"/>
  <c r="I1361" i="6"/>
  <c r="J1361" i="6"/>
  <c r="K1361" i="6"/>
  <c r="L1361" i="6"/>
  <c r="I1362" i="6"/>
  <c r="J1362" i="6"/>
  <c r="K1362" i="6"/>
  <c r="L1362" i="6"/>
  <c r="I1363" i="6"/>
  <c r="J1363" i="6"/>
  <c r="K1363" i="6"/>
  <c r="L1363" i="6"/>
  <c r="I1364" i="6"/>
  <c r="J1364" i="6"/>
  <c r="K1364" i="6"/>
  <c r="L1364" i="6"/>
  <c r="I1365" i="6"/>
  <c r="J1365" i="6"/>
  <c r="K1365" i="6"/>
  <c r="L1365" i="6"/>
  <c r="I1366" i="6"/>
  <c r="J1366" i="6"/>
  <c r="K1366" i="6"/>
  <c r="L1366" i="6"/>
  <c r="I1367" i="6"/>
  <c r="J1367" i="6"/>
  <c r="K1367" i="6"/>
  <c r="L1367" i="6"/>
  <c r="I1368" i="6"/>
  <c r="J1368" i="6"/>
  <c r="K1368" i="6"/>
  <c r="L1368" i="6"/>
  <c r="I1369" i="6"/>
  <c r="J1369" i="6"/>
  <c r="K1369" i="6"/>
  <c r="L1369" i="6"/>
  <c r="I1370" i="6"/>
  <c r="J1370" i="6"/>
  <c r="K1370" i="6"/>
  <c r="L1370" i="6"/>
  <c r="I1371" i="6"/>
  <c r="J1371" i="6"/>
  <c r="K1371" i="6"/>
  <c r="L1371" i="6"/>
  <c r="I1372" i="6"/>
  <c r="J1372" i="6"/>
  <c r="K1372" i="6"/>
  <c r="L1372" i="6"/>
  <c r="I1373" i="6"/>
  <c r="J1373" i="6"/>
  <c r="K1373" i="6"/>
  <c r="L1373" i="6"/>
  <c r="I1374" i="6"/>
  <c r="J1374" i="6"/>
  <c r="K1374" i="6"/>
  <c r="L1374" i="6"/>
  <c r="I1375" i="6"/>
  <c r="J1375" i="6"/>
  <c r="K1375" i="6"/>
  <c r="L1375" i="6"/>
  <c r="I1376" i="6"/>
  <c r="J1376" i="6"/>
  <c r="K1376" i="6"/>
  <c r="L1376" i="6"/>
  <c r="I1377" i="6"/>
  <c r="J1377" i="6"/>
  <c r="K1377" i="6"/>
  <c r="L1377" i="6"/>
  <c r="I1378" i="6"/>
  <c r="J1378" i="6"/>
  <c r="K1378" i="6"/>
  <c r="L1378" i="6"/>
  <c r="I1379" i="6"/>
  <c r="J1379" i="6"/>
  <c r="K1379" i="6"/>
  <c r="L1379" i="6"/>
  <c r="I1380" i="6"/>
  <c r="J1380" i="6"/>
  <c r="K1380" i="6"/>
  <c r="L1380" i="6"/>
  <c r="I1381" i="6"/>
  <c r="J1381" i="6"/>
  <c r="K1381" i="6"/>
  <c r="L1381" i="6"/>
  <c r="I1382" i="6"/>
  <c r="J1382" i="6"/>
  <c r="K1382" i="6"/>
  <c r="L1382" i="6"/>
  <c r="I1383" i="6"/>
  <c r="J1383" i="6"/>
  <c r="K1383" i="6"/>
  <c r="L1383" i="6"/>
  <c r="I1384" i="6"/>
  <c r="J1384" i="6"/>
  <c r="K1384" i="6"/>
  <c r="L1384" i="6"/>
  <c r="I1385" i="6"/>
  <c r="J1385" i="6"/>
  <c r="K1385" i="6"/>
  <c r="L1385" i="6"/>
  <c r="I1386" i="6"/>
  <c r="J1386" i="6"/>
  <c r="K1386" i="6"/>
  <c r="L1386" i="6"/>
  <c r="I1387" i="6"/>
  <c r="J1387" i="6"/>
  <c r="K1387" i="6"/>
  <c r="L1387" i="6"/>
  <c r="I1388" i="6"/>
  <c r="J1388" i="6"/>
  <c r="K1388" i="6"/>
  <c r="L1388" i="6"/>
  <c r="I1389" i="6"/>
  <c r="J1389" i="6"/>
  <c r="K1389" i="6"/>
  <c r="L1389" i="6"/>
  <c r="I1390" i="6"/>
  <c r="J1390" i="6"/>
  <c r="K1390" i="6"/>
  <c r="L1390" i="6"/>
  <c r="I1391" i="6"/>
  <c r="J1391" i="6"/>
  <c r="K1391" i="6"/>
  <c r="L1391" i="6"/>
  <c r="I1392" i="6"/>
  <c r="J1392" i="6"/>
  <c r="K1392" i="6"/>
  <c r="L1392" i="6"/>
  <c r="I1393" i="6"/>
  <c r="J1393" i="6"/>
  <c r="K1393" i="6"/>
  <c r="L1393" i="6"/>
  <c r="I1394" i="6"/>
  <c r="J1394" i="6"/>
  <c r="K1394" i="6"/>
  <c r="L1394" i="6"/>
  <c r="I1395" i="6"/>
  <c r="J1395" i="6"/>
  <c r="K1395" i="6"/>
  <c r="L1395" i="6"/>
  <c r="I1396" i="6"/>
  <c r="J1396" i="6"/>
  <c r="K1396" i="6"/>
  <c r="L1396" i="6"/>
  <c r="I1397" i="6"/>
  <c r="J1397" i="6"/>
  <c r="K1397" i="6"/>
  <c r="L1397" i="6"/>
  <c r="I1398" i="6"/>
  <c r="J1398" i="6"/>
  <c r="K1398" i="6"/>
  <c r="L1398" i="6"/>
  <c r="I1399" i="6"/>
  <c r="J1399" i="6"/>
  <c r="K1399" i="6"/>
  <c r="L1399" i="6"/>
  <c r="I1400" i="6"/>
  <c r="J1400" i="6"/>
  <c r="K1400" i="6"/>
  <c r="L1400" i="6"/>
  <c r="I1401" i="6"/>
  <c r="J1401" i="6"/>
  <c r="K1401" i="6"/>
  <c r="L1401" i="6"/>
  <c r="I1402" i="6"/>
  <c r="J1402" i="6"/>
  <c r="K1402" i="6"/>
  <c r="L1402" i="6"/>
  <c r="I1403" i="6"/>
  <c r="J1403" i="6"/>
  <c r="K1403" i="6"/>
  <c r="L1403" i="6"/>
  <c r="I1404" i="6"/>
  <c r="J1404" i="6"/>
  <c r="K1404" i="6"/>
  <c r="L1404" i="6"/>
  <c r="I1405" i="6"/>
  <c r="J1405" i="6"/>
  <c r="K1405" i="6"/>
  <c r="L1405" i="6"/>
  <c r="I1406" i="6"/>
  <c r="J1406" i="6"/>
  <c r="K1406" i="6"/>
  <c r="L1406" i="6"/>
  <c r="I1407" i="6"/>
  <c r="J1407" i="6"/>
  <c r="K1407" i="6"/>
  <c r="L1407" i="6"/>
  <c r="I1408" i="6"/>
  <c r="J1408" i="6"/>
  <c r="K1408" i="6"/>
  <c r="L1408" i="6"/>
  <c r="I1409" i="6"/>
  <c r="J1409" i="6"/>
  <c r="K1409" i="6"/>
  <c r="L1409" i="6"/>
  <c r="I1410" i="6"/>
  <c r="J1410" i="6"/>
  <c r="K1410" i="6"/>
  <c r="L1410" i="6"/>
  <c r="I1411" i="6"/>
  <c r="J1411" i="6"/>
  <c r="K1411" i="6"/>
  <c r="L1411" i="6"/>
  <c r="I1412" i="6"/>
  <c r="J1412" i="6"/>
  <c r="K1412" i="6"/>
  <c r="L1412" i="6"/>
  <c r="I1413" i="6"/>
  <c r="J1413" i="6"/>
  <c r="K1413" i="6"/>
  <c r="L1413" i="6"/>
  <c r="I1414" i="6"/>
  <c r="J1414" i="6"/>
  <c r="K1414" i="6"/>
  <c r="L1414" i="6"/>
  <c r="I1415" i="6"/>
  <c r="J1415" i="6"/>
  <c r="K1415" i="6"/>
  <c r="L1415" i="6"/>
  <c r="I1416" i="6"/>
  <c r="J1416" i="6"/>
  <c r="K1416" i="6"/>
  <c r="L1416" i="6"/>
  <c r="I1417" i="6"/>
  <c r="J1417" i="6"/>
  <c r="K1417" i="6"/>
  <c r="L1417" i="6"/>
  <c r="I1418" i="6"/>
  <c r="J1418" i="6"/>
  <c r="K1418" i="6"/>
  <c r="L1418" i="6"/>
  <c r="I1419" i="6"/>
  <c r="J1419" i="6"/>
  <c r="K1419" i="6"/>
  <c r="L1419" i="6"/>
  <c r="I1420" i="6"/>
  <c r="J1420" i="6"/>
  <c r="K1420" i="6"/>
  <c r="L1420" i="6"/>
  <c r="I1421" i="6"/>
  <c r="J1421" i="6"/>
  <c r="K1421" i="6"/>
  <c r="L1421" i="6"/>
  <c r="I1422" i="6"/>
  <c r="J1422" i="6"/>
  <c r="K1422" i="6"/>
  <c r="L1422" i="6"/>
  <c r="I1423" i="6"/>
  <c r="J1423" i="6"/>
  <c r="K1423" i="6"/>
  <c r="L1423" i="6"/>
  <c r="I1424" i="6"/>
  <c r="J1424" i="6"/>
  <c r="K1424" i="6"/>
  <c r="L1424" i="6"/>
  <c r="I1425" i="6"/>
  <c r="J1425" i="6"/>
  <c r="K1425" i="6"/>
  <c r="L1425" i="6"/>
  <c r="I1426" i="6"/>
  <c r="J1426" i="6"/>
  <c r="K1426" i="6"/>
  <c r="L1426" i="6"/>
  <c r="I1427" i="6"/>
  <c r="J1427" i="6"/>
  <c r="K1427" i="6"/>
  <c r="L1427" i="6"/>
  <c r="I1428" i="6"/>
  <c r="J1428" i="6"/>
  <c r="K1428" i="6"/>
  <c r="L1428" i="6"/>
  <c r="I1429" i="6"/>
  <c r="J1429" i="6"/>
  <c r="K1429" i="6"/>
  <c r="L1429" i="6"/>
  <c r="I1430" i="6"/>
  <c r="J1430" i="6"/>
  <c r="K1430" i="6"/>
  <c r="L1430" i="6"/>
  <c r="I1431" i="6"/>
  <c r="J1431" i="6"/>
  <c r="K1431" i="6"/>
  <c r="L1431" i="6"/>
  <c r="I1432" i="6"/>
  <c r="J1432" i="6"/>
  <c r="K1432" i="6"/>
  <c r="L1432" i="6"/>
  <c r="I1433" i="6"/>
  <c r="J1433" i="6"/>
  <c r="K1433" i="6"/>
  <c r="L1433" i="6"/>
  <c r="I1434" i="6"/>
  <c r="J1434" i="6"/>
  <c r="K1434" i="6"/>
  <c r="L1434" i="6"/>
  <c r="I1435" i="6"/>
  <c r="J1435" i="6"/>
  <c r="K1435" i="6"/>
  <c r="L1435" i="6"/>
  <c r="I1436" i="6"/>
  <c r="J1436" i="6"/>
  <c r="K1436" i="6"/>
  <c r="L1436" i="6"/>
  <c r="I1437" i="6"/>
  <c r="J1437" i="6"/>
  <c r="K1437" i="6"/>
  <c r="L1437" i="6"/>
  <c r="I1438" i="6"/>
  <c r="J1438" i="6"/>
  <c r="K1438" i="6"/>
  <c r="L1438" i="6"/>
  <c r="I1439" i="6"/>
  <c r="J1439" i="6"/>
  <c r="K1439" i="6"/>
  <c r="L1439" i="6"/>
  <c r="I1440" i="6"/>
  <c r="J1440" i="6"/>
  <c r="K1440" i="6"/>
  <c r="L1440" i="6"/>
  <c r="I1441" i="6"/>
  <c r="J1441" i="6"/>
  <c r="K1441" i="6"/>
  <c r="L1441" i="6"/>
  <c r="I1442" i="6"/>
  <c r="J1442" i="6"/>
  <c r="K1442" i="6"/>
  <c r="L1442" i="6"/>
  <c r="I1443" i="6"/>
  <c r="J1443" i="6"/>
  <c r="K1443" i="6"/>
  <c r="L1443" i="6"/>
  <c r="I1444" i="6"/>
  <c r="J1444" i="6"/>
  <c r="K1444" i="6"/>
  <c r="L1444" i="6"/>
  <c r="I1445" i="6"/>
  <c r="J1445" i="6"/>
  <c r="K1445" i="6"/>
  <c r="L1445" i="6"/>
  <c r="I1446" i="6"/>
  <c r="J1446" i="6"/>
  <c r="K1446" i="6"/>
  <c r="L1446" i="6"/>
  <c r="I1447" i="6"/>
  <c r="J1447" i="6"/>
  <c r="K1447" i="6"/>
  <c r="L1447" i="6"/>
  <c r="I1448" i="6"/>
  <c r="J1448" i="6"/>
  <c r="K1448" i="6"/>
  <c r="L1448" i="6"/>
  <c r="I1449" i="6"/>
  <c r="J1449" i="6"/>
  <c r="K1449" i="6"/>
  <c r="L1449" i="6"/>
  <c r="I1450" i="6"/>
  <c r="J1450" i="6"/>
  <c r="K1450" i="6"/>
  <c r="L1450" i="6"/>
  <c r="I1451" i="6"/>
  <c r="J1451" i="6"/>
  <c r="K1451" i="6"/>
  <c r="L1451" i="6"/>
  <c r="I1452" i="6"/>
  <c r="J1452" i="6"/>
  <c r="K1452" i="6"/>
  <c r="L1452" i="6"/>
  <c r="I1453" i="6"/>
  <c r="J1453" i="6"/>
  <c r="K1453" i="6"/>
  <c r="L1453" i="6"/>
  <c r="I1454" i="6"/>
  <c r="J1454" i="6"/>
  <c r="K1454" i="6"/>
  <c r="L1454" i="6"/>
  <c r="I1455" i="6"/>
  <c r="J1455" i="6"/>
  <c r="K1455" i="6"/>
  <c r="L1455" i="6"/>
  <c r="I1456" i="6"/>
  <c r="J1456" i="6"/>
  <c r="K1456" i="6"/>
  <c r="L1456" i="6"/>
  <c r="I1457" i="6"/>
  <c r="J1457" i="6"/>
  <c r="K1457" i="6"/>
  <c r="L1457" i="6"/>
  <c r="I1458" i="6"/>
  <c r="J1458" i="6"/>
  <c r="K1458" i="6"/>
  <c r="L1458" i="6"/>
  <c r="I1459" i="6"/>
  <c r="J1459" i="6"/>
  <c r="K1459" i="6"/>
  <c r="L1459" i="6"/>
  <c r="I1460" i="6"/>
  <c r="J1460" i="6"/>
  <c r="K1460" i="6"/>
  <c r="L1460" i="6"/>
  <c r="I1461" i="6"/>
  <c r="J1461" i="6"/>
  <c r="K1461" i="6"/>
  <c r="L1461" i="6"/>
  <c r="I1462" i="6"/>
  <c r="J1462" i="6"/>
  <c r="K1462" i="6"/>
  <c r="L1462" i="6"/>
  <c r="I1463" i="6"/>
  <c r="J1463" i="6"/>
  <c r="K1463" i="6"/>
  <c r="L1463" i="6"/>
  <c r="I1464" i="6"/>
  <c r="J1464" i="6"/>
  <c r="K1464" i="6"/>
  <c r="L1464" i="6"/>
  <c r="I1465" i="6"/>
  <c r="J1465" i="6"/>
  <c r="K1465" i="6"/>
  <c r="L1465" i="6"/>
  <c r="I1466" i="6"/>
  <c r="J1466" i="6"/>
  <c r="K1466" i="6"/>
  <c r="L1466" i="6"/>
  <c r="I1467" i="6"/>
  <c r="J1467" i="6"/>
  <c r="K1467" i="6"/>
  <c r="L1467" i="6"/>
  <c r="I1468" i="6"/>
  <c r="J1468" i="6"/>
  <c r="K1468" i="6"/>
  <c r="L1468" i="6"/>
  <c r="I1469" i="6"/>
  <c r="J1469" i="6"/>
  <c r="K1469" i="6"/>
  <c r="L1469" i="6"/>
  <c r="I1470" i="6"/>
  <c r="J1470" i="6"/>
  <c r="K1470" i="6"/>
  <c r="L1470" i="6"/>
  <c r="I1471" i="6"/>
  <c r="J1471" i="6"/>
  <c r="K1471" i="6"/>
  <c r="L1471" i="6"/>
  <c r="I1472" i="6"/>
  <c r="J1472" i="6"/>
  <c r="K1472" i="6"/>
  <c r="L1472" i="6"/>
  <c r="I1473" i="6"/>
  <c r="J1473" i="6"/>
  <c r="K1473" i="6"/>
  <c r="L1473" i="6"/>
  <c r="I1474" i="6"/>
  <c r="J1474" i="6"/>
  <c r="K1474" i="6"/>
  <c r="L1474" i="6"/>
  <c r="I1475" i="6"/>
  <c r="J1475" i="6"/>
  <c r="K1475" i="6"/>
  <c r="L1475" i="6"/>
  <c r="I1476" i="6"/>
  <c r="J1476" i="6"/>
  <c r="K1476" i="6"/>
  <c r="L1476" i="6"/>
  <c r="I1477" i="6"/>
  <c r="J1477" i="6"/>
  <c r="K1477" i="6"/>
  <c r="L1477" i="6"/>
  <c r="I1478" i="6"/>
  <c r="J1478" i="6"/>
  <c r="K1478" i="6"/>
  <c r="L1478" i="6"/>
  <c r="I1479" i="6"/>
  <c r="J1479" i="6"/>
  <c r="K1479" i="6"/>
  <c r="L1479" i="6"/>
  <c r="I1480" i="6"/>
  <c r="J1480" i="6"/>
  <c r="K1480" i="6"/>
  <c r="L1480" i="6"/>
  <c r="I1481" i="6"/>
  <c r="J1481" i="6"/>
  <c r="K1481" i="6"/>
  <c r="L1481" i="6"/>
  <c r="I1482" i="6"/>
  <c r="J1482" i="6"/>
  <c r="K1482" i="6"/>
  <c r="L1482" i="6"/>
  <c r="I1483" i="6"/>
  <c r="J1483" i="6"/>
  <c r="K1483" i="6"/>
  <c r="L1483" i="6"/>
  <c r="I1484" i="6"/>
  <c r="J1484" i="6"/>
  <c r="K1484" i="6"/>
  <c r="L1484" i="6"/>
  <c r="I1485" i="6"/>
  <c r="J1485" i="6"/>
  <c r="K1485" i="6"/>
  <c r="L1485" i="6"/>
  <c r="I1486" i="6"/>
  <c r="J1486" i="6"/>
  <c r="K1486" i="6"/>
  <c r="L1486" i="6"/>
  <c r="I1487" i="6"/>
  <c r="J1487" i="6"/>
  <c r="K1487" i="6"/>
  <c r="L1487" i="6"/>
  <c r="I1488" i="6"/>
  <c r="J1488" i="6"/>
  <c r="K1488" i="6"/>
  <c r="L1488" i="6"/>
  <c r="I1489" i="6"/>
  <c r="J1489" i="6"/>
  <c r="K1489" i="6"/>
  <c r="L1489" i="6"/>
  <c r="I1490" i="6"/>
  <c r="J1490" i="6"/>
  <c r="K1490" i="6"/>
  <c r="L1490" i="6"/>
  <c r="I1491" i="6"/>
  <c r="J1491" i="6"/>
  <c r="K1491" i="6"/>
  <c r="L1491" i="6"/>
  <c r="I1492" i="6"/>
  <c r="J1492" i="6"/>
  <c r="K1492" i="6"/>
  <c r="L1492" i="6"/>
  <c r="I1493" i="6"/>
  <c r="J1493" i="6"/>
  <c r="K1493" i="6"/>
  <c r="L1493" i="6"/>
  <c r="I1494" i="6"/>
  <c r="J1494" i="6"/>
  <c r="K1494" i="6"/>
  <c r="L1494" i="6"/>
  <c r="I1495" i="6"/>
  <c r="J1495" i="6"/>
  <c r="K1495" i="6"/>
  <c r="L1495" i="6"/>
  <c r="I1496" i="6"/>
  <c r="J1496" i="6"/>
  <c r="K1496" i="6"/>
  <c r="L1496" i="6"/>
  <c r="I1497" i="6"/>
  <c r="J1497" i="6"/>
  <c r="K1497" i="6"/>
  <c r="L1497" i="6"/>
  <c r="I1498" i="6"/>
  <c r="J1498" i="6"/>
  <c r="K1498" i="6"/>
  <c r="L1498" i="6"/>
  <c r="I1499" i="6"/>
  <c r="J1499" i="6"/>
  <c r="K1499" i="6"/>
  <c r="L1499" i="6"/>
  <c r="I1500" i="6"/>
  <c r="J1500" i="6"/>
  <c r="K1500" i="6"/>
  <c r="L1500" i="6"/>
  <c r="I1501" i="6"/>
  <c r="J1501" i="6"/>
  <c r="K1501" i="6"/>
  <c r="L1501" i="6"/>
  <c r="I1502" i="6"/>
  <c r="J1502" i="6"/>
  <c r="K1502" i="6"/>
  <c r="L1502" i="6"/>
  <c r="I1503" i="6"/>
  <c r="J1503" i="6"/>
  <c r="K1503" i="6"/>
  <c r="L1503" i="6"/>
  <c r="I1504" i="6"/>
  <c r="J1504" i="6"/>
  <c r="K1504" i="6"/>
  <c r="L1504" i="6"/>
  <c r="I1505" i="6"/>
  <c r="J1505" i="6"/>
  <c r="K1505" i="6"/>
  <c r="L1505" i="6"/>
  <c r="I1506" i="6"/>
  <c r="J1506" i="6"/>
  <c r="K1506" i="6"/>
  <c r="L1506" i="6"/>
  <c r="I1507" i="6"/>
  <c r="J1507" i="6"/>
  <c r="K1507" i="6"/>
  <c r="L1507" i="6"/>
  <c r="I1508" i="6"/>
  <c r="J1508" i="6"/>
  <c r="K1508" i="6"/>
  <c r="L1508" i="6"/>
  <c r="I1509" i="6"/>
  <c r="J1509" i="6"/>
  <c r="K1509" i="6"/>
  <c r="L1509" i="6"/>
  <c r="I1510" i="6"/>
  <c r="J1510" i="6"/>
  <c r="K1510" i="6"/>
  <c r="L1510" i="6"/>
  <c r="I1511" i="6"/>
  <c r="J1511" i="6"/>
  <c r="K1511" i="6"/>
  <c r="L1511" i="6"/>
  <c r="I1512" i="6"/>
  <c r="J1512" i="6"/>
  <c r="K1512" i="6"/>
  <c r="L1512" i="6"/>
  <c r="I1513" i="6"/>
  <c r="J1513" i="6"/>
  <c r="K1513" i="6"/>
  <c r="L1513" i="6"/>
  <c r="I1514" i="6"/>
  <c r="J1514" i="6"/>
  <c r="K1514" i="6"/>
  <c r="L1514" i="6"/>
  <c r="I1515" i="6"/>
  <c r="J1515" i="6"/>
  <c r="K1515" i="6"/>
  <c r="L1515" i="6"/>
  <c r="I1516" i="6"/>
  <c r="J1516" i="6"/>
  <c r="K1516" i="6"/>
  <c r="L1516" i="6"/>
  <c r="I1517" i="6"/>
  <c r="J1517" i="6"/>
  <c r="K1517" i="6"/>
  <c r="L1517" i="6"/>
  <c r="I1518" i="6"/>
  <c r="J1518" i="6"/>
  <c r="K1518" i="6"/>
  <c r="L1518" i="6"/>
  <c r="I1519" i="6"/>
  <c r="J1519" i="6"/>
  <c r="K1519" i="6"/>
  <c r="L1519" i="6"/>
  <c r="I1520" i="6"/>
  <c r="J1520" i="6"/>
  <c r="K1520" i="6"/>
  <c r="L1520" i="6"/>
  <c r="I1521" i="6"/>
  <c r="J1521" i="6"/>
  <c r="K1521" i="6"/>
  <c r="L1521" i="6"/>
  <c r="I1522" i="6"/>
  <c r="J1522" i="6"/>
  <c r="K1522" i="6"/>
  <c r="L1522" i="6"/>
  <c r="I1523" i="6"/>
  <c r="J1523" i="6"/>
  <c r="K1523" i="6"/>
  <c r="L1523" i="6"/>
  <c r="I1524" i="6"/>
  <c r="J1524" i="6"/>
  <c r="K1524" i="6"/>
  <c r="L1524" i="6"/>
  <c r="I1525" i="6"/>
  <c r="J1525" i="6"/>
  <c r="K1525" i="6"/>
  <c r="L1525" i="6"/>
  <c r="I1526" i="6"/>
  <c r="J1526" i="6"/>
  <c r="K1526" i="6"/>
  <c r="L1526" i="6"/>
  <c r="I1527" i="6"/>
  <c r="J1527" i="6"/>
  <c r="K1527" i="6"/>
  <c r="L1527" i="6"/>
  <c r="I1528" i="6"/>
  <c r="J1528" i="6"/>
  <c r="K1528" i="6"/>
  <c r="L1528" i="6"/>
  <c r="I1529" i="6"/>
  <c r="J1529" i="6"/>
  <c r="K1529" i="6"/>
  <c r="L1529" i="6"/>
  <c r="I1530" i="6"/>
  <c r="J1530" i="6"/>
  <c r="K1530" i="6"/>
  <c r="L1530" i="6"/>
  <c r="I1531" i="6"/>
  <c r="J1531" i="6"/>
  <c r="K1531" i="6"/>
  <c r="L1531" i="6"/>
  <c r="I1532" i="6"/>
  <c r="J1532" i="6"/>
  <c r="K1532" i="6"/>
  <c r="L1532" i="6"/>
  <c r="I1533" i="6"/>
  <c r="J1533" i="6"/>
  <c r="K1533" i="6"/>
  <c r="L1533" i="6"/>
  <c r="I1534" i="6"/>
  <c r="J1534" i="6"/>
  <c r="K1534" i="6"/>
  <c r="L1534" i="6"/>
  <c r="I1535" i="6"/>
  <c r="J1535" i="6"/>
  <c r="K1535" i="6"/>
  <c r="L1535" i="6"/>
  <c r="I1536" i="6"/>
  <c r="J1536" i="6"/>
  <c r="K1536" i="6"/>
  <c r="L1536" i="6"/>
  <c r="I1537" i="6"/>
  <c r="J1537" i="6"/>
  <c r="K1537" i="6"/>
  <c r="L1537" i="6"/>
  <c r="I1538" i="6"/>
  <c r="J1538" i="6"/>
  <c r="K1538" i="6"/>
  <c r="L1538" i="6"/>
  <c r="I1539" i="6"/>
  <c r="J1539" i="6"/>
  <c r="K1539" i="6"/>
  <c r="L1539" i="6"/>
  <c r="I1540" i="6"/>
  <c r="J1540" i="6"/>
  <c r="K1540" i="6"/>
  <c r="L1540" i="6"/>
  <c r="I1541" i="6"/>
  <c r="J1541" i="6"/>
  <c r="K1541" i="6"/>
  <c r="L1541" i="6"/>
  <c r="I1542" i="6"/>
  <c r="J1542" i="6"/>
  <c r="K1542" i="6"/>
  <c r="L1542" i="6"/>
  <c r="I1543" i="6"/>
  <c r="J1543" i="6"/>
  <c r="K1543" i="6"/>
  <c r="L1543" i="6"/>
  <c r="I1544" i="6"/>
  <c r="J1544" i="6"/>
  <c r="K1544" i="6"/>
  <c r="L1544" i="6"/>
  <c r="I1545" i="6"/>
  <c r="J1545" i="6"/>
  <c r="K1545" i="6"/>
  <c r="L1545" i="6"/>
  <c r="I1546" i="6"/>
  <c r="J1546" i="6"/>
  <c r="K1546" i="6"/>
  <c r="L1546" i="6"/>
  <c r="I1547" i="6"/>
  <c r="J1547" i="6"/>
  <c r="K1547" i="6"/>
  <c r="L1547" i="6"/>
  <c r="I1548" i="6"/>
  <c r="J1548" i="6"/>
  <c r="K1548" i="6"/>
  <c r="L1548" i="6"/>
  <c r="I1549" i="6"/>
  <c r="J1549" i="6"/>
  <c r="K1549" i="6"/>
  <c r="L1549" i="6"/>
  <c r="I1550" i="6"/>
  <c r="J1550" i="6"/>
  <c r="K1550" i="6"/>
  <c r="L1550" i="6"/>
  <c r="I1551" i="6"/>
  <c r="J1551" i="6"/>
  <c r="K1551" i="6"/>
  <c r="L1551" i="6"/>
  <c r="I1552" i="6"/>
  <c r="J1552" i="6"/>
  <c r="K1552" i="6"/>
  <c r="L1552" i="6"/>
  <c r="I1553" i="6"/>
  <c r="J1553" i="6"/>
  <c r="K1553" i="6"/>
  <c r="L1553" i="6"/>
  <c r="I1554" i="6"/>
  <c r="J1554" i="6"/>
  <c r="K1554" i="6"/>
  <c r="L1554" i="6"/>
  <c r="I1555" i="6"/>
  <c r="J1555" i="6"/>
  <c r="K1555" i="6"/>
  <c r="L1555" i="6"/>
  <c r="I1556" i="6"/>
  <c r="J1556" i="6"/>
  <c r="K1556" i="6"/>
  <c r="L1556" i="6"/>
  <c r="I1557" i="6"/>
  <c r="J1557" i="6"/>
  <c r="K1557" i="6"/>
  <c r="L1557" i="6"/>
  <c r="I1558" i="6"/>
  <c r="J1558" i="6"/>
  <c r="K1558" i="6"/>
  <c r="L1558" i="6"/>
  <c r="I1559" i="6"/>
  <c r="J1559" i="6"/>
  <c r="K1559" i="6"/>
  <c r="L1559" i="6"/>
  <c r="I1560" i="6"/>
  <c r="J1560" i="6"/>
  <c r="K1560" i="6"/>
  <c r="L1560" i="6"/>
  <c r="I1561" i="6"/>
  <c r="J1561" i="6"/>
  <c r="K1561" i="6"/>
  <c r="L1561" i="6"/>
  <c r="I1562" i="6"/>
  <c r="J1562" i="6"/>
  <c r="K1562" i="6"/>
  <c r="L1562" i="6"/>
  <c r="I1563" i="6"/>
  <c r="J1563" i="6"/>
  <c r="K1563" i="6"/>
  <c r="L1563" i="6"/>
  <c r="I1564" i="6"/>
  <c r="J1564" i="6"/>
  <c r="K1564" i="6"/>
  <c r="L1564" i="6"/>
  <c r="I1565" i="6"/>
  <c r="J1565" i="6"/>
  <c r="K1565" i="6"/>
  <c r="L1565" i="6"/>
  <c r="I1566" i="6"/>
  <c r="J1566" i="6"/>
  <c r="K1566" i="6"/>
  <c r="L1566" i="6"/>
  <c r="I1567" i="6"/>
  <c r="J1567" i="6"/>
  <c r="K1567" i="6"/>
  <c r="L1567" i="6"/>
  <c r="I1568" i="6"/>
  <c r="J1568" i="6"/>
  <c r="K1568" i="6"/>
  <c r="L1568" i="6"/>
  <c r="I1569" i="6"/>
  <c r="J1569" i="6"/>
  <c r="K1569" i="6"/>
  <c r="L1569" i="6"/>
  <c r="I1570" i="6"/>
  <c r="J1570" i="6"/>
  <c r="K1570" i="6"/>
  <c r="L1570" i="6"/>
  <c r="I1571" i="6"/>
  <c r="J1571" i="6"/>
  <c r="K1571" i="6"/>
  <c r="L1571" i="6"/>
  <c r="I1572" i="6"/>
  <c r="J1572" i="6"/>
  <c r="K1572" i="6"/>
  <c r="L1572" i="6"/>
  <c r="I1573" i="6"/>
  <c r="J1573" i="6"/>
  <c r="K1573" i="6"/>
  <c r="L1573" i="6"/>
  <c r="I1574" i="6"/>
  <c r="J1574" i="6"/>
  <c r="K1574" i="6"/>
  <c r="L1574" i="6"/>
  <c r="I1575" i="6"/>
  <c r="J1575" i="6"/>
  <c r="K1575" i="6"/>
  <c r="L1575" i="6"/>
  <c r="I1576" i="6"/>
  <c r="J1576" i="6"/>
  <c r="K1576" i="6"/>
  <c r="L1576" i="6"/>
  <c r="I1577" i="6"/>
  <c r="J1577" i="6"/>
  <c r="K1577" i="6"/>
  <c r="L1577" i="6"/>
  <c r="I1578" i="6"/>
  <c r="J1578" i="6"/>
  <c r="K1578" i="6"/>
  <c r="L1578" i="6"/>
  <c r="I1579" i="6"/>
  <c r="J1579" i="6"/>
  <c r="K1579" i="6"/>
  <c r="L1579" i="6"/>
  <c r="I1580" i="6"/>
  <c r="J1580" i="6"/>
  <c r="K1580" i="6"/>
  <c r="L1580" i="6"/>
  <c r="I1581" i="6"/>
  <c r="J1581" i="6"/>
  <c r="K1581" i="6"/>
  <c r="L1581" i="6"/>
  <c r="I1582" i="6"/>
  <c r="J1582" i="6"/>
  <c r="K1582" i="6"/>
  <c r="L1582" i="6"/>
  <c r="I1583" i="6"/>
  <c r="J1583" i="6"/>
  <c r="K1583" i="6"/>
  <c r="L1583" i="6"/>
  <c r="I1584" i="6"/>
  <c r="J1584" i="6"/>
  <c r="K1584" i="6"/>
  <c r="L1584" i="6"/>
  <c r="I1585" i="6"/>
  <c r="J1585" i="6"/>
  <c r="K1585" i="6"/>
  <c r="L1585" i="6"/>
  <c r="I1586" i="6"/>
  <c r="J1586" i="6"/>
  <c r="K1586" i="6"/>
  <c r="L1586" i="6"/>
  <c r="I1587" i="6"/>
  <c r="J1587" i="6"/>
  <c r="K1587" i="6"/>
  <c r="L1587" i="6"/>
  <c r="I1588" i="6"/>
  <c r="J1588" i="6"/>
  <c r="K1588" i="6"/>
  <c r="L1588" i="6"/>
  <c r="I1589" i="6"/>
  <c r="J1589" i="6"/>
  <c r="K1589" i="6"/>
  <c r="L1589" i="6"/>
  <c r="I1590" i="6"/>
  <c r="J1590" i="6"/>
  <c r="K1590" i="6"/>
  <c r="L1590" i="6"/>
  <c r="I1591" i="6"/>
  <c r="J1591" i="6"/>
  <c r="K1591" i="6"/>
  <c r="L1591" i="6"/>
  <c r="I1592" i="6"/>
  <c r="J1592" i="6"/>
  <c r="K1592" i="6"/>
  <c r="L1592" i="6"/>
  <c r="I1593" i="6"/>
  <c r="J1593" i="6"/>
  <c r="K1593" i="6"/>
  <c r="L1593" i="6"/>
  <c r="I1594" i="6"/>
  <c r="J1594" i="6"/>
  <c r="K1594" i="6"/>
  <c r="L1594" i="6"/>
  <c r="I1595" i="6"/>
  <c r="J1595" i="6"/>
  <c r="K1595" i="6"/>
  <c r="L1595" i="6"/>
  <c r="I1596" i="6"/>
  <c r="J1596" i="6"/>
  <c r="K1596" i="6"/>
  <c r="L1596" i="6"/>
  <c r="I1597" i="6"/>
  <c r="J1597" i="6"/>
  <c r="K1597" i="6"/>
  <c r="L1597" i="6"/>
  <c r="I1598" i="6"/>
  <c r="J1598" i="6"/>
  <c r="K1598" i="6"/>
  <c r="L1598" i="6"/>
  <c r="I1599" i="6"/>
  <c r="J1599" i="6"/>
  <c r="K1599" i="6"/>
  <c r="L1599" i="6"/>
  <c r="I1600" i="6"/>
  <c r="J1600" i="6"/>
  <c r="K1600" i="6"/>
  <c r="L1600" i="6"/>
  <c r="I1601" i="6"/>
  <c r="J1601" i="6"/>
  <c r="K1601" i="6"/>
  <c r="L1601" i="6"/>
  <c r="I1602" i="6"/>
  <c r="J1602" i="6"/>
  <c r="K1602" i="6"/>
  <c r="L1602" i="6"/>
  <c r="I1603" i="6"/>
  <c r="J1603" i="6"/>
  <c r="K1603" i="6"/>
  <c r="L1603" i="6"/>
  <c r="I1604" i="6"/>
  <c r="J1604" i="6"/>
  <c r="K1604" i="6"/>
  <c r="L1604" i="6"/>
  <c r="I1605" i="6"/>
  <c r="J1605" i="6"/>
  <c r="K1605" i="6"/>
  <c r="L1605" i="6"/>
  <c r="I1606" i="6"/>
  <c r="J1606" i="6"/>
  <c r="K1606" i="6"/>
  <c r="L1606" i="6"/>
  <c r="I1607" i="6"/>
  <c r="J1607" i="6"/>
  <c r="K1607" i="6"/>
  <c r="L1607" i="6"/>
  <c r="I1608" i="6"/>
  <c r="J1608" i="6"/>
  <c r="K1608" i="6"/>
  <c r="L1608" i="6"/>
  <c r="I1609" i="6"/>
  <c r="J1609" i="6"/>
  <c r="K1609" i="6"/>
  <c r="L1609" i="6"/>
  <c r="I1610" i="6"/>
  <c r="J1610" i="6"/>
  <c r="K1610" i="6"/>
  <c r="L1610" i="6"/>
  <c r="I1611" i="6"/>
  <c r="J1611" i="6"/>
  <c r="K1611" i="6"/>
  <c r="L1611" i="6"/>
  <c r="I1612" i="6"/>
  <c r="J1612" i="6"/>
  <c r="K1612" i="6"/>
  <c r="L1612" i="6"/>
  <c r="I1613" i="6"/>
  <c r="J1613" i="6"/>
  <c r="K1613" i="6"/>
  <c r="L1613" i="6"/>
  <c r="I1614" i="6"/>
  <c r="J1614" i="6"/>
  <c r="K1614" i="6"/>
  <c r="L1614" i="6"/>
  <c r="I1615" i="6"/>
  <c r="J1615" i="6"/>
  <c r="K1615" i="6"/>
  <c r="L1615" i="6"/>
  <c r="I1616" i="6"/>
  <c r="J1616" i="6"/>
  <c r="K1616" i="6"/>
  <c r="L1616" i="6"/>
  <c r="I1617" i="6"/>
  <c r="J1617" i="6"/>
  <c r="K1617" i="6"/>
  <c r="L1617" i="6"/>
  <c r="I1618" i="6"/>
  <c r="J1618" i="6"/>
  <c r="K1618" i="6"/>
  <c r="L1618" i="6"/>
  <c r="I1619" i="6"/>
  <c r="J1619" i="6"/>
  <c r="K1619" i="6"/>
  <c r="L1619" i="6"/>
  <c r="I1620" i="6"/>
  <c r="J1620" i="6"/>
  <c r="K1620" i="6"/>
  <c r="L1620" i="6"/>
  <c r="I1621" i="6"/>
  <c r="J1621" i="6"/>
  <c r="K1621" i="6"/>
  <c r="L1621" i="6"/>
  <c r="I1622" i="6"/>
  <c r="J1622" i="6"/>
  <c r="K1622" i="6"/>
  <c r="L1622" i="6"/>
  <c r="I1623" i="6"/>
  <c r="J1623" i="6"/>
  <c r="K1623" i="6"/>
  <c r="L1623" i="6"/>
  <c r="I1624" i="6"/>
  <c r="J1624" i="6"/>
  <c r="K1624" i="6"/>
  <c r="L1624" i="6"/>
  <c r="I1625" i="6"/>
  <c r="J1625" i="6"/>
  <c r="K1625" i="6"/>
  <c r="L1625" i="6"/>
  <c r="I1626" i="6"/>
  <c r="J1626" i="6"/>
  <c r="K1626" i="6"/>
  <c r="L1626" i="6"/>
  <c r="I1627" i="6"/>
  <c r="J1627" i="6"/>
  <c r="K1627" i="6"/>
  <c r="L1627" i="6"/>
  <c r="I1628" i="6"/>
  <c r="J1628" i="6"/>
  <c r="K1628" i="6"/>
  <c r="L1628" i="6"/>
  <c r="I1629" i="6"/>
  <c r="J1629" i="6"/>
  <c r="K1629" i="6"/>
  <c r="L1629" i="6"/>
  <c r="I1630" i="6"/>
  <c r="J1630" i="6"/>
  <c r="K1630" i="6"/>
  <c r="L1630" i="6"/>
  <c r="I1631" i="6"/>
  <c r="J1631" i="6"/>
  <c r="K1631" i="6"/>
  <c r="L1631" i="6"/>
  <c r="I1632" i="6"/>
  <c r="J1632" i="6"/>
  <c r="K1632" i="6"/>
  <c r="L1632" i="6"/>
  <c r="I1633" i="6"/>
  <c r="J1633" i="6"/>
  <c r="K1633" i="6"/>
  <c r="L1633" i="6"/>
  <c r="I1634" i="6"/>
  <c r="J1634" i="6"/>
  <c r="K1634" i="6"/>
  <c r="L1634" i="6"/>
  <c r="I1635" i="6"/>
  <c r="J1635" i="6"/>
  <c r="K1635" i="6"/>
  <c r="L1635" i="6"/>
  <c r="I1636" i="6"/>
  <c r="J1636" i="6"/>
  <c r="K1636" i="6"/>
  <c r="L1636" i="6"/>
  <c r="I1637" i="6"/>
  <c r="J1637" i="6"/>
  <c r="K1637" i="6"/>
  <c r="L1637" i="6"/>
  <c r="I1638" i="6"/>
  <c r="J1638" i="6"/>
  <c r="K1638" i="6"/>
  <c r="L1638" i="6"/>
  <c r="I1639" i="6"/>
  <c r="J1639" i="6"/>
  <c r="K1639" i="6"/>
  <c r="L1639" i="6"/>
  <c r="I1640" i="6"/>
  <c r="J1640" i="6"/>
  <c r="K1640" i="6"/>
  <c r="L1640" i="6"/>
  <c r="I1641" i="6"/>
  <c r="J1641" i="6"/>
  <c r="K1641" i="6"/>
  <c r="L1641" i="6"/>
  <c r="I1642" i="6"/>
  <c r="J1642" i="6"/>
  <c r="K1642" i="6"/>
  <c r="L1642" i="6"/>
  <c r="I1643" i="6"/>
  <c r="J1643" i="6"/>
  <c r="K1643" i="6"/>
  <c r="L1643" i="6"/>
  <c r="I1644" i="6"/>
  <c r="J1644" i="6"/>
  <c r="K1644" i="6"/>
  <c r="L1644" i="6"/>
  <c r="I1645" i="6"/>
  <c r="J1645" i="6"/>
  <c r="K1645" i="6"/>
  <c r="L1645" i="6"/>
  <c r="I1646" i="6"/>
  <c r="J1646" i="6"/>
  <c r="K1646" i="6"/>
  <c r="L1646" i="6"/>
  <c r="I1647" i="6"/>
  <c r="J1647" i="6"/>
  <c r="K1647" i="6"/>
  <c r="L1647" i="6"/>
  <c r="I1648" i="6"/>
  <c r="J1648" i="6"/>
  <c r="K1648" i="6"/>
  <c r="L1648" i="6"/>
  <c r="I1649" i="6"/>
  <c r="J1649" i="6"/>
  <c r="K1649" i="6"/>
  <c r="L1649" i="6"/>
  <c r="I1650" i="6"/>
  <c r="J1650" i="6"/>
  <c r="K1650" i="6"/>
  <c r="L1650" i="6"/>
  <c r="I1651" i="6"/>
  <c r="J1651" i="6"/>
  <c r="K1651" i="6"/>
  <c r="L1651" i="6"/>
  <c r="I1652" i="6"/>
  <c r="J1652" i="6"/>
  <c r="K1652" i="6"/>
  <c r="L1652" i="6"/>
  <c r="I1653" i="6"/>
  <c r="J1653" i="6"/>
  <c r="K1653" i="6"/>
  <c r="L1653" i="6"/>
  <c r="I1654" i="6"/>
  <c r="J1654" i="6"/>
  <c r="K1654" i="6"/>
  <c r="L1654" i="6"/>
  <c r="I1655" i="6"/>
  <c r="J1655" i="6"/>
  <c r="K1655" i="6"/>
  <c r="L1655" i="6"/>
  <c r="I1656" i="6"/>
  <c r="J1656" i="6"/>
  <c r="K1656" i="6"/>
  <c r="L1656" i="6"/>
  <c r="I1657" i="6"/>
  <c r="J1657" i="6"/>
  <c r="K1657" i="6"/>
  <c r="L1657" i="6"/>
  <c r="I1658" i="6"/>
  <c r="J1658" i="6"/>
  <c r="K1658" i="6"/>
  <c r="L1658" i="6"/>
  <c r="I1659" i="6"/>
  <c r="J1659" i="6"/>
  <c r="K1659" i="6"/>
  <c r="L1659" i="6"/>
  <c r="I1660" i="6"/>
  <c r="J1660" i="6"/>
  <c r="K1660" i="6"/>
  <c r="L1660" i="6"/>
  <c r="I1661" i="6"/>
  <c r="J1661" i="6"/>
  <c r="K1661" i="6"/>
  <c r="L1661" i="6"/>
  <c r="I1662" i="6"/>
  <c r="J1662" i="6"/>
  <c r="K1662" i="6"/>
  <c r="L1662" i="6"/>
  <c r="I1663" i="6"/>
  <c r="J1663" i="6"/>
  <c r="K1663" i="6"/>
  <c r="L1663" i="6"/>
  <c r="I1664" i="6"/>
  <c r="J1664" i="6"/>
  <c r="K1664" i="6"/>
  <c r="L1664" i="6"/>
  <c r="I1665" i="6"/>
  <c r="J1665" i="6"/>
  <c r="K1665" i="6"/>
  <c r="L1665" i="6"/>
  <c r="I1666" i="6"/>
  <c r="J1666" i="6"/>
  <c r="K1666" i="6"/>
  <c r="L1666" i="6"/>
  <c r="I1667" i="6"/>
  <c r="J1667" i="6"/>
  <c r="K1667" i="6"/>
  <c r="L1667" i="6"/>
  <c r="I1668" i="6"/>
  <c r="J1668" i="6"/>
  <c r="K1668" i="6"/>
  <c r="L1668" i="6"/>
  <c r="I1669" i="6"/>
  <c r="J1669" i="6"/>
  <c r="K1669" i="6"/>
  <c r="L1669" i="6"/>
  <c r="I1670" i="6"/>
  <c r="J1670" i="6"/>
  <c r="K1670" i="6"/>
  <c r="L1670" i="6"/>
  <c r="I1671" i="6"/>
  <c r="J1671" i="6"/>
  <c r="K1671" i="6"/>
  <c r="L1671" i="6"/>
  <c r="I1672" i="6"/>
  <c r="J1672" i="6"/>
  <c r="K1672" i="6"/>
  <c r="L1672" i="6"/>
  <c r="I1673" i="6"/>
  <c r="J1673" i="6"/>
  <c r="K1673" i="6"/>
  <c r="L1673" i="6"/>
  <c r="I1674" i="6"/>
  <c r="J1674" i="6"/>
  <c r="K1674" i="6"/>
  <c r="L1674" i="6"/>
  <c r="I1675" i="6"/>
  <c r="J1675" i="6"/>
  <c r="K1675" i="6"/>
  <c r="L1675" i="6"/>
  <c r="I1676" i="6"/>
  <c r="J1676" i="6"/>
  <c r="K1676" i="6"/>
  <c r="L1676" i="6"/>
  <c r="I1677" i="6"/>
  <c r="J1677" i="6"/>
  <c r="K1677" i="6"/>
  <c r="L1677" i="6"/>
  <c r="I1678" i="6"/>
  <c r="J1678" i="6"/>
  <c r="K1678" i="6"/>
  <c r="L1678" i="6"/>
  <c r="I1679" i="6"/>
  <c r="J1679" i="6"/>
  <c r="K1679" i="6"/>
  <c r="L1679" i="6"/>
  <c r="I1680" i="6"/>
  <c r="J1680" i="6"/>
  <c r="K1680" i="6"/>
  <c r="L1680" i="6"/>
  <c r="I1681" i="6"/>
  <c r="J1681" i="6"/>
  <c r="K1681" i="6"/>
  <c r="L1681" i="6"/>
  <c r="I1682" i="6"/>
  <c r="J1682" i="6"/>
  <c r="K1682" i="6"/>
  <c r="L1682" i="6"/>
  <c r="I1683" i="6"/>
  <c r="J1683" i="6"/>
  <c r="K1683" i="6"/>
  <c r="L1683" i="6"/>
  <c r="I1684" i="6"/>
  <c r="J1684" i="6"/>
  <c r="K1684" i="6"/>
  <c r="L1684" i="6"/>
  <c r="I1685" i="6"/>
  <c r="J1685" i="6"/>
  <c r="K1685" i="6"/>
  <c r="L1685" i="6"/>
  <c r="I1686" i="6"/>
  <c r="J1686" i="6"/>
  <c r="K1686" i="6"/>
  <c r="L1686" i="6"/>
  <c r="I1687" i="6"/>
  <c r="J1687" i="6"/>
  <c r="K1687" i="6"/>
  <c r="L1687" i="6"/>
  <c r="I1688" i="6"/>
  <c r="J1688" i="6"/>
  <c r="K1688" i="6"/>
  <c r="L1688" i="6"/>
  <c r="I1689" i="6"/>
  <c r="J1689" i="6"/>
  <c r="K1689" i="6"/>
  <c r="L1689" i="6"/>
  <c r="I1690" i="6"/>
  <c r="J1690" i="6"/>
  <c r="K1690" i="6"/>
  <c r="L1690" i="6"/>
  <c r="I1691" i="6"/>
  <c r="J1691" i="6"/>
  <c r="K1691" i="6"/>
  <c r="L1691" i="6"/>
  <c r="I1692" i="6"/>
  <c r="J1692" i="6"/>
  <c r="K1692" i="6"/>
  <c r="L1692" i="6"/>
  <c r="I1693" i="6"/>
  <c r="J1693" i="6"/>
  <c r="K1693" i="6"/>
  <c r="L1693" i="6"/>
  <c r="I1694" i="6"/>
  <c r="J1694" i="6"/>
  <c r="K1694" i="6"/>
  <c r="L1694" i="6"/>
  <c r="I1695" i="6"/>
  <c r="J1695" i="6"/>
  <c r="K1695" i="6"/>
  <c r="L1695" i="6"/>
  <c r="I1696" i="6"/>
  <c r="J1696" i="6"/>
  <c r="K1696" i="6"/>
  <c r="L1696" i="6"/>
  <c r="I1697" i="6"/>
  <c r="J1697" i="6"/>
  <c r="K1697" i="6"/>
  <c r="L1697" i="6"/>
  <c r="I1698" i="6"/>
  <c r="J1698" i="6"/>
  <c r="K1698" i="6"/>
  <c r="L1698" i="6"/>
  <c r="I1699" i="6"/>
  <c r="J1699" i="6"/>
  <c r="K1699" i="6"/>
  <c r="L1699" i="6"/>
  <c r="I1700" i="6"/>
  <c r="J1700" i="6"/>
  <c r="K1700" i="6"/>
  <c r="L1700" i="6"/>
  <c r="I1701" i="6"/>
  <c r="J1701" i="6"/>
  <c r="K1701" i="6"/>
  <c r="L1701" i="6"/>
  <c r="I1702" i="6"/>
  <c r="J1702" i="6"/>
  <c r="K1702" i="6"/>
  <c r="L1702" i="6"/>
  <c r="I1703" i="6"/>
  <c r="J1703" i="6"/>
  <c r="K1703" i="6"/>
  <c r="L1703" i="6"/>
  <c r="I1704" i="6"/>
  <c r="J1704" i="6"/>
  <c r="K1704" i="6"/>
  <c r="L1704" i="6"/>
  <c r="I1705" i="6"/>
  <c r="J1705" i="6"/>
  <c r="K1705" i="6"/>
  <c r="L1705" i="6"/>
  <c r="I1706" i="6"/>
  <c r="J1706" i="6"/>
  <c r="K1706" i="6"/>
  <c r="L1706" i="6"/>
  <c r="I1707" i="6"/>
  <c r="J1707" i="6"/>
  <c r="K1707" i="6"/>
  <c r="L1707" i="6"/>
  <c r="I1708" i="6"/>
  <c r="J1708" i="6"/>
  <c r="K1708" i="6"/>
  <c r="L1708" i="6"/>
  <c r="I1709" i="6"/>
  <c r="J1709" i="6"/>
  <c r="K1709" i="6"/>
  <c r="L1709" i="6"/>
  <c r="I1710" i="6"/>
  <c r="J1710" i="6"/>
  <c r="K1710" i="6"/>
  <c r="L1710" i="6"/>
  <c r="I1711" i="6"/>
  <c r="J1711" i="6"/>
  <c r="K1711" i="6"/>
  <c r="L1711" i="6"/>
  <c r="I1712" i="6"/>
  <c r="J1712" i="6"/>
  <c r="K1712" i="6"/>
  <c r="L1712" i="6"/>
  <c r="I1713" i="6"/>
  <c r="J1713" i="6"/>
  <c r="K1713" i="6"/>
  <c r="L1713" i="6"/>
  <c r="I1714" i="6"/>
  <c r="J1714" i="6"/>
  <c r="K1714" i="6"/>
  <c r="L1714" i="6"/>
  <c r="I1715" i="6"/>
  <c r="J1715" i="6"/>
  <c r="K1715" i="6"/>
  <c r="L1715" i="6"/>
  <c r="I1716" i="6"/>
  <c r="J1716" i="6"/>
  <c r="K1716" i="6"/>
  <c r="L1716" i="6"/>
  <c r="I1717" i="6"/>
  <c r="J1717" i="6"/>
  <c r="K1717" i="6"/>
  <c r="L1717" i="6"/>
  <c r="I1718" i="6"/>
  <c r="J1718" i="6"/>
  <c r="K1718" i="6"/>
  <c r="L1718" i="6"/>
  <c r="I1719" i="6"/>
  <c r="J1719" i="6"/>
  <c r="K1719" i="6"/>
  <c r="L1719" i="6"/>
  <c r="I1720" i="6"/>
  <c r="J1720" i="6"/>
  <c r="K1720" i="6"/>
  <c r="L1720" i="6"/>
  <c r="I1721" i="6"/>
  <c r="J1721" i="6"/>
  <c r="K1721" i="6"/>
  <c r="L1721" i="6"/>
  <c r="I1722" i="6"/>
  <c r="J1722" i="6"/>
  <c r="K1722" i="6"/>
  <c r="L1722" i="6"/>
  <c r="I1723" i="6"/>
  <c r="J1723" i="6"/>
  <c r="K1723" i="6"/>
  <c r="L1723" i="6"/>
  <c r="I1724" i="6"/>
  <c r="J1724" i="6"/>
  <c r="K1724" i="6"/>
  <c r="L1724" i="6"/>
  <c r="I1725" i="6"/>
  <c r="J1725" i="6"/>
  <c r="K1725" i="6"/>
  <c r="L1725" i="6"/>
  <c r="I1726" i="6"/>
  <c r="J1726" i="6"/>
  <c r="K1726" i="6"/>
  <c r="L1726" i="6"/>
  <c r="I1727" i="6"/>
  <c r="J1727" i="6"/>
  <c r="K1727" i="6"/>
  <c r="L1727" i="6"/>
  <c r="I1728" i="6"/>
  <c r="J1728" i="6"/>
  <c r="K1728" i="6"/>
  <c r="L1728" i="6"/>
  <c r="I1729" i="6"/>
  <c r="J1729" i="6"/>
  <c r="K1729" i="6"/>
  <c r="L1729" i="6"/>
  <c r="I1730" i="6"/>
  <c r="J1730" i="6"/>
  <c r="K1730" i="6"/>
  <c r="L1730" i="6"/>
  <c r="I1731" i="6"/>
  <c r="J1731" i="6"/>
  <c r="K1731" i="6"/>
  <c r="L1731" i="6"/>
  <c r="I1732" i="6"/>
  <c r="J1732" i="6"/>
  <c r="K1732" i="6"/>
  <c r="L1732" i="6"/>
  <c r="I1733" i="6"/>
  <c r="J1733" i="6"/>
  <c r="K1733" i="6"/>
  <c r="L1733" i="6"/>
  <c r="I1734" i="6"/>
  <c r="J1734" i="6"/>
  <c r="K1734" i="6"/>
  <c r="L1734" i="6"/>
  <c r="I1735" i="6"/>
  <c r="J1735" i="6"/>
  <c r="K1735" i="6"/>
  <c r="L1735" i="6"/>
  <c r="I1736" i="6"/>
  <c r="J1736" i="6"/>
  <c r="K1736" i="6"/>
  <c r="L1736" i="6"/>
  <c r="I1737" i="6"/>
  <c r="J1737" i="6"/>
  <c r="K1737" i="6"/>
  <c r="L1737" i="6"/>
  <c r="I1738" i="6"/>
  <c r="J1738" i="6"/>
  <c r="K1738" i="6"/>
  <c r="L1738" i="6"/>
  <c r="I1739" i="6"/>
  <c r="J1739" i="6"/>
  <c r="K1739" i="6"/>
  <c r="L1739" i="6"/>
  <c r="I1740" i="6"/>
  <c r="J1740" i="6"/>
  <c r="K1740" i="6"/>
  <c r="L1740" i="6"/>
  <c r="I1741" i="6"/>
  <c r="J1741" i="6"/>
  <c r="K1741" i="6"/>
  <c r="L1741" i="6"/>
  <c r="I1742" i="6"/>
  <c r="J1742" i="6"/>
  <c r="K1742" i="6"/>
  <c r="L1742" i="6"/>
  <c r="I1743" i="6"/>
  <c r="J1743" i="6"/>
  <c r="K1743" i="6"/>
  <c r="L1743" i="6"/>
  <c r="I1744" i="6"/>
  <c r="J1744" i="6"/>
  <c r="K1744" i="6"/>
  <c r="L1744" i="6"/>
  <c r="I1745" i="6"/>
  <c r="J1745" i="6"/>
  <c r="K1745" i="6"/>
  <c r="L1745" i="6"/>
  <c r="I1746" i="6"/>
  <c r="J1746" i="6"/>
  <c r="K1746" i="6"/>
  <c r="L1746" i="6"/>
  <c r="I1747" i="6"/>
  <c r="J1747" i="6"/>
  <c r="K1747" i="6"/>
  <c r="L1747" i="6"/>
  <c r="I1748" i="6"/>
  <c r="J1748" i="6"/>
  <c r="K1748" i="6"/>
  <c r="L1748" i="6"/>
  <c r="I1749" i="6"/>
  <c r="J1749" i="6"/>
  <c r="K1749" i="6"/>
  <c r="L1749" i="6"/>
  <c r="I1750" i="6"/>
  <c r="J1750" i="6"/>
  <c r="K1750" i="6"/>
  <c r="L1750" i="6"/>
  <c r="I1751" i="6"/>
  <c r="J1751" i="6"/>
  <c r="K1751" i="6"/>
  <c r="L1751" i="6"/>
  <c r="I1752" i="6"/>
  <c r="J1752" i="6"/>
  <c r="K1752" i="6"/>
  <c r="L1752" i="6"/>
  <c r="I1753" i="6"/>
  <c r="J1753" i="6"/>
  <c r="K1753" i="6"/>
  <c r="L1753" i="6"/>
  <c r="I1754" i="6"/>
  <c r="J1754" i="6"/>
  <c r="K1754" i="6"/>
  <c r="L1754" i="6"/>
  <c r="I1755" i="6"/>
  <c r="J1755" i="6"/>
  <c r="K1755" i="6"/>
  <c r="L1755" i="6"/>
  <c r="I1756" i="6"/>
  <c r="J1756" i="6"/>
  <c r="K1756" i="6"/>
  <c r="L1756" i="6"/>
  <c r="I1757" i="6"/>
  <c r="J1757" i="6"/>
  <c r="K1757" i="6"/>
  <c r="L1757" i="6"/>
  <c r="I1758" i="6"/>
  <c r="J1758" i="6"/>
  <c r="K1758" i="6"/>
  <c r="L1758" i="6"/>
  <c r="I1759" i="6"/>
  <c r="J1759" i="6"/>
  <c r="K1759" i="6"/>
  <c r="L1759" i="6"/>
  <c r="I1760" i="6"/>
  <c r="J1760" i="6"/>
  <c r="K1760" i="6"/>
  <c r="L1760" i="6"/>
  <c r="I1761" i="6"/>
  <c r="J1761" i="6"/>
  <c r="K1761" i="6"/>
  <c r="L1761" i="6"/>
  <c r="I1762" i="6"/>
  <c r="J1762" i="6"/>
  <c r="K1762" i="6"/>
  <c r="L1762" i="6"/>
  <c r="I1763" i="6"/>
  <c r="J1763" i="6"/>
  <c r="K1763" i="6"/>
  <c r="L1763" i="6"/>
  <c r="I1764" i="6"/>
  <c r="J1764" i="6"/>
  <c r="K1764" i="6"/>
  <c r="L1764" i="6"/>
  <c r="I1765" i="6"/>
  <c r="J1765" i="6"/>
  <c r="K1765" i="6"/>
  <c r="L1765" i="6"/>
  <c r="I1766" i="6"/>
  <c r="J1766" i="6"/>
  <c r="K1766" i="6"/>
  <c r="L1766" i="6"/>
  <c r="I1767" i="6"/>
  <c r="J1767" i="6"/>
  <c r="K1767" i="6"/>
  <c r="L1767" i="6"/>
  <c r="I1768" i="6"/>
  <c r="J1768" i="6"/>
  <c r="K1768" i="6"/>
  <c r="L1768" i="6"/>
  <c r="I1769" i="6"/>
  <c r="J1769" i="6"/>
  <c r="K1769" i="6"/>
  <c r="L1769" i="6"/>
  <c r="I1770" i="6"/>
  <c r="J1770" i="6"/>
  <c r="K1770" i="6"/>
  <c r="L1770" i="6"/>
  <c r="I1771" i="6"/>
  <c r="J1771" i="6"/>
  <c r="K1771" i="6"/>
  <c r="L1771" i="6"/>
  <c r="I1772" i="6"/>
  <c r="J1772" i="6"/>
  <c r="K1772" i="6"/>
  <c r="L1772" i="6"/>
  <c r="I1773" i="6"/>
  <c r="J1773" i="6"/>
  <c r="K1773" i="6"/>
  <c r="L1773" i="6"/>
  <c r="I1774" i="6"/>
  <c r="J1774" i="6"/>
  <c r="K1774" i="6"/>
  <c r="L1774" i="6"/>
  <c r="I1775" i="6"/>
  <c r="J1775" i="6"/>
  <c r="K1775" i="6"/>
  <c r="L1775" i="6"/>
  <c r="I1776" i="6"/>
  <c r="J1776" i="6"/>
  <c r="K1776" i="6"/>
  <c r="L1776" i="6"/>
  <c r="I1777" i="6"/>
  <c r="J1777" i="6"/>
  <c r="K1777" i="6"/>
  <c r="L1777" i="6"/>
  <c r="I1778" i="6"/>
  <c r="J1778" i="6"/>
  <c r="K1778" i="6"/>
  <c r="L1778" i="6"/>
  <c r="I1779" i="6"/>
  <c r="J1779" i="6"/>
  <c r="K1779" i="6"/>
  <c r="L1779" i="6"/>
  <c r="I1780" i="6"/>
  <c r="J1780" i="6"/>
  <c r="K1780" i="6"/>
  <c r="L1780" i="6"/>
  <c r="I1781" i="6"/>
  <c r="J1781" i="6"/>
  <c r="K1781" i="6"/>
  <c r="L1781" i="6"/>
  <c r="I1782" i="6"/>
  <c r="J1782" i="6"/>
  <c r="K1782" i="6"/>
  <c r="L1782" i="6"/>
  <c r="I1783" i="6"/>
  <c r="J1783" i="6"/>
  <c r="K1783" i="6"/>
  <c r="L1783" i="6"/>
  <c r="I1784" i="6"/>
  <c r="J1784" i="6"/>
  <c r="K1784" i="6"/>
  <c r="L1784" i="6"/>
  <c r="I1785" i="6"/>
  <c r="J1785" i="6"/>
  <c r="K1785" i="6"/>
  <c r="L1785" i="6"/>
  <c r="I1786" i="6"/>
  <c r="J1786" i="6"/>
  <c r="K1786" i="6"/>
  <c r="L1786" i="6"/>
  <c r="I1787" i="6"/>
  <c r="J1787" i="6"/>
  <c r="K1787" i="6"/>
  <c r="L1787" i="6"/>
  <c r="I1788" i="6"/>
  <c r="J1788" i="6"/>
  <c r="K1788" i="6"/>
  <c r="L1788" i="6"/>
  <c r="I1789" i="6"/>
  <c r="J1789" i="6"/>
  <c r="K1789" i="6"/>
  <c r="L1789" i="6"/>
  <c r="I1790" i="6"/>
  <c r="J1790" i="6"/>
  <c r="K1790" i="6"/>
  <c r="L1790" i="6"/>
  <c r="I1791" i="6"/>
  <c r="J1791" i="6"/>
  <c r="K1791" i="6"/>
  <c r="L1791" i="6"/>
  <c r="I1792" i="6"/>
  <c r="J1792" i="6"/>
  <c r="K1792" i="6"/>
  <c r="L1792" i="6"/>
  <c r="I1793" i="6"/>
  <c r="J1793" i="6"/>
  <c r="K1793" i="6"/>
  <c r="L1793" i="6"/>
  <c r="I1794" i="6"/>
  <c r="J1794" i="6"/>
  <c r="K1794" i="6"/>
  <c r="L1794" i="6"/>
  <c r="I1795" i="6"/>
  <c r="J1795" i="6"/>
  <c r="K1795" i="6"/>
  <c r="L1795" i="6"/>
  <c r="I1796" i="6"/>
  <c r="J1796" i="6"/>
  <c r="K1796" i="6"/>
  <c r="L1796" i="6"/>
  <c r="I1797" i="6"/>
  <c r="J1797" i="6"/>
  <c r="K1797" i="6"/>
  <c r="L1797" i="6"/>
  <c r="I1798" i="6"/>
  <c r="J1798" i="6"/>
  <c r="K1798" i="6"/>
  <c r="L1798" i="6"/>
  <c r="I1799" i="6"/>
  <c r="J1799" i="6"/>
  <c r="K1799" i="6"/>
  <c r="L1799" i="6"/>
  <c r="I1800" i="6"/>
  <c r="J1800" i="6"/>
  <c r="K1800" i="6"/>
  <c r="L1800" i="6"/>
  <c r="I1801" i="6"/>
  <c r="J1801" i="6"/>
  <c r="K1801" i="6"/>
  <c r="L1801" i="6"/>
  <c r="I1802" i="6"/>
  <c r="J1802" i="6"/>
  <c r="K1802" i="6"/>
  <c r="L1802" i="6"/>
  <c r="I1803" i="6"/>
  <c r="J1803" i="6"/>
  <c r="K1803" i="6"/>
  <c r="L1803" i="6"/>
  <c r="I1804" i="6"/>
  <c r="J1804" i="6"/>
  <c r="K1804" i="6"/>
  <c r="L1804" i="6"/>
  <c r="I1805" i="6"/>
  <c r="J1805" i="6"/>
  <c r="K1805" i="6"/>
  <c r="L1805" i="6"/>
  <c r="I1806" i="6"/>
  <c r="J1806" i="6"/>
  <c r="K1806" i="6"/>
  <c r="L1806" i="6"/>
  <c r="I1807" i="6"/>
  <c r="J1807" i="6"/>
  <c r="K1807" i="6"/>
  <c r="L1807" i="6"/>
  <c r="I1808" i="6"/>
  <c r="J1808" i="6"/>
  <c r="K1808" i="6"/>
  <c r="L1808" i="6"/>
  <c r="I1809" i="6"/>
  <c r="J1809" i="6"/>
  <c r="K1809" i="6"/>
  <c r="L1809" i="6"/>
  <c r="I1810" i="6"/>
  <c r="J1810" i="6"/>
  <c r="K1810" i="6"/>
  <c r="L1810" i="6"/>
  <c r="I1811" i="6"/>
  <c r="J1811" i="6"/>
  <c r="K1811" i="6"/>
  <c r="L1811" i="6"/>
  <c r="I1812" i="6"/>
  <c r="J1812" i="6"/>
  <c r="K1812" i="6"/>
  <c r="L1812" i="6"/>
  <c r="I1813" i="6"/>
  <c r="J1813" i="6"/>
  <c r="K1813" i="6"/>
  <c r="L1813" i="6"/>
  <c r="I1814" i="6"/>
  <c r="J1814" i="6"/>
  <c r="K1814" i="6"/>
  <c r="L1814" i="6"/>
  <c r="I1815" i="6"/>
  <c r="J1815" i="6"/>
  <c r="K1815" i="6"/>
  <c r="L1815" i="6"/>
  <c r="I1816" i="6"/>
  <c r="J1816" i="6"/>
  <c r="K1816" i="6"/>
  <c r="L1816" i="6"/>
  <c r="I1817" i="6"/>
  <c r="J1817" i="6"/>
  <c r="K1817" i="6"/>
  <c r="L1817" i="6"/>
  <c r="I1818" i="6"/>
  <c r="J1818" i="6"/>
  <c r="K1818" i="6"/>
  <c r="L1818" i="6"/>
  <c r="I1819" i="6"/>
  <c r="J1819" i="6"/>
  <c r="K1819" i="6"/>
  <c r="L1819" i="6"/>
  <c r="I1820" i="6"/>
  <c r="J1820" i="6"/>
  <c r="K1820" i="6"/>
  <c r="L1820" i="6"/>
  <c r="I1821" i="6"/>
  <c r="J1821" i="6"/>
  <c r="K1821" i="6"/>
  <c r="L1821" i="6"/>
  <c r="I1822" i="6"/>
  <c r="J1822" i="6"/>
  <c r="K1822" i="6"/>
  <c r="L1822" i="6"/>
  <c r="I1823" i="6"/>
  <c r="J1823" i="6"/>
  <c r="K1823" i="6"/>
  <c r="L1823" i="6"/>
  <c r="I1824" i="6"/>
  <c r="J1824" i="6"/>
  <c r="K1824" i="6"/>
  <c r="L1824" i="6"/>
  <c r="I1825" i="6"/>
  <c r="J1825" i="6"/>
  <c r="K1825" i="6"/>
  <c r="L1825" i="6"/>
  <c r="I1826" i="6"/>
  <c r="J1826" i="6"/>
  <c r="K1826" i="6"/>
  <c r="L1826" i="6"/>
  <c r="I1827" i="6"/>
  <c r="J1827" i="6"/>
  <c r="K1827" i="6"/>
  <c r="L1827" i="6"/>
  <c r="I1828" i="6"/>
  <c r="J1828" i="6"/>
  <c r="K1828" i="6"/>
  <c r="L1828" i="6"/>
  <c r="I1829" i="6"/>
  <c r="J1829" i="6"/>
  <c r="K1829" i="6"/>
  <c r="L1829" i="6"/>
  <c r="I1830" i="6"/>
  <c r="J1830" i="6"/>
  <c r="K1830" i="6"/>
  <c r="L1830" i="6"/>
  <c r="I1831" i="6"/>
  <c r="J1831" i="6"/>
  <c r="K1831" i="6"/>
  <c r="L1831" i="6"/>
  <c r="I1832" i="6"/>
  <c r="J1832" i="6"/>
  <c r="K1832" i="6"/>
  <c r="L1832" i="6"/>
  <c r="I1833" i="6"/>
  <c r="J1833" i="6"/>
  <c r="K1833" i="6"/>
  <c r="L1833" i="6"/>
  <c r="I1834" i="6"/>
  <c r="J1834" i="6"/>
  <c r="K1834" i="6"/>
  <c r="L1834" i="6"/>
  <c r="I1835" i="6"/>
  <c r="J1835" i="6"/>
  <c r="K1835" i="6"/>
  <c r="L1835" i="6"/>
  <c r="I1836" i="6"/>
  <c r="J1836" i="6"/>
  <c r="K1836" i="6"/>
  <c r="L1836" i="6"/>
  <c r="I1837" i="6"/>
  <c r="J1837" i="6"/>
  <c r="K1837" i="6"/>
  <c r="L1837" i="6"/>
  <c r="I1838" i="6"/>
  <c r="J1838" i="6"/>
  <c r="K1838" i="6"/>
  <c r="L1838" i="6"/>
  <c r="I1839" i="6"/>
  <c r="J1839" i="6"/>
  <c r="K1839" i="6"/>
  <c r="L1839" i="6"/>
  <c r="I1840" i="6"/>
  <c r="J1840" i="6"/>
  <c r="K1840" i="6"/>
  <c r="L1840" i="6"/>
  <c r="I1841" i="6"/>
  <c r="J1841" i="6"/>
  <c r="K1841" i="6"/>
  <c r="L1841" i="6"/>
  <c r="I1842" i="6"/>
  <c r="J1842" i="6"/>
  <c r="K1842" i="6"/>
  <c r="L1842" i="6"/>
  <c r="I1843" i="6"/>
  <c r="J1843" i="6"/>
  <c r="K1843" i="6"/>
  <c r="L1843" i="6"/>
  <c r="I1844" i="6"/>
  <c r="J1844" i="6"/>
  <c r="K1844" i="6"/>
  <c r="L1844" i="6"/>
  <c r="I1845" i="6"/>
  <c r="J1845" i="6"/>
  <c r="K1845" i="6"/>
  <c r="L1845" i="6"/>
  <c r="I1846" i="6"/>
  <c r="J1846" i="6"/>
  <c r="K1846" i="6"/>
  <c r="L1846" i="6"/>
  <c r="I1847" i="6"/>
  <c r="J1847" i="6"/>
  <c r="K1847" i="6"/>
  <c r="L1847" i="6"/>
  <c r="I1848" i="6"/>
  <c r="J1848" i="6"/>
  <c r="K1848" i="6"/>
  <c r="L1848" i="6"/>
  <c r="I1849" i="6"/>
  <c r="J1849" i="6"/>
  <c r="K1849" i="6"/>
  <c r="L1849" i="6"/>
  <c r="I1850" i="6"/>
  <c r="J1850" i="6"/>
  <c r="K1850" i="6"/>
  <c r="L1850" i="6"/>
  <c r="I1851" i="6"/>
  <c r="J1851" i="6"/>
  <c r="K1851" i="6"/>
  <c r="L1851" i="6"/>
  <c r="I1852" i="6"/>
  <c r="J1852" i="6"/>
  <c r="K1852" i="6"/>
  <c r="L1852" i="6"/>
  <c r="I1853" i="6"/>
  <c r="J1853" i="6"/>
  <c r="K1853" i="6"/>
  <c r="L1853" i="6"/>
  <c r="I1854" i="6"/>
  <c r="J1854" i="6"/>
  <c r="K1854" i="6"/>
  <c r="L1854" i="6"/>
  <c r="I1855" i="6"/>
  <c r="J1855" i="6"/>
  <c r="K1855" i="6"/>
  <c r="L1855" i="6"/>
  <c r="I1856" i="6"/>
  <c r="J1856" i="6"/>
  <c r="K1856" i="6"/>
  <c r="L1856" i="6"/>
  <c r="I1857" i="6"/>
  <c r="J1857" i="6"/>
  <c r="K1857" i="6"/>
  <c r="L1857" i="6"/>
  <c r="I1858" i="6"/>
  <c r="J1858" i="6"/>
  <c r="K1858" i="6"/>
  <c r="L1858" i="6"/>
  <c r="I1859" i="6"/>
  <c r="J1859" i="6"/>
  <c r="K1859" i="6"/>
  <c r="L1859" i="6"/>
  <c r="I1860" i="6"/>
  <c r="J1860" i="6"/>
  <c r="K1860" i="6"/>
  <c r="L1860" i="6"/>
  <c r="I1861" i="6"/>
  <c r="J1861" i="6"/>
  <c r="K1861" i="6"/>
  <c r="L1861" i="6"/>
  <c r="I1862" i="6"/>
  <c r="J1862" i="6"/>
  <c r="K1862" i="6"/>
  <c r="L1862" i="6"/>
  <c r="I1863" i="6"/>
  <c r="J1863" i="6"/>
  <c r="K1863" i="6"/>
  <c r="L1863" i="6"/>
  <c r="I1864" i="6"/>
  <c r="J1864" i="6"/>
  <c r="K1864" i="6"/>
  <c r="L1864" i="6"/>
  <c r="I1865" i="6"/>
  <c r="J1865" i="6"/>
  <c r="K1865" i="6"/>
  <c r="L1865" i="6"/>
  <c r="I1866" i="6"/>
  <c r="J1866" i="6"/>
  <c r="K1866" i="6"/>
  <c r="L1866" i="6"/>
  <c r="I1867" i="6"/>
  <c r="J1867" i="6"/>
  <c r="K1867" i="6"/>
  <c r="L1867" i="6"/>
  <c r="I1868" i="6"/>
  <c r="J1868" i="6"/>
  <c r="K1868" i="6"/>
  <c r="L1868" i="6"/>
  <c r="I1869" i="6"/>
  <c r="J1869" i="6"/>
  <c r="K1869" i="6"/>
  <c r="L1869" i="6"/>
  <c r="I1870" i="6"/>
  <c r="J1870" i="6"/>
  <c r="K1870" i="6"/>
  <c r="L1870" i="6"/>
  <c r="I1871" i="6"/>
  <c r="J1871" i="6"/>
  <c r="K1871" i="6"/>
  <c r="L1871" i="6"/>
  <c r="I1872" i="6"/>
  <c r="J1872" i="6"/>
  <c r="K1872" i="6"/>
  <c r="L1872" i="6"/>
  <c r="I1873" i="6"/>
  <c r="J1873" i="6"/>
  <c r="K1873" i="6"/>
  <c r="L1873" i="6"/>
  <c r="I1874" i="6"/>
  <c r="J1874" i="6"/>
  <c r="K1874" i="6"/>
  <c r="L1874" i="6"/>
  <c r="I1875" i="6"/>
  <c r="J1875" i="6"/>
  <c r="K1875" i="6"/>
  <c r="L1875" i="6"/>
  <c r="I1876" i="6"/>
  <c r="J1876" i="6"/>
  <c r="K1876" i="6"/>
  <c r="L1876" i="6"/>
  <c r="I1877" i="6"/>
  <c r="J1877" i="6"/>
  <c r="K1877" i="6"/>
  <c r="L1877" i="6"/>
  <c r="I1878" i="6"/>
  <c r="J1878" i="6"/>
  <c r="K1878" i="6"/>
  <c r="L1878" i="6"/>
  <c r="I1879" i="6"/>
  <c r="J1879" i="6"/>
  <c r="K1879" i="6"/>
  <c r="L1879" i="6"/>
  <c r="I1880" i="6"/>
  <c r="J1880" i="6"/>
  <c r="K1880" i="6"/>
  <c r="L1880" i="6"/>
  <c r="I1881" i="6"/>
  <c r="J1881" i="6"/>
  <c r="K1881" i="6"/>
  <c r="L1881" i="6"/>
  <c r="I1882" i="6"/>
  <c r="J1882" i="6"/>
  <c r="K1882" i="6"/>
  <c r="L1882" i="6"/>
  <c r="I1883" i="6"/>
  <c r="J1883" i="6"/>
  <c r="K1883" i="6"/>
  <c r="L1883" i="6"/>
  <c r="I1884" i="6"/>
  <c r="J1884" i="6"/>
  <c r="K1884" i="6"/>
  <c r="L1884" i="6"/>
  <c r="I1885" i="6"/>
  <c r="J1885" i="6"/>
  <c r="K1885" i="6"/>
  <c r="L1885" i="6"/>
  <c r="I1886" i="6"/>
  <c r="J1886" i="6"/>
  <c r="K1886" i="6"/>
  <c r="L1886" i="6"/>
  <c r="I1887" i="6"/>
  <c r="J1887" i="6"/>
  <c r="K1887" i="6"/>
  <c r="L1887" i="6"/>
  <c r="I1888" i="6"/>
  <c r="J1888" i="6"/>
  <c r="K1888" i="6"/>
  <c r="L1888" i="6"/>
  <c r="I1889" i="6"/>
  <c r="J1889" i="6"/>
  <c r="K1889" i="6"/>
  <c r="L1889" i="6"/>
  <c r="I1890" i="6"/>
  <c r="J1890" i="6"/>
  <c r="K1890" i="6"/>
  <c r="L1890" i="6"/>
  <c r="I1891" i="6"/>
  <c r="J1891" i="6"/>
  <c r="K1891" i="6"/>
  <c r="L1891" i="6"/>
  <c r="I1892" i="6"/>
  <c r="J1892" i="6"/>
  <c r="K1892" i="6"/>
  <c r="L1892" i="6"/>
  <c r="I1893" i="6"/>
  <c r="J1893" i="6"/>
  <c r="K1893" i="6"/>
  <c r="L1893" i="6"/>
  <c r="I1894" i="6"/>
  <c r="J1894" i="6"/>
  <c r="K1894" i="6"/>
  <c r="L1894" i="6"/>
  <c r="I1895" i="6"/>
  <c r="J1895" i="6"/>
  <c r="K1895" i="6"/>
  <c r="L1895" i="6"/>
  <c r="I1896" i="6"/>
  <c r="J1896" i="6"/>
  <c r="K1896" i="6"/>
  <c r="L1896" i="6"/>
  <c r="I1897" i="6"/>
  <c r="J1897" i="6"/>
  <c r="K1897" i="6"/>
  <c r="L1897" i="6"/>
  <c r="I1898" i="6"/>
  <c r="J1898" i="6"/>
  <c r="K1898" i="6"/>
  <c r="L1898" i="6"/>
  <c r="I1899" i="6"/>
  <c r="J1899" i="6"/>
  <c r="K1899" i="6"/>
  <c r="L1899" i="6"/>
  <c r="I1900" i="6"/>
  <c r="J1900" i="6"/>
  <c r="K1900" i="6"/>
  <c r="L1900" i="6"/>
  <c r="I1901" i="6"/>
  <c r="J1901" i="6"/>
  <c r="K1901" i="6"/>
  <c r="L1901" i="6"/>
  <c r="I1902" i="6"/>
  <c r="J1902" i="6"/>
  <c r="K1902" i="6"/>
  <c r="L1902" i="6"/>
  <c r="I1903" i="6"/>
  <c r="J1903" i="6"/>
  <c r="K1903" i="6"/>
  <c r="L1903" i="6"/>
  <c r="I1904" i="6"/>
  <c r="J1904" i="6"/>
  <c r="K1904" i="6"/>
  <c r="L1904" i="6"/>
  <c r="I1905" i="6"/>
  <c r="J1905" i="6"/>
  <c r="K1905" i="6"/>
  <c r="L1905" i="6"/>
  <c r="I1906" i="6"/>
  <c r="J1906" i="6"/>
  <c r="K1906" i="6"/>
  <c r="L1906" i="6"/>
  <c r="I1907" i="6"/>
  <c r="J1907" i="6"/>
  <c r="K1907" i="6"/>
  <c r="L1907" i="6"/>
  <c r="I1908" i="6"/>
  <c r="J1908" i="6"/>
  <c r="K1908" i="6"/>
  <c r="L1908" i="6"/>
  <c r="I1909" i="6"/>
  <c r="J1909" i="6"/>
  <c r="K1909" i="6"/>
  <c r="L1909" i="6"/>
  <c r="I1910" i="6"/>
  <c r="J1910" i="6"/>
  <c r="K1910" i="6"/>
  <c r="L1910" i="6"/>
  <c r="I1911" i="6"/>
  <c r="J1911" i="6"/>
  <c r="K1911" i="6"/>
  <c r="L1911" i="6"/>
  <c r="I1912" i="6"/>
  <c r="J1912" i="6"/>
  <c r="K1912" i="6"/>
  <c r="L1912" i="6"/>
  <c r="I1913" i="6"/>
  <c r="J1913" i="6"/>
  <c r="K1913" i="6"/>
  <c r="L1913" i="6"/>
  <c r="I1914" i="6"/>
  <c r="J1914" i="6"/>
  <c r="K1914" i="6"/>
  <c r="L1914" i="6"/>
  <c r="I1915" i="6"/>
  <c r="J1915" i="6"/>
  <c r="K1915" i="6"/>
  <c r="L1915" i="6"/>
  <c r="I1916" i="6"/>
  <c r="J1916" i="6"/>
  <c r="K1916" i="6"/>
  <c r="L1916" i="6"/>
  <c r="I1917" i="6"/>
  <c r="J1917" i="6"/>
  <c r="K1917" i="6"/>
  <c r="L1917" i="6"/>
  <c r="I1918" i="6"/>
  <c r="J1918" i="6"/>
  <c r="K1918" i="6"/>
  <c r="L1918" i="6"/>
  <c r="I1919" i="6"/>
  <c r="J1919" i="6"/>
  <c r="K1919" i="6"/>
  <c r="L1919" i="6"/>
  <c r="I1920" i="6"/>
  <c r="J1920" i="6"/>
  <c r="K1920" i="6"/>
  <c r="L1920" i="6"/>
  <c r="I1921" i="6"/>
  <c r="J1921" i="6"/>
  <c r="K1921" i="6"/>
  <c r="L1921" i="6"/>
  <c r="I1922" i="6"/>
  <c r="J1922" i="6"/>
  <c r="K1922" i="6"/>
  <c r="L1922" i="6"/>
  <c r="I1923" i="6"/>
  <c r="J1923" i="6"/>
  <c r="K1923" i="6"/>
  <c r="L1923" i="6"/>
  <c r="I1924" i="6"/>
  <c r="J1924" i="6"/>
  <c r="K1924" i="6"/>
  <c r="L1924" i="6"/>
  <c r="I1925" i="6"/>
  <c r="J1925" i="6"/>
  <c r="K1925" i="6"/>
  <c r="L1925" i="6"/>
  <c r="I1926" i="6"/>
  <c r="J1926" i="6"/>
  <c r="K1926" i="6"/>
  <c r="L1926" i="6"/>
  <c r="I1927" i="6"/>
  <c r="J1927" i="6"/>
  <c r="K1927" i="6"/>
  <c r="L1927" i="6"/>
  <c r="I1928" i="6"/>
  <c r="J1928" i="6"/>
  <c r="K1928" i="6"/>
  <c r="L1928" i="6"/>
  <c r="I1929" i="6"/>
  <c r="J1929" i="6"/>
  <c r="K1929" i="6"/>
  <c r="L1929" i="6"/>
  <c r="I1930" i="6"/>
  <c r="J1930" i="6"/>
  <c r="K1930" i="6"/>
  <c r="L1930" i="6"/>
  <c r="I1931" i="6"/>
  <c r="J1931" i="6"/>
  <c r="K1931" i="6"/>
  <c r="L1931" i="6"/>
  <c r="I1932" i="6"/>
  <c r="J1932" i="6"/>
  <c r="K1932" i="6"/>
  <c r="L1932" i="6"/>
  <c r="I1933" i="6"/>
  <c r="J1933" i="6"/>
  <c r="K1933" i="6"/>
  <c r="L1933" i="6"/>
  <c r="I1934" i="6"/>
  <c r="J1934" i="6"/>
  <c r="K1934" i="6"/>
  <c r="L1934" i="6"/>
  <c r="I1935" i="6"/>
  <c r="J1935" i="6"/>
  <c r="K1935" i="6"/>
  <c r="L1935" i="6"/>
  <c r="I1936" i="6"/>
  <c r="J1936" i="6"/>
  <c r="K1936" i="6"/>
  <c r="L1936" i="6"/>
  <c r="I1937" i="6"/>
  <c r="J1937" i="6"/>
  <c r="K1937" i="6"/>
  <c r="L1937" i="6"/>
  <c r="I1938" i="6"/>
  <c r="J1938" i="6"/>
  <c r="K1938" i="6"/>
  <c r="L1938" i="6"/>
  <c r="I1939" i="6"/>
  <c r="J1939" i="6"/>
  <c r="K1939" i="6"/>
  <c r="L1939" i="6"/>
  <c r="I1940" i="6"/>
  <c r="J1940" i="6"/>
  <c r="K1940" i="6"/>
  <c r="L1940" i="6"/>
  <c r="I1941" i="6"/>
  <c r="J1941" i="6"/>
  <c r="K1941" i="6"/>
  <c r="L1941" i="6"/>
  <c r="I1942" i="6"/>
  <c r="J1942" i="6"/>
  <c r="K1942" i="6"/>
  <c r="L1942" i="6"/>
  <c r="I1943" i="6"/>
  <c r="J1943" i="6"/>
  <c r="K1943" i="6"/>
  <c r="L1943" i="6"/>
  <c r="I1944" i="6"/>
  <c r="J1944" i="6"/>
  <c r="K1944" i="6"/>
  <c r="L1944" i="6"/>
  <c r="I1945" i="6"/>
  <c r="J1945" i="6"/>
  <c r="K1945" i="6"/>
  <c r="L1945" i="6"/>
  <c r="I1946" i="6"/>
  <c r="J1946" i="6"/>
  <c r="K1946" i="6"/>
  <c r="L1946" i="6"/>
  <c r="I1947" i="6"/>
  <c r="J1947" i="6"/>
  <c r="K1947" i="6"/>
  <c r="L1947" i="6"/>
  <c r="I1948" i="6"/>
  <c r="J1948" i="6"/>
  <c r="K1948" i="6"/>
  <c r="L1948" i="6"/>
  <c r="I1949" i="6"/>
  <c r="J1949" i="6"/>
  <c r="K1949" i="6"/>
  <c r="L1949" i="6"/>
  <c r="I1950" i="6"/>
  <c r="J1950" i="6"/>
  <c r="K1950" i="6"/>
  <c r="L1950" i="6"/>
  <c r="I1951" i="6"/>
  <c r="J1951" i="6"/>
  <c r="K1951" i="6"/>
  <c r="L1951" i="6"/>
  <c r="I1952" i="6"/>
  <c r="J1952" i="6"/>
  <c r="K1952" i="6"/>
  <c r="L1952" i="6"/>
  <c r="I1953" i="6"/>
  <c r="J1953" i="6"/>
  <c r="K1953" i="6"/>
  <c r="L1953" i="6"/>
  <c r="I1954" i="6"/>
  <c r="J1954" i="6"/>
  <c r="K1954" i="6"/>
  <c r="L1954" i="6"/>
  <c r="I1955" i="6"/>
  <c r="J1955" i="6"/>
  <c r="K1955" i="6"/>
  <c r="L1955" i="6"/>
  <c r="I1956" i="6"/>
  <c r="J1956" i="6"/>
  <c r="K1956" i="6"/>
  <c r="L1956" i="6"/>
  <c r="I1957" i="6"/>
  <c r="J1957" i="6"/>
  <c r="K1957" i="6"/>
  <c r="L1957" i="6"/>
  <c r="I1958" i="6"/>
  <c r="J1958" i="6"/>
  <c r="K1958" i="6"/>
  <c r="L1958" i="6"/>
  <c r="I1959" i="6"/>
  <c r="J1959" i="6"/>
  <c r="K1959" i="6"/>
  <c r="L1959" i="6"/>
  <c r="I1960" i="6"/>
  <c r="J1960" i="6"/>
  <c r="K1960" i="6"/>
  <c r="L1960" i="6"/>
  <c r="I1961" i="6"/>
  <c r="J1961" i="6"/>
  <c r="K1961" i="6"/>
  <c r="L1961" i="6"/>
  <c r="I1962" i="6"/>
  <c r="J1962" i="6"/>
  <c r="K1962" i="6"/>
  <c r="L1962" i="6"/>
  <c r="I1963" i="6"/>
  <c r="J1963" i="6"/>
  <c r="K1963" i="6"/>
  <c r="L1963" i="6"/>
  <c r="I1964" i="6"/>
  <c r="J1964" i="6"/>
  <c r="K1964" i="6"/>
  <c r="L1964" i="6"/>
  <c r="I1965" i="6"/>
  <c r="J1965" i="6"/>
  <c r="K1965" i="6"/>
  <c r="L1965" i="6"/>
  <c r="I1966" i="6"/>
  <c r="J1966" i="6"/>
  <c r="K1966" i="6"/>
  <c r="L1966" i="6"/>
  <c r="I1967" i="6"/>
  <c r="J1967" i="6"/>
  <c r="K1967" i="6"/>
  <c r="L1967" i="6"/>
  <c r="I1968" i="6"/>
  <c r="J1968" i="6"/>
  <c r="K1968" i="6"/>
  <c r="L1968" i="6"/>
  <c r="I1969" i="6"/>
  <c r="J1969" i="6"/>
  <c r="K1969" i="6"/>
  <c r="L1969" i="6"/>
  <c r="I1970" i="6"/>
  <c r="J1970" i="6"/>
  <c r="K1970" i="6"/>
  <c r="L1970" i="6"/>
  <c r="I1971" i="6"/>
  <c r="J1971" i="6"/>
  <c r="K1971" i="6"/>
  <c r="L1971" i="6"/>
  <c r="I1972" i="6"/>
  <c r="J1972" i="6"/>
  <c r="K1972" i="6"/>
  <c r="L1972" i="6"/>
  <c r="I1973" i="6"/>
  <c r="J1973" i="6"/>
  <c r="K1973" i="6"/>
  <c r="L1973" i="6"/>
  <c r="I1974" i="6"/>
  <c r="J1974" i="6"/>
  <c r="K1974" i="6"/>
  <c r="L1974" i="6"/>
  <c r="I1975" i="6"/>
  <c r="J1975" i="6"/>
  <c r="K1975" i="6"/>
  <c r="L1975" i="6"/>
  <c r="I1976" i="6"/>
  <c r="J1976" i="6"/>
  <c r="K1976" i="6"/>
  <c r="L1976" i="6"/>
  <c r="I1977" i="6"/>
  <c r="J1977" i="6"/>
  <c r="K1977" i="6"/>
  <c r="L1977" i="6"/>
  <c r="I1978" i="6"/>
  <c r="J1978" i="6"/>
  <c r="K1978" i="6"/>
  <c r="L1978" i="6"/>
  <c r="I1979" i="6"/>
  <c r="J1979" i="6"/>
  <c r="K1979" i="6"/>
  <c r="L1979" i="6"/>
  <c r="I1980" i="6"/>
  <c r="J1980" i="6"/>
  <c r="K1980" i="6"/>
  <c r="L1980" i="6"/>
  <c r="I1981" i="6"/>
  <c r="J1981" i="6"/>
  <c r="K1981" i="6"/>
  <c r="L1981" i="6"/>
  <c r="I1982" i="6"/>
  <c r="J1982" i="6"/>
  <c r="K1982" i="6"/>
  <c r="L1982" i="6"/>
  <c r="I1983" i="6"/>
  <c r="J1983" i="6"/>
  <c r="K1983" i="6"/>
  <c r="L1983" i="6"/>
  <c r="I1984" i="6"/>
  <c r="J1984" i="6"/>
  <c r="K1984" i="6"/>
  <c r="L1984" i="6"/>
  <c r="I1985" i="6"/>
  <c r="J1985" i="6"/>
  <c r="K1985" i="6"/>
  <c r="L1985" i="6"/>
  <c r="I1986" i="6"/>
  <c r="J1986" i="6"/>
  <c r="K1986" i="6"/>
  <c r="L1986" i="6"/>
  <c r="I1987" i="6"/>
  <c r="J1987" i="6"/>
  <c r="K1987" i="6"/>
  <c r="L1987" i="6"/>
  <c r="I1988" i="6"/>
  <c r="J1988" i="6"/>
  <c r="K1988" i="6"/>
  <c r="L1988" i="6"/>
  <c r="I1989" i="6"/>
  <c r="J1989" i="6"/>
  <c r="K1989" i="6"/>
  <c r="L1989" i="6"/>
  <c r="I1990" i="6"/>
  <c r="J1990" i="6"/>
  <c r="K1990" i="6"/>
  <c r="L1990" i="6"/>
  <c r="I1991" i="6"/>
  <c r="J1991" i="6"/>
  <c r="K1991" i="6"/>
  <c r="L1991" i="6"/>
  <c r="I1992" i="6"/>
  <c r="J1992" i="6"/>
  <c r="K1992" i="6"/>
  <c r="L1992" i="6"/>
  <c r="I1993" i="6"/>
  <c r="J1993" i="6"/>
  <c r="K1993" i="6"/>
  <c r="L1993" i="6"/>
  <c r="I1994" i="6"/>
  <c r="J1994" i="6"/>
  <c r="K1994" i="6"/>
  <c r="L1994" i="6"/>
  <c r="I1995" i="6"/>
  <c r="J1995" i="6"/>
  <c r="K1995" i="6"/>
  <c r="L1995" i="6"/>
  <c r="I1996" i="6"/>
  <c r="J1996" i="6"/>
  <c r="K1996" i="6"/>
  <c r="L1996" i="6"/>
  <c r="I1997" i="6"/>
  <c r="J1997" i="6"/>
  <c r="K1997" i="6"/>
  <c r="L1997" i="6"/>
  <c r="I1998" i="6"/>
  <c r="J1998" i="6"/>
  <c r="K1998" i="6"/>
  <c r="L1998" i="6"/>
  <c r="I1999" i="6"/>
  <c r="J1999" i="6"/>
  <c r="K1999" i="6"/>
  <c r="L1999" i="6"/>
  <c r="I2000" i="6"/>
  <c r="J2000" i="6"/>
  <c r="K2000" i="6"/>
  <c r="L2000" i="6"/>
  <c r="I2001" i="6"/>
  <c r="J2001" i="6"/>
  <c r="K2001" i="6"/>
  <c r="L2001" i="6"/>
  <c r="I2002" i="6"/>
  <c r="J2002" i="6"/>
  <c r="K2002" i="6"/>
  <c r="L2002" i="6"/>
  <c r="N13" i="2" l="1"/>
  <c r="N12" i="2"/>
  <c r="N11" i="2"/>
  <c r="N10" i="2"/>
  <c r="N9" i="2"/>
  <c r="N8" i="2" a="1"/>
  <c r="N8" i="2" s="1"/>
  <c r="O13" i="2"/>
  <c r="O12" i="2"/>
  <c r="O11" i="2"/>
  <c r="O10" i="2"/>
  <c r="O9" i="2"/>
  <c r="O8" i="2" a="1"/>
  <c r="O8" i="2" s="1"/>
  <c r="O20" i="2"/>
  <c r="N20" i="2"/>
  <c r="M5" i="7"/>
  <c r="M4" i="7"/>
  <c r="M3" i="7"/>
  <c r="M2" i="7"/>
  <c r="M7" i="7" s="1"/>
  <c r="S18" i="6"/>
  <c r="S20" i="6"/>
  <c r="S16" i="6"/>
  <c r="S9" i="6"/>
  <c r="S8" i="6"/>
  <c r="S7" i="6"/>
  <c r="S6" i="6"/>
  <c r="S5" i="6"/>
  <c r="S4" i="6"/>
  <c r="P20" i="2"/>
  <c r="R16" i="6"/>
  <c r="R9" i="6"/>
  <c r="R8" i="6"/>
  <c r="R7" i="6"/>
  <c r="R6" i="6"/>
  <c r="R5" i="6"/>
  <c r="R4" i="6"/>
  <c r="S10" i="6" l="1"/>
  <c r="S21" i="6"/>
  <c r="S19" i="6"/>
  <c r="S17" i="6"/>
  <c r="R18" i="6"/>
  <c r="R19" i="6"/>
  <c r="R17" i="6"/>
  <c r="R21" i="6"/>
  <c r="R20" i="6"/>
  <c r="R10" i="6"/>
  <c r="P8" i="2" a="1"/>
  <c r="P8" i="2" s="1"/>
  <c r="P9" i="2"/>
  <c r="P10" i="2"/>
  <c r="P11" i="2"/>
  <c r="P12" i="2"/>
  <c r="S27" i="6" l="1"/>
  <c r="S25" i="6"/>
  <c r="S26" i="6"/>
  <c r="S24" i="6"/>
  <c r="R24" i="6"/>
  <c r="R26" i="6"/>
  <c r="R25" i="6"/>
  <c r="R27" i="6"/>
  <c r="G20" i="2"/>
  <c r="F20" i="2"/>
  <c r="E20" i="2"/>
  <c r="S26" i="3"/>
  <c r="S21" i="3"/>
  <c r="S20" i="3"/>
  <c r="S19" i="3"/>
  <c r="S18" i="3"/>
  <c r="S17" i="3"/>
  <c r="S25" i="3" s="1"/>
  <c r="S16" i="3"/>
  <c r="Q16" i="3"/>
  <c r="S9" i="3"/>
  <c r="S8" i="3"/>
  <c r="S7" i="3"/>
  <c r="S6" i="3"/>
  <c r="S5" i="3"/>
  <c r="S4" i="3"/>
  <c r="Q9" i="3"/>
  <c r="Q8" i="3"/>
  <c r="Q7" i="3"/>
  <c r="Q6" i="3"/>
  <c r="Q5" i="3"/>
  <c r="Q4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R18" i="3" s="1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H52" i="3"/>
  <c r="I52" i="3"/>
  <c r="J52" i="3"/>
  <c r="K52" i="3"/>
  <c r="L52" i="3"/>
  <c r="H53" i="3"/>
  <c r="I53" i="3"/>
  <c r="J53" i="3"/>
  <c r="K53" i="3"/>
  <c r="L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H64" i="3"/>
  <c r="I64" i="3"/>
  <c r="J64" i="3"/>
  <c r="K64" i="3"/>
  <c r="L64" i="3"/>
  <c r="H65" i="3"/>
  <c r="I65" i="3"/>
  <c r="J65" i="3"/>
  <c r="K65" i="3"/>
  <c r="L65" i="3"/>
  <c r="H66" i="3"/>
  <c r="I66" i="3"/>
  <c r="J66" i="3"/>
  <c r="K66" i="3"/>
  <c r="L66" i="3"/>
  <c r="H67" i="3"/>
  <c r="I67" i="3"/>
  <c r="J67" i="3"/>
  <c r="K67" i="3"/>
  <c r="L67" i="3"/>
  <c r="H68" i="3"/>
  <c r="I68" i="3"/>
  <c r="J68" i="3"/>
  <c r="K68" i="3"/>
  <c r="L68" i="3"/>
  <c r="H69" i="3"/>
  <c r="I69" i="3"/>
  <c r="J69" i="3"/>
  <c r="K69" i="3"/>
  <c r="L69" i="3"/>
  <c r="H70" i="3"/>
  <c r="I70" i="3"/>
  <c r="J70" i="3"/>
  <c r="K70" i="3"/>
  <c r="L70" i="3"/>
  <c r="H71" i="3"/>
  <c r="I71" i="3"/>
  <c r="J71" i="3"/>
  <c r="K71" i="3"/>
  <c r="L71" i="3"/>
  <c r="H72" i="3"/>
  <c r="I72" i="3"/>
  <c r="J72" i="3"/>
  <c r="K72" i="3"/>
  <c r="L72" i="3"/>
  <c r="H73" i="3"/>
  <c r="I73" i="3"/>
  <c r="J73" i="3"/>
  <c r="K73" i="3"/>
  <c r="L73" i="3"/>
  <c r="H74" i="3"/>
  <c r="I74" i="3"/>
  <c r="J74" i="3"/>
  <c r="K74" i="3"/>
  <c r="L74" i="3"/>
  <c r="H75" i="3"/>
  <c r="I75" i="3"/>
  <c r="J75" i="3"/>
  <c r="K75" i="3"/>
  <c r="L75" i="3"/>
  <c r="H76" i="3"/>
  <c r="I76" i="3"/>
  <c r="J76" i="3"/>
  <c r="K76" i="3"/>
  <c r="L76" i="3"/>
  <c r="H77" i="3"/>
  <c r="I77" i="3"/>
  <c r="J77" i="3"/>
  <c r="K77" i="3"/>
  <c r="L77" i="3"/>
  <c r="H78" i="3"/>
  <c r="I78" i="3"/>
  <c r="J78" i="3"/>
  <c r="K78" i="3"/>
  <c r="L78" i="3"/>
  <c r="H79" i="3"/>
  <c r="I79" i="3"/>
  <c r="J79" i="3"/>
  <c r="K79" i="3"/>
  <c r="L79" i="3"/>
  <c r="H80" i="3"/>
  <c r="I80" i="3"/>
  <c r="J80" i="3"/>
  <c r="K80" i="3"/>
  <c r="L80" i="3"/>
  <c r="H81" i="3"/>
  <c r="I81" i="3"/>
  <c r="J81" i="3"/>
  <c r="K81" i="3"/>
  <c r="L81" i="3"/>
  <c r="H82" i="3"/>
  <c r="I82" i="3"/>
  <c r="J82" i="3"/>
  <c r="K82" i="3"/>
  <c r="L82" i="3"/>
  <c r="H83" i="3"/>
  <c r="I83" i="3"/>
  <c r="J83" i="3"/>
  <c r="K83" i="3"/>
  <c r="L83" i="3"/>
  <c r="H84" i="3"/>
  <c r="I84" i="3"/>
  <c r="J84" i="3"/>
  <c r="K84" i="3"/>
  <c r="L84" i="3"/>
  <c r="H85" i="3"/>
  <c r="I85" i="3"/>
  <c r="J85" i="3"/>
  <c r="K85" i="3"/>
  <c r="L85" i="3"/>
  <c r="H86" i="3"/>
  <c r="I86" i="3"/>
  <c r="J86" i="3"/>
  <c r="K86" i="3"/>
  <c r="L86" i="3"/>
  <c r="H87" i="3"/>
  <c r="I87" i="3"/>
  <c r="J87" i="3"/>
  <c r="K87" i="3"/>
  <c r="L87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91" i="3"/>
  <c r="I91" i="3"/>
  <c r="J91" i="3"/>
  <c r="K91" i="3"/>
  <c r="L91" i="3"/>
  <c r="H92" i="3"/>
  <c r="I92" i="3"/>
  <c r="J92" i="3"/>
  <c r="K92" i="3"/>
  <c r="L92" i="3"/>
  <c r="H93" i="3"/>
  <c r="I93" i="3"/>
  <c r="J93" i="3"/>
  <c r="K93" i="3"/>
  <c r="L93" i="3"/>
  <c r="H94" i="3"/>
  <c r="I94" i="3"/>
  <c r="J94" i="3"/>
  <c r="K94" i="3"/>
  <c r="L94" i="3"/>
  <c r="H95" i="3"/>
  <c r="I95" i="3"/>
  <c r="J95" i="3"/>
  <c r="K95" i="3"/>
  <c r="L95" i="3"/>
  <c r="H96" i="3"/>
  <c r="I96" i="3"/>
  <c r="J96" i="3"/>
  <c r="K96" i="3"/>
  <c r="L96" i="3"/>
  <c r="H97" i="3"/>
  <c r="I97" i="3"/>
  <c r="J97" i="3"/>
  <c r="K97" i="3"/>
  <c r="L97" i="3"/>
  <c r="H98" i="3"/>
  <c r="I98" i="3"/>
  <c r="J98" i="3"/>
  <c r="K98" i="3"/>
  <c r="L98" i="3"/>
  <c r="H99" i="3"/>
  <c r="I99" i="3"/>
  <c r="J99" i="3"/>
  <c r="K99" i="3"/>
  <c r="L99" i="3"/>
  <c r="H100" i="3"/>
  <c r="I100" i="3"/>
  <c r="J100" i="3"/>
  <c r="K100" i="3"/>
  <c r="L100" i="3"/>
  <c r="H101" i="3"/>
  <c r="I101" i="3"/>
  <c r="J101" i="3"/>
  <c r="K101" i="3"/>
  <c r="L101" i="3"/>
  <c r="H102" i="3"/>
  <c r="I102" i="3"/>
  <c r="J102" i="3"/>
  <c r="K102" i="3"/>
  <c r="L102" i="3"/>
  <c r="I3" i="3"/>
  <c r="J3" i="3"/>
  <c r="K3" i="3"/>
  <c r="L3" i="3"/>
  <c r="R16" i="3"/>
  <c r="R17" i="3"/>
  <c r="L5" i="7"/>
  <c r="K5" i="7"/>
  <c r="J5" i="7"/>
  <c r="I5" i="7"/>
  <c r="L4" i="7"/>
  <c r="K4" i="7"/>
  <c r="J4" i="7"/>
  <c r="I4" i="7"/>
  <c r="L3" i="7"/>
  <c r="K3" i="7"/>
  <c r="J3" i="7"/>
  <c r="I3" i="7"/>
  <c r="L2" i="7"/>
  <c r="K2" i="7"/>
  <c r="J2" i="7"/>
  <c r="I2" i="7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Q16" i="6"/>
  <c r="P16" i="6"/>
  <c r="O16" i="6"/>
  <c r="H16" i="6"/>
  <c r="H15" i="6"/>
  <c r="H14" i="6"/>
  <c r="H13" i="6"/>
  <c r="H12" i="6"/>
  <c r="H11" i="6"/>
  <c r="H10" i="6"/>
  <c r="Q9" i="6"/>
  <c r="P9" i="6"/>
  <c r="O9" i="6"/>
  <c r="H9" i="6"/>
  <c r="Q8" i="6"/>
  <c r="P8" i="6"/>
  <c r="O8" i="6"/>
  <c r="P19" i="6"/>
  <c r="H8" i="6"/>
  <c r="Q7" i="6"/>
  <c r="P7" i="6"/>
  <c r="O7" i="6"/>
  <c r="H7" i="6"/>
  <c r="Q6" i="6"/>
  <c r="P6" i="6"/>
  <c r="O6" i="6"/>
  <c r="H6" i="6"/>
  <c r="Q5" i="6"/>
  <c r="P5" i="6"/>
  <c r="O5" i="6"/>
  <c r="H5" i="6"/>
  <c r="Q4" i="6"/>
  <c r="Q10" i="6" s="1"/>
  <c r="P4" i="6"/>
  <c r="O4" i="6"/>
  <c r="P21" i="6"/>
  <c r="H4" i="6"/>
  <c r="H3" i="6"/>
  <c r="O18" i="6" s="1"/>
  <c r="K2" i="4"/>
  <c r="L2" i="4"/>
  <c r="M2" i="4"/>
  <c r="K3" i="4"/>
  <c r="L3" i="4"/>
  <c r="M3" i="4"/>
  <c r="K4" i="4"/>
  <c r="L4" i="4"/>
  <c r="M4" i="4"/>
  <c r="K5" i="4"/>
  <c r="L5" i="4"/>
  <c r="M5" i="4"/>
  <c r="M20" i="2"/>
  <c r="L20" i="2"/>
  <c r="P13" i="2"/>
  <c r="M13" i="2"/>
  <c r="L13" i="2"/>
  <c r="M12" i="2"/>
  <c r="L12" i="2"/>
  <c r="M11" i="2"/>
  <c r="L11" i="2"/>
  <c r="M10" i="2"/>
  <c r="L10" i="2"/>
  <c r="M9" i="2"/>
  <c r="L9" i="2"/>
  <c r="M8" i="2" a="1"/>
  <c r="M8" i="2" s="1"/>
  <c r="L8" i="2" a="1"/>
  <c r="L8" i="2" s="1"/>
  <c r="L7" i="7" l="1"/>
  <c r="S10" i="3"/>
  <c r="S27" i="3"/>
  <c r="S24" i="3"/>
  <c r="K7" i="7"/>
  <c r="J7" i="7"/>
  <c r="I7" i="7"/>
  <c r="Q20" i="3"/>
  <c r="Q19" i="3"/>
  <c r="Q17" i="3"/>
  <c r="Q21" i="3"/>
  <c r="Q18" i="3"/>
  <c r="Q10" i="3"/>
  <c r="Q20" i="6"/>
  <c r="Q17" i="6"/>
  <c r="O19" i="6"/>
  <c r="Q21" i="6"/>
  <c r="Q18" i="6"/>
  <c r="P20" i="6"/>
  <c r="P18" i="6"/>
  <c r="O20" i="6"/>
  <c r="O17" i="6"/>
  <c r="O10" i="6"/>
  <c r="P10" i="6"/>
  <c r="Q19" i="6"/>
  <c r="O21" i="6"/>
  <c r="P17" i="6"/>
  <c r="Q27" i="3" l="1"/>
  <c r="Q26" i="3"/>
  <c r="P26" i="6"/>
  <c r="Q26" i="6"/>
  <c r="Q24" i="3"/>
  <c r="Q25" i="3"/>
  <c r="P24" i="6"/>
  <c r="P27" i="6"/>
  <c r="O24" i="6"/>
  <c r="O25" i="6"/>
  <c r="P25" i="6"/>
  <c r="Q27" i="6"/>
  <c r="Q25" i="6"/>
  <c r="O27" i="6"/>
  <c r="Q24" i="6"/>
  <c r="O26" i="6"/>
  <c r="G13" i="2" l="1"/>
  <c r="G12" i="2"/>
  <c r="G11" i="2"/>
  <c r="G10" i="2"/>
  <c r="G9" i="2"/>
  <c r="G8" i="2" a="1"/>
  <c r="G8" i="2" s="1"/>
  <c r="F13" i="2" l="1"/>
  <c r="F12" i="2"/>
  <c r="F11" i="2"/>
  <c r="F10" i="2"/>
  <c r="F9" i="2"/>
  <c r="F8" i="2" a="1"/>
  <c r="F8" i="2" s="1"/>
  <c r="P16" i="3" l="1"/>
  <c r="O16" i="3"/>
  <c r="H3" i="3"/>
  <c r="P20" i="3" l="1"/>
  <c r="R19" i="3"/>
  <c r="P17" i="3"/>
  <c r="R21" i="3"/>
  <c r="O21" i="3"/>
  <c r="P18" i="3"/>
  <c r="O17" i="3"/>
  <c r="O19" i="3"/>
  <c r="O18" i="3"/>
  <c r="R20" i="3"/>
  <c r="O20" i="3"/>
  <c r="P19" i="3"/>
  <c r="P21" i="3"/>
  <c r="C20" i="2"/>
  <c r="R27" i="3" l="1"/>
  <c r="O25" i="3"/>
  <c r="P26" i="3"/>
  <c r="P27" i="3"/>
  <c r="R26" i="3"/>
  <c r="O24" i="3"/>
  <c r="R25" i="3"/>
  <c r="P24" i="3"/>
  <c r="O26" i="3"/>
  <c r="O27" i="3"/>
  <c r="R24" i="3"/>
  <c r="P25" i="3"/>
  <c r="D20" i="2"/>
  <c r="R9" i="3" l="1"/>
  <c r="R8" i="3"/>
  <c r="R7" i="3"/>
  <c r="R6" i="3"/>
  <c r="R5" i="3"/>
  <c r="R4" i="3"/>
  <c r="R10" i="3" l="1"/>
  <c r="E13" i="2"/>
  <c r="E12" i="2"/>
  <c r="E11" i="2"/>
  <c r="E10" i="2"/>
  <c r="E9" i="2"/>
  <c r="E8" i="2" a="1"/>
  <c r="E8" i="2" s="1"/>
  <c r="J2" i="4" l="1"/>
  <c r="J3" i="4"/>
  <c r="J4" i="4"/>
  <c r="J5" i="4"/>
  <c r="I4" i="4"/>
  <c r="I3" i="4"/>
  <c r="I5" i="4"/>
  <c r="I2" i="4"/>
  <c r="D9" i="2" l="1"/>
  <c r="C9" i="2"/>
  <c r="C13" i="2" l="1"/>
  <c r="D8" i="2" a="1"/>
  <c r="D8" i="2" s="1"/>
  <c r="C8" i="2" a="1"/>
  <c r="C8" i="2" s="1"/>
  <c r="D13" i="2"/>
  <c r="D12" i="2"/>
  <c r="C12" i="2"/>
  <c r="D11" i="2"/>
  <c r="C11" i="2"/>
  <c r="D10" i="2"/>
  <c r="C10" i="2"/>
  <c r="P9" i="3" l="1"/>
  <c r="P8" i="3"/>
  <c r="P7" i="3"/>
  <c r="P6" i="3"/>
  <c r="P5" i="3"/>
  <c r="P4" i="3"/>
  <c r="P10" i="3" l="1"/>
  <c r="O5" i="3"/>
  <c r="O6" i="3"/>
  <c r="O7" i="3"/>
  <c r="O8" i="3"/>
  <c r="O9" i="3"/>
  <c r="O4" i="3"/>
  <c r="O10" i="3" l="1"/>
  <c r="T9" i="3" l="1"/>
  <c r="T6" i="3"/>
  <c r="T5" i="3"/>
  <c r="T7" i="3"/>
  <c r="T8" i="3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<sst xmlns="http://schemas.openxmlformats.org/spreadsheetml/2006/main" count="191" uniqueCount="81">
  <si>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</si>
  <si>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</si>
  <si>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</si>
  <si>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</si>
  <si>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</si>
  <si>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</si>
  <si>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</si>
  <si>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</si>
  <si>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</si>
  <si>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</si>
  <si>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</si>
  <si>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</si>
  <si>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</si>
  <si>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</si>
  <si>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</si>
  <si>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</si>
  <si>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10 year period</t>
  </si>
  <si>
    <t>harvest per period, units</t>
  </si>
  <si>
    <t>range</t>
  </si>
  <si>
    <t>std dev</t>
  </si>
  <si>
    <t>great deluge</t>
  </si>
  <si>
    <t>record travel</t>
  </si>
  <si>
    <t>tabu search</t>
  </si>
  <si>
    <t>probability</t>
  </si>
  <si>
    <t>run time, s</t>
  </si>
  <si>
    <t>schedule</t>
  </si>
  <si>
    <t>cut</t>
  </si>
  <si>
    <t>harvest volume</t>
  </si>
  <si>
    <t>simulated annealing</t>
  </si>
  <si>
    <t>target harvest, units/period</t>
  </si>
  <si>
    <t>initial water level multiplier</t>
  </si>
  <si>
    <t>tenure, iterations</t>
  </si>
  <si>
    <t>deviation, harvest units</t>
  </si>
  <si>
    <t>geometric rain rate</t>
  </si>
  <si>
    <t>{ 2.86, 2.20, 1.69, 1.30, 1.00 }</t>
  </si>
  <si>
    <t>genetic algorithm</t>
  </si>
  <si>
    <t>10k</t>
  </si>
  <si>
    <t>10k without global improvement</t>
  </si>
  <si>
    <t>initial temperature</t>
  </si>
  <si>
    <t>end temperature</t>
  </si>
  <si>
    <t>cooling rate</t>
  </si>
  <si>
    <t>reserved proportion</t>
  </si>
  <si>
    <t>mutation probability</t>
  </si>
  <si>
    <r>
      <t xml:space="preserve">0.005–0.1: </t>
    </r>
    <r>
      <rPr>
        <b/>
        <sz val="10"/>
        <rFont val="Arial"/>
        <family val="2"/>
      </rPr>
      <t>0.1</t>
    </r>
  </si>
  <si>
    <r>
      <t xml:space="preserve">50–1000: </t>
    </r>
    <r>
      <rPr>
        <b/>
        <sz val="10"/>
        <rFont val="Arial"/>
        <family val="2"/>
      </rPr>
      <t xml:space="preserve">250 </t>
    </r>
    <r>
      <rPr>
        <sz val="10"/>
        <rFont val="Arial"/>
        <family val="2"/>
      </rPr>
      <t>generations</t>
    </r>
  </si>
  <si>
    <t>mutation type</t>
  </si>
  <si>
    <t>2-opt exchange</t>
  </si>
  <si>
    <t>run</t>
  </si>
  <si>
    <t>0.1–0.5: 0.1</t>
  </si>
  <si>
    <t>generations/s or M iterations/s</t>
  </si>
  <si>
    <t>generations or iterations</t>
  </si>
  <si>
    <t>target harvest per period, units</t>
  </si>
  <si>
    <r>
      <t xml:space="preserve">1–7: </t>
    </r>
    <r>
      <rPr>
        <b/>
        <sz val="10"/>
        <rFont val="Arial"/>
        <family val="2"/>
      </rPr>
      <t>5</t>
    </r>
  </si>
  <si>
    <r>
      <t xml:space="preserve">10k–25M: </t>
    </r>
    <r>
      <rPr>
        <b/>
        <sz val="10"/>
        <rFont val="Arial"/>
        <family val="2"/>
      </rPr>
      <t>10k</t>
    </r>
  </si>
  <si>
    <r>
      <t xml:space="preserve">100–10k: </t>
    </r>
    <r>
      <rPr>
        <b/>
        <sz val="10"/>
        <rFont val="Arial"/>
        <family val="2"/>
      </rPr>
      <t>100</t>
    </r>
  </si>
  <si>
    <r>
      <t xml:space="preserve">0.999–0.999954: </t>
    </r>
    <r>
      <rPr>
        <b/>
        <sz val="10"/>
        <rFont val="Arial"/>
        <family val="2"/>
      </rPr>
      <t>0.999954</t>
    </r>
  </si>
  <si>
    <r>
      <t xml:space="preserve">0.999–0.9999: </t>
    </r>
    <r>
      <rPr>
        <b/>
        <sz val="10"/>
        <rFont val="Arial"/>
        <family val="2"/>
      </rPr>
      <t>0.9995</t>
    </r>
  </si>
  <si>
    <r>
      <t xml:space="preserve">1.0–1.2: </t>
    </r>
    <r>
      <rPr>
        <b/>
        <sz val="10"/>
        <rFont val="Arial"/>
        <family val="2"/>
      </rPr>
      <t>1.2</t>
    </r>
  </si>
  <si>
    <r>
      <t xml:space="preserve">100–300: </t>
    </r>
    <r>
      <rPr>
        <b/>
        <sz val="10"/>
        <rFont val="Arial"/>
        <family val="2"/>
      </rPr>
      <t>250</t>
    </r>
  </si>
  <si>
    <t>50k without global improvement</t>
  </si>
  <si>
    <t>by annealing schedule</t>
  </si>
  <si>
    <t>population size, individuals</t>
  </si>
  <si>
    <t>iterations, M</t>
  </si>
  <si>
    <r>
      <t xml:space="preserve">100–3000: </t>
    </r>
    <r>
      <rPr>
        <b/>
        <sz val="10"/>
        <rFont val="Arial"/>
        <family val="2"/>
      </rPr>
      <t>750</t>
    </r>
  </si>
  <si>
    <r>
      <t xml:space="preserve">0.1–0.5: </t>
    </r>
    <r>
      <rPr>
        <b/>
        <sz val="10"/>
        <rFont val="Arial"/>
        <family val="2"/>
      </rPr>
      <t>0.3</t>
    </r>
  </si>
  <si>
    <r>
      <t xml:space="preserve">0.005–0.1: </t>
    </r>
    <r>
      <rPr>
        <b/>
        <sz val="10"/>
        <rFont val="Arial"/>
        <family val="2"/>
      </rPr>
      <t>0.3</t>
    </r>
  </si>
  <si>
    <t>target harvest weights</t>
  </si>
  <si>
    <t>particle swarm</t>
  </si>
  <si>
    <t>PS</t>
  </si>
  <si>
    <t>particles</t>
  </si>
  <si>
    <t>inertia</t>
  </si>
  <si>
    <t>cognitive constant</t>
  </si>
  <si>
    <t>social constant</t>
  </si>
  <si>
    <r>
      <t xml:space="preserve">0–2: </t>
    </r>
    <r>
      <rPr>
        <b/>
        <sz val="10"/>
        <rFont val="Arial"/>
        <family val="2"/>
      </rPr>
      <t>0.6</t>
    </r>
  </si>
  <si>
    <r>
      <t xml:space="preserve">2–50: </t>
    </r>
    <r>
      <rPr>
        <b/>
        <sz val="10"/>
        <rFont val="Arial"/>
        <family val="2"/>
      </rPr>
      <t>30</t>
    </r>
  </si>
  <si>
    <r>
      <t xml:space="preserve">100–10k: </t>
    </r>
    <r>
      <rPr>
        <b/>
        <sz val="10"/>
        <rFont val="Arial"/>
        <family val="2"/>
      </rPr>
      <t>1k</t>
    </r>
  </si>
  <si>
    <r>
      <t xml:space="preserve">0.00001–4: </t>
    </r>
    <r>
      <rPr>
        <b/>
        <sz val="10"/>
        <rFont val="Arial"/>
        <family val="2"/>
      </rPr>
      <t>0.6</t>
    </r>
  </si>
  <si>
    <r>
      <t xml:space="preserve">0.0001–4: </t>
    </r>
    <r>
      <rPr>
        <b/>
        <sz val="10"/>
        <rFont val="Arial"/>
        <family val="2"/>
      </rPr>
      <t>1.2</t>
    </r>
  </si>
  <si>
    <t>time steps</t>
  </si>
  <si>
    <t>1k–10k</t>
  </si>
  <si>
    <t>iterations/s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</si>
</sst>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%"/>
    <numFmt numFmtId="166" formatCode="0.0"/>
    <numFmt numFmtId="167" formatCode="0.0000%"/>
    <numFmt numFmtId="168" formatCode="#,##0.0"/>
    <numFmt numFmtId="169" formatCode="0.0000"/>
    <numFmt numFmtId="170" formatCode="#,##0.000"/>
    <numFmt numFmtId="171" formatCode="0.00000%"/>
    <numFmt numFmtId="172" formatCode="0.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0" fontId="2" fillId="0" borderId="0" xfId="0" applyFont="1" applyBorder="1"/>
    <xf numFmtId="0" fontId="3" fillId="0" borderId="0" xfId="0" applyFont="1"/>
    <xf numFmtId="166" fontId="0" fillId="0" borderId="0" xfId="0" applyNumberFormat="1"/>
    <xf numFmtId="3" fontId="0" fillId="0" borderId="12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4" xfId="0" applyFont="1" applyBorder="1"/>
    <xf numFmtId="165" fontId="0" fillId="0" borderId="10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66" fontId="0" fillId="0" borderId="15" xfId="0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" fillId="0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0" fillId="0" borderId="14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4" fontId="0" fillId="0" borderId="0" xfId="0" applyNumberFormat="1" applyFill="1"/>
    <xf numFmtId="164" fontId="3" fillId="0" borderId="0" xfId="0" applyNumberFormat="1" applyFont="1"/>
    <xf numFmtId="1" fontId="0" fillId="0" borderId="7" xfId="0" applyNumberFormat="1" applyBorder="1" applyAlignment="1">
      <alignment horizontal="left"/>
    </xf>
    <xf numFmtId="1" fontId="2" fillId="0" borderId="8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0" fontId="2" fillId="0" borderId="5" xfId="0" applyFont="1" applyBorder="1" applyAlignment="1"/>
    <xf numFmtId="2" fontId="2" fillId="0" borderId="14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0" fontId="0" fillId="0" borderId="7" xfId="0" applyBorder="1"/>
    <xf numFmtId="0" fontId="3" fillId="0" borderId="7" xfId="0" applyFont="1" applyBorder="1"/>
    <xf numFmtId="0" fontId="3" fillId="0" borderId="15" xfId="0" applyFont="1" applyBorder="1"/>
    <xf numFmtId="0" fontId="3" fillId="0" borderId="8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7" fontId="0" fillId="0" borderId="10" xfId="0" applyNumberFormat="1" applyBorder="1" applyAlignment="1">
      <alignment horizontal="left"/>
    </xf>
    <xf numFmtId="0" fontId="0" fillId="0" borderId="0" xfId="0" applyBorder="1"/>
    <xf numFmtId="0" fontId="3" fillId="0" borderId="11" xfId="0" applyFont="1" applyBorder="1"/>
    <xf numFmtId="0" fontId="0" fillId="0" borderId="12" xfId="0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2" fontId="0" fillId="0" borderId="0" xfId="0" applyNumberFormat="1"/>
    <xf numFmtId="4" fontId="0" fillId="0" borderId="13" xfId="0" applyNumberFormat="1" applyBorder="1" applyAlignment="1">
      <alignment horizontal="left"/>
    </xf>
    <xf numFmtId="4" fontId="0" fillId="0" borderId="12" xfId="0" applyNumberFormat="1" applyBorder="1" applyAlignment="1">
      <alignment horizontal="left"/>
    </xf>
    <xf numFmtId="4" fontId="0" fillId="0" borderId="9" xfId="0" applyNumberFormat="1" applyBorder="1" applyAlignment="1">
      <alignment horizontal="left"/>
    </xf>
    <xf numFmtId="169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9" fontId="0" fillId="0" borderId="0" xfId="0" applyNumberFormat="1" applyFill="1" applyBorder="1"/>
    <xf numFmtId="169" fontId="0" fillId="0" borderId="0" xfId="0" applyNumberFormat="1"/>
    <xf numFmtId="170" fontId="0" fillId="0" borderId="0" xfId="0" applyNumberFormat="1" applyBorder="1" applyAlignment="1">
      <alignment horizontal="left"/>
    </xf>
    <xf numFmtId="168" fontId="0" fillId="0" borderId="3" xfId="0" applyNumberFormat="1" applyBorder="1" applyAlignment="1">
      <alignment horizontal="left"/>
    </xf>
    <xf numFmtId="168" fontId="0" fillId="0" borderId="0" xfId="0" applyNumberFormat="1" applyBorder="1" applyAlignment="1">
      <alignment horizontal="left"/>
    </xf>
    <xf numFmtId="168" fontId="0" fillId="0" borderId="4" xfId="0" applyNumberFormat="1" applyBorder="1" applyAlignment="1">
      <alignment horizontal="left"/>
    </xf>
    <xf numFmtId="0" fontId="2" fillId="0" borderId="7" xfId="0" applyFont="1" applyBorder="1"/>
    <xf numFmtId="2" fontId="2" fillId="0" borderId="7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9" fontId="3" fillId="0" borderId="11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left"/>
    </xf>
    <xf numFmtId="171" fontId="3" fillId="0" borderId="13" xfId="0" applyNumberFormat="1" applyFont="1" applyBorder="1" applyAlignment="1">
      <alignment horizontal="left"/>
    </xf>
    <xf numFmtId="171" fontId="3" fillId="0" borderId="2" xfId="0" applyNumberFormat="1" applyFont="1" applyBorder="1" applyAlignment="1">
      <alignment horizontal="left"/>
    </xf>
    <xf numFmtId="172" fontId="0" fillId="0" borderId="0" xfId="0" applyNumberFormat="1"/>
    <xf numFmtId="4" fontId="0" fillId="0" borderId="4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8" fontId="0" fillId="0" borderId="10" xfId="0" applyNumberFormat="1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14" xfId="0" applyNumberFormat="1" applyBorder="1" applyAlignment="1">
      <alignment horizontal="left"/>
    </xf>
    <xf numFmtId="4" fontId="0" fillId="0" borderId="0" xfId="0" applyNumberFormat="1" applyAlignment="1">
      <alignment horizontal="left"/>
    </xf>
    <xf numFmtId="3" fontId="0" fillId="0" borderId="12" xfId="0" applyNumberFormat="1" applyBorder="1"/>
    <xf numFmtId="0" fontId="0" fillId="0" borderId="12" xfId="0" applyBorder="1"/>
    <xf numFmtId="0" fontId="2" fillId="0" borderId="9" xfId="0" applyFont="1" applyBorder="1"/>
    <xf numFmtId="10" fontId="0" fillId="0" borderId="1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2" fillId="0" borderId="1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2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3"/>
  <sheetViews>
    <sheetView tabSelected="1" workbookViewId="0">
      <selection activeCell="K20" sqref="K20"/>
    </sheetView>
  </sheetViews>
  <sheetFormatPr defaultRowHeight="12.75" x14ac:dyDescent="0.2"/>
  <cols>
    <col min="1" max="1" width="22" bestFit="1" customWidth="1"/>
    <col min="2" max="2" width="22" customWidth="1"/>
    <col min="3" max="3" width="15.85546875" customWidth="1"/>
    <col min="4" max="4" width="21.7109375" bestFit="1" customWidth="1"/>
    <col min="5" max="5" width="11.5703125" bestFit="1" customWidth="1"/>
    <col min="6" max="7" width="11.5703125" customWidth="1"/>
    <col min="12" max="13" width="12.5703125" bestFit="1" customWidth="1"/>
    <col min="14" max="15" width="19.85546875" bestFit="1" customWidth="1"/>
    <col min="16" max="16" width="17.28515625" bestFit="1" customWidth="1"/>
    <col min="19" max="19" width="17.28515625" bestFit="1" customWidth="1"/>
  </cols>
  <sheetData>
    <row r="1" spans="1:19" x14ac:dyDescent="0.2">
      <c r="A1" s="5"/>
      <c r="B1" s="5"/>
      <c r="C1" s="151" t="s">
        <v>17</v>
      </c>
      <c r="D1" s="152"/>
      <c r="E1" s="152"/>
      <c r="F1" s="152"/>
      <c r="G1" s="153"/>
      <c r="J1" s="5"/>
      <c r="K1" s="5"/>
      <c r="L1" s="151" t="s">
        <v>17</v>
      </c>
      <c r="M1" s="152"/>
      <c r="N1" s="152"/>
      <c r="O1" s="152"/>
      <c r="P1" s="153"/>
      <c r="R1" s="93"/>
      <c r="S1" s="93"/>
    </row>
    <row r="2" spans="1:19" x14ac:dyDescent="0.2">
      <c r="A2" s="11" t="s">
        <v>16</v>
      </c>
      <c r="B2" s="8" t="s">
        <v>67</v>
      </c>
      <c r="C2" s="8" t="s">
        <v>20</v>
      </c>
      <c r="D2" s="48" t="s">
        <v>21</v>
      </c>
      <c r="E2" s="9" t="s">
        <v>28</v>
      </c>
      <c r="F2" s="24" t="s">
        <v>22</v>
      </c>
      <c r="G2" s="24" t="s">
        <v>35</v>
      </c>
      <c r="J2" s="11" t="s">
        <v>16</v>
      </c>
      <c r="K2" s="8" t="s">
        <v>67</v>
      </c>
      <c r="L2" s="8" t="s">
        <v>20</v>
      </c>
      <c r="M2" s="48" t="s">
        <v>21</v>
      </c>
      <c r="N2" s="9" t="s">
        <v>28</v>
      </c>
      <c r="O2" s="24" t="s">
        <v>22</v>
      </c>
      <c r="P2" s="24" t="s">
        <v>35</v>
      </c>
      <c r="R2" s="121"/>
      <c r="S2" s="20"/>
    </row>
    <row r="3" spans="1:19" x14ac:dyDescent="0.2">
      <c r="A3" s="6">
        <v>1</v>
      </c>
      <c r="B3" s="10">
        <v>23746</v>
      </c>
      <c r="C3" s="10">
        <v>23770</v>
      </c>
      <c r="D3" s="23">
        <v>23753</v>
      </c>
      <c r="E3" s="7">
        <v>23765</v>
      </c>
      <c r="F3" s="28">
        <v>23762</v>
      </c>
      <c r="G3" s="7">
        <v>23767</v>
      </c>
      <c r="J3" s="6">
        <v>1</v>
      </c>
      <c r="K3" s="149">
        <v>439586</v>
      </c>
      <c r="L3" s="129">
        <v>439613</v>
      </c>
      <c r="M3" s="130">
        <v>439614</v>
      </c>
      <c r="N3" s="108">
        <v>439607</v>
      </c>
      <c r="O3" s="133">
        <v>439612</v>
      </c>
      <c r="P3" s="98">
        <v>439612</v>
      </c>
      <c r="R3" s="14"/>
      <c r="S3" s="105"/>
    </row>
    <row r="4" spans="1:19" x14ac:dyDescent="0.2">
      <c r="A4" s="6">
        <v>2</v>
      </c>
      <c r="B4" s="10">
        <v>23775.700012206999</v>
      </c>
      <c r="C4" s="10">
        <v>23773.100097656301</v>
      </c>
      <c r="D4" s="23">
        <v>23769.199890136701</v>
      </c>
      <c r="E4" s="7">
        <v>23766.599945068399</v>
      </c>
      <c r="F4" s="28">
        <v>23774.400024414099</v>
      </c>
      <c r="G4" s="7">
        <v>23766.600250244101</v>
      </c>
      <c r="J4" s="6">
        <v>2</v>
      </c>
      <c r="K4" s="10">
        <v>439610.60034179699</v>
      </c>
      <c r="L4" s="106">
        <v>439609.30017089797</v>
      </c>
      <c r="M4" s="107">
        <v>439609.30032348598</v>
      </c>
      <c r="N4" s="108">
        <v>439614.500366211</v>
      </c>
      <c r="O4" s="133">
        <v>439611.89996337902</v>
      </c>
      <c r="P4" s="99">
        <v>439611.89971923799</v>
      </c>
      <c r="R4" s="14"/>
      <c r="S4" s="105"/>
    </row>
    <row r="5" spans="1:19" x14ac:dyDescent="0.2">
      <c r="A5" s="6">
        <v>3</v>
      </c>
      <c r="B5" s="10">
        <v>23783.369842529301</v>
      </c>
      <c r="C5" s="10">
        <v>23751.259857177702</v>
      </c>
      <c r="D5" s="23">
        <v>23771.5400695801</v>
      </c>
      <c r="E5" s="7">
        <v>23791.819946289099</v>
      </c>
      <c r="F5" s="28">
        <v>23764.779846191399</v>
      </c>
      <c r="G5" s="7">
        <v>23766.470153808601</v>
      </c>
      <c r="J5" s="6">
        <v>3</v>
      </c>
      <c r="K5" s="10">
        <v>439569.00039672898</v>
      </c>
      <c r="L5" s="106">
        <v>439607.87075805699</v>
      </c>
      <c r="M5" s="107">
        <v>439611.25006103498</v>
      </c>
      <c r="N5" s="108">
        <v>439618.00988769502</v>
      </c>
      <c r="O5" s="133">
        <v>439612.94073486299</v>
      </c>
      <c r="P5" s="99">
        <v>439611.25024414097</v>
      </c>
      <c r="R5" s="14"/>
      <c r="S5" s="105"/>
    </row>
    <row r="6" spans="1:19" x14ac:dyDescent="0.2">
      <c r="A6" s="6">
        <v>4</v>
      </c>
      <c r="B6" s="10">
        <v>23767.146087646499</v>
      </c>
      <c r="C6" s="10">
        <v>23784.721832275402</v>
      </c>
      <c r="D6" s="23">
        <v>23778.131317138701</v>
      </c>
      <c r="E6" s="7">
        <v>23747.372924804698</v>
      </c>
      <c r="F6" s="28">
        <v>23756.160980224598</v>
      </c>
      <c r="G6" s="7">
        <v>23764.9491577148</v>
      </c>
      <c r="J6" s="6">
        <v>4</v>
      </c>
      <c r="K6" s="10">
        <v>439685.61013793899</v>
      </c>
      <c r="L6" s="106">
        <v>439615.306274414</v>
      </c>
      <c r="M6" s="107">
        <v>439610.91250610398</v>
      </c>
      <c r="N6" s="108">
        <v>439608.71514892601</v>
      </c>
      <c r="O6" s="133">
        <v>439610.91397094697</v>
      </c>
      <c r="P6" s="99">
        <v>439613.10812377901</v>
      </c>
      <c r="R6" s="14"/>
      <c r="S6" s="105"/>
    </row>
    <row r="7" spans="1:19" x14ac:dyDescent="0.2">
      <c r="A7" s="6">
        <v>5</v>
      </c>
      <c r="B7" s="10">
        <v>23774.1767578125</v>
      </c>
      <c r="C7" s="10">
        <v>23742.759338378899</v>
      </c>
      <c r="D7" s="23">
        <v>23774.176391601599</v>
      </c>
      <c r="E7" s="7">
        <v>23751.327453613299</v>
      </c>
      <c r="F7" s="28">
        <v>23777.032409668001</v>
      </c>
      <c r="G7" s="7">
        <v>23765.608215331999</v>
      </c>
      <c r="J7" s="6">
        <v>5</v>
      </c>
      <c r="K7" s="150">
        <v>439665.17919921898</v>
      </c>
      <c r="L7" s="131">
        <v>439616.62548828102</v>
      </c>
      <c r="M7" s="132">
        <v>439613.76928710903</v>
      </c>
      <c r="N7" s="108">
        <v>439613.77020263701</v>
      </c>
      <c r="O7" s="133">
        <v>439610.91162109398</v>
      </c>
      <c r="P7" s="100">
        <v>439610.91229248</v>
      </c>
      <c r="R7" s="14"/>
      <c r="S7" s="105"/>
    </row>
    <row r="8" spans="1:19" x14ac:dyDescent="0.2">
      <c r="A8" s="16" t="s">
        <v>11</v>
      </c>
      <c r="B8" s="137">
        <f t="array" ref="B8">MAX(ABS(B3:B7/AVERAGE(B3:B7))) - 1</f>
        <v>5.9283677737642648E-4</v>
      </c>
      <c r="C8" s="19">
        <f t="array" ref="C8">MAX(ABS(C3:C7/AVERAGE(C3:C7))) - 1</f>
        <v>8.5647583747849865E-4</v>
      </c>
      <c r="D8" s="49">
        <f t="array" ref="D8">MAX(ABS(D3:D7/AVERAGE(D3:D7))) - 1</f>
        <v>3.7535044800862671E-4</v>
      </c>
      <c r="E8" s="67">
        <f t="array" ref="E8">MAX(ABS(E3:E7/AVERAGE(E3:E7))) - 1</f>
        <v>1.1528111210183933E-3</v>
      </c>
      <c r="F8" s="29">
        <f t="array" ref="F8">MAX(ABS(F3:F7/AVERAGE(F3:F7))) - 1</f>
        <v>4.2739138894254403E-4</v>
      </c>
      <c r="G8" s="18">
        <f t="array" ref="G8">MAX(ABS(G3:G7/AVERAGE(G3:G7))) - 1</f>
        <v>3.6793737290485851E-5</v>
      </c>
      <c r="J8" s="16" t="s">
        <v>11</v>
      </c>
      <c r="K8" s="137">
        <f t="array" ref="K8">MAX(ABS(K3:K7/AVERAGE(K3:K7))) - 1</f>
        <v>1.4178531010400341E-4</v>
      </c>
      <c r="L8" s="19">
        <f t="array" ref="L8">MAX(ABS(L3:L7/AVERAGE(L3:L7))) - 1</f>
        <v>9.5651299973908976E-6</v>
      </c>
      <c r="M8" s="92">
        <f t="array" ref="M8">MAX(ABS(M3:M7/AVERAGE(M3:M7))) - 1</f>
        <v>4.8987862149019179E-6</v>
      </c>
      <c r="N8" s="67">
        <f t="array" ref="N8">MAX(ABS(N3:N7/AVERAGE(N3:N7))) - 1</f>
        <v>1.276298533059439E-5</v>
      </c>
      <c r="O8" s="125">
        <f t="array" ref="O8">MAX(ABS(O3:O7/AVERAGE(O3:O7))) - 1</f>
        <v>2.7466892145167066E-6</v>
      </c>
      <c r="P8" s="126">
        <f t="array" ref="P8">MAX(ABS(P3:P7/AVERAGE(P3:P7))) - 1</f>
        <v>2.8981200066446888E-6</v>
      </c>
      <c r="R8" s="121"/>
      <c r="S8" s="122"/>
    </row>
    <row r="9" spans="1:19" x14ac:dyDescent="0.2">
      <c r="A9" s="11" t="s">
        <v>18</v>
      </c>
      <c r="B9" s="15">
        <f t="shared" ref="B9:G9" si="0">MAX(B3:B7)-MIN(B3:B7)</f>
        <v>37.369842529300513</v>
      </c>
      <c r="C9" s="15">
        <f t="shared" si="0"/>
        <v>41.962493896502565</v>
      </c>
      <c r="D9" s="50">
        <f t="shared" si="0"/>
        <v>25.131317138700979</v>
      </c>
      <c r="E9" s="72">
        <f t="shared" si="0"/>
        <v>44.447021484400466</v>
      </c>
      <c r="F9" s="30">
        <f t="shared" si="0"/>
        <v>20.871429443403031</v>
      </c>
      <c r="G9" s="32">
        <f t="shared" si="0"/>
        <v>2.0508422851999057</v>
      </c>
      <c r="J9" s="11" t="s">
        <v>18</v>
      </c>
      <c r="K9" s="15">
        <f t="shared" ref="K9:P9" si="1">MAX(K3:K7)-MIN(K3:K7)</f>
        <v>116.60974121000618</v>
      </c>
      <c r="L9" s="119">
        <f t="shared" si="1"/>
        <v>8.7547302240272984</v>
      </c>
      <c r="M9" s="120">
        <f t="shared" si="1"/>
        <v>4.699676514021121</v>
      </c>
      <c r="N9" s="96">
        <f t="shared" si="1"/>
        <v>11.009887695021462</v>
      </c>
      <c r="O9" s="115">
        <f t="shared" si="1"/>
        <v>2.0291137690073811</v>
      </c>
      <c r="P9" s="102">
        <f t="shared" si="1"/>
        <v>2.195831299002748</v>
      </c>
      <c r="R9" s="121"/>
      <c r="S9" s="123"/>
    </row>
    <row r="10" spans="1:19" x14ac:dyDescent="0.2">
      <c r="A10" s="13" t="s">
        <v>12</v>
      </c>
      <c r="B10" s="10">
        <f t="shared" ref="B10:G10" si="2">MIN(B3:B7)</f>
        <v>23746</v>
      </c>
      <c r="C10" s="10">
        <f t="shared" si="2"/>
        <v>23742.759338378899</v>
      </c>
      <c r="D10" s="23">
        <f t="shared" si="2"/>
        <v>23753</v>
      </c>
      <c r="E10" s="7">
        <f t="shared" si="2"/>
        <v>23747.372924804698</v>
      </c>
      <c r="F10" s="28">
        <f t="shared" si="2"/>
        <v>23756.160980224598</v>
      </c>
      <c r="G10" s="7">
        <f t="shared" si="2"/>
        <v>23764.9491577148</v>
      </c>
      <c r="J10" s="13" t="s">
        <v>12</v>
      </c>
      <c r="K10" s="10">
        <f t="shared" ref="K10:P10" si="3">MIN(K3:K7)</f>
        <v>439569.00039672898</v>
      </c>
      <c r="L10" s="106">
        <f t="shared" si="3"/>
        <v>439607.87075805699</v>
      </c>
      <c r="M10" s="107">
        <f t="shared" si="3"/>
        <v>439609.30032348598</v>
      </c>
      <c r="N10" s="108">
        <f t="shared" si="3"/>
        <v>439607</v>
      </c>
      <c r="O10" s="99">
        <f t="shared" si="3"/>
        <v>439610.91162109398</v>
      </c>
      <c r="P10" s="128">
        <f t="shared" si="3"/>
        <v>439610.91229248</v>
      </c>
      <c r="R10" s="121"/>
      <c r="S10" s="23"/>
    </row>
    <row r="11" spans="1:19" x14ac:dyDescent="0.2">
      <c r="A11" s="13" t="s">
        <v>13</v>
      </c>
      <c r="B11" s="10">
        <f t="shared" ref="B11:G11" si="4">AVERAGE(B3:B7)</f>
        <v>23769.27854003906</v>
      </c>
      <c r="C11" s="10">
        <f t="shared" si="4"/>
        <v>23764.368225097664</v>
      </c>
      <c r="D11" s="23">
        <f t="shared" si="4"/>
        <v>23769.209533691417</v>
      </c>
      <c r="E11" s="7">
        <f t="shared" si="4"/>
        <v>23764.424053955103</v>
      </c>
      <c r="F11" s="28">
        <f t="shared" si="4"/>
        <v>23766.874652099617</v>
      </c>
      <c r="G11" s="7">
        <f t="shared" si="4"/>
        <v>23766.125555419902</v>
      </c>
      <c r="J11" s="13" t="s">
        <v>13</v>
      </c>
      <c r="K11" s="10">
        <f t="shared" ref="K11:P11" si="5">AVERAGE(K3:K7)</f>
        <v>439623.27801513672</v>
      </c>
      <c r="L11" s="106">
        <f t="shared" si="5"/>
        <v>439612.4205383301</v>
      </c>
      <c r="M11" s="107">
        <f t="shared" si="5"/>
        <v>439611.84643554676</v>
      </c>
      <c r="N11" s="108">
        <f t="shared" si="5"/>
        <v>439612.39912109385</v>
      </c>
      <c r="O11" s="99">
        <f t="shared" si="5"/>
        <v>439611.73325805663</v>
      </c>
      <c r="P11" s="128">
        <f t="shared" si="5"/>
        <v>439611.83407592756</v>
      </c>
      <c r="R11" s="121"/>
      <c r="S11" s="23"/>
    </row>
    <row r="12" spans="1:19" x14ac:dyDescent="0.2">
      <c r="A12" s="13" t="s">
        <v>14</v>
      </c>
      <c r="B12" s="10">
        <f t="shared" ref="B12:G12" si="6">MAX(B3:B7)</f>
        <v>23783.369842529301</v>
      </c>
      <c r="C12" s="10">
        <f t="shared" si="6"/>
        <v>23784.721832275402</v>
      </c>
      <c r="D12" s="23">
        <f t="shared" si="6"/>
        <v>23778.131317138701</v>
      </c>
      <c r="E12" s="7">
        <f t="shared" si="6"/>
        <v>23791.819946289099</v>
      </c>
      <c r="F12" s="28">
        <f t="shared" si="6"/>
        <v>23777.032409668001</v>
      </c>
      <c r="G12" s="7">
        <f t="shared" si="6"/>
        <v>23767</v>
      </c>
      <c r="J12" s="13" t="s">
        <v>14</v>
      </c>
      <c r="K12" s="10">
        <f t="shared" ref="K12:P12" si="7">MAX(K3:K7)</f>
        <v>439685.61013793899</v>
      </c>
      <c r="L12" s="106">
        <f t="shared" si="7"/>
        <v>439616.62548828102</v>
      </c>
      <c r="M12" s="107">
        <f t="shared" si="7"/>
        <v>439614</v>
      </c>
      <c r="N12" s="108">
        <f t="shared" si="7"/>
        <v>439618.00988769502</v>
      </c>
      <c r="O12" s="99">
        <f t="shared" si="7"/>
        <v>439612.94073486299</v>
      </c>
      <c r="P12" s="128">
        <f t="shared" si="7"/>
        <v>439613.10812377901</v>
      </c>
      <c r="Q12" s="1"/>
      <c r="R12" s="121"/>
      <c r="S12" s="23"/>
    </row>
    <row r="13" spans="1:19" x14ac:dyDescent="0.2">
      <c r="A13" s="12" t="s">
        <v>15</v>
      </c>
      <c r="B13" s="70">
        <f t="shared" ref="B13:G13" si="8">_xlfn.STDEV.P(B3:B7)</f>
        <v>12.729732342730305</v>
      </c>
      <c r="C13" s="70">
        <f t="shared" si="8"/>
        <v>15.238143632516564</v>
      </c>
      <c r="D13" s="51">
        <f t="shared" si="8"/>
        <v>8.6307400656019801</v>
      </c>
      <c r="E13" s="71">
        <f t="shared" si="8"/>
        <v>15.606813118482293</v>
      </c>
      <c r="F13" s="31">
        <f t="shared" si="8"/>
        <v>7.7813170764416437</v>
      </c>
      <c r="G13" s="33">
        <f t="shared" si="8"/>
        <v>0.74300590527918442</v>
      </c>
      <c r="J13" s="12" t="s">
        <v>15</v>
      </c>
      <c r="K13" s="70">
        <f t="shared" ref="K13:P13" si="9">_xlfn.STDEV.P(K3:K7)</f>
        <v>45.027628039662751</v>
      </c>
      <c r="L13" s="117">
        <f t="shared" si="9"/>
        <v>3.3699271834156019</v>
      </c>
      <c r="M13" s="118">
        <f t="shared" si="9"/>
        <v>1.7914112522371679</v>
      </c>
      <c r="N13" s="116">
        <f t="shared" si="9"/>
        <v>4.0124296134035538</v>
      </c>
      <c r="O13" s="114">
        <f t="shared" si="9"/>
        <v>0.76200535866885999</v>
      </c>
      <c r="P13" s="101">
        <f t="shared" si="9"/>
        <v>0.75439804467017046</v>
      </c>
      <c r="Q13" s="17"/>
      <c r="R13" s="121"/>
      <c r="S13" s="124"/>
    </row>
    <row r="14" spans="1:19" x14ac:dyDescent="0.2">
      <c r="R14" s="93"/>
      <c r="S14" s="93"/>
    </row>
    <row r="15" spans="1:19" x14ac:dyDescent="0.2">
      <c r="J15" s="1" t="s">
        <v>6</v>
      </c>
      <c r="K15" s="1"/>
      <c r="L15">
        <v>439800</v>
      </c>
      <c r="M15">
        <v>439800</v>
      </c>
      <c r="N15">
        <v>439800</v>
      </c>
      <c r="O15">
        <v>439800</v>
      </c>
      <c r="P15">
        <v>439800</v>
      </c>
    </row>
    <row r="16" spans="1:19" x14ac:dyDescent="0.2">
      <c r="A16" s="76"/>
      <c r="B16" s="77" t="s">
        <v>67</v>
      </c>
      <c r="C16" s="77" t="s">
        <v>20</v>
      </c>
      <c r="D16" s="78" t="s">
        <v>21</v>
      </c>
      <c r="E16" s="78" t="s">
        <v>28</v>
      </c>
      <c r="F16" s="78" t="s">
        <v>22</v>
      </c>
      <c r="G16" s="79" t="s">
        <v>35</v>
      </c>
    </row>
    <row r="17" spans="1:17" x14ac:dyDescent="0.2">
      <c r="A17" s="39" t="s">
        <v>51</v>
      </c>
      <c r="B17" s="6">
        <v>23900</v>
      </c>
      <c r="C17" s="6">
        <v>23900</v>
      </c>
      <c r="D17" s="14">
        <v>23900</v>
      </c>
      <c r="E17" s="14">
        <v>23900</v>
      </c>
      <c r="F17" s="14">
        <v>23900</v>
      </c>
      <c r="G17" s="40">
        <v>23900</v>
      </c>
      <c r="J17" s="76"/>
      <c r="K17" s="77" t="s">
        <v>67</v>
      </c>
      <c r="L17" s="77" t="s">
        <v>20</v>
      </c>
      <c r="M17" s="78" t="s">
        <v>21</v>
      </c>
      <c r="N17" s="79" t="s">
        <v>28</v>
      </c>
      <c r="O17" s="94" t="s">
        <v>22</v>
      </c>
      <c r="P17" s="79" t="s">
        <v>35</v>
      </c>
      <c r="Q17" s="1"/>
    </row>
    <row r="18" spans="1:17" x14ac:dyDescent="0.2">
      <c r="A18" s="43" t="s">
        <v>24</v>
      </c>
      <c r="B18" s="80">
        <v>21.036000000000001</v>
      </c>
      <c r="C18" s="80">
        <v>3.8769999999999998</v>
      </c>
      <c r="D18" s="44">
        <v>0.69199999999999995</v>
      </c>
      <c r="E18" s="44">
        <v>14.492000000000001</v>
      </c>
      <c r="F18" s="44">
        <v>0.219</v>
      </c>
      <c r="G18" s="81">
        <v>3.0840000000000001</v>
      </c>
      <c r="J18" s="35" t="s">
        <v>24</v>
      </c>
      <c r="K18" s="6">
        <v>361.36399999999998</v>
      </c>
      <c r="L18" s="6">
        <v>2.5640000000000001</v>
      </c>
      <c r="M18" s="14">
        <v>1.5660000000000001</v>
      </c>
      <c r="N18" s="40">
        <v>14.945</v>
      </c>
      <c r="O18" s="95">
        <v>17.562000000000001</v>
      </c>
      <c r="P18" s="40">
        <v>13.691000000000001</v>
      </c>
      <c r="Q18" s="4"/>
    </row>
    <row r="19" spans="1:17" x14ac:dyDescent="0.2">
      <c r="A19" s="41" t="s">
        <v>50</v>
      </c>
      <c r="B19" s="82">
        <v>100100</v>
      </c>
      <c r="C19" s="82">
        <v>45095700</v>
      </c>
      <c r="D19" s="83">
        <v>7948763</v>
      </c>
      <c r="E19" s="83">
        <v>100000100</v>
      </c>
      <c r="F19" s="83">
        <v>25100</v>
      </c>
      <c r="G19" s="84">
        <v>25000</v>
      </c>
      <c r="J19" s="35" t="s">
        <v>62</v>
      </c>
      <c r="K19" s="10">
        <v>100100</v>
      </c>
      <c r="L19" s="10">
        <v>28931204</v>
      </c>
      <c r="M19" s="23">
        <v>18383157</v>
      </c>
      <c r="N19" s="7">
        <v>100000100</v>
      </c>
      <c r="O19" s="28">
        <v>100100</v>
      </c>
      <c r="P19" s="7">
        <v>75000</v>
      </c>
    </row>
    <row r="20" spans="1:17" x14ac:dyDescent="0.2">
      <c r="A20" s="73" t="s">
        <v>49</v>
      </c>
      <c r="B20" s="75">
        <f>0.001*B19/B18</f>
        <v>4.758509222285606</v>
      </c>
      <c r="C20" s="75">
        <f>0.000001*C19/C18</f>
        <v>11.63159659530565</v>
      </c>
      <c r="D20" s="74">
        <f t="shared" ref="D20" si="10">0.000001*D19/D18</f>
        <v>11.486651734104047</v>
      </c>
      <c r="E20" s="74">
        <f>0.000001*E19/E18</f>
        <v>6.9003657190173877</v>
      </c>
      <c r="F20" s="74">
        <f>0.000001*F19/F18</f>
        <v>0.1146118721461187</v>
      </c>
      <c r="G20" s="72">
        <f>G19/G18</f>
        <v>8106.3553826199741</v>
      </c>
      <c r="J20" s="109" t="s">
        <v>80</v>
      </c>
      <c r="K20" s="160">
        <f>K19/K18</f>
        <v>277.00601055998942</v>
      </c>
      <c r="L20" s="110">
        <f>0.000001*L19/L18</f>
        <v>11.283620904836193</v>
      </c>
      <c r="M20" s="111">
        <f t="shared" ref="M20" si="11">0.000001*M19/M18</f>
        <v>11.738925287356322</v>
      </c>
      <c r="N20" s="112">
        <f>0.000001*N19/N18</f>
        <v>6.6912077617932413</v>
      </c>
      <c r="O20" s="113">
        <f>0.001*O19/O18</f>
        <v>5.6998064001822115</v>
      </c>
      <c r="P20" s="71">
        <f>P19/P18</f>
        <v>5478.0512745599299</v>
      </c>
    </row>
    <row r="21" spans="1:17" x14ac:dyDescent="0.2">
      <c r="A21" s="20"/>
      <c r="B21" s="20"/>
      <c r="C21" s="20"/>
      <c r="D21" s="20"/>
      <c r="E21" s="25"/>
      <c r="F21" s="25"/>
      <c r="G21" s="25"/>
    </row>
    <row r="22" spans="1:17" x14ac:dyDescent="0.2">
      <c r="A22" s="21"/>
      <c r="B22" s="21"/>
      <c r="C22" s="21"/>
      <c r="D22" s="23"/>
      <c r="E22" s="23"/>
      <c r="F22" s="23"/>
      <c r="G22" s="23"/>
    </row>
    <row r="23" spans="1:17" x14ac:dyDescent="0.2">
      <c r="A23" s="34"/>
      <c r="B23" s="138" t="s">
        <v>67</v>
      </c>
      <c r="C23" s="12" t="s">
        <v>20</v>
      </c>
      <c r="D23" s="90" t="s">
        <v>21</v>
      </c>
      <c r="E23" s="91" t="s">
        <v>28</v>
      </c>
      <c r="F23" s="90" t="s">
        <v>22</v>
      </c>
      <c r="G23" s="91" t="s">
        <v>35</v>
      </c>
      <c r="J23" s="34"/>
      <c r="K23" s="16" t="s">
        <v>67</v>
      </c>
      <c r="L23" s="94" t="s">
        <v>35</v>
      </c>
      <c r="P23" s="1"/>
    </row>
    <row r="24" spans="1:17" x14ac:dyDescent="0.2">
      <c r="A24" s="34" t="s">
        <v>29</v>
      </c>
      <c r="B24" s="139">
        <v>23900</v>
      </c>
      <c r="C24" s="154">
        <v>23900</v>
      </c>
      <c r="D24" s="155"/>
      <c r="E24" s="155"/>
      <c r="F24" s="155"/>
      <c r="G24" s="156"/>
      <c r="J24" s="34" t="s">
        <v>29</v>
      </c>
      <c r="K24" s="35"/>
      <c r="L24" s="134">
        <v>439800</v>
      </c>
      <c r="P24" s="1"/>
    </row>
    <row r="25" spans="1:17" x14ac:dyDescent="0.2">
      <c r="A25" s="35" t="s">
        <v>66</v>
      </c>
      <c r="B25" s="13" t="s">
        <v>34</v>
      </c>
      <c r="C25" s="157" t="s">
        <v>34</v>
      </c>
      <c r="D25" s="158"/>
      <c r="E25" s="158"/>
      <c r="F25" s="158"/>
      <c r="G25" s="159"/>
      <c r="J25" s="35" t="s">
        <v>66</v>
      </c>
      <c r="K25" s="35"/>
      <c r="L25" s="135" t="s">
        <v>34</v>
      </c>
      <c r="P25" s="1"/>
    </row>
    <row r="26" spans="1:17" x14ac:dyDescent="0.2">
      <c r="A26" s="36" t="s">
        <v>78</v>
      </c>
      <c r="B26" s="35" t="s">
        <v>75</v>
      </c>
      <c r="C26" s="42" t="s">
        <v>59</v>
      </c>
      <c r="D26" s="22" t="s">
        <v>37</v>
      </c>
      <c r="E26" s="37" t="s">
        <v>60</v>
      </c>
      <c r="F26" s="47" t="s">
        <v>58</v>
      </c>
      <c r="G26" s="55" t="s">
        <v>44</v>
      </c>
      <c r="J26" s="36" t="s">
        <v>78</v>
      </c>
      <c r="K26" s="36" t="s">
        <v>79</v>
      </c>
      <c r="L26" s="136" t="s">
        <v>63</v>
      </c>
    </row>
    <row r="27" spans="1:17" x14ac:dyDescent="0.2">
      <c r="A27" s="140" t="s">
        <v>69</v>
      </c>
      <c r="B27" s="34" t="s">
        <v>74</v>
      </c>
      <c r="C27" s="86"/>
      <c r="D27" s="87"/>
      <c r="E27" s="45"/>
      <c r="F27" s="141"/>
      <c r="G27" s="142"/>
      <c r="J27" s="140" t="s">
        <v>69</v>
      </c>
      <c r="K27" s="34" t="s">
        <v>74</v>
      </c>
      <c r="L27" s="89"/>
    </row>
    <row r="28" spans="1:17" x14ac:dyDescent="0.2">
      <c r="A28" s="36" t="s">
        <v>70</v>
      </c>
      <c r="B28" s="35" t="s">
        <v>73</v>
      </c>
      <c r="C28" s="42"/>
      <c r="D28" s="22"/>
      <c r="E28" s="37"/>
      <c r="F28" s="47"/>
      <c r="G28" s="55"/>
      <c r="J28" s="36" t="s">
        <v>70</v>
      </c>
      <c r="K28" s="35" t="s">
        <v>73</v>
      </c>
      <c r="L28" s="148"/>
    </row>
    <row r="29" spans="1:17" x14ac:dyDescent="0.2">
      <c r="A29" s="36" t="s">
        <v>71</v>
      </c>
      <c r="B29" s="35" t="s">
        <v>77</v>
      </c>
      <c r="C29" s="42"/>
      <c r="D29" s="22"/>
      <c r="E29" s="37"/>
      <c r="F29" s="47"/>
      <c r="G29" s="55"/>
      <c r="J29" s="36" t="s">
        <v>71</v>
      </c>
      <c r="K29" s="35" t="s">
        <v>77</v>
      </c>
      <c r="L29" s="148"/>
    </row>
    <row r="30" spans="1:17" x14ac:dyDescent="0.2">
      <c r="A30" s="73" t="s">
        <v>72</v>
      </c>
      <c r="B30" s="64" t="s">
        <v>76</v>
      </c>
      <c r="C30" s="143"/>
      <c r="D30" s="144"/>
      <c r="E30" s="145"/>
      <c r="F30" s="146"/>
      <c r="G30" s="147"/>
      <c r="J30" s="73" t="s">
        <v>72</v>
      </c>
      <c r="K30" s="64" t="s">
        <v>76</v>
      </c>
      <c r="L30" s="54"/>
    </row>
    <row r="31" spans="1:17" x14ac:dyDescent="0.2">
      <c r="A31" s="43" t="s">
        <v>30</v>
      </c>
      <c r="B31" s="43"/>
      <c r="C31" s="34" t="s">
        <v>57</v>
      </c>
      <c r="D31" s="44"/>
      <c r="E31" s="45"/>
      <c r="F31" s="46"/>
      <c r="G31" s="56"/>
      <c r="J31" s="43" t="s">
        <v>61</v>
      </c>
      <c r="K31" s="43"/>
      <c r="L31" s="89">
        <v>50</v>
      </c>
    </row>
    <row r="32" spans="1:17" x14ac:dyDescent="0.2">
      <c r="A32" s="39" t="s">
        <v>33</v>
      </c>
      <c r="B32" s="39"/>
      <c r="C32" s="35" t="s">
        <v>56</v>
      </c>
      <c r="D32" s="14"/>
      <c r="E32" s="40"/>
      <c r="F32" s="52"/>
      <c r="G32" s="57"/>
      <c r="J32" s="35" t="s">
        <v>41</v>
      </c>
      <c r="K32" s="35"/>
      <c r="L32" s="55" t="s">
        <v>64</v>
      </c>
    </row>
    <row r="33" spans="1:12" x14ac:dyDescent="0.2">
      <c r="A33" s="38" t="s">
        <v>32</v>
      </c>
      <c r="B33" s="38"/>
      <c r="C33" s="42"/>
      <c r="D33" s="85" t="s">
        <v>36</v>
      </c>
      <c r="E33" s="40"/>
      <c r="F33" s="53"/>
      <c r="G33" s="58"/>
      <c r="J33" s="35" t="s">
        <v>45</v>
      </c>
      <c r="K33" s="35"/>
      <c r="L33" s="55" t="s">
        <v>46</v>
      </c>
    </row>
    <row r="34" spans="1:12" x14ac:dyDescent="0.2">
      <c r="A34" s="38" t="s">
        <v>38</v>
      </c>
      <c r="B34" s="38"/>
      <c r="C34" s="42"/>
      <c r="D34" s="22"/>
      <c r="E34" s="37" t="s">
        <v>53</v>
      </c>
      <c r="F34" s="53"/>
      <c r="G34" s="58"/>
      <c r="J34" s="64" t="s">
        <v>42</v>
      </c>
      <c r="K34" s="64"/>
      <c r="L34" s="54" t="s">
        <v>65</v>
      </c>
    </row>
    <row r="35" spans="1:12" x14ac:dyDescent="0.2">
      <c r="A35" s="38" t="s">
        <v>39</v>
      </c>
      <c r="B35" s="38"/>
      <c r="C35" s="42"/>
      <c r="D35" s="22"/>
      <c r="E35" s="37" t="s">
        <v>54</v>
      </c>
      <c r="F35" s="53"/>
      <c r="G35" s="58"/>
    </row>
    <row r="36" spans="1:12" x14ac:dyDescent="0.2">
      <c r="A36" s="38" t="s">
        <v>40</v>
      </c>
      <c r="B36" s="38"/>
      <c r="C36" s="42"/>
      <c r="D36" s="22"/>
      <c r="E36" s="37" t="s">
        <v>55</v>
      </c>
      <c r="F36" s="53"/>
      <c r="G36" s="58"/>
    </row>
    <row r="37" spans="1:12" x14ac:dyDescent="0.2">
      <c r="A37" s="59" t="s">
        <v>31</v>
      </c>
      <c r="B37" s="59"/>
      <c r="C37" s="60"/>
      <c r="D37" s="61"/>
      <c r="E37" s="62"/>
      <c r="F37" s="60" t="s">
        <v>52</v>
      </c>
      <c r="G37" s="63"/>
    </row>
    <row r="38" spans="1:12" x14ac:dyDescent="0.2">
      <c r="A38" s="43" t="s">
        <v>61</v>
      </c>
      <c r="B38" s="43"/>
      <c r="C38" s="86"/>
      <c r="D38" s="87"/>
      <c r="E38" s="88"/>
      <c r="F38" s="87"/>
      <c r="G38" s="89">
        <v>50</v>
      </c>
    </row>
    <row r="39" spans="1:12" x14ac:dyDescent="0.2">
      <c r="A39" s="35" t="s">
        <v>41</v>
      </c>
      <c r="B39" s="35"/>
      <c r="C39" s="35"/>
      <c r="D39" s="21"/>
      <c r="E39" s="37"/>
      <c r="F39" s="21"/>
      <c r="G39" s="55" t="s">
        <v>48</v>
      </c>
    </row>
    <row r="40" spans="1:12" x14ac:dyDescent="0.2">
      <c r="A40" s="35" t="s">
        <v>45</v>
      </c>
      <c r="B40" s="35"/>
      <c r="C40" s="35"/>
      <c r="D40" s="21"/>
      <c r="E40" s="37"/>
      <c r="F40" s="21"/>
      <c r="G40" s="55" t="s">
        <v>46</v>
      </c>
    </row>
    <row r="41" spans="1:12" x14ac:dyDescent="0.2">
      <c r="A41" s="64" t="s">
        <v>42</v>
      </c>
      <c r="B41" s="64"/>
      <c r="C41" s="64"/>
      <c r="D41" s="65"/>
      <c r="E41" s="66"/>
      <c r="F41" s="65"/>
      <c r="G41" s="54" t="s">
        <v>43</v>
      </c>
    </row>
    <row r="42" spans="1:12" x14ac:dyDescent="0.2">
      <c r="A42" s="14"/>
      <c r="B42" s="14"/>
      <c r="C42" s="14"/>
      <c r="D42" s="14"/>
      <c r="E42" s="14"/>
      <c r="F42" s="14"/>
      <c r="G42" s="14"/>
    </row>
    <row r="43" spans="1:12" x14ac:dyDescent="0.2">
      <c r="A43" s="14"/>
      <c r="B43" s="14"/>
      <c r="C43" s="14"/>
      <c r="D43" s="14"/>
      <c r="E43" s="14"/>
      <c r="F43" s="14"/>
      <c r="G43" s="14"/>
    </row>
  </sheetData>
  <mergeCells count="4">
    <mergeCell ref="C1:G1"/>
    <mergeCell ref="L1:P1"/>
    <mergeCell ref="C24:G24"/>
    <mergeCell ref="C25:G2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02"/>
  <sheetViews>
    <sheetView topLeftCell="J1" workbookViewId="0">
      <selection activeCell="P14" sqref="P14:S14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" customWidth="1"/>
    <col min="18" max="18" width="11.5703125" bestFit="1" customWidth="1"/>
    <col min="19" max="19" width="11.5703125" customWidth="1"/>
  </cols>
  <sheetData>
    <row r="1" spans="1:20" x14ac:dyDescent="0.2">
      <c r="B1" s="1" t="s">
        <v>25</v>
      </c>
      <c r="H1" s="1" t="s">
        <v>26</v>
      </c>
      <c r="N1" s="1" t="s">
        <v>25</v>
      </c>
    </row>
    <row r="2" spans="1:20" x14ac:dyDescent="0.2">
      <c r="A2" t="s">
        <v>8</v>
      </c>
      <c r="B2" s="1" t="s">
        <v>67</v>
      </c>
      <c r="C2" s="1"/>
      <c r="D2" s="1"/>
      <c r="E2" s="1"/>
      <c r="F2" s="1"/>
      <c r="G2" s="1"/>
      <c r="H2" s="1" t="s">
        <v>67</v>
      </c>
      <c r="I2" s="1"/>
      <c r="J2" s="1"/>
      <c r="K2" s="1"/>
      <c r="L2" s="1"/>
      <c r="O2" s="1" t="s">
        <v>67</v>
      </c>
      <c r="P2" s="1"/>
      <c r="Q2" s="1"/>
      <c r="R2" s="1"/>
      <c r="S2" s="1"/>
    </row>
    <row r="3" spans="1:20" x14ac:dyDescent="0.2">
      <c r="A3">
        <v>0</v>
      </c>
      <c r="H3" t="e">
        <f>INDEX(units!$B2:$F2, 1, '100 schedule'!B3)</f>
        <v>#VALUE!</v>
      </c>
      <c r="I3" t="e">
        <f>INDEX(units!$B2:$F2, 1, '100 schedule'!C3)</f>
        <v>#VALUE!</v>
      </c>
      <c r="J3" t="e">
        <f>INDEX(units!$B2:$F2, 1, '100 schedule'!D3)</f>
        <v>#VALUE!</v>
      </c>
      <c r="K3" t="e">
        <f>INDEX(units!$B2:$F2, 1, '100 schedule'!E3)</f>
        <v>#VALUE!</v>
      </c>
      <c r="L3" t="e">
        <f>INDEX(units!$B2:$F2, 1, '100 schedule'!F3)</f>
        <v>#VALUE!</v>
      </c>
      <c r="N3" s="1" t="s">
        <v>7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23</v>
      </c>
    </row>
    <row r="4" spans="1:20" x14ac:dyDescent="0.2">
      <c r="A4">
        <v>1</v>
      </c>
      <c r="H4" t="e">
        <f>INDEX(units!$B3:$F3, 1, '100 schedule'!B4)</f>
        <v>#VALUE!</v>
      </c>
      <c r="I4" t="e">
        <f>INDEX(units!$B3:$F3, 1, '100 schedule'!C4)</f>
        <v>#VALUE!</v>
      </c>
      <c r="J4" t="e">
        <f>INDEX(units!$B3:$F3, 1, '100 schedule'!D4)</f>
        <v>#VALUE!</v>
      </c>
      <c r="K4" t="e">
        <f>INDEX(units!$B3:$F3, 1, '100 schedule'!E4)</f>
        <v>#VALUE!</v>
      </c>
      <c r="L4" t="e">
        <f>INDEX(units!$B3:$F3, 1, '100 schedule'!F4)</f>
        <v>#VALUE!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20" x14ac:dyDescent="0.2">
      <c r="A5">
        <v>2</v>
      </c>
      <c r="H5" t="e">
        <f>INDEX(units!$B4:$F4, 1, '100 schedule'!B5)</f>
        <v>#VALUE!</v>
      </c>
      <c r="I5" t="e">
        <f>INDEX(units!$B4:$F4, 1, '100 schedule'!C5)</f>
        <v>#VALUE!</v>
      </c>
      <c r="J5" t="e">
        <f>INDEX(units!$B4:$F4, 1, '100 schedule'!D5)</f>
        <v>#VALUE!</v>
      </c>
      <c r="K5" t="e">
        <f>INDEX(units!$B4:$F4, 1, '100 schedule'!E5)</f>
        <v>#VALUE!</v>
      </c>
      <c r="L5" t="e">
        <f>INDEX(units!$B4:$F4, 1, '100 schedule'!F5)</f>
        <v>#VALUE!</v>
      </c>
      <c r="N5">
        <v>1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 t="e">
        <f>AVERAGE(O5:R5)/O$10</f>
        <v>#DIV/0!</v>
      </c>
    </row>
    <row r="6" spans="1:20" x14ac:dyDescent="0.2">
      <c r="A6">
        <v>3</v>
      </c>
      <c r="H6" t="e">
        <f>INDEX(units!$B5:$F5, 1, '100 schedule'!B6)</f>
        <v>#VALUE!</v>
      </c>
      <c r="I6" t="e">
        <f>INDEX(units!$B5:$F5, 1, '100 schedule'!C6)</f>
        <v>#VALUE!</v>
      </c>
      <c r="J6" t="e">
        <f>INDEX(units!$B5:$F5, 1, '100 schedule'!D6)</f>
        <v>#VALUE!</v>
      </c>
      <c r="K6" t="e">
        <f>INDEX(units!$B5:$F5, 1, '100 schedule'!E6)</f>
        <v>#VALUE!</v>
      </c>
      <c r="L6" t="e">
        <f>INDEX(units!$B5:$F5, 1, '100 schedule'!F6)</f>
        <v>#VALUE!</v>
      </c>
      <c r="N6">
        <v>2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 t="e">
        <f>AVERAGE(O6:R6)/O$10</f>
        <v>#DIV/0!</v>
      </c>
    </row>
    <row r="7" spans="1:20" x14ac:dyDescent="0.2">
      <c r="A7">
        <v>4</v>
      </c>
      <c r="H7" t="e">
        <f>INDEX(units!$B6:$F6, 1, '100 schedule'!B7)</f>
        <v>#VALUE!</v>
      </c>
      <c r="I7" t="e">
        <f>INDEX(units!$B6:$F6, 1, '100 schedule'!C7)</f>
        <v>#VALUE!</v>
      </c>
      <c r="J7" t="e">
        <f>INDEX(units!$B6:$F6, 1, '100 schedule'!D7)</f>
        <v>#VALUE!</v>
      </c>
      <c r="K7" t="e">
        <f>INDEX(units!$B6:$F6, 1, '100 schedule'!E7)</f>
        <v>#VALUE!</v>
      </c>
      <c r="L7" t="e">
        <f>INDEX(units!$B6:$F6, 1, '100 schedule'!F7)</f>
        <v>#VALUE!</v>
      </c>
      <c r="N7">
        <v>3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 t="e">
        <f>AVERAGE(O7:R7)/O$10</f>
        <v>#DIV/0!</v>
      </c>
    </row>
    <row r="8" spans="1:20" x14ac:dyDescent="0.2">
      <c r="A8">
        <v>5</v>
      </c>
      <c r="H8" t="e">
        <f>INDEX(units!$B7:$F7, 1, '100 schedule'!B8)</f>
        <v>#VALUE!</v>
      </c>
      <c r="I8" t="e">
        <f>INDEX(units!$B7:$F7, 1, '100 schedule'!C8)</f>
        <v>#VALUE!</v>
      </c>
      <c r="J8" t="e">
        <f>INDEX(units!$B7:$F7, 1, '100 schedule'!D8)</f>
        <v>#VALUE!</v>
      </c>
      <c r="K8" t="e">
        <f>INDEX(units!$B7:$F7, 1, '100 schedule'!E8)</f>
        <v>#VALUE!</v>
      </c>
      <c r="L8" t="e">
        <f>INDEX(units!$B7:$F7, 1, '100 schedule'!F8)</f>
        <v>#VALUE!</v>
      </c>
      <c r="N8">
        <v>4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 t="e">
        <f>AVERAGE(O8:R8)/O$10</f>
        <v>#DIV/0!</v>
      </c>
    </row>
    <row r="9" spans="1:20" x14ac:dyDescent="0.2">
      <c r="A9">
        <v>6</v>
      </c>
      <c r="H9" t="e">
        <f>INDEX(units!$B8:$F8, 1, '100 schedule'!B9)</f>
        <v>#VALUE!</v>
      </c>
      <c r="I9" t="e">
        <f>INDEX(units!$B8:$F8, 1, '100 schedule'!C9)</f>
        <v>#VALUE!</v>
      </c>
      <c r="J9" t="e">
        <f>INDEX(units!$B8:$F8, 1, '100 schedule'!D9)</f>
        <v>#VALUE!</v>
      </c>
      <c r="K9" t="e">
        <f>INDEX(units!$B8:$F8, 1, '100 schedule'!E9)</f>
        <v>#VALUE!</v>
      </c>
      <c r="L9" t="e">
        <f>INDEX(units!$B8:$F8, 1, '100 schedule'!F9)</f>
        <v>#VALUE!</v>
      </c>
      <c r="N9">
        <v>5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 t="e">
        <f>AVERAGE(O9:R9)/O$10</f>
        <v>#DIV/0!</v>
      </c>
    </row>
    <row r="10" spans="1:20" x14ac:dyDescent="0.2">
      <c r="A10">
        <v>7</v>
      </c>
      <c r="H10" t="e">
        <f>INDEX(units!$B9:$F9, 1, '100 schedule'!B10)</f>
        <v>#VALUE!</v>
      </c>
      <c r="I10" t="e">
        <f>INDEX(units!$B9:$F9, 1, '100 schedule'!C10)</f>
        <v>#VALUE!</v>
      </c>
      <c r="J10" t="e">
        <f>INDEX(units!$B9:$F9, 1, '100 schedule'!D10)</f>
        <v>#VALUE!</v>
      </c>
      <c r="K10" t="e">
        <f>INDEX(units!$B9:$F9, 1, '100 schedule'!E10)</f>
        <v>#VALUE!</v>
      </c>
      <c r="L10" t="e">
        <f>INDEX(units!$B9:$F9, 1, '100 schedule'!F10)</f>
        <v>#VALUE!</v>
      </c>
      <c r="N10" s="1" t="s">
        <v>9</v>
      </c>
      <c r="O10">
        <f>SUM(O4:O9)</f>
        <v>0</v>
      </c>
      <c r="P10">
        <f>SUM(P4:P9)</f>
        <v>0</v>
      </c>
      <c r="Q10">
        <f>SUM(Q4:Q9)</f>
        <v>0</v>
      </c>
      <c r="R10">
        <f>SUM(R4:R9)</f>
        <v>0</v>
      </c>
      <c r="S10">
        <f>SUM(S4:S9)</f>
        <v>0</v>
      </c>
    </row>
    <row r="11" spans="1:20" x14ac:dyDescent="0.2">
      <c r="A11">
        <v>8</v>
      </c>
      <c r="H11" t="e">
        <f>INDEX(units!$B10:$F10, 1, '100 schedule'!B11)</f>
        <v>#VALUE!</v>
      </c>
      <c r="I11" t="e">
        <f>INDEX(units!$B10:$F10, 1, '100 schedule'!C11)</f>
        <v>#VALUE!</v>
      </c>
      <c r="J11" t="e">
        <f>INDEX(units!$B10:$F10, 1, '100 schedule'!D11)</f>
        <v>#VALUE!</v>
      </c>
      <c r="K11" t="e">
        <f>INDEX(units!$B10:$F10, 1, '100 schedule'!E11)</f>
        <v>#VALUE!</v>
      </c>
      <c r="L11" t="e">
        <f>INDEX(units!$B10:$F10, 1, '100 schedule'!F11)</f>
        <v>#VALUE!</v>
      </c>
    </row>
    <row r="12" spans="1:20" x14ac:dyDescent="0.2">
      <c r="A12">
        <v>9</v>
      </c>
      <c r="H12" t="e">
        <f>INDEX(units!$B11:$F11, 1, '100 schedule'!B12)</f>
        <v>#VALUE!</v>
      </c>
      <c r="I12" t="e">
        <f>INDEX(units!$B11:$F11, 1, '100 schedule'!C12)</f>
        <v>#VALUE!</v>
      </c>
      <c r="J12" t="e">
        <f>INDEX(units!$B11:$F11, 1, '100 schedule'!D12)</f>
        <v>#VALUE!</v>
      </c>
      <c r="K12" t="e">
        <f>INDEX(units!$B11:$F11, 1, '100 schedule'!E12)</f>
        <v>#VALUE!</v>
      </c>
      <c r="L12" t="e">
        <f>INDEX(units!$B11:$F11, 1, '100 schedule'!F12)</f>
        <v>#VALUE!</v>
      </c>
    </row>
    <row r="13" spans="1:20" x14ac:dyDescent="0.2">
      <c r="A13">
        <v>10</v>
      </c>
      <c r="H13" t="e">
        <f>INDEX(units!$B12:$F12, 1, '100 schedule'!B13)</f>
        <v>#VALUE!</v>
      </c>
      <c r="I13" t="e">
        <f>INDEX(units!$B12:$F12, 1, '100 schedule'!C13)</f>
        <v>#VALUE!</v>
      </c>
      <c r="J13" t="e">
        <f>INDEX(units!$B12:$F12, 1, '100 schedule'!D13)</f>
        <v>#VALUE!</v>
      </c>
      <c r="K13" t="e">
        <f>INDEX(units!$B12:$F12, 1, '100 schedule'!E13)</f>
        <v>#VALUE!</v>
      </c>
      <c r="L13" t="e">
        <f>INDEX(units!$B12:$F12, 1, '100 schedule'!F13)</f>
        <v>#VALUE!</v>
      </c>
      <c r="N13" s="1" t="s">
        <v>27</v>
      </c>
    </row>
    <row r="14" spans="1:20" x14ac:dyDescent="0.2">
      <c r="A14">
        <v>11</v>
      </c>
      <c r="H14" t="e">
        <f>INDEX(units!$B13:$F13, 1, '100 schedule'!B14)</f>
        <v>#VALUE!</v>
      </c>
      <c r="I14" t="e">
        <f>INDEX(units!$B13:$F13, 1, '100 schedule'!C14)</f>
        <v>#VALUE!</v>
      </c>
      <c r="J14" t="e">
        <f>INDEX(units!$B13:$F13, 1, '100 schedule'!D14)</f>
        <v>#VALUE!</v>
      </c>
      <c r="K14" t="e">
        <f>INDEX(units!$B13:$F13, 1, '100 schedule'!E14)</f>
        <v>#VALUE!</v>
      </c>
      <c r="L14" t="e">
        <f>INDEX(units!$B13:$F13, 1, '100 schedule'!F14)</f>
        <v>#VALUE!</v>
      </c>
      <c r="O14" s="1" t="s">
        <v>67</v>
      </c>
      <c r="P14" s="1"/>
      <c r="Q14" s="1"/>
      <c r="R14" s="1"/>
      <c r="S14" s="1"/>
    </row>
    <row r="15" spans="1:20" x14ac:dyDescent="0.2">
      <c r="A15">
        <v>12</v>
      </c>
      <c r="H15" t="e">
        <f>INDEX(units!$B14:$F14, 1, '100 schedule'!B15)</f>
        <v>#VALUE!</v>
      </c>
      <c r="I15" t="e">
        <f>INDEX(units!$B14:$F14, 1, '100 schedule'!C15)</f>
        <v>#VALUE!</v>
      </c>
      <c r="J15" t="e">
        <f>INDEX(units!$B14:$F14, 1, '100 schedule'!D15)</f>
        <v>#VALUE!</v>
      </c>
      <c r="K15" t="e">
        <f>INDEX(units!$B14:$F14, 1, '100 schedule'!E15)</f>
        <v>#VALUE!</v>
      </c>
      <c r="L15" t="e">
        <f>INDEX(units!$B14:$F14, 1, '100 schedule'!F15)</f>
        <v>#VALUE!</v>
      </c>
      <c r="N15" s="1" t="s">
        <v>7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</row>
    <row r="16" spans="1:20" x14ac:dyDescent="0.2">
      <c r="A16">
        <v>13</v>
      </c>
      <c r="H16" t="e">
        <f>INDEX(units!$B15:$F15, 1, '100 schedule'!B16)</f>
        <v>#VALUE!</v>
      </c>
      <c r="I16" t="e">
        <f>INDEX(units!$B15:$F15, 1, '100 schedule'!C16)</f>
        <v>#VALUE!</v>
      </c>
      <c r="J16" t="e">
        <f>INDEX(units!$B15:$F15, 1, '100 schedule'!D16)</f>
        <v>#VALUE!</v>
      </c>
      <c r="K16" t="e">
        <f>INDEX(units!$B15:$F15, 1, '100 schedule'!E16)</f>
        <v>#VALUE!</v>
      </c>
      <c r="L16" t="e">
        <f>INDEX(units!$B15:$F15, 1, '100 schedule'!F16)</f>
        <v>#VALUE!</v>
      </c>
      <c r="N16">
        <v>0</v>
      </c>
      <c r="O16">
        <f>SUMIFS(H$3:H$2002,B$3:B$2002,$N16)</f>
        <v>0</v>
      </c>
      <c r="P16">
        <f t="shared" ref="P16" si="1">SUMIFS(I$3:I$2002,C$3:C$2002,$N16)</f>
        <v>0</v>
      </c>
      <c r="Q16">
        <f t="shared" ref="Q16:S17" si="2">SUMIFS(J$3:J$2002,D$3:D$2002,$N16)</f>
        <v>0</v>
      </c>
      <c r="R16">
        <f t="shared" si="2"/>
        <v>0</v>
      </c>
      <c r="S16">
        <f t="shared" si="2"/>
        <v>0</v>
      </c>
    </row>
    <row r="17" spans="1:19" x14ac:dyDescent="0.2">
      <c r="A17">
        <v>14</v>
      </c>
      <c r="H17" t="e">
        <f>INDEX(units!$B16:$F16, 1, '100 schedule'!B17)</f>
        <v>#VALUE!</v>
      </c>
      <c r="I17" t="e">
        <f>INDEX(units!$B16:$F16, 1, '100 schedule'!C17)</f>
        <v>#VALUE!</v>
      </c>
      <c r="J17" t="e">
        <f>INDEX(units!$B16:$F16, 1, '100 schedule'!D17)</f>
        <v>#VALUE!</v>
      </c>
      <c r="K17" t="e">
        <f>INDEX(units!$B16:$F16, 1, '100 schedule'!E17)</f>
        <v>#VALUE!</v>
      </c>
      <c r="L17" t="e">
        <f>INDEX(units!$B16:$F16, 1, '100 schedule'!F17)</f>
        <v>#VALUE!</v>
      </c>
      <c r="N17">
        <v>1</v>
      </c>
      <c r="O17" s="27">
        <f t="shared" ref="O17:O21" si="3">SUMIFS(H$3:H$2002,B$3:B$2002,$N17)</f>
        <v>0</v>
      </c>
      <c r="P17" s="27">
        <f t="shared" ref="P17:P21" si="4">SUMIFS(I$3:I$2002,C$3:C$2002,$N17)</f>
        <v>0</v>
      </c>
      <c r="Q17" s="27">
        <f t="shared" si="2"/>
        <v>0</v>
      </c>
      <c r="R17" s="27">
        <f t="shared" si="2"/>
        <v>0</v>
      </c>
      <c r="S17" s="27">
        <f t="shared" si="2"/>
        <v>0</v>
      </c>
    </row>
    <row r="18" spans="1:19" x14ac:dyDescent="0.2">
      <c r="A18">
        <v>15</v>
      </c>
      <c r="H18" t="e">
        <f>INDEX(units!$B17:$F17, 1, '100 schedule'!B18)</f>
        <v>#VALUE!</v>
      </c>
      <c r="I18" t="e">
        <f>INDEX(units!$B17:$F17, 1, '100 schedule'!C18)</f>
        <v>#VALUE!</v>
      </c>
      <c r="J18" t="e">
        <f>INDEX(units!$B17:$F17, 1, '100 schedule'!D18)</f>
        <v>#VALUE!</v>
      </c>
      <c r="K18" t="e">
        <f>INDEX(units!$B17:$F17, 1, '100 schedule'!E18)</f>
        <v>#VALUE!</v>
      </c>
      <c r="L18" t="e">
        <f>INDEX(units!$B17:$F17, 1, '100 schedule'!F18)</f>
        <v>#VALUE!</v>
      </c>
      <c r="N18">
        <v>2</v>
      </c>
      <c r="O18" s="27">
        <f t="shared" si="3"/>
        <v>0</v>
      </c>
      <c r="P18" s="27">
        <f t="shared" si="4"/>
        <v>0</v>
      </c>
      <c r="Q18" s="27">
        <f t="shared" ref="Q18:S21" si="5">SUMIFS(J$3:J$2002,D$3:D$2002,$N18)</f>
        <v>0</v>
      </c>
      <c r="R18" s="27">
        <f t="shared" si="5"/>
        <v>0</v>
      </c>
      <c r="S18" s="27">
        <f t="shared" si="5"/>
        <v>0</v>
      </c>
    </row>
    <row r="19" spans="1:19" x14ac:dyDescent="0.2">
      <c r="A19">
        <v>16</v>
      </c>
      <c r="H19" t="e">
        <f>INDEX(units!$B18:$F18, 1, '100 schedule'!B19)</f>
        <v>#VALUE!</v>
      </c>
      <c r="I19" t="e">
        <f>INDEX(units!$B18:$F18, 1, '100 schedule'!C19)</f>
        <v>#VALUE!</v>
      </c>
      <c r="J19" t="e">
        <f>INDEX(units!$B18:$F18, 1, '100 schedule'!D19)</f>
        <v>#VALUE!</v>
      </c>
      <c r="K19" t="e">
        <f>INDEX(units!$B18:$F18, 1, '100 schedule'!E19)</f>
        <v>#VALUE!</v>
      </c>
      <c r="L19" t="e">
        <f>INDEX(units!$B18:$F18, 1, '100 schedule'!F19)</f>
        <v>#VALUE!</v>
      </c>
      <c r="N19">
        <v>3</v>
      </c>
      <c r="O19" s="27">
        <f t="shared" si="3"/>
        <v>0</v>
      </c>
      <c r="P19" s="27">
        <f t="shared" si="4"/>
        <v>0</v>
      </c>
      <c r="Q19" s="27">
        <f t="shared" si="5"/>
        <v>0</v>
      </c>
      <c r="R19" s="27">
        <f t="shared" si="5"/>
        <v>0</v>
      </c>
      <c r="S19" s="27">
        <f t="shared" si="5"/>
        <v>0</v>
      </c>
    </row>
    <row r="20" spans="1:19" x14ac:dyDescent="0.2">
      <c r="A20">
        <v>17</v>
      </c>
      <c r="H20" t="e">
        <f>INDEX(units!$B19:$F19, 1, '100 schedule'!B20)</f>
        <v>#VALUE!</v>
      </c>
      <c r="I20" t="e">
        <f>INDEX(units!$B19:$F19, 1, '100 schedule'!C20)</f>
        <v>#VALUE!</v>
      </c>
      <c r="J20" t="e">
        <f>INDEX(units!$B19:$F19, 1, '100 schedule'!D20)</f>
        <v>#VALUE!</v>
      </c>
      <c r="K20" t="e">
        <f>INDEX(units!$B19:$F19, 1, '100 schedule'!E20)</f>
        <v>#VALUE!</v>
      </c>
      <c r="L20" t="e">
        <f>INDEX(units!$B19:$F19, 1, '100 schedule'!F20)</f>
        <v>#VALUE!</v>
      </c>
      <c r="N20">
        <v>4</v>
      </c>
      <c r="O20" s="27">
        <f t="shared" si="3"/>
        <v>0</v>
      </c>
      <c r="P20" s="27">
        <f t="shared" si="4"/>
        <v>0</v>
      </c>
      <c r="Q20" s="27">
        <f t="shared" si="5"/>
        <v>0</v>
      </c>
      <c r="R20" s="27">
        <f t="shared" si="5"/>
        <v>0</v>
      </c>
      <c r="S20" s="27">
        <f t="shared" si="5"/>
        <v>0</v>
      </c>
    </row>
    <row r="21" spans="1:19" x14ac:dyDescent="0.2">
      <c r="A21">
        <v>18</v>
      </c>
      <c r="H21" t="e">
        <f>INDEX(units!$B20:$F20, 1, '100 schedule'!B21)</f>
        <v>#VALUE!</v>
      </c>
      <c r="I21" t="e">
        <f>INDEX(units!$B20:$F20, 1, '100 schedule'!C21)</f>
        <v>#VALUE!</v>
      </c>
      <c r="J21" t="e">
        <f>INDEX(units!$B20:$F20, 1, '100 schedule'!D21)</f>
        <v>#VALUE!</v>
      </c>
      <c r="K21" t="e">
        <f>INDEX(units!$B20:$F20, 1, '100 schedule'!E21)</f>
        <v>#VALUE!</v>
      </c>
      <c r="L21" t="e">
        <f>INDEX(units!$B20:$F20, 1, '100 schedule'!F21)</f>
        <v>#VALUE!</v>
      </c>
      <c r="N21">
        <v>5</v>
      </c>
      <c r="O21" s="27">
        <f t="shared" si="3"/>
        <v>0</v>
      </c>
      <c r="P21" s="27">
        <f t="shared" si="4"/>
        <v>0</v>
      </c>
      <c r="Q21" s="27">
        <f t="shared" si="5"/>
        <v>0</v>
      </c>
      <c r="R21" s="27">
        <f t="shared" si="5"/>
        <v>0</v>
      </c>
      <c r="S21" s="27">
        <f t="shared" si="5"/>
        <v>0</v>
      </c>
    </row>
    <row r="22" spans="1:19" x14ac:dyDescent="0.2">
      <c r="A22">
        <v>19</v>
      </c>
      <c r="H22" t="e">
        <f>INDEX(units!$B21:$F21, 1, '100 schedule'!B22)</f>
        <v>#VALUE!</v>
      </c>
      <c r="I22" t="e">
        <f>INDEX(units!$B21:$F21, 1, '100 schedule'!C22)</f>
        <v>#VALUE!</v>
      </c>
      <c r="J22" t="e">
        <f>INDEX(units!$B21:$F21, 1, '100 schedule'!D22)</f>
        <v>#VALUE!</v>
      </c>
      <c r="K22" t="e">
        <f>INDEX(units!$B21:$F21, 1, '100 schedule'!E22)</f>
        <v>#VALUE!</v>
      </c>
      <c r="L22" t="e">
        <f>INDEX(units!$B21:$F21, 1, '100 schedule'!F22)</f>
        <v>#VALUE!</v>
      </c>
    </row>
    <row r="23" spans="1:19" x14ac:dyDescent="0.2">
      <c r="A23">
        <v>20</v>
      </c>
      <c r="H23" t="e">
        <f>INDEX(units!$B22:$F22, 1, '100 schedule'!B23)</f>
        <v>#VALUE!</v>
      </c>
      <c r="I23" t="e">
        <f>INDEX(units!$B22:$F22, 1, '100 schedule'!C23)</f>
        <v>#VALUE!</v>
      </c>
      <c r="J23" t="e">
        <f>INDEX(units!$B22:$F22, 1, '100 schedule'!D23)</f>
        <v>#VALUE!</v>
      </c>
      <c r="K23" t="e">
        <f>INDEX(units!$B22:$F22, 1, '100 schedule'!E23)</f>
        <v>#VALUE!</v>
      </c>
      <c r="L23" t="e">
        <f>INDEX(units!$B22:$F22, 1, '100 schedule'!F23)</f>
        <v>#VALUE!</v>
      </c>
    </row>
    <row r="24" spans="1:19" x14ac:dyDescent="0.2">
      <c r="A24">
        <v>21</v>
      </c>
      <c r="H24" t="e">
        <f>INDEX(units!$B23:$F23, 1, '100 schedule'!B24)</f>
        <v>#VALUE!</v>
      </c>
      <c r="I24" t="e">
        <f>INDEX(units!$B23:$F23, 1, '100 schedule'!C24)</f>
        <v>#VALUE!</v>
      </c>
      <c r="J24" t="e">
        <f>INDEX(units!$B23:$F23, 1, '100 schedule'!D24)</f>
        <v>#VALUE!</v>
      </c>
      <c r="K24" t="e">
        <f>INDEX(units!$B23:$F23, 1, '100 schedule'!E24)</f>
        <v>#VALUE!</v>
      </c>
      <c r="L24" t="e">
        <f>INDEX(units!$B23:$F23, 1, '100 schedule'!F24)</f>
        <v>#VALUE!</v>
      </c>
      <c r="N24" t="s">
        <v>12</v>
      </c>
      <c r="O24" s="27">
        <f>MIN(O17:O21)</f>
        <v>0</v>
      </c>
      <c r="P24" s="27">
        <f>MIN(P17:P21)</f>
        <v>0</v>
      </c>
      <c r="Q24" s="27">
        <f>MIN(Q17:Q21)</f>
        <v>0</v>
      </c>
      <c r="R24" s="27">
        <f>MIN(R17:R21)</f>
        <v>0</v>
      </c>
      <c r="S24" s="27">
        <f>MIN(S17:S21)</f>
        <v>0</v>
      </c>
    </row>
    <row r="25" spans="1:19" x14ac:dyDescent="0.2">
      <c r="A25">
        <v>22</v>
      </c>
      <c r="H25" t="e">
        <f>INDEX(units!$B24:$F24, 1, '100 schedule'!B25)</f>
        <v>#VALUE!</v>
      </c>
      <c r="I25" t="e">
        <f>INDEX(units!$B24:$F24, 1, '100 schedule'!C25)</f>
        <v>#VALUE!</v>
      </c>
      <c r="J25" t="e">
        <f>INDEX(units!$B24:$F24, 1, '100 schedule'!D25)</f>
        <v>#VALUE!</v>
      </c>
      <c r="K25" t="e">
        <f>INDEX(units!$B24:$F24, 1, '100 schedule'!E25)</f>
        <v>#VALUE!</v>
      </c>
      <c r="L25" t="e">
        <f>INDEX(units!$B24:$F24, 1, '100 schedule'!F25)</f>
        <v>#VALUE!</v>
      </c>
      <c r="N25" t="s">
        <v>13</v>
      </c>
      <c r="O25" s="27">
        <f>AVERAGE(O17:O21)</f>
        <v>0</v>
      </c>
      <c r="P25" s="27">
        <f>AVERAGE(P17:P21)</f>
        <v>0</v>
      </c>
      <c r="Q25" s="27">
        <f>AVERAGE(Q17:Q21)</f>
        <v>0</v>
      </c>
      <c r="R25" s="27">
        <f>AVERAGE(R17:R21)</f>
        <v>0</v>
      </c>
      <c r="S25" s="27">
        <f>AVERAGE(S17:S21)</f>
        <v>0</v>
      </c>
    </row>
    <row r="26" spans="1:19" x14ac:dyDescent="0.2">
      <c r="A26">
        <v>23</v>
      </c>
      <c r="H26" t="e">
        <f>INDEX(units!$B25:$F25, 1, '100 schedule'!B26)</f>
        <v>#VALUE!</v>
      </c>
      <c r="I26" t="e">
        <f>INDEX(units!$B25:$F25, 1, '100 schedule'!C26)</f>
        <v>#VALUE!</v>
      </c>
      <c r="J26" t="e">
        <f>INDEX(units!$B25:$F25, 1, '100 schedule'!D26)</f>
        <v>#VALUE!</v>
      </c>
      <c r="K26" t="e">
        <f>INDEX(units!$B25:$F25, 1, '100 schedule'!E26)</f>
        <v>#VALUE!</v>
      </c>
      <c r="L26" t="e">
        <f>INDEX(units!$B25:$F25, 1, '100 schedule'!F26)</f>
        <v>#VALUE!</v>
      </c>
      <c r="N26" t="s">
        <v>14</v>
      </c>
      <c r="O26" s="27">
        <f>MAX(O17:O21)</f>
        <v>0</v>
      </c>
      <c r="P26" s="27">
        <f>MAX(P17:P21)</f>
        <v>0</v>
      </c>
      <c r="Q26" s="27">
        <f>MAX(Q17:Q21)</f>
        <v>0</v>
      </c>
      <c r="R26" s="27">
        <f>MAX(R17:R21)</f>
        <v>0</v>
      </c>
      <c r="S26" s="27">
        <f>MAX(S17:S21)</f>
        <v>0</v>
      </c>
    </row>
    <row r="27" spans="1:19" x14ac:dyDescent="0.2">
      <c r="A27">
        <v>24</v>
      </c>
      <c r="H27" t="e">
        <f>INDEX(units!$B26:$F26, 1, '100 schedule'!B27)</f>
        <v>#VALUE!</v>
      </c>
      <c r="I27" t="e">
        <f>INDEX(units!$B26:$F26, 1, '100 schedule'!C27)</f>
        <v>#VALUE!</v>
      </c>
      <c r="J27" t="e">
        <f>INDEX(units!$B26:$F26, 1, '100 schedule'!D27)</f>
        <v>#VALUE!</v>
      </c>
      <c r="K27" t="e">
        <f>INDEX(units!$B26:$F26, 1, '100 schedule'!E27)</f>
        <v>#VALUE!</v>
      </c>
      <c r="L27" t="e">
        <f>INDEX(units!$B26:$F26, 1, '100 schedule'!F27)</f>
        <v>#VALUE!</v>
      </c>
      <c r="N27" s="26" t="s">
        <v>15</v>
      </c>
      <c r="O27" s="17">
        <f>_xlfn.STDEV.P(O17:O21)</f>
        <v>0</v>
      </c>
      <c r="P27" s="17">
        <f>_xlfn.STDEV.P(P17:P21)</f>
        <v>0</v>
      </c>
      <c r="Q27" s="17">
        <f>_xlfn.STDEV.P(Q17:Q21)</f>
        <v>0</v>
      </c>
      <c r="R27" s="68">
        <f>_xlfn.STDEV.P(R17:R21)</f>
        <v>0</v>
      </c>
      <c r="S27" s="69">
        <f>_xlfn.STDEV.P(S17:S21)</f>
        <v>0</v>
      </c>
    </row>
    <row r="28" spans="1:19" x14ac:dyDescent="0.2">
      <c r="A28">
        <v>25</v>
      </c>
      <c r="H28" t="e">
        <f>INDEX(units!$B27:$F27, 1, '100 schedule'!B28)</f>
        <v>#VALUE!</v>
      </c>
      <c r="I28" t="e">
        <f>INDEX(units!$B27:$F27, 1, '100 schedule'!C28)</f>
        <v>#VALUE!</v>
      </c>
      <c r="J28" t="e">
        <f>INDEX(units!$B27:$F27, 1, '100 schedule'!D28)</f>
        <v>#VALUE!</v>
      </c>
      <c r="K28" t="e">
        <f>INDEX(units!$B27:$F27, 1, '100 schedule'!E28)</f>
        <v>#VALUE!</v>
      </c>
      <c r="L28" t="e">
        <f>INDEX(units!$B27:$F27, 1, '100 schedule'!F28)</f>
        <v>#VALUE!</v>
      </c>
    </row>
    <row r="29" spans="1:19" x14ac:dyDescent="0.2">
      <c r="A29">
        <v>26</v>
      </c>
      <c r="H29" t="e">
        <f>INDEX(units!$B28:$F28, 1, '100 schedule'!B29)</f>
        <v>#VALUE!</v>
      </c>
      <c r="I29" t="e">
        <f>INDEX(units!$B28:$F28, 1, '100 schedule'!C29)</f>
        <v>#VALUE!</v>
      </c>
      <c r="J29" t="e">
        <f>INDEX(units!$B28:$F28, 1, '100 schedule'!D29)</f>
        <v>#VALUE!</v>
      </c>
      <c r="K29" t="e">
        <f>INDEX(units!$B28:$F28, 1, '100 schedule'!E29)</f>
        <v>#VALUE!</v>
      </c>
      <c r="L29" t="e">
        <f>INDEX(units!$B28:$F28, 1, '100 schedule'!F29)</f>
        <v>#VALUE!</v>
      </c>
    </row>
    <row r="30" spans="1:19" x14ac:dyDescent="0.2">
      <c r="A30">
        <v>27</v>
      </c>
      <c r="H30" t="e">
        <f>INDEX(units!$B29:$F29, 1, '100 schedule'!B30)</f>
        <v>#VALUE!</v>
      </c>
      <c r="I30" t="e">
        <f>INDEX(units!$B29:$F29, 1, '100 schedule'!C30)</f>
        <v>#VALUE!</v>
      </c>
      <c r="J30" t="e">
        <f>INDEX(units!$B29:$F29, 1, '100 schedule'!D30)</f>
        <v>#VALUE!</v>
      </c>
      <c r="K30" t="e">
        <f>INDEX(units!$B29:$F29, 1, '100 schedule'!E30)</f>
        <v>#VALUE!</v>
      </c>
      <c r="L30" t="e">
        <f>INDEX(units!$B29:$F29, 1, '100 schedule'!F30)</f>
        <v>#VALUE!</v>
      </c>
    </row>
    <row r="31" spans="1:19" x14ac:dyDescent="0.2">
      <c r="A31">
        <v>28</v>
      </c>
      <c r="H31" t="e">
        <f>INDEX(units!$B30:$F30, 1, '100 schedule'!B31)</f>
        <v>#VALUE!</v>
      </c>
      <c r="I31" t="e">
        <f>INDEX(units!$B30:$F30, 1, '100 schedule'!C31)</f>
        <v>#VALUE!</v>
      </c>
      <c r="J31" t="e">
        <f>INDEX(units!$B30:$F30, 1, '100 schedule'!D31)</f>
        <v>#VALUE!</v>
      </c>
      <c r="K31" t="e">
        <f>INDEX(units!$B30:$F30, 1, '100 schedule'!E31)</f>
        <v>#VALUE!</v>
      </c>
      <c r="L31" t="e">
        <f>INDEX(units!$B30:$F30, 1, '100 schedule'!F31)</f>
        <v>#VALUE!</v>
      </c>
    </row>
    <row r="32" spans="1:19" x14ac:dyDescent="0.2">
      <c r="A32">
        <v>29</v>
      </c>
      <c r="H32" t="e">
        <f>INDEX(units!$B31:$F31, 1, '100 schedule'!B32)</f>
        <v>#VALUE!</v>
      </c>
      <c r="I32" t="e">
        <f>INDEX(units!$B31:$F31, 1, '100 schedule'!C32)</f>
        <v>#VALUE!</v>
      </c>
      <c r="J32" t="e">
        <f>INDEX(units!$B31:$F31, 1, '100 schedule'!D32)</f>
        <v>#VALUE!</v>
      </c>
      <c r="K32" t="e">
        <f>INDEX(units!$B31:$F31, 1, '100 schedule'!E32)</f>
        <v>#VALUE!</v>
      </c>
      <c r="L32" t="e">
        <f>INDEX(units!$B31:$F31, 1, '100 schedule'!F32)</f>
        <v>#VALUE!</v>
      </c>
    </row>
    <row r="33" spans="1:12" x14ac:dyDescent="0.2">
      <c r="A33">
        <v>30</v>
      </c>
      <c r="H33" t="e">
        <f>INDEX(units!$B32:$F32, 1, '100 schedule'!B33)</f>
        <v>#VALUE!</v>
      </c>
      <c r="I33" t="e">
        <f>INDEX(units!$B32:$F32, 1, '100 schedule'!C33)</f>
        <v>#VALUE!</v>
      </c>
      <c r="J33" t="e">
        <f>INDEX(units!$B32:$F32, 1, '100 schedule'!D33)</f>
        <v>#VALUE!</v>
      </c>
      <c r="K33" t="e">
        <f>INDEX(units!$B32:$F32, 1, '100 schedule'!E33)</f>
        <v>#VALUE!</v>
      </c>
      <c r="L33" t="e">
        <f>INDEX(units!$B32:$F32, 1, '100 schedule'!F33)</f>
        <v>#VALUE!</v>
      </c>
    </row>
    <row r="34" spans="1:12" x14ac:dyDescent="0.2">
      <c r="A34">
        <v>31</v>
      </c>
      <c r="H34" t="e">
        <f>INDEX(units!$B33:$F33, 1, '100 schedule'!B34)</f>
        <v>#VALUE!</v>
      </c>
      <c r="I34" t="e">
        <f>INDEX(units!$B33:$F33, 1, '100 schedule'!C34)</f>
        <v>#VALUE!</v>
      </c>
      <c r="J34" t="e">
        <f>INDEX(units!$B33:$F33, 1, '100 schedule'!D34)</f>
        <v>#VALUE!</v>
      </c>
      <c r="K34" t="e">
        <f>INDEX(units!$B33:$F33, 1, '100 schedule'!E34)</f>
        <v>#VALUE!</v>
      </c>
      <c r="L34" t="e">
        <f>INDEX(units!$B33:$F33, 1, '100 schedule'!F34)</f>
        <v>#VALUE!</v>
      </c>
    </row>
    <row r="35" spans="1:12" x14ac:dyDescent="0.2">
      <c r="A35">
        <v>32</v>
      </c>
      <c r="H35" t="e">
        <f>INDEX(units!$B34:$F34, 1, '100 schedule'!B35)</f>
        <v>#VALUE!</v>
      </c>
      <c r="I35" t="e">
        <f>INDEX(units!$B34:$F34, 1, '100 schedule'!C35)</f>
        <v>#VALUE!</v>
      </c>
      <c r="J35" t="e">
        <f>INDEX(units!$B34:$F34, 1, '100 schedule'!D35)</f>
        <v>#VALUE!</v>
      </c>
      <c r="K35" t="e">
        <f>INDEX(units!$B34:$F34, 1, '100 schedule'!E35)</f>
        <v>#VALUE!</v>
      </c>
      <c r="L35" t="e">
        <f>INDEX(units!$B34:$F34, 1, '100 schedule'!F35)</f>
        <v>#VALUE!</v>
      </c>
    </row>
    <row r="36" spans="1:12" x14ac:dyDescent="0.2">
      <c r="A36">
        <v>33</v>
      </c>
      <c r="H36" t="e">
        <f>INDEX(units!$B35:$F35, 1, '100 schedule'!B36)</f>
        <v>#VALUE!</v>
      </c>
      <c r="I36" t="e">
        <f>INDEX(units!$B35:$F35, 1, '100 schedule'!C36)</f>
        <v>#VALUE!</v>
      </c>
      <c r="J36" t="e">
        <f>INDEX(units!$B35:$F35, 1, '100 schedule'!D36)</f>
        <v>#VALUE!</v>
      </c>
      <c r="K36" t="e">
        <f>INDEX(units!$B35:$F35, 1, '100 schedule'!E36)</f>
        <v>#VALUE!</v>
      </c>
      <c r="L36" t="e">
        <f>INDEX(units!$B35:$F35, 1, '100 schedule'!F36)</f>
        <v>#VALUE!</v>
      </c>
    </row>
    <row r="37" spans="1:12" x14ac:dyDescent="0.2">
      <c r="A37">
        <v>34</v>
      </c>
      <c r="H37" t="e">
        <f>INDEX(units!$B36:$F36, 1, '100 schedule'!B37)</f>
        <v>#VALUE!</v>
      </c>
      <c r="I37" t="e">
        <f>INDEX(units!$B36:$F36, 1, '100 schedule'!C37)</f>
        <v>#VALUE!</v>
      </c>
      <c r="J37" t="e">
        <f>INDEX(units!$B36:$F36, 1, '100 schedule'!D37)</f>
        <v>#VALUE!</v>
      </c>
      <c r="K37" t="e">
        <f>INDEX(units!$B36:$F36, 1, '100 schedule'!E37)</f>
        <v>#VALUE!</v>
      </c>
      <c r="L37" t="e">
        <f>INDEX(units!$B36:$F36, 1, '100 schedule'!F37)</f>
        <v>#VALUE!</v>
      </c>
    </row>
    <row r="38" spans="1:12" x14ac:dyDescent="0.2">
      <c r="A38">
        <v>35</v>
      </c>
      <c r="H38" t="e">
        <f>INDEX(units!$B37:$F37, 1, '100 schedule'!B38)</f>
        <v>#VALUE!</v>
      </c>
      <c r="I38" t="e">
        <f>INDEX(units!$B37:$F37, 1, '100 schedule'!C38)</f>
        <v>#VALUE!</v>
      </c>
      <c r="J38" t="e">
        <f>INDEX(units!$B37:$F37, 1, '100 schedule'!D38)</f>
        <v>#VALUE!</v>
      </c>
      <c r="K38" t="e">
        <f>INDEX(units!$B37:$F37, 1, '100 schedule'!E38)</f>
        <v>#VALUE!</v>
      </c>
      <c r="L38" t="e">
        <f>INDEX(units!$B37:$F37, 1, '100 schedule'!F38)</f>
        <v>#VALUE!</v>
      </c>
    </row>
    <row r="39" spans="1:12" x14ac:dyDescent="0.2">
      <c r="A39">
        <v>36</v>
      </c>
      <c r="H39" t="e">
        <f>INDEX(units!$B38:$F38, 1, '100 schedule'!B39)</f>
        <v>#VALUE!</v>
      </c>
      <c r="I39" t="e">
        <f>INDEX(units!$B38:$F38, 1, '100 schedule'!C39)</f>
        <v>#VALUE!</v>
      </c>
      <c r="J39" t="e">
        <f>INDEX(units!$B38:$F38, 1, '100 schedule'!D39)</f>
        <v>#VALUE!</v>
      </c>
      <c r="K39" t="e">
        <f>INDEX(units!$B38:$F38, 1, '100 schedule'!E39)</f>
        <v>#VALUE!</v>
      </c>
      <c r="L39" t="e">
        <f>INDEX(units!$B38:$F38, 1, '100 schedule'!F39)</f>
        <v>#VALUE!</v>
      </c>
    </row>
    <row r="40" spans="1:12" x14ac:dyDescent="0.2">
      <c r="A40">
        <v>37</v>
      </c>
      <c r="H40" t="e">
        <f>INDEX(units!$B39:$F39, 1, '100 schedule'!B40)</f>
        <v>#VALUE!</v>
      </c>
      <c r="I40" t="e">
        <f>INDEX(units!$B39:$F39, 1, '100 schedule'!C40)</f>
        <v>#VALUE!</v>
      </c>
      <c r="J40" t="e">
        <f>INDEX(units!$B39:$F39, 1, '100 schedule'!D40)</f>
        <v>#VALUE!</v>
      </c>
      <c r="K40" t="e">
        <f>INDEX(units!$B39:$F39, 1, '100 schedule'!E40)</f>
        <v>#VALUE!</v>
      </c>
      <c r="L40" t="e">
        <f>INDEX(units!$B39:$F39, 1, '100 schedule'!F40)</f>
        <v>#VALUE!</v>
      </c>
    </row>
    <row r="41" spans="1:12" x14ac:dyDescent="0.2">
      <c r="A41">
        <v>38</v>
      </c>
      <c r="H41" t="e">
        <f>INDEX(units!$B40:$F40, 1, '100 schedule'!B41)</f>
        <v>#VALUE!</v>
      </c>
      <c r="I41" t="e">
        <f>INDEX(units!$B40:$F40, 1, '100 schedule'!C41)</f>
        <v>#VALUE!</v>
      </c>
      <c r="J41" t="e">
        <f>INDEX(units!$B40:$F40, 1, '100 schedule'!D41)</f>
        <v>#VALUE!</v>
      </c>
      <c r="K41" t="e">
        <f>INDEX(units!$B40:$F40, 1, '100 schedule'!E41)</f>
        <v>#VALUE!</v>
      </c>
      <c r="L41" t="e">
        <f>INDEX(units!$B40:$F40, 1, '100 schedule'!F41)</f>
        <v>#VALUE!</v>
      </c>
    </row>
    <row r="42" spans="1:12" x14ac:dyDescent="0.2">
      <c r="A42">
        <v>39</v>
      </c>
      <c r="H42" t="e">
        <f>INDEX(units!$B41:$F41, 1, '100 schedule'!B42)</f>
        <v>#VALUE!</v>
      </c>
      <c r="I42" t="e">
        <f>INDEX(units!$B41:$F41, 1, '100 schedule'!C42)</f>
        <v>#VALUE!</v>
      </c>
      <c r="J42" t="e">
        <f>INDEX(units!$B41:$F41, 1, '100 schedule'!D42)</f>
        <v>#VALUE!</v>
      </c>
      <c r="K42" t="e">
        <f>INDEX(units!$B41:$F41, 1, '100 schedule'!E42)</f>
        <v>#VALUE!</v>
      </c>
      <c r="L42" t="e">
        <f>INDEX(units!$B41:$F41, 1, '100 schedule'!F42)</f>
        <v>#VALUE!</v>
      </c>
    </row>
    <row r="43" spans="1:12" x14ac:dyDescent="0.2">
      <c r="A43">
        <v>40</v>
      </c>
      <c r="H43" t="e">
        <f>INDEX(units!$B42:$F42, 1, '100 schedule'!B43)</f>
        <v>#VALUE!</v>
      </c>
      <c r="I43" t="e">
        <f>INDEX(units!$B42:$F42, 1, '100 schedule'!C43)</f>
        <v>#VALUE!</v>
      </c>
      <c r="J43" t="e">
        <f>INDEX(units!$B42:$F42, 1, '100 schedule'!D43)</f>
        <v>#VALUE!</v>
      </c>
      <c r="K43" t="e">
        <f>INDEX(units!$B42:$F42, 1, '100 schedule'!E43)</f>
        <v>#VALUE!</v>
      </c>
      <c r="L43" t="e">
        <f>INDEX(units!$B42:$F42, 1, '100 schedule'!F43)</f>
        <v>#VALUE!</v>
      </c>
    </row>
    <row r="44" spans="1:12" x14ac:dyDescent="0.2">
      <c r="A44">
        <v>41</v>
      </c>
      <c r="H44" t="e">
        <f>INDEX(units!$B43:$F43, 1, '100 schedule'!B44)</f>
        <v>#VALUE!</v>
      </c>
      <c r="I44" t="e">
        <f>INDEX(units!$B43:$F43, 1, '100 schedule'!C44)</f>
        <v>#VALUE!</v>
      </c>
      <c r="J44" t="e">
        <f>INDEX(units!$B43:$F43, 1, '100 schedule'!D44)</f>
        <v>#VALUE!</v>
      </c>
      <c r="K44" t="e">
        <f>INDEX(units!$B43:$F43, 1, '100 schedule'!E44)</f>
        <v>#VALUE!</v>
      </c>
      <c r="L44" t="e">
        <f>INDEX(units!$B43:$F43, 1, '100 schedule'!F44)</f>
        <v>#VALUE!</v>
      </c>
    </row>
    <row r="45" spans="1:12" x14ac:dyDescent="0.2">
      <c r="A45">
        <v>42</v>
      </c>
      <c r="H45" t="e">
        <f>INDEX(units!$B44:$F44, 1, '100 schedule'!B45)</f>
        <v>#VALUE!</v>
      </c>
      <c r="I45" t="e">
        <f>INDEX(units!$B44:$F44, 1, '100 schedule'!C45)</f>
        <v>#VALUE!</v>
      </c>
      <c r="J45" t="e">
        <f>INDEX(units!$B44:$F44, 1, '100 schedule'!D45)</f>
        <v>#VALUE!</v>
      </c>
      <c r="K45" t="e">
        <f>INDEX(units!$B44:$F44, 1, '100 schedule'!E45)</f>
        <v>#VALUE!</v>
      </c>
      <c r="L45" t="e">
        <f>INDEX(units!$B44:$F44, 1, '100 schedule'!F45)</f>
        <v>#VALUE!</v>
      </c>
    </row>
    <row r="46" spans="1:12" x14ac:dyDescent="0.2">
      <c r="A46">
        <v>43</v>
      </c>
      <c r="H46" t="e">
        <f>INDEX(units!$B45:$F45, 1, '100 schedule'!B46)</f>
        <v>#VALUE!</v>
      </c>
      <c r="I46" t="e">
        <f>INDEX(units!$B45:$F45, 1, '100 schedule'!C46)</f>
        <v>#VALUE!</v>
      </c>
      <c r="J46" t="e">
        <f>INDEX(units!$B45:$F45, 1, '100 schedule'!D46)</f>
        <v>#VALUE!</v>
      </c>
      <c r="K46" t="e">
        <f>INDEX(units!$B45:$F45, 1, '100 schedule'!E46)</f>
        <v>#VALUE!</v>
      </c>
      <c r="L46" t="e">
        <f>INDEX(units!$B45:$F45, 1, '100 schedule'!F46)</f>
        <v>#VALUE!</v>
      </c>
    </row>
    <row r="47" spans="1:12" x14ac:dyDescent="0.2">
      <c r="A47">
        <v>44</v>
      </c>
      <c r="H47" t="e">
        <f>INDEX(units!$B46:$F46, 1, '100 schedule'!B47)</f>
        <v>#VALUE!</v>
      </c>
      <c r="I47" t="e">
        <f>INDEX(units!$B46:$F46, 1, '100 schedule'!C47)</f>
        <v>#VALUE!</v>
      </c>
      <c r="J47" t="e">
        <f>INDEX(units!$B46:$F46, 1, '100 schedule'!D47)</f>
        <v>#VALUE!</v>
      </c>
      <c r="K47" t="e">
        <f>INDEX(units!$B46:$F46, 1, '100 schedule'!E47)</f>
        <v>#VALUE!</v>
      </c>
      <c r="L47" t="e">
        <f>INDEX(units!$B46:$F46, 1, '100 schedule'!F47)</f>
        <v>#VALUE!</v>
      </c>
    </row>
    <row r="48" spans="1:12" x14ac:dyDescent="0.2">
      <c r="A48">
        <v>45</v>
      </c>
      <c r="H48" t="e">
        <f>INDEX(units!$B47:$F47, 1, '100 schedule'!B48)</f>
        <v>#VALUE!</v>
      </c>
      <c r="I48" t="e">
        <f>INDEX(units!$B47:$F47, 1, '100 schedule'!C48)</f>
        <v>#VALUE!</v>
      </c>
      <c r="J48" t="e">
        <f>INDEX(units!$B47:$F47, 1, '100 schedule'!D48)</f>
        <v>#VALUE!</v>
      </c>
      <c r="K48" t="e">
        <f>INDEX(units!$B47:$F47, 1, '100 schedule'!E48)</f>
        <v>#VALUE!</v>
      </c>
      <c r="L48" t="e">
        <f>INDEX(units!$B47:$F47, 1, '100 schedule'!F48)</f>
        <v>#VALUE!</v>
      </c>
    </row>
    <row r="49" spans="1:12" x14ac:dyDescent="0.2">
      <c r="A49">
        <v>46</v>
      </c>
      <c r="H49" t="e">
        <f>INDEX(units!$B48:$F48, 1, '100 schedule'!B49)</f>
        <v>#VALUE!</v>
      </c>
      <c r="I49" t="e">
        <f>INDEX(units!$B48:$F48, 1, '100 schedule'!C49)</f>
        <v>#VALUE!</v>
      </c>
      <c r="J49" t="e">
        <f>INDEX(units!$B48:$F48, 1, '100 schedule'!D49)</f>
        <v>#VALUE!</v>
      </c>
      <c r="K49" t="e">
        <f>INDEX(units!$B48:$F48, 1, '100 schedule'!E49)</f>
        <v>#VALUE!</v>
      </c>
      <c r="L49" t="e">
        <f>INDEX(units!$B48:$F48, 1, '100 schedule'!F49)</f>
        <v>#VALUE!</v>
      </c>
    </row>
    <row r="50" spans="1:12" x14ac:dyDescent="0.2">
      <c r="A50">
        <v>47</v>
      </c>
      <c r="H50" t="e">
        <f>INDEX(units!$B49:$F49, 1, '100 schedule'!B50)</f>
        <v>#VALUE!</v>
      </c>
      <c r="I50" t="e">
        <f>INDEX(units!$B49:$F49, 1, '100 schedule'!C50)</f>
        <v>#VALUE!</v>
      </c>
      <c r="J50" t="e">
        <f>INDEX(units!$B49:$F49, 1, '100 schedule'!D50)</f>
        <v>#VALUE!</v>
      </c>
      <c r="K50" t="e">
        <f>INDEX(units!$B49:$F49, 1, '100 schedule'!E50)</f>
        <v>#VALUE!</v>
      </c>
      <c r="L50" t="e">
        <f>INDEX(units!$B49:$F49, 1, '100 schedule'!F50)</f>
        <v>#VALUE!</v>
      </c>
    </row>
    <row r="51" spans="1:12" x14ac:dyDescent="0.2">
      <c r="A51">
        <v>48</v>
      </c>
      <c r="H51" t="e">
        <f>INDEX(units!$B50:$F50, 1, '100 schedule'!B51)</f>
        <v>#VALUE!</v>
      </c>
      <c r="I51" t="e">
        <f>INDEX(units!$B50:$F50, 1, '100 schedule'!C51)</f>
        <v>#VALUE!</v>
      </c>
      <c r="J51" t="e">
        <f>INDEX(units!$B50:$F50, 1, '100 schedule'!D51)</f>
        <v>#VALUE!</v>
      </c>
      <c r="K51" t="e">
        <f>INDEX(units!$B50:$F50, 1, '100 schedule'!E51)</f>
        <v>#VALUE!</v>
      </c>
      <c r="L51" t="e">
        <f>INDEX(units!$B50:$F50, 1, '100 schedule'!F51)</f>
        <v>#VALUE!</v>
      </c>
    </row>
    <row r="52" spans="1:12" x14ac:dyDescent="0.2">
      <c r="A52">
        <v>49</v>
      </c>
      <c r="H52" t="e">
        <f>INDEX(units!$B51:$F51, 1, '100 schedule'!B52)</f>
        <v>#VALUE!</v>
      </c>
      <c r="I52" t="e">
        <f>INDEX(units!$B51:$F51, 1, '100 schedule'!C52)</f>
        <v>#VALUE!</v>
      </c>
      <c r="J52" t="e">
        <f>INDEX(units!$B51:$F51, 1, '100 schedule'!D52)</f>
        <v>#VALUE!</v>
      </c>
      <c r="K52" t="e">
        <f>INDEX(units!$B51:$F51, 1, '100 schedule'!E52)</f>
        <v>#VALUE!</v>
      </c>
      <c r="L52" t="e">
        <f>INDEX(units!$B51:$F51, 1, '100 schedule'!F52)</f>
        <v>#VALUE!</v>
      </c>
    </row>
    <row r="53" spans="1:12" x14ac:dyDescent="0.2">
      <c r="A53">
        <v>50</v>
      </c>
      <c r="H53" t="e">
        <f>INDEX(units!$B52:$F52, 1, '100 schedule'!B53)</f>
        <v>#VALUE!</v>
      </c>
      <c r="I53" t="e">
        <f>INDEX(units!$B52:$F52, 1, '100 schedule'!C53)</f>
        <v>#VALUE!</v>
      </c>
      <c r="J53" t="e">
        <f>INDEX(units!$B52:$F52, 1, '100 schedule'!D53)</f>
        <v>#VALUE!</v>
      </c>
      <c r="K53" t="e">
        <f>INDEX(units!$B52:$F52, 1, '100 schedule'!E53)</f>
        <v>#VALUE!</v>
      </c>
      <c r="L53" t="e">
        <f>INDEX(units!$B52:$F52, 1, '100 schedule'!F53)</f>
        <v>#VALUE!</v>
      </c>
    </row>
    <row r="54" spans="1:12" x14ac:dyDescent="0.2">
      <c r="A54">
        <v>51</v>
      </c>
      <c r="H54" t="e">
        <f>INDEX(units!$B53:$F53, 1, '100 schedule'!B54)</f>
        <v>#VALUE!</v>
      </c>
      <c r="I54" t="e">
        <f>INDEX(units!$B53:$F53, 1, '100 schedule'!C54)</f>
        <v>#VALUE!</v>
      </c>
      <c r="J54" t="e">
        <f>INDEX(units!$B53:$F53, 1, '100 schedule'!D54)</f>
        <v>#VALUE!</v>
      </c>
      <c r="K54" t="e">
        <f>INDEX(units!$B53:$F53, 1, '100 schedule'!E54)</f>
        <v>#VALUE!</v>
      </c>
      <c r="L54" t="e">
        <f>INDEX(units!$B53:$F53, 1, '100 schedule'!F54)</f>
        <v>#VALUE!</v>
      </c>
    </row>
    <row r="55" spans="1:12" x14ac:dyDescent="0.2">
      <c r="A55">
        <v>52</v>
      </c>
      <c r="H55" t="e">
        <f>INDEX(units!$B54:$F54, 1, '100 schedule'!B55)</f>
        <v>#VALUE!</v>
      </c>
      <c r="I55" t="e">
        <f>INDEX(units!$B54:$F54, 1, '100 schedule'!C55)</f>
        <v>#VALUE!</v>
      </c>
      <c r="J55" t="e">
        <f>INDEX(units!$B54:$F54, 1, '100 schedule'!D55)</f>
        <v>#VALUE!</v>
      </c>
      <c r="K55" t="e">
        <f>INDEX(units!$B54:$F54, 1, '100 schedule'!E55)</f>
        <v>#VALUE!</v>
      </c>
      <c r="L55" t="e">
        <f>INDEX(units!$B54:$F54, 1, '100 schedule'!F55)</f>
        <v>#VALUE!</v>
      </c>
    </row>
    <row r="56" spans="1:12" x14ac:dyDescent="0.2">
      <c r="A56">
        <v>53</v>
      </c>
      <c r="H56" t="e">
        <f>INDEX(units!$B55:$F55, 1, '100 schedule'!B56)</f>
        <v>#VALUE!</v>
      </c>
      <c r="I56" t="e">
        <f>INDEX(units!$B55:$F55, 1, '100 schedule'!C56)</f>
        <v>#VALUE!</v>
      </c>
      <c r="J56" t="e">
        <f>INDEX(units!$B55:$F55, 1, '100 schedule'!D56)</f>
        <v>#VALUE!</v>
      </c>
      <c r="K56" t="e">
        <f>INDEX(units!$B55:$F55, 1, '100 schedule'!E56)</f>
        <v>#VALUE!</v>
      </c>
      <c r="L56" t="e">
        <f>INDEX(units!$B55:$F55, 1, '100 schedule'!F56)</f>
        <v>#VALUE!</v>
      </c>
    </row>
    <row r="57" spans="1:12" x14ac:dyDescent="0.2">
      <c r="A57">
        <v>54</v>
      </c>
      <c r="H57" t="e">
        <f>INDEX(units!$B56:$F56, 1, '100 schedule'!B57)</f>
        <v>#VALUE!</v>
      </c>
      <c r="I57" t="e">
        <f>INDEX(units!$B56:$F56, 1, '100 schedule'!C57)</f>
        <v>#VALUE!</v>
      </c>
      <c r="J57" t="e">
        <f>INDEX(units!$B56:$F56, 1, '100 schedule'!D57)</f>
        <v>#VALUE!</v>
      </c>
      <c r="K57" t="e">
        <f>INDEX(units!$B56:$F56, 1, '100 schedule'!E57)</f>
        <v>#VALUE!</v>
      </c>
      <c r="L57" t="e">
        <f>INDEX(units!$B56:$F56, 1, '100 schedule'!F57)</f>
        <v>#VALUE!</v>
      </c>
    </row>
    <row r="58" spans="1:12" x14ac:dyDescent="0.2">
      <c r="A58">
        <v>55</v>
      </c>
      <c r="H58" t="e">
        <f>INDEX(units!$B57:$F57, 1, '100 schedule'!B58)</f>
        <v>#VALUE!</v>
      </c>
      <c r="I58" t="e">
        <f>INDEX(units!$B57:$F57, 1, '100 schedule'!C58)</f>
        <v>#VALUE!</v>
      </c>
      <c r="J58" t="e">
        <f>INDEX(units!$B57:$F57, 1, '100 schedule'!D58)</f>
        <v>#VALUE!</v>
      </c>
      <c r="K58" t="e">
        <f>INDEX(units!$B57:$F57, 1, '100 schedule'!E58)</f>
        <v>#VALUE!</v>
      </c>
      <c r="L58" t="e">
        <f>INDEX(units!$B57:$F57, 1, '100 schedule'!F58)</f>
        <v>#VALUE!</v>
      </c>
    </row>
    <row r="59" spans="1:12" x14ac:dyDescent="0.2">
      <c r="A59">
        <v>56</v>
      </c>
      <c r="H59" t="e">
        <f>INDEX(units!$B58:$F58, 1, '100 schedule'!B59)</f>
        <v>#VALUE!</v>
      </c>
      <c r="I59" t="e">
        <f>INDEX(units!$B58:$F58, 1, '100 schedule'!C59)</f>
        <v>#VALUE!</v>
      </c>
      <c r="J59" t="e">
        <f>INDEX(units!$B58:$F58, 1, '100 schedule'!D59)</f>
        <v>#VALUE!</v>
      </c>
      <c r="K59" t="e">
        <f>INDEX(units!$B58:$F58, 1, '100 schedule'!E59)</f>
        <v>#VALUE!</v>
      </c>
      <c r="L59" t="e">
        <f>INDEX(units!$B58:$F58, 1, '100 schedule'!F59)</f>
        <v>#VALUE!</v>
      </c>
    </row>
    <row r="60" spans="1:12" x14ac:dyDescent="0.2">
      <c r="A60">
        <v>57</v>
      </c>
      <c r="H60" t="e">
        <f>INDEX(units!$B59:$F59, 1, '100 schedule'!B60)</f>
        <v>#VALUE!</v>
      </c>
      <c r="I60" t="e">
        <f>INDEX(units!$B59:$F59, 1, '100 schedule'!C60)</f>
        <v>#VALUE!</v>
      </c>
      <c r="J60" t="e">
        <f>INDEX(units!$B59:$F59, 1, '100 schedule'!D60)</f>
        <v>#VALUE!</v>
      </c>
      <c r="K60" t="e">
        <f>INDEX(units!$B59:$F59, 1, '100 schedule'!E60)</f>
        <v>#VALUE!</v>
      </c>
      <c r="L60" t="e">
        <f>INDEX(units!$B59:$F59, 1, '100 schedule'!F60)</f>
        <v>#VALUE!</v>
      </c>
    </row>
    <row r="61" spans="1:12" x14ac:dyDescent="0.2">
      <c r="A61">
        <v>58</v>
      </c>
      <c r="H61" t="e">
        <f>INDEX(units!$B60:$F60, 1, '100 schedule'!B61)</f>
        <v>#VALUE!</v>
      </c>
      <c r="I61" t="e">
        <f>INDEX(units!$B60:$F60, 1, '100 schedule'!C61)</f>
        <v>#VALUE!</v>
      </c>
      <c r="J61" t="e">
        <f>INDEX(units!$B60:$F60, 1, '100 schedule'!D61)</f>
        <v>#VALUE!</v>
      </c>
      <c r="K61" t="e">
        <f>INDEX(units!$B60:$F60, 1, '100 schedule'!E61)</f>
        <v>#VALUE!</v>
      </c>
      <c r="L61" t="e">
        <f>INDEX(units!$B60:$F60, 1, '100 schedule'!F61)</f>
        <v>#VALUE!</v>
      </c>
    </row>
    <row r="62" spans="1:12" x14ac:dyDescent="0.2">
      <c r="A62">
        <v>59</v>
      </c>
      <c r="H62" t="e">
        <f>INDEX(units!$B61:$F61, 1, '100 schedule'!B62)</f>
        <v>#VALUE!</v>
      </c>
      <c r="I62" t="e">
        <f>INDEX(units!$B61:$F61, 1, '100 schedule'!C62)</f>
        <v>#VALUE!</v>
      </c>
      <c r="J62" t="e">
        <f>INDEX(units!$B61:$F61, 1, '100 schedule'!D62)</f>
        <v>#VALUE!</v>
      </c>
      <c r="K62" t="e">
        <f>INDEX(units!$B61:$F61, 1, '100 schedule'!E62)</f>
        <v>#VALUE!</v>
      </c>
      <c r="L62" t="e">
        <f>INDEX(units!$B61:$F61, 1, '100 schedule'!F62)</f>
        <v>#VALUE!</v>
      </c>
    </row>
    <row r="63" spans="1:12" x14ac:dyDescent="0.2">
      <c r="A63">
        <v>60</v>
      </c>
      <c r="H63" t="e">
        <f>INDEX(units!$B62:$F62, 1, '100 schedule'!B63)</f>
        <v>#VALUE!</v>
      </c>
      <c r="I63" t="e">
        <f>INDEX(units!$B62:$F62, 1, '100 schedule'!C63)</f>
        <v>#VALUE!</v>
      </c>
      <c r="J63" t="e">
        <f>INDEX(units!$B62:$F62, 1, '100 schedule'!D63)</f>
        <v>#VALUE!</v>
      </c>
      <c r="K63" t="e">
        <f>INDEX(units!$B62:$F62, 1, '100 schedule'!E63)</f>
        <v>#VALUE!</v>
      </c>
      <c r="L63" t="e">
        <f>INDEX(units!$B62:$F62, 1, '100 schedule'!F63)</f>
        <v>#VALUE!</v>
      </c>
    </row>
    <row r="64" spans="1:12" x14ac:dyDescent="0.2">
      <c r="A64">
        <v>61</v>
      </c>
      <c r="H64" t="e">
        <f>INDEX(units!$B63:$F63, 1, '100 schedule'!B64)</f>
        <v>#VALUE!</v>
      </c>
      <c r="I64" t="e">
        <f>INDEX(units!$B63:$F63, 1, '100 schedule'!C64)</f>
        <v>#VALUE!</v>
      </c>
      <c r="J64" t="e">
        <f>INDEX(units!$B63:$F63, 1, '100 schedule'!D64)</f>
        <v>#VALUE!</v>
      </c>
      <c r="K64" t="e">
        <f>INDEX(units!$B63:$F63, 1, '100 schedule'!E64)</f>
        <v>#VALUE!</v>
      </c>
      <c r="L64" t="e">
        <f>INDEX(units!$B63:$F63, 1, '100 schedule'!F64)</f>
        <v>#VALUE!</v>
      </c>
    </row>
    <row r="65" spans="1:12" x14ac:dyDescent="0.2">
      <c r="A65">
        <v>62</v>
      </c>
      <c r="H65" t="e">
        <f>INDEX(units!$B64:$F64, 1, '100 schedule'!B65)</f>
        <v>#VALUE!</v>
      </c>
      <c r="I65" t="e">
        <f>INDEX(units!$B64:$F64, 1, '100 schedule'!C65)</f>
        <v>#VALUE!</v>
      </c>
      <c r="J65" t="e">
        <f>INDEX(units!$B64:$F64, 1, '100 schedule'!D65)</f>
        <v>#VALUE!</v>
      </c>
      <c r="K65" t="e">
        <f>INDEX(units!$B64:$F64, 1, '100 schedule'!E65)</f>
        <v>#VALUE!</v>
      </c>
      <c r="L65" t="e">
        <f>INDEX(units!$B64:$F64, 1, '100 schedule'!F65)</f>
        <v>#VALUE!</v>
      </c>
    </row>
    <row r="66" spans="1:12" x14ac:dyDescent="0.2">
      <c r="A66">
        <v>63</v>
      </c>
      <c r="H66" t="e">
        <f>INDEX(units!$B65:$F65, 1, '100 schedule'!B66)</f>
        <v>#VALUE!</v>
      </c>
      <c r="I66" t="e">
        <f>INDEX(units!$B65:$F65, 1, '100 schedule'!C66)</f>
        <v>#VALUE!</v>
      </c>
      <c r="J66" t="e">
        <f>INDEX(units!$B65:$F65, 1, '100 schedule'!D66)</f>
        <v>#VALUE!</v>
      </c>
      <c r="K66" t="e">
        <f>INDEX(units!$B65:$F65, 1, '100 schedule'!E66)</f>
        <v>#VALUE!</v>
      </c>
      <c r="L66" t="e">
        <f>INDEX(units!$B65:$F65, 1, '100 schedule'!F66)</f>
        <v>#VALUE!</v>
      </c>
    </row>
    <row r="67" spans="1:12" x14ac:dyDescent="0.2">
      <c r="A67">
        <v>64</v>
      </c>
      <c r="H67" t="e">
        <f>INDEX(units!$B66:$F66, 1, '100 schedule'!B67)</f>
        <v>#VALUE!</v>
      </c>
      <c r="I67" t="e">
        <f>INDEX(units!$B66:$F66, 1, '100 schedule'!C67)</f>
        <v>#VALUE!</v>
      </c>
      <c r="J67" t="e">
        <f>INDEX(units!$B66:$F66, 1, '100 schedule'!D67)</f>
        <v>#VALUE!</v>
      </c>
      <c r="K67" t="e">
        <f>INDEX(units!$B66:$F66, 1, '100 schedule'!E67)</f>
        <v>#VALUE!</v>
      </c>
      <c r="L67" t="e">
        <f>INDEX(units!$B66:$F66, 1, '100 schedule'!F67)</f>
        <v>#VALUE!</v>
      </c>
    </row>
    <row r="68" spans="1:12" x14ac:dyDescent="0.2">
      <c r="A68">
        <v>65</v>
      </c>
      <c r="H68" t="e">
        <f>INDEX(units!$B67:$F67, 1, '100 schedule'!B68)</f>
        <v>#VALUE!</v>
      </c>
      <c r="I68" t="e">
        <f>INDEX(units!$B67:$F67, 1, '100 schedule'!C68)</f>
        <v>#VALUE!</v>
      </c>
      <c r="J68" t="e">
        <f>INDEX(units!$B67:$F67, 1, '100 schedule'!D68)</f>
        <v>#VALUE!</v>
      </c>
      <c r="K68" t="e">
        <f>INDEX(units!$B67:$F67, 1, '100 schedule'!E68)</f>
        <v>#VALUE!</v>
      </c>
      <c r="L68" t="e">
        <f>INDEX(units!$B67:$F67, 1, '100 schedule'!F68)</f>
        <v>#VALUE!</v>
      </c>
    </row>
    <row r="69" spans="1:12" x14ac:dyDescent="0.2">
      <c r="A69">
        <v>66</v>
      </c>
      <c r="H69" t="e">
        <f>INDEX(units!$B68:$F68, 1, '100 schedule'!B69)</f>
        <v>#VALUE!</v>
      </c>
      <c r="I69" t="e">
        <f>INDEX(units!$B68:$F68, 1, '100 schedule'!C69)</f>
        <v>#VALUE!</v>
      </c>
      <c r="J69" t="e">
        <f>INDEX(units!$B68:$F68, 1, '100 schedule'!D69)</f>
        <v>#VALUE!</v>
      </c>
      <c r="K69" t="e">
        <f>INDEX(units!$B68:$F68, 1, '100 schedule'!E69)</f>
        <v>#VALUE!</v>
      </c>
      <c r="L69" t="e">
        <f>INDEX(units!$B68:$F68, 1, '100 schedule'!F69)</f>
        <v>#VALUE!</v>
      </c>
    </row>
    <row r="70" spans="1:12" x14ac:dyDescent="0.2">
      <c r="A70">
        <v>67</v>
      </c>
      <c r="H70" t="e">
        <f>INDEX(units!$B69:$F69, 1, '100 schedule'!B70)</f>
        <v>#VALUE!</v>
      </c>
      <c r="I70" t="e">
        <f>INDEX(units!$B69:$F69, 1, '100 schedule'!C70)</f>
        <v>#VALUE!</v>
      </c>
      <c r="J70" t="e">
        <f>INDEX(units!$B69:$F69, 1, '100 schedule'!D70)</f>
        <v>#VALUE!</v>
      </c>
      <c r="K70" t="e">
        <f>INDEX(units!$B69:$F69, 1, '100 schedule'!E70)</f>
        <v>#VALUE!</v>
      </c>
      <c r="L70" t="e">
        <f>INDEX(units!$B69:$F69, 1, '100 schedule'!F70)</f>
        <v>#VALUE!</v>
      </c>
    </row>
    <row r="71" spans="1:12" x14ac:dyDescent="0.2">
      <c r="A71">
        <v>68</v>
      </c>
      <c r="H71" t="e">
        <f>INDEX(units!$B70:$F70, 1, '100 schedule'!B71)</f>
        <v>#VALUE!</v>
      </c>
      <c r="I71" t="e">
        <f>INDEX(units!$B70:$F70, 1, '100 schedule'!C71)</f>
        <v>#VALUE!</v>
      </c>
      <c r="J71" t="e">
        <f>INDEX(units!$B70:$F70, 1, '100 schedule'!D71)</f>
        <v>#VALUE!</v>
      </c>
      <c r="K71" t="e">
        <f>INDEX(units!$B70:$F70, 1, '100 schedule'!E71)</f>
        <v>#VALUE!</v>
      </c>
      <c r="L71" t="e">
        <f>INDEX(units!$B70:$F70, 1, '100 schedule'!F71)</f>
        <v>#VALUE!</v>
      </c>
    </row>
    <row r="72" spans="1:12" x14ac:dyDescent="0.2">
      <c r="A72">
        <v>69</v>
      </c>
      <c r="H72" t="e">
        <f>INDEX(units!$B71:$F71, 1, '100 schedule'!B72)</f>
        <v>#VALUE!</v>
      </c>
      <c r="I72" t="e">
        <f>INDEX(units!$B71:$F71, 1, '100 schedule'!C72)</f>
        <v>#VALUE!</v>
      </c>
      <c r="J72" t="e">
        <f>INDEX(units!$B71:$F71, 1, '100 schedule'!D72)</f>
        <v>#VALUE!</v>
      </c>
      <c r="K72" t="e">
        <f>INDEX(units!$B71:$F71, 1, '100 schedule'!E72)</f>
        <v>#VALUE!</v>
      </c>
      <c r="L72" t="e">
        <f>INDEX(units!$B71:$F71, 1, '100 schedule'!F72)</f>
        <v>#VALUE!</v>
      </c>
    </row>
    <row r="73" spans="1:12" x14ac:dyDescent="0.2">
      <c r="A73">
        <v>70</v>
      </c>
      <c r="H73" t="e">
        <f>INDEX(units!$B72:$F72, 1, '100 schedule'!B73)</f>
        <v>#VALUE!</v>
      </c>
      <c r="I73" t="e">
        <f>INDEX(units!$B72:$F72, 1, '100 schedule'!C73)</f>
        <v>#VALUE!</v>
      </c>
      <c r="J73" t="e">
        <f>INDEX(units!$B72:$F72, 1, '100 schedule'!D73)</f>
        <v>#VALUE!</v>
      </c>
      <c r="K73" t="e">
        <f>INDEX(units!$B72:$F72, 1, '100 schedule'!E73)</f>
        <v>#VALUE!</v>
      </c>
      <c r="L73" t="e">
        <f>INDEX(units!$B72:$F72, 1, '100 schedule'!F73)</f>
        <v>#VALUE!</v>
      </c>
    </row>
    <row r="74" spans="1:12" x14ac:dyDescent="0.2">
      <c r="A74">
        <v>71</v>
      </c>
      <c r="H74" t="e">
        <f>INDEX(units!$B73:$F73, 1, '100 schedule'!B74)</f>
        <v>#VALUE!</v>
      </c>
      <c r="I74" t="e">
        <f>INDEX(units!$B73:$F73, 1, '100 schedule'!C74)</f>
        <v>#VALUE!</v>
      </c>
      <c r="J74" t="e">
        <f>INDEX(units!$B73:$F73, 1, '100 schedule'!D74)</f>
        <v>#VALUE!</v>
      </c>
      <c r="K74" t="e">
        <f>INDEX(units!$B73:$F73, 1, '100 schedule'!E74)</f>
        <v>#VALUE!</v>
      </c>
      <c r="L74" t="e">
        <f>INDEX(units!$B73:$F73, 1, '100 schedule'!F74)</f>
        <v>#VALUE!</v>
      </c>
    </row>
    <row r="75" spans="1:12" x14ac:dyDescent="0.2">
      <c r="A75">
        <v>72</v>
      </c>
      <c r="H75" t="e">
        <f>INDEX(units!$B74:$F74, 1, '100 schedule'!B75)</f>
        <v>#VALUE!</v>
      </c>
      <c r="I75" t="e">
        <f>INDEX(units!$B74:$F74, 1, '100 schedule'!C75)</f>
        <v>#VALUE!</v>
      </c>
      <c r="J75" t="e">
        <f>INDEX(units!$B74:$F74, 1, '100 schedule'!D75)</f>
        <v>#VALUE!</v>
      </c>
      <c r="K75" t="e">
        <f>INDEX(units!$B74:$F74, 1, '100 schedule'!E75)</f>
        <v>#VALUE!</v>
      </c>
      <c r="L75" t="e">
        <f>INDEX(units!$B74:$F74, 1, '100 schedule'!F75)</f>
        <v>#VALUE!</v>
      </c>
    </row>
    <row r="76" spans="1:12" x14ac:dyDescent="0.2">
      <c r="A76">
        <v>73</v>
      </c>
      <c r="H76" t="e">
        <f>INDEX(units!$B75:$F75, 1, '100 schedule'!B76)</f>
        <v>#VALUE!</v>
      </c>
      <c r="I76" t="e">
        <f>INDEX(units!$B75:$F75, 1, '100 schedule'!C76)</f>
        <v>#VALUE!</v>
      </c>
      <c r="J76" t="e">
        <f>INDEX(units!$B75:$F75, 1, '100 schedule'!D76)</f>
        <v>#VALUE!</v>
      </c>
      <c r="K76" t="e">
        <f>INDEX(units!$B75:$F75, 1, '100 schedule'!E76)</f>
        <v>#VALUE!</v>
      </c>
      <c r="L76" t="e">
        <f>INDEX(units!$B75:$F75, 1, '100 schedule'!F76)</f>
        <v>#VALUE!</v>
      </c>
    </row>
    <row r="77" spans="1:12" x14ac:dyDescent="0.2">
      <c r="A77">
        <v>74</v>
      </c>
      <c r="H77" t="e">
        <f>INDEX(units!$B76:$F76, 1, '100 schedule'!B77)</f>
        <v>#VALUE!</v>
      </c>
      <c r="I77" t="e">
        <f>INDEX(units!$B76:$F76, 1, '100 schedule'!C77)</f>
        <v>#VALUE!</v>
      </c>
      <c r="J77" t="e">
        <f>INDEX(units!$B76:$F76, 1, '100 schedule'!D77)</f>
        <v>#VALUE!</v>
      </c>
      <c r="K77" t="e">
        <f>INDEX(units!$B76:$F76, 1, '100 schedule'!E77)</f>
        <v>#VALUE!</v>
      </c>
      <c r="L77" t="e">
        <f>INDEX(units!$B76:$F76, 1, '100 schedule'!F77)</f>
        <v>#VALUE!</v>
      </c>
    </row>
    <row r="78" spans="1:12" x14ac:dyDescent="0.2">
      <c r="A78">
        <v>75</v>
      </c>
      <c r="H78" t="e">
        <f>INDEX(units!$B77:$F77, 1, '100 schedule'!B78)</f>
        <v>#VALUE!</v>
      </c>
      <c r="I78" t="e">
        <f>INDEX(units!$B77:$F77, 1, '100 schedule'!C78)</f>
        <v>#VALUE!</v>
      </c>
      <c r="J78" t="e">
        <f>INDEX(units!$B77:$F77, 1, '100 schedule'!D78)</f>
        <v>#VALUE!</v>
      </c>
      <c r="K78" t="e">
        <f>INDEX(units!$B77:$F77, 1, '100 schedule'!E78)</f>
        <v>#VALUE!</v>
      </c>
      <c r="L78" t="e">
        <f>INDEX(units!$B77:$F77, 1, '100 schedule'!F78)</f>
        <v>#VALUE!</v>
      </c>
    </row>
    <row r="79" spans="1:12" x14ac:dyDescent="0.2">
      <c r="A79">
        <v>76</v>
      </c>
      <c r="H79" t="e">
        <f>INDEX(units!$B78:$F78, 1, '100 schedule'!B79)</f>
        <v>#VALUE!</v>
      </c>
      <c r="I79" t="e">
        <f>INDEX(units!$B78:$F78, 1, '100 schedule'!C79)</f>
        <v>#VALUE!</v>
      </c>
      <c r="J79" t="e">
        <f>INDEX(units!$B78:$F78, 1, '100 schedule'!D79)</f>
        <v>#VALUE!</v>
      </c>
      <c r="K79" t="e">
        <f>INDEX(units!$B78:$F78, 1, '100 schedule'!E79)</f>
        <v>#VALUE!</v>
      </c>
      <c r="L79" t="e">
        <f>INDEX(units!$B78:$F78, 1, '100 schedule'!F79)</f>
        <v>#VALUE!</v>
      </c>
    </row>
    <row r="80" spans="1:12" x14ac:dyDescent="0.2">
      <c r="A80">
        <v>77</v>
      </c>
      <c r="H80" t="e">
        <f>INDEX(units!$B79:$F79, 1, '100 schedule'!B80)</f>
        <v>#VALUE!</v>
      </c>
      <c r="I80" t="e">
        <f>INDEX(units!$B79:$F79, 1, '100 schedule'!C80)</f>
        <v>#VALUE!</v>
      </c>
      <c r="J80" t="e">
        <f>INDEX(units!$B79:$F79, 1, '100 schedule'!D80)</f>
        <v>#VALUE!</v>
      </c>
      <c r="K80" t="e">
        <f>INDEX(units!$B79:$F79, 1, '100 schedule'!E80)</f>
        <v>#VALUE!</v>
      </c>
      <c r="L80" t="e">
        <f>INDEX(units!$B79:$F79, 1, '100 schedule'!F80)</f>
        <v>#VALUE!</v>
      </c>
    </row>
    <row r="81" spans="1:12" x14ac:dyDescent="0.2">
      <c r="A81">
        <v>78</v>
      </c>
      <c r="H81" t="e">
        <f>INDEX(units!$B80:$F80, 1, '100 schedule'!B81)</f>
        <v>#VALUE!</v>
      </c>
      <c r="I81" t="e">
        <f>INDEX(units!$B80:$F80, 1, '100 schedule'!C81)</f>
        <v>#VALUE!</v>
      </c>
      <c r="J81" t="e">
        <f>INDEX(units!$B80:$F80, 1, '100 schedule'!D81)</f>
        <v>#VALUE!</v>
      </c>
      <c r="K81" t="e">
        <f>INDEX(units!$B80:$F80, 1, '100 schedule'!E81)</f>
        <v>#VALUE!</v>
      </c>
      <c r="L81" t="e">
        <f>INDEX(units!$B80:$F80, 1, '100 schedule'!F81)</f>
        <v>#VALUE!</v>
      </c>
    </row>
    <row r="82" spans="1:12" x14ac:dyDescent="0.2">
      <c r="A82">
        <v>79</v>
      </c>
      <c r="H82" t="e">
        <f>INDEX(units!$B81:$F81, 1, '100 schedule'!B82)</f>
        <v>#VALUE!</v>
      </c>
      <c r="I82" t="e">
        <f>INDEX(units!$B81:$F81, 1, '100 schedule'!C82)</f>
        <v>#VALUE!</v>
      </c>
      <c r="J82" t="e">
        <f>INDEX(units!$B81:$F81, 1, '100 schedule'!D82)</f>
        <v>#VALUE!</v>
      </c>
      <c r="K82" t="e">
        <f>INDEX(units!$B81:$F81, 1, '100 schedule'!E82)</f>
        <v>#VALUE!</v>
      </c>
      <c r="L82" t="e">
        <f>INDEX(units!$B81:$F81, 1, '100 schedule'!F82)</f>
        <v>#VALUE!</v>
      </c>
    </row>
    <row r="83" spans="1:12" x14ac:dyDescent="0.2">
      <c r="A83">
        <v>80</v>
      </c>
      <c r="H83" t="e">
        <f>INDEX(units!$B82:$F82, 1, '100 schedule'!B83)</f>
        <v>#VALUE!</v>
      </c>
      <c r="I83" t="e">
        <f>INDEX(units!$B82:$F82, 1, '100 schedule'!C83)</f>
        <v>#VALUE!</v>
      </c>
      <c r="J83" t="e">
        <f>INDEX(units!$B82:$F82, 1, '100 schedule'!D83)</f>
        <v>#VALUE!</v>
      </c>
      <c r="K83" t="e">
        <f>INDEX(units!$B82:$F82, 1, '100 schedule'!E83)</f>
        <v>#VALUE!</v>
      </c>
      <c r="L83" t="e">
        <f>INDEX(units!$B82:$F82, 1, '100 schedule'!F83)</f>
        <v>#VALUE!</v>
      </c>
    </row>
    <row r="84" spans="1:12" x14ac:dyDescent="0.2">
      <c r="A84">
        <v>81</v>
      </c>
      <c r="H84" t="e">
        <f>INDEX(units!$B83:$F83, 1, '100 schedule'!B84)</f>
        <v>#VALUE!</v>
      </c>
      <c r="I84" t="e">
        <f>INDEX(units!$B83:$F83, 1, '100 schedule'!C84)</f>
        <v>#VALUE!</v>
      </c>
      <c r="J84" t="e">
        <f>INDEX(units!$B83:$F83, 1, '100 schedule'!D84)</f>
        <v>#VALUE!</v>
      </c>
      <c r="K84" t="e">
        <f>INDEX(units!$B83:$F83, 1, '100 schedule'!E84)</f>
        <v>#VALUE!</v>
      </c>
      <c r="L84" t="e">
        <f>INDEX(units!$B83:$F83, 1, '100 schedule'!F84)</f>
        <v>#VALUE!</v>
      </c>
    </row>
    <row r="85" spans="1:12" x14ac:dyDescent="0.2">
      <c r="A85">
        <v>82</v>
      </c>
      <c r="H85" t="e">
        <f>INDEX(units!$B84:$F84, 1, '100 schedule'!B85)</f>
        <v>#VALUE!</v>
      </c>
      <c r="I85" t="e">
        <f>INDEX(units!$B84:$F84, 1, '100 schedule'!C85)</f>
        <v>#VALUE!</v>
      </c>
      <c r="J85" t="e">
        <f>INDEX(units!$B84:$F84, 1, '100 schedule'!D85)</f>
        <v>#VALUE!</v>
      </c>
      <c r="K85" t="e">
        <f>INDEX(units!$B84:$F84, 1, '100 schedule'!E85)</f>
        <v>#VALUE!</v>
      </c>
      <c r="L85" t="e">
        <f>INDEX(units!$B84:$F84, 1, '100 schedule'!F85)</f>
        <v>#VALUE!</v>
      </c>
    </row>
    <row r="86" spans="1:12" x14ac:dyDescent="0.2">
      <c r="A86">
        <v>83</v>
      </c>
      <c r="H86" t="e">
        <f>INDEX(units!$B85:$F85, 1, '100 schedule'!B86)</f>
        <v>#VALUE!</v>
      </c>
      <c r="I86" t="e">
        <f>INDEX(units!$B85:$F85, 1, '100 schedule'!C86)</f>
        <v>#VALUE!</v>
      </c>
      <c r="J86" t="e">
        <f>INDEX(units!$B85:$F85, 1, '100 schedule'!D86)</f>
        <v>#VALUE!</v>
      </c>
      <c r="K86" t="e">
        <f>INDEX(units!$B85:$F85, 1, '100 schedule'!E86)</f>
        <v>#VALUE!</v>
      </c>
      <c r="L86" t="e">
        <f>INDEX(units!$B85:$F85, 1, '100 schedule'!F86)</f>
        <v>#VALUE!</v>
      </c>
    </row>
    <row r="87" spans="1:12" x14ac:dyDescent="0.2">
      <c r="A87">
        <v>84</v>
      </c>
      <c r="H87" t="e">
        <f>INDEX(units!$B86:$F86, 1, '100 schedule'!B87)</f>
        <v>#VALUE!</v>
      </c>
      <c r="I87" t="e">
        <f>INDEX(units!$B86:$F86, 1, '100 schedule'!C87)</f>
        <v>#VALUE!</v>
      </c>
      <c r="J87" t="e">
        <f>INDEX(units!$B86:$F86, 1, '100 schedule'!D87)</f>
        <v>#VALUE!</v>
      </c>
      <c r="K87" t="e">
        <f>INDEX(units!$B86:$F86, 1, '100 schedule'!E87)</f>
        <v>#VALUE!</v>
      </c>
      <c r="L87" t="e">
        <f>INDEX(units!$B86:$F86, 1, '100 schedule'!F87)</f>
        <v>#VALUE!</v>
      </c>
    </row>
    <row r="88" spans="1:12" x14ac:dyDescent="0.2">
      <c r="A88">
        <v>85</v>
      </c>
      <c r="H88" t="e">
        <f>INDEX(units!$B87:$F87, 1, '100 schedule'!B88)</f>
        <v>#VALUE!</v>
      </c>
      <c r="I88" t="e">
        <f>INDEX(units!$B87:$F87, 1, '100 schedule'!C88)</f>
        <v>#VALUE!</v>
      </c>
      <c r="J88" t="e">
        <f>INDEX(units!$B87:$F87, 1, '100 schedule'!D88)</f>
        <v>#VALUE!</v>
      </c>
      <c r="K88" t="e">
        <f>INDEX(units!$B87:$F87, 1, '100 schedule'!E88)</f>
        <v>#VALUE!</v>
      </c>
      <c r="L88" t="e">
        <f>INDEX(units!$B87:$F87, 1, '100 schedule'!F88)</f>
        <v>#VALUE!</v>
      </c>
    </row>
    <row r="89" spans="1:12" x14ac:dyDescent="0.2">
      <c r="A89">
        <v>86</v>
      </c>
      <c r="H89" t="e">
        <f>INDEX(units!$B88:$F88, 1, '100 schedule'!B89)</f>
        <v>#VALUE!</v>
      </c>
      <c r="I89" t="e">
        <f>INDEX(units!$B88:$F88, 1, '100 schedule'!C89)</f>
        <v>#VALUE!</v>
      </c>
      <c r="J89" t="e">
        <f>INDEX(units!$B88:$F88, 1, '100 schedule'!D89)</f>
        <v>#VALUE!</v>
      </c>
      <c r="K89" t="e">
        <f>INDEX(units!$B88:$F88, 1, '100 schedule'!E89)</f>
        <v>#VALUE!</v>
      </c>
      <c r="L89" t="e">
        <f>INDEX(units!$B88:$F88, 1, '100 schedule'!F89)</f>
        <v>#VALUE!</v>
      </c>
    </row>
    <row r="90" spans="1:12" x14ac:dyDescent="0.2">
      <c r="A90">
        <v>87</v>
      </c>
      <c r="H90" t="e">
        <f>INDEX(units!$B89:$F89, 1, '100 schedule'!B90)</f>
        <v>#VALUE!</v>
      </c>
      <c r="I90" t="e">
        <f>INDEX(units!$B89:$F89, 1, '100 schedule'!C90)</f>
        <v>#VALUE!</v>
      </c>
      <c r="J90" t="e">
        <f>INDEX(units!$B89:$F89, 1, '100 schedule'!D90)</f>
        <v>#VALUE!</v>
      </c>
      <c r="K90" t="e">
        <f>INDEX(units!$B89:$F89, 1, '100 schedule'!E90)</f>
        <v>#VALUE!</v>
      </c>
      <c r="L90" t="e">
        <f>INDEX(units!$B89:$F89, 1, '100 schedule'!F90)</f>
        <v>#VALUE!</v>
      </c>
    </row>
    <row r="91" spans="1:12" x14ac:dyDescent="0.2">
      <c r="A91">
        <v>88</v>
      </c>
      <c r="H91" t="e">
        <f>INDEX(units!$B90:$F90, 1, '100 schedule'!B91)</f>
        <v>#VALUE!</v>
      </c>
      <c r="I91" t="e">
        <f>INDEX(units!$B90:$F90, 1, '100 schedule'!C91)</f>
        <v>#VALUE!</v>
      </c>
      <c r="J91" t="e">
        <f>INDEX(units!$B90:$F90, 1, '100 schedule'!D91)</f>
        <v>#VALUE!</v>
      </c>
      <c r="K91" t="e">
        <f>INDEX(units!$B90:$F90, 1, '100 schedule'!E91)</f>
        <v>#VALUE!</v>
      </c>
      <c r="L91" t="e">
        <f>INDEX(units!$B90:$F90, 1, '100 schedule'!F91)</f>
        <v>#VALUE!</v>
      </c>
    </row>
    <row r="92" spans="1:12" x14ac:dyDescent="0.2">
      <c r="A92">
        <v>89</v>
      </c>
      <c r="H92" t="e">
        <f>INDEX(units!$B91:$F91, 1, '100 schedule'!B92)</f>
        <v>#VALUE!</v>
      </c>
      <c r="I92" t="e">
        <f>INDEX(units!$B91:$F91, 1, '100 schedule'!C92)</f>
        <v>#VALUE!</v>
      </c>
      <c r="J92" t="e">
        <f>INDEX(units!$B91:$F91, 1, '100 schedule'!D92)</f>
        <v>#VALUE!</v>
      </c>
      <c r="K92" t="e">
        <f>INDEX(units!$B91:$F91, 1, '100 schedule'!E92)</f>
        <v>#VALUE!</v>
      </c>
      <c r="L92" t="e">
        <f>INDEX(units!$B91:$F91, 1, '100 schedule'!F92)</f>
        <v>#VALUE!</v>
      </c>
    </row>
    <row r="93" spans="1:12" x14ac:dyDescent="0.2">
      <c r="A93">
        <v>90</v>
      </c>
      <c r="H93" t="e">
        <f>INDEX(units!$B92:$F92, 1, '100 schedule'!B93)</f>
        <v>#VALUE!</v>
      </c>
      <c r="I93" t="e">
        <f>INDEX(units!$B92:$F92, 1, '100 schedule'!C93)</f>
        <v>#VALUE!</v>
      </c>
      <c r="J93" t="e">
        <f>INDEX(units!$B92:$F92, 1, '100 schedule'!D93)</f>
        <v>#VALUE!</v>
      </c>
      <c r="K93" t="e">
        <f>INDEX(units!$B92:$F92, 1, '100 schedule'!E93)</f>
        <v>#VALUE!</v>
      </c>
      <c r="L93" t="e">
        <f>INDEX(units!$B92:$F92, 1, '100 schedule'!F93)</f>
        <v>#VALUE!</v>
      </c>
    </row>
    <row r="94" spans="1:12" x14ac:dyDescent="0.2">
      <c r="A94">
        <v>91</v>
      </c>
      <c r="H94" t="e">
        <f>INDEX(units!$B93:$F93, 1, '100 schedule'!B94)</f>
        <v>#VALUE!</v>
      </c>
      <c r="I94" t="e">
        <f>INDEX(units!$B93:$F93, 1, '100 schedule'!C94)</f>
        <v>#VALUE!</v>
      </c>
      <c r="J94" t="e">
        <f>INDEX(units!$B93:$F93, 1, '100 schedule'!D94)</f>
        <v>#VALUE!</v>
      </c>
      <c r="K94" t="e">
        <f>INDEX(units!$B93:$F93, 1, '100 schedule'!E94)</f>
        <v>#VALUE!</v>
      </c>
      <c r="L94" t="e">
        <f>INDEX(units!$B93:$F93, 1, '100 schedule'!F94)</f>
        <v>#VALUE!</v>
      </c>
    </row>
    <row r="95" spans="1:12" x14ac:dyDescent="0.2">
      <c r="A95">
        <v>92</v>
      </c>
      <c r="H95" t="e">
        <f>INDEX(units!$B94:$F94, 1, '100 schedule'!B95)</f>
        <v>#VALUE!</v>
      </c>
      <c r="I95" t="e">
        <f>INDEX(units!$B94:$F94, 1, '100 schedule'!C95)</f>
        <v>#VALUE!</v>
      </c>
      <c r="J95" t="e">
        <f>INDEX(units!$B94:$F94, 1, '100 schedule'!D95)</f>
        <v>#VALUE!</v>
      </c>
      <c r="K95" t="e">
        <f>INDEX(units!$B94:$F94, 1, '100 schedule'!E95)</f>
        <v>#VALUE!</v>
      </c>
      <c r="L95" t="e">
        <f>INDEX(units!$B94:$F94, 1, '100 schedule'!F95)</f>
        <v>#VALUE!</v>
      </c>
    </row>
    <row r="96" spans="1:12" x14ac:dyDescent="0.2">
      <c r="A96">
        <v>93</v>
      </c>
      <c r="H96" t="e">
        <f>INDEX(units!$B95:$F95, 1, '100 schedule'!B96)</f>
        <v>#VALUE!</v>
      </c>
      <c r="I96" t="e">
        <f>INDEX(units!$B95:$F95, 1, '100 schedule'!C96)</f>
        <v>#VALUE!</v>
      </c>
      <c r="J96" t="e">
        <f>INDEX(units!$B95:$F95, 1, '100 schedule'!D96)</f>
        <v>#VALUE!</v>
      </c>
      <c r="K96" t="e">
        <f>INDEX(units!$B95:$F95, 1, '100 schedule'!E96)</f>
        <v>#VALUE!</v>
      </c>
      <c r="L96" t="e">
        <f>INDEX(units!$B95:$F95, 1, '100 schedule'!F96)</f>
        <v>#VALUE!</v>
      </c>
    </row>
    <row r="97" spans="1:12" x14ac:dyDescent="0.2">
      <c r="A97">
        <v>94</v>
      </c>
      <c r="H97" t="e">
        <f>INDEX(units!$B96:$F96, 1, '100 schedule'!B97)</f>
        <v>#VALUE!</v>
      </c>
      <c r="I97" t="e">
        <f>INDEX(units!$B96:$F96, 1, '100 schedule'!C97)</f>
        <v>#VALUE!</v>
      </c>
      <c r="J97" t="e">
        <f>INDEX(units!$B96:$F96, 1, '100 schedule'!D97)</f>
        <v>#VALUE!</v>
      </c>
      <c r="K97" t="e">
        <f>INDEX(units!$B96:$F96, 1, '100 schedule'!E97)</f>
        <v>#VALUE!</v>
      </c>
      <c r="L97" t="e">
        <f>INDEX(units!$B96:$F96, 1, '100 schedule'!F97)</f>
        <v>#VALUE!</v>
      </c>
    </row>
    <row r="98" spans="1:12" x14ac:dyDescent="0.2">
      <c r="A98">
        <v>95</v>
      </c>
      <c r="H98" t="e">
        <f>INDEX(units!$B97:$F97, 1, '100 schedule'!B98)</f>
        <v>#VALUE!</v>
      </c>
      <c r="I98" t="e">
        <f>INDEX(units!$B97:$F97, 1, '100 schedule'!C98)</f>
        <v>#VALUE!</v>
      </c>
      <c r="J98" t="e">
        <f>INDEX(units!$B97:$F97, 1, '100 schedule'!D98)</f>
        <v>#VALUE!</v>
      </c>
      <c r="K98" t="e">
        <f>INDEX(units!$B97:$F97, 1, '100 schedule'!E98)</f>
        <v>#VALUE!</v>
      </c>
      <c r="L98" t="e">
        <f>INDEX(units!$B97:$F97, 1, '100 schedule'!F98)</f>
        <v>#VALUE!</v>
      </c>
    </row>
    <row r="99" spans="1:12" x14ac:dyDescent="0.2">
      <c r="A99">
        <v>96</v>
      </c>
      <c r="H99" t="e">
        <f>INDEX(units!$B98:$F98, 1, '100 schedule'!B99)</f>
        <v>#VALUE!</v>
      </c>
      <c r="I99" t="e">
        <f>INDEX(units!$B98:$F98, 1, '100 schedule'!C99)</f>
        <v>#VALUE!</v>
      </c>
      <c r="J99" t="e">
        <f>INDEX(units!$B98:$F98, 1, '100 schedule'!D99)</f>
        <v>#VALUE!</v>
      </c>
      <c r="K99" t="e">
        <f>INDEX(units!$B98:$F98, 1, '100 schedule'!E99)</f>
        <v>#VALUE!</v>
      </c>
      <c r="L99" t="e">
        <f>INDEX(units!$B98:$F98, 1, '100 schedule'!F99)</f>
        <v>#VALUE!</v>
      </c>
    </row>
    <row r="100" spans="1:12" x14ac:dyDescent="0.2">
      <c r="A100">
        <v>97</v>
      </c>
      <c r="H100" t="e">
        <f>INDEX(units!$B99:$F99, 1, '100 schedule'!B100)</f>
        <v>#VALUE!</v>
      </c>
      <c r="I100" t="e">
        <f>INDEX(units!$B99:$F99, 1, '100 schedule'!C100)</f>
        <v>#VALUE!</v>
      </c>
      <c r="J100" t="e">
        <f>INDEX(units!$B99:$F99, 1, '100 schedule'!D100)</f>
        <v>#VALUE!</v>
      </c>
      <c r="K100" t="e">
        <f>INDEX(units!$B99:$F99, 1, '100 schedule'!E100)</f>
        <v>#VALUE!</v>
      </c>
      <c r="L100" t="e">
        <f>INDEX(units!$B99:$F99, 1, '100 schedule'!F100)</f>
        <v>#VALUE!</v>
      </c>
    </row>
    <row r="101" spans="1:12" x14ac:dyDescent="0.2">
      <c r="A101">
        <v>98</v>
      </c>
      <c r="H101" t="e">
        <f>INDEX(units!$B100:$F100, 1, '100 schedule'!B101)</f>
        <v>#VALUE!</v>
      </c>
      <c r="I101" t="e">
        <f>INDEX(units!$B100:$F100, 1, '100 schedule'!C101)</f>
        <v>#VALUE!</v>
      </c>
      <c r="J101" t="e">
        <f>INDEX(units!$B100:$F100, 1, '100 schedule'!D101)</f>
        <v>#VALUE!</v>
      </c>
      <c r="K101" t="e">
        <f>INDEX(units!$B100:$F100, 1, '100 schedule'!E101)</f>
        <v>#VALUE!</v>
      </c>
      <c r="L101" t="e">
        <f>INDEX(units!$B100:$F100, 1, '100 schedule'!F101)</f>
        <v>#VALUE!</v>
      </c>
    </row>
    <row r="102" spans="1:12" x14ac:dyDescent="0.2">
      <c r="A102">
        <v>99</v>
      </c>
      <c r="H102" t="e">
        <f>INDEX(units!$B101:$F101, 1, '100 schedule'!B102)</f>
        <v>#VALUE!</v>
      </c>
      <c r="I102" t="e">
        <f>INDEX(units!$B101:$F101, 1, '100 schedule'!C102)</f>
        <v>#VALUE!</v>
      </c>
      <c r="J102" t="e">
        <f>INDEX(units!$B101:$F101, 1, '100 schedule'!D102)</f>
        <v>#VALUE!</v>
      </c>
      <c r="K102" t="e">
        <f>INDEX(units!$B101:$F101, 1, '100 schedule'!E102)</f>
        <v>#VALUE!</v>
      </c>
      <c r="L102" t="e">
        <f>INDEX(units!$B101:$F101, 1, '100 schedule'!F102)</f>
        <v>#VALUE!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M101"/>
  <sheetViews>
    <sheetView workbookViewId="0">
      <selection activeCell="J1" sqref="J1:M1"/>
    </sheetView>
  </sheetViews>
  <sheetFormatPr defaultRowHeight="12.75" x14ac:dyDescent="0.2"/>
  <cols>
    <col min="9" max="9" width="10.5703125" bestFit="1" customWidth="1"/>
  </cols>
  <sheetData>
    <row r="1" spans="1:13" x14ac:dyDescent="0.2">
      <c r="A1" s="1" t="s">
        <v>47</v>
      </c>
      <c r="B1" s="1" t="s">
        <v>68</v>
      </c>
      <c r="C1" s="1"/>
      <c r="D1" s="1"/>
      <c r="E1" s="1"/>
      <c r="F1" s="1"/>
      <c r="I1" s="1" t="s">
        <v>68</v>
      </c>
      <c r="J1" s="1"/>
      <c r="K1" s="1"/>
      <c r="L1" s="1"/>
      <c r="M1" s="1"/>
    </row>
    <row r="2" spans="1:13" x14ac:dyDescent="0.2">
      <c r="A2">
        <v>1</v>
      </c>
      <c r="H2" s="1" t="s">
        <v>12</v>
      </c>
      <c r="I2" s="17">
        <f>MIN(B$2:B$101) / 1000000</f>
        <v>0</v>
      </c>
      <c r="J2" s="17">
        <f>MIN(C$2:C$101) / 1000000</f>
        <v>0</v>
      </c>
      <c r="K2" s="17">
        <f t="shared" ref="K2:M2" si="0">MIN(D$2:D$101) / 1000000</f>
        <v>0</v>
      </c>
      <c r="L2" s="17">
        <f t="shared" si="0"/>
        <v>0</v>
      </c>
      <c r="M2" s="17">
        <f t="shared" si="0"/>
        <v>0</v>
      </c>
    </row>
    <row r="3" spans="1:13" x14ac:dyDescent="0.2">
      <c r="A3">
        <v>2</v>
      </c>
      <c r="H3" s="1" t="s">
        <v>13</v>
      </c>
      <c r="I3" s="17" t="e">
        <f>AVERAGE(B$2:B$101) / 1000000</f>
        <v>#DIV/0!</v>
      </c>
      <c r="J3" s="17" t="e">
        <f>AVERAGE(C$2:C$101) / 1000000</f>
        <v>#DIV/0!</v>
      </c>
      <c r="K3" s="17" t="e">
        <f t="shared" ref="K3:M3" si="1">AVERAGE(D$2:D$101) / 1000000</f>
        <v>#DIV/0!</v>
      </c>
      <c r="L3" s="17" t="e">
        <f t="shared" si="1"/>
        <v>#DIV/0!</v>
      </c>
      <c r="M3" s="17" t="e">
        <f t="shared" si="1"/>
        <v>#DIV/0!</v>
      </c>
    </row>
    <row r="4" spans="1:13" x14ac:dyDescent="0.2">
      <c r="A4">
        <v>3</v>
      </c>
      <c r="H4" s="1" t="s">
        <v>14</v>
      </c>
      <c r="I4" s="17">
        <f>MAX(B$2:B$101) / 1000000</f>
        <v>0</v>
      </c>
      <c r="J4" s="17">
        <f>MAX(C$2:C$101) / 1000000</f>
        <v>0</v>
      </c>
      <c r="K4" s="17">
        <f t="shared" ref="K4:M4" si="2">MAX(D$2:D$101) / 1000000</f>
        <v>0</v>
      </c>
      <c r="L4" s="17">
        <f t="shared" si="2"/>
        <v>0</v>
      </c>
      <c r="M4" s="17">
        <f t="shared" si="2"/>
        <v>0</v>
      </c>
    </row>
    <row r="5" spans="1:13" x14ac:dyDescent="0.2">
      <c r="A5">
        <v>4</v>
      </c>
      <c r="H5" s="1" t="s">
        <v>19</v>
      </c>
      <c r="I5" s="3" t="e">
        <f>_xlfn.STDEV.S(B$2:B$101)</f>
        <v>#DIV/0!</v>
      </c>
      <c r="J5" s="3" t="e">
        <f>_xlfn.STDEV.S(C$2:C$101)</f>
        <v>#DIV/0!</v>
      </c>
      <c r="K5" s="3" t="e">
        <f t="shared" ref="K5:M5" si="3">_xlfn.STDEV.S(D$2:D$101)</f>
        <v>#DIV/0!</v>
      </c>
      <c r="L5" s="3" t="e">
        <f t="shared" si="3"/>
        <v>#DIV/0!</v>
      </c>
      <c r="M5" s="3" t="e">
        <f t="shared" si="3"/>
        <v>#DIV/0!</v>
      </c>
    </row>
    <row r="6" spans="1:13" x14ac:dyDescent="0.2">
      <c r="A6">
        <v>5</v>
      </c>
    </row>
    <row r="7" spans="1:13" x14ac:dyDescent="0.2">
      <c r="A7">
        <v>6</v>
      </c>
    </row>
    <row r="8" spans="1:13" x14ac:dyDescent="0.2">
      <c r="A8">
        <v>7</v>
      </c>
    </row>
    <row r="9" spans="1:13" x14ac:dyDescent="0.2">
      <c r="A9">
        <v>8</v>
      </c>
    </row>
    <row r="10" spans="1:13" x14ac:dyDescent="0.2">
      <c r="A10">
        <v>9</v>
      </c>
    </row>
    <row r="11" spans="1:13" x14ac:dyDescent="0.2">
      <c r="A11">
        <v>10</v>
      </c>
    </row>
    <row r="12" spans="1:13" x14ac:dyDescent="0.2">
      <c r="A12">
        <v>11</v>
      </c>
    </row>
    <row r="13" spans="1:13" x14ac:dyDescent="0.2">
      <c r="A13">
        <v>12</v>
      </c>
    </row>
    <row r="14" spans="1:13" x14ac:dyDescent="0.2">
      <c r="A14">
        <v>13</v>
      </c>
    </row>
    <row r="15" spans="1:13" x14ac:dyDescent="0.2">
      <c r="A15">
        <v>14</v>
      </c>
    </row>
    <row r="16" spans="1:1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DFC-AAE7-4B6F-8FFA-41527FF1104F}">
  <sheetPr codeName="Sheet6"/>
  <dimension ref="A1:S2002"/>
  <sheetViews>
    <sheetView topLeftCell="B1" workbookViewId="0">
      <selection activeCell="P2" sqref="P2:S2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.5703125" bestFit="1" customWidth="1"/>
    <col min="18" max="18" width="11.5703125" customWidth="1"/>
  </cols>
  <sheetData>
    <row r="1" spans="1:19" x14ac:dyDescent="0.2">
      <c r="B1" s="1" t="s">
        <v>25</v>
      </c>
      <c r="H1" s="1" t="s">
        <v>26</v>
      </c>
      <c r="N1" s="1" t="s">
        <v>25</v>
      </c>
    </row>
    <row r="2" spans="1:19" x14ac:dyDescent="0.2">
      <c r="A2" t="s">
        <v>8</v>
      </c>
      <c r="B2" s="1" t="s">
        <v>67</v>
      </c>
      <c r="C2" s="1"/>
      <c r="D2" s="1"/>
      <c r="E2" s="1"/>
      <c r="F2" s="1"/>
      <c r="G2" s="1"/>
      <c r="H2" s="1" t="s">
        <v>67</v>
      </c>
      <c r="I2" s="1"/>
      <c r="J2" s="1"/>
      <c r="K2" s="1"/>
      <c r="L2" s="1"/>
      <c r="O2" s="1" t="s">
        <v>67</v>
      </c>
      <c r="P2" s="1"/>
      <c r="Q2" s="1"/>
      <c r="R2" s="1"/>
      <c r="S2" s="1"/>
    </row>
    <row r="3" spans="1:19" x14ac:dyDescent="0.2">
      <c r="A3">
        <v>0</v>
      </c>
      <c r="H3" t="e">
        <f>INDEX(units!$B2:$F2, 1, '2k schedule'!B3)</f>
        <v>#VALUE!</v>
      </c>
      <c r="I3" t="e">
        <f>INDEX(units!$B2:$F2, 1, '2k schedule'!C3)</f>
        <v>#VALUE!</v>
      </c>
      <c r="J3" t="e">
        <f>INDEX(units!$B2:$F2, 1, '2k schedule'!D3)</f>
        <v>#VALUE!</v>
      </c>
      <c r="K3" t="e">
        <f>INDEX(units!$B2:$F2, 1, '2k schedule'!E3)</f>
        <v>#VALUE!</v>
      </c>
      <c r="L3" t="e">
        <f>INDEX(units!$B2:$F2, 1, '2k schedule'!F3)</f>
        <v>#VALUE!</v>
      </c>
      <c r="N3" s="1" t="s">
        <v>7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</row>
    <row r="4" spans="1:19" x14ac:dyDescent="0.2">
      <c r="A4">
        <v>1</v>
      </c>
      <c r="H4" t="e">
        <f>INDEX(units!$B3:$F3, 1, '2k schedule'!B4)</f>
        <v>#VALUE!</v>
      </c>
      <c r="I4" t="e">
        <f>INDEX(units!$B3:$F3, 1, '2k schedule'!C4)</f>
        <v>#VALUE!</v>
      </c>
      <c r="J4" t="e">
        <f>INDEX(units!$B3:$F3, 1, '2k schedule'!D4)</f>
        <v>#VALUE!</v>
      </c>
      <c r="K4" t="e">
        <f>INDEX(units!$B3:$F3, 1, '2k schedule'!E4)</f>
        <v>#VALUE!</v>
      </c>
      <c r="L4" t="e">
        <f>INDEX(units!$B3:$F3, 1, '2k schedule'!F4)</f>
        <v>#VALUE!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">
      <c r="A5">
        <v>2</v>
      </c>
      <c r="H5" t="e">
        <f>INDEX(units!$B4:$F4, 1, '2k schedule'!B5)</f>
        <v>#VALUE!</v>
      </c>
      <c r="I5" t="e">
        <f>INDEX(units!$B4:$F4, 1, '2k schedule'!C5)</f>
        <v>#VALUE!</v>
      </c>
      <c r="J5" t="e">
        <f>INDEX(units!$B4:$F4, 1, '2k schedule'!D5)</f>
        <v>#VALUE!</v>
      </c>
      <c r="K5" t="e">
        <f>INDEX(units!$B4:$F4, 1, '2k schedule'!E5)</f>
        <v>#VALUE!</v>
      </c>
      <c r="L5" t="e">
        <f>INDEX(units!$B4:$F4, 1, '2k schedule'!F5)</f>
        <v>#VALUE!</v>
      </c>
      <c r="N5">
        <v>1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">
      <c r="A6">
        <v>3</v>
      </c>
      <c r="H6" t="e">
        <f>INDEX(units!$B5:$F5, 1, '2k schedule'!B6)</f>
        <v>#VALUE!</v>
      </c>
      <c r="I6" t="e">
        <f>INDEX(units!$B5:$F5, 1, '2k schedule'!C6)</f>
        <v>#VALUE!</v>
      </c>
      <c r="J6" t="e">
        <f>INDEX(units!$B5:$F5, 1, '2k schedule'!D6)</f>
        <v>#VALUE!</v>
      </c>
      <c r="K6" t="e">
        <f>INDEX(units!$B5:$F5, 1, '2k schedule'!E6)</f>
        <v>#VALUE!</v>
      </c>
      <c r="L6" t="e">
        <f>INDEX(units!$B5:$F5, 1, '2k schedule'!F6)</f>
        <v>#VALUE!</v>
      </c>
      <c r="N6">
        <v>2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">
      <c r="A7">
        <v>4</v>
      </c>
      <c r="H7" t="e">
        <f>INDEX(units!$B6:$F6, 1, '2k schedule'!B7)</f>
        <v>#VALUE!</v>
      </c>
      <c r="I7" t="e">
        <f>INDEX(units!$B6:$F6, 1, '2k schedule'!C7)</f>
        <v>#VALUE!</v>
      </c>
      <c r="J7" t="e">
        <f>INDEX(units!$B6:$F6, 1, '2k schedule'!D7)</f>
        <v>#VALUE!</v>
      </c>
      <c r="K7" t="e">
        <f>INDEX(units!$B6:$F6, 1, '2k schedule'!E7)</f>
        <v>#VALUE!</v>
      </c>
      <c r="L7" t="e">
        <f>INDEX(units!$B6:$F6, 1, '2k schedule'!F7)</f>
        <v>#VALUE!</v>
      </c>
      <c r="N7">
        <v>3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">
      <c r="A8">
        <v>5</v>
      </c>
      <c r="H8" t="e">
        <f>INDEX(units!$B7:$F7, 1, '2k schedule'!B8)</f>
        <v>#VALUE!</v>
      </c>
      <c r="I8" t="e">
        <f>INDEX(units!$B7:$F7, 1, '2k schedule'!C8)</f>
        <v>#VALUE!</v>
      </c>
      <c r="J8" t="e">
        <f>INDEX(units!$B7:$F7, 1, '2k schedule'!D8)</f>
        <v>#VALUE!</v>
      </c>
      <c r="K8" t="e">
        <f>INDEX(units!$B7:$F7, 1, '2k schedule'!E8)</f>
        <v>#VALUE!</v>
      </c>
      <c r="L8" t="e">
        <f>INDEX(units!$B7:$F7, 1, '2k schedule'!F8)</f>
        <v>#VALUE!</v>
      </c>
      <c r="N8">
        <v>4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">
      <c r="A9">
        <v>6</v>
      </c>
      <c r="H9" t="e">
        <f>INDEX(units!$B8:$F8, 1, '2k schedule'!B9)</f>
        <v>#VALUE!</v>
      </c>
      <c r="I9" t="e">
        <f>INDEX(units!$B8:$F8, 1, '2k schedule'!C9)</f>
        <v>#VALUE!</v>
      </c>
      <c r="J9" t="e">
        <f>INDEX(units!$B8:$F8, 1, '2k schedule'!D9)</f>
        <v>#VALUE!</v>
      </c>
      <c r="K9" t="e">
        <f>INDEX(units!$B8:$F8, 1, '2k schedule'!E9)</f>
        <v>#VALUE!</v>
      </c>
      <c r="L9" t="e">
        <f>INDEX(units!$B8:$F8, 1, '2k schedule'!F9)</f>
        <v>#VALUE!</v>
      </c>
      <c r="N9">
        <v>5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">
      <c r="A10">
        <v>7</v>
      </c>
      <c r="H10" t="e">
        <f>INDEX(units!$B9:$F9, 1, '2k schedule'!B10)</f>
        <v>#VALUE!</v>
      </c>
      <c r="I10" t="e">
        <f>INDEX(units!$B9:$F9, 1, '2k schedule'!C10)</f>
        <v>#VALUE!</v>
      </c>
      <c r="J10" t="e">
        <f>INDEX(units!$B9:$F9, 1, '2k schedule'!D10)</f>
        <v>#VALUE!</v>
      </c>
      <c r="K10" t="e">
        <f>INDEX(units!$B9:$F9, 1, '2k schedule'!E10)</f>
        <v>#VALUE!</v>
      </c>
      <c r="L10" t="e">
        <f>INDEX(units!$B9:$F9, 1, '2k schedule'!F10)</f>
        <v>#VALUE!</v>
      </c>
      <c r="N10" s="1" t="s">
        <v>9</v>
      </c>
      <c r="O10">
        <f>SUM(O4:O9)</f>
        <v>0</v>
      </c>
      <c r="P10">
        <f>SUM(P4:P9)</f>
        <v>0</v>
      </c>
      <c r="Q10">
        <f>SUM(Q4:Q9)</f>
        <v>0</v>
      </c>
      <c r="R10">
        <f>SUM(R4:R9)</f>
        <v>0</v>
      </c>
      <c r="S10">
        <f>SUM(S4:S9)</f>
        <v>0</v>
      </c>
    </row>
    <row r="11" spans="1:19" x14ac:dyDescent="0.2">
      <c r="A11">
        <v>8</v>
      </c>
      <c r="H11" t="e">
        <f>INDEX(units!$B10:$F10, 1, '2k schedule'!B11)</f>
        <v>#VALUE!</v>
      </c>
      <c r="I11" t="e">
        <f>INDEX(units!$B10:$F10, 1, '2k schedule'!C11)</f>
        <v>#VALUE!</v>
      </c>
      <c r="J11" t="e">
        <f>INDEX(units!$B10:$F10, 1, '2k schedule'!D11)</f>
        <v>#VALUE!</v>
      </c>
      <c r="K11" t="e">
        <f>INDEX(units!$B10:$F10, 1, '2k schedule'!E11)</f>
        <v>#VALUE!</v>
      </c>
      <c r="L11" t="e">
        <f>INDEX(units!$B10:$F10, 1, '2k schedule'!F11)</f>
        <v>#VALUE!</v>
      </c>
    </row>
    <row r="12" spans="1:19" x14ac:dyDescent="0.2">
      <c r="A12">
        <v>9</v>
      </c>
      <c r="H12" t="e">
        <f>INDEX(units!$B11:$F11, 1, '2k schedule'!B12)</f>
        <v>#VALUE!</v>
      </c>
      <c r="I12" t="e">
        <f>INDEX(units!$B11:$F11, 1, '2k schedule'!C12)</f>
        <v>#VALUE!</v>
      </c>
      <c r="J12" t="e">
        <f>INDEX(units!$B11:$F11, 1, '2k schedule'!D12)</f>
        <v>#VALUE!</v>
      </c>
      <c r="K12" t="e">
        <f>INDEX(units!$B11:$F11, 1, '2k schedule'!E12)</f>
        <v>#VALUE!</v>
      </c>
      <c r="L12" t="e">
        <f>INDEX(units!$B11:$F11, 1, '2k schedule'!F12)</f>
        <v>#VALUE!</v>
      </c>
    </row>
    <row r="13" spans="1:19" x14ac:dyDescent="0.2">
      <c r="A13">
        <v>10</v>
      </c>
      <c r="H13" t="e">
        <f>INDEX(units!$B12:$F12, 1, '2k schedule'!B13)</f>
        <v>#VALUE!</v>
      </c>
      <c r="I13" t="e">
        <f>INDEX(units!$B12:$F12, 1, '2k schedule'!C13)</f>
        <v>#VALUE!</v>
      </c>
      <c r="J13" t="e">
        <f>INDEX(units!$B12:$F12, 1, '2k schedule'!D13)</f>
        <v>#VALUE!</v>
      </c>
      <c r="K13" t="e">
        <f>INDEX(units!$B12:$F12, 1, '2k schedule'!E13)</f>
        <v>#VALUE!</v>
      </c>
      <c r="L13" t="e">
        <f>INDEX(units!$B12:$F12, 1, '2k schedule'!F13)</f>
        <v>#VALUE!</v>
      </c>
      <c r="N13" s="1" t="s">
        <v>27</v>
      </c>
    </row>
    <row r="14" spans="1:19" x14ac:dyDescent="0.2">
      <c r="A14">
        <v>11</v>
      </c>
      <c r="H14" t="e">
        <f>INDEX(units!$B13:$F13, 1, '2k schedule'!B14)</f>
        <v>#VALUE!</v>
      </c>
      <c r="I14" t="e">
        <f>INDEX(units!$B13:$F13, 1, '2k schedule'!C14)</f>
        <v>#VALUE!</v>
      </c>
      <c r="J14" t="e">
        <f>INDEX(units!$B13:$F13, 1, '2k schedule'!D14)</f>
        <v>#VALUE!</v>
      </c>
      <c r="K14" t="e">
        <f>INDEX(units!$B13:$F13, 1, '2k schedule'!E14)</f>
        <v>#VALUE!</v>
      </c>
      <c r="L14" t="e">
        <f>INDEX(units!$B13:$F13, 1, '2k schedule'!F14)</f>
        <v>#VALUE!</v>
      </c>
      <c r="O14" s="1" t="s">
        <v>67</v>
      </c>
      <c r="P14" s="1"/>
      <c r="Q14" s="1"/>
      <c r="R14" s="1"/>
      <c r="S14" s="1"/>
    </row>
    <row r="15" spans="1:19" x14ac:dyDescent="0.2">
      <c r="A15">
        <v>12</v>
      </c>
      <c r="H15" t="e">
        <f>INDEX(units!$B14:$F14, 1, '2k schedule'!B15)</f>
        <v>#VALUE!</v>
      </c>
      <c r="I15" t="e">
        <f>INDEX(units!$B14:$F14, 1, '2k schedule'!C15)</f>
        <v>#VALUE!</v>
      </c>
      <c r="J15" t="e">
        <f>INDEX(units!$B14:$F14, 1, '2k schedule'!D15)</f>
        <v>#VALUE!</v>
      </c>
      <c r="K15" t="e">
        <f>INDEX(units!$B14:$F14, 1, '2k schedule'!E15)</f>
        <v>#VALUE!</v>
      </c>
      <c r="L15" t="e">
        <f>INDEX(units!$B14:$F14, 1, '2k schedule'!F15)</f>
        <v>#VALUE!</v>
      </c>
      <c r="N15" s="1" t="s">
        <v>7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</row>
    <row r="16" spans="1:19" x14ac:dyDescent="0.2">
      <c r="A16">
        <v>13</v>
      </c>
      <c r="H16" t="e">
        <f>INDEX(units!$B15:$F15, 1, '2k schedule'!B16)</f>
        <v>#VALUE!</v>
      </c>
      <c r="I16" t="e">
        <f>INDEX(units!$B15:$F15, 1, '2k schedule'!C16)</f>
        <v>#VALUE!</v>
      </c>
      <c r="J16" t="e">
        <f>INDEX(units!$B15:$F15, 1, '2k schedule'!D16)</f>
        <v>#VALUE!</v>
      </c>
      <c r="K16" t="e">
        <f>INDEX(units!$B15:$F15, 1, '2k schedule'!E16)</f>
        <v>#VALUE!</v>
      </c>
      <c r="L16" t="e">
        <f>INDEX(units!$B15:$F15, 1, '2k schedule'!F16)</f>
        <v>#VALUE!</v>
      </c>
      <c r="N16">
        <v>0</v>
      </c>
      <c r="O16">
        <f t="shared" ref="O16:S21" si="1">SUMIFS(H$3:H$2002,B$3:B$2002,$N16)</f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">
      <c r="A17">
        <v>14</v>
      </c>
      <c r="H17" t="e">
        <f>INDEX(units!$B16:$F16, 1, '2k schedule'!B17)</f>
        <v>#VALUE!</v>
      </c>
      <c r="I17" t="e">
        <f>INDEX(units!$B16:$F16, 1, '2k schedule'!C17)</f>
        <v>#VALUE!</v>
      </c>
      <c r="J17" t="e">
        <f>INDEX(units!$B16:$F16, 1, '2k schedule'!D17)</f>
        <v>#VALUE!</v>
      </c>
      <c r="K17" t="e">
        <f>INDEX(units!$B16:$F16, 1, '2k schedule'!E17)</f>
        <v>#VALUE!</v>
      </c>
      <c r="L17" t="e">
        <f>INDEX(units!$B16:$F16, 1, '2k schedule'!F17)</f>
        <v>#VALUE!</v>
      </c>
      <c r="N17">
        <v>1</v>
      </c>
      <c r="O17" s="27">
        <f t="shared" si="1"/>
        <v>0</v>
      </c>
      <c r="P17" s="27">
        <f t="shared" si="1"/>
        <v>0</v>
      </c>
      <c r="Q17" s="27">
        <f t="shared" si="1"/>
        <v>0</v>
      </c>
      <c r="R17" s="27">
        <f t="shared" si="1"/>
        <v>0</v>
      </c>
      <c r="S17" s="27">
        <f t="shared" si="1"/>
        <v>0</v>
      </c>
    </row>
    <row r="18" spans="1:19" x14ac:dyDescent="0.2">
      <c r="A18">
        <v>15</v>
      </c>
      <c r="H18" t="e">
        <f>INDEX(units!$B17:$F17, 1, '2k schedule'!B18)</f>
        <v>#VALUE!</v>
      </c>
      <c r="I18" t="e">
        <f>INDEX(units!$B17:$F17, 1, '2k schedule'!C18)</f>
        <v>#VALUE!</v>
      </c>
      <c r="J18" t="e">
        <f>INDEX(units!$B17:$F17, 1, '2k schedule'!D18)</f>
        <v>#VALUE!</v>
      </c>
      <c r="K18" t="e">
        <f>INDEX(units!$B17:$F17, 1, '2k schedule'!E18)</f>
        <v>#VALUE!</v>
      </c>
      <c r="L18" t="e">
        <f>INDEX(units!$B17:$F17, 1, '2k schedule'!F18)</f>
        <v>#VALUE!</v>
      </c>
      <c r="N18">
        <v>2</v>
      </c>
      <c r="O18" s="27">
        <f t="shared" si="1"/>
        <v>0</v>
      </c>
      <c r="P18" s="27">
        <f t="shared" si="1"/>
        <v>0</v>
      </c>
      <c r="Q18" s="27">
        <f t="shared" si="1"/>
        <v>0</v>
      </c>
      <c r="R18" s="27">
        <f t="shared" si="1"/>
        <v>0</v>
      </c>
      <c r="S18" s="27">
        <f t="shared" si="1"/>
        <v>0</v>
      </c>
    </row>
    <row r="19" spans="1:19" x14ac:dyDescent="0.2">
      <c r="A19">
        <v>16</v>
      </c>
      <c r="H19" t="e">
        <f>INDEX(units!$B18:$F18, 1, '2k schedule'!B19)</f>
        <v>#VALUE!</v>
      </c>
      <c r="I19" t="e">
        <f>INDEX(units!$B18:$F18, 1, '2k schedule'!C19)</f>
        <v>#VALUE!</v>
      </c>
      <c r="J19" t="e">
        <f>INDEX(units!$B18:$F18, 1, '2k schedule'!D19)</f>
        <v>#VALUE!</v>
      </c>
      <c r="K19" t="e">
        <f>INDEX(units!$B18:$F18, 1, '2k schedule'!E19)</f>
        <v>#VALUE!</v>
      </c>
      <c r="L19" t="e">
        <f>INDEX(units!$B18:$F18, 1, '2k schedule'!F19)</f>
        <v>#VALUE!</v>
      </c>
      <c r="N19">
        <v>3</v>
      </c>
      <c r="O19" s="27">
        <f t="shared" si="1"/>
        <v>0</v>
      </c>
      <c r="P19" s="27">
        <f t="shared" si="1"/>
        <v>0</v>
      </c>
      <c r="Q19" s="27">
        <f t="shared" si="1"/>
        <v>0</v>
      </c>
      <c r="R19" s="27">
        <f t="shared" si="1"/>
        <v>0</v>
      </c>
      <c r="S19" s="27">
        <f t="shared" si="1"/>
        <v>0</v>
      </c>
    </row>
    <row r="20" spans="1:19" x14ac:dyDescent="0.2">
      <c r="A20">
        <v>17</v>
      </c>
      <c r="H20" t="e">
        <f>INDEX(units!$B19:$F19, 1, '2k schedule'!B20)</f>
        <v>#VALUE!</v>
      </c>
      <c r="I20" t="e">
        <f>INDEX(units!$B19:$F19, 1, '2k schedule'!C20)</f>
        <v>#VALUE!</v>
      </c>
      <c r="J20" t="e">
        <f>INDEX(units!$B19:$F19, 1, '2k schedule'!D20)</f>
        <v>#VALUE!</v>
      </c>
      <c r="K20" t="e">
        <f>INDEX(units!$B19:$F19, 1, '2k schedule'!E20)</f>
        <v>#VALUE!</v>
      </c>
      <c r="L20" t="e">
        <f>INDEX(units!$B19:$F19, 1, '2k schedule'!F20)</f>
        <v>#VALUE!</v>
      </c>
      <c r="N20">
        <v>4</v>
      </c>
      <c r="O20" s="27">
        <f t="shared" si="1"/>
        <v>0</v>
      </c>
      <c r="P20" s="27">
        <f t="shared" si="1"/>
        <v>0</v>
      </c>
      <c r="Q20" s="27">
        <f t="shared" si="1"/>
        <v>0</v>
      </c>
      <c r="R20" s="27">
        <f t="shared" si="1"/>
        <v>0</v>
      </c>
      <c r="S20" s="27">
        <f t="shared" si="1"/>
        <v>0</v>
      </c>
    </row>
    <row r="21" spans="1:19" x14ac:dyDescent="0.2">
      <c r="A21">
        <v>18</v>
      </c>
      <c r="H21" t="e">
        <f>INDEX(units!$B20:$F20, 1, '2k schedule'!B21)</f>
        <v>#VALUE!</v>
      </c>
      <c r="I21" t="e">
        <f>INDEX(units!$B20:$F20, 1, '2k schedule'!C21)</f>
        <v>#VALUE!</v>
      </c>
      <c r="J21" t="e">
        <f>INDEX(units!$B20:$F20, 1, '2k schedule'!D21)</f>
        <v>#VALUE!</v>
      </c>
      <c r="K21" t="e">
        <f>INDEX(units!$B20:$F20, 1, '2k schedule'!E21)</f>
        <v>#VALUE!</v>
      </c>
      <c r="L21" t="e">
        <f>INDEX(units!$B20:$F20, 1, '2k schedule'!F21)</f>
        <v>#VALUE!</v>
      </c>
      <c r="N21">
        <v>5</v>
      </c>
      <c r="O21" s="27">
        <f t="shared" si="1"/>
        <v>0</v>
      </c>
      <c r="P21" s="27">
        <f t="shared" si="1"/>
        <v>0</v>
      </c>
      <c r="Q21" s="27">
        <f t="shared" si="1"/>
        <v>0</v>
      </c>
      <c r="R21" s="27">
        <f t="shared" si="1"/>
        <v>0</v>
      </c>
      <c r="S21" s="27">
        <f t="shared" si="1"/>
        <v>0</v>
      </c>
    </row>
    <row r="22" spans="1:19" x14ac:dyDescent="0.2">
      <c r="A22">
        <v>19</v>
      </c>
      <c r="H22" t="e">
        <f>INDEX(units!$B21:$F21, 1, '2k schedule'!B22)</f>
        <v>#VALUE!</v>
      </c>
      <c r="I22" t="e">
        <f>INDEX(units!$B21:$F21, 1, '2k schedule'!C22)</f>
        <v>#VALUE!</v>
      </c>
      <c r="J22" t="e">
        <f>INDEX(units!$B21:$F21, 1, '2k schedule'!D22)</f>
        <v>#VALUE!</v>
      </c>
      <c r="K22" t="e">
        <f>INDEX(units!$B21:$F21, 1, '2k schedule'!E22)</f>
        <v>#VALUE!</v>
      </c>
      <c r="L22" t="e">
        <f>INDEX(units!$B21:$F21, 1, '2k schedule'!F22)</f>
        <v>#VALUE!</v>
      </c>
    </row>
    <row r="23" spans="1:19" x14ac:dyDescent="0.2">
      <c r="A23">
        <v>20</v>
      </c>
      <c r="H23" t="e">
        <f>INDEX(units!$B22:$F22, 1, '2k schedule'!B23)</f>
        <v>#VALUE!</v>
      </c>
      <c r="I23" t="e">
        <f>INDEX(units!$B22:$F22, 1, '2k schedule'!C23)</f>
        <v>#VALUE!</v>
      </c>
      <c r="J23" t="e">
        <f>INDEX(units!$B22:$F22, 1, '2k schedule'!D23)</f>
        <v>#VALUE!</v>
      </c>
      <c r="K23" t="e">
        <f>INDEX(units!$B22:$F22, 1, '2k schedule'!E23)</f>
        <v>#VALUE!</v>
      </c>
      <c r="L23" t="e">
        <f>INDEX(units!$B22:$F22, 1, '2k schedule'!F23)</f>
        <v>#VALUE!</v>
      </c>
    </row>
    <row r="24" spans="1:19" x14ac:dyDescent="0.2">
      <c r="A24">
        <v>21</v>
      </c>
      <c r="H24" t="e">
        <f>INDEX(units!$B23:$F23, 1, '2k schedule'!B24)</f>
        <v>#VALUE!</v>
      </c>
      <c r="I24" t="e">
        <f>INDEX(units!$B23:$F23, 1, '2k schedule'!C24)</f>
        <v>#VALUE!</v>
      </c>
      <c r="J24" t="e">
        <f>INDEX(units!$B23:$F23, 1, '2k schedule'!D24)</f>
        <v>#VALUE!</v>
      </c>
      <c r="K24" t="e">
        <f>INDEX(units!$B23:$F23, 1, '2k schedule'!E24)</f>
        <v>#VALUE!</v>
      </c>
      <c r="L24" t="e">
        <f>INDEX(units!$B23:$F23, 1, '2k schedule'!F24)</f>
        <v>#VALUE!</v>
      </c>
      <c r="N24" t="s">
        <v>12</v>
      </c>
      <c r="O24" s="27">
        <f>MIN(O17:O21)</f>
        <v>0</v>
      </c>
      <c r="P24" s="27">
        <f>MIN(P17:P21)</f>
        <v>0</v>
      </c>
      <c r="Q24" s="27">
        <f>MIN(Q17:Q21)</f>
        <v>0</v>
      </c>
      <c r="R24" s="27">
        <f>MIN(R17:R21)</f>
        <v>0</v>
      </c>
      <c r="S24" s="27">
        <f>MIN(S17:S21)</f>
        <v>0</v>
      </c>
    </row>
    <row r="25" spans="1:19" x14ac:dyDescent="0.2">
      <c r="A25">
        <v>22</v>
      </c>
      <c r="H25" t="e">
        <f>INDEX(units!$B24:$F24, 1, '2k schedule'!B25)</f>
        <v>#VALUE!</v>
      </c>
      <c r="I25" t="e">
        <f>INDEX(units!$B24:$F24, 1, '2k schedule'!C25)</f>
        <v>#VALUE!</v>
      </c>
      <c r="J25" t="e">
        <f>INDEX(units!$B24:$F24, 1, '2k schedule'!D25)</f>
        <v>#VALUE!</v>
      </c>
      <c r="K25" t="e">
        <f>INDEX(units!$B24:$F24, 1, '2k schedule'!E25)</f>
        <v>#VALUE!</v>
      </c>
      <c r="L25" t="e">
        <f>INDEX(units!$B24:$F24, 1, '2k schedule'!F25)</f>
        <v>#VALUE!</v>
      </c>
      <c r="N25" t="s">
        <v>13</v>
      </c>
      <c r="O25" s="27">
        <f>AVERAGE(O17:O21)</f>
        <v>0</v>
      </c>
      <c r="P25" s="27">
        <f>AVERAGE(P17:P21)</f>
        <v>0</v>
      </c>
      <c r="Q25" s="27">
        <f>AVERAGE(Q17:Q21)</f>
        <v>0</v>
      </c>
      <c r="R25" s="27">
        <f>AVERAGE(R17:R21)</f>
        <v>0</v>
      </c>
      <c r="S25" s="27">
        <f>AVERAGE(S17:S21)</f>
        <v>0</v>
      </c>
    </row>
    <row r="26" spans="1:19" x14ac:dyDescent="0.2">
      <c r="A26">
        <v>23</v>
      </c>
      <c r="H26" t="e">
        <f>INDEX(units!$B25:$F25, 1, '2k schedule'!B26)</f>
        <v>#VALUE!</v>
      </c>
      <c r="I26" t="e">
        <f>INDEX(units!$B25:$F25, 1, '2k schedule'!C26)</f>
        <v>#VALUE!</v>
      </c>
      <c r="J26" t="e">
        <f>INDEX(units!$B25:$F25, 1, '2k schedule'!D26)</f>
        <v>#VALUE!</v>
      </c>
      <c r="K26" t="e">
        <f>INDEX(units!$B25:$F25, 1, '2k schedule'!E26)</f>
        <v>#VALUE!</v>
      </c>
      <c r="L26" t="e">
        <f>INDEX(units!$B25:$F25, 1, '2k schedule'!F26)</f>
        <v>#VALUE!</v>
      </c>
      <c r="N26" t="s">
        <v>14</v>
      </c>
      <c r="O26" s="27">
        <f>MAX(O17:O21)</f>
        <v>0</v>
      </c>
      <c r="P26" s="27">
        <f>MAX(P17:P21)</f>
        <v>0</v>
      </c>
      <c r="Q26" s="27">
        <f>MAX(Q17:Q21)</f>
        <v>0</v>
      </c>
      <c r="R26" s="27">
        <f>MAX(R17:R21)</f>
        <v>0</v>
      </c>
      <c r="S26" s="27">
        <f>MAX(S17:S21)</f>
        <v>0</v>
      </c>
    </row>
    <row r="27" spans="1:19" x14ac:dyDescent="0.2">
      <c r="A27">
        <v>24</v>
      </c>
      <c r="H27" t="e">
        <f>INDEX(units!$B26:$F26, 1, '2k schedule'!B27)</f>
        <v>#VALUE!</v>
      </c>
      <c r="I27" t="e">
        <f>INDEX(units!$B26:$F26, 1, '2k schedule'!C27)</f>
        <v>#VALUE!</v>
      </c>
      <c r="J27" t="e">
        <f>INDEX(units!$B26:$F26, 1, '2k schedule'!D27)</f>
        <v>#VALUE!</v>
      </c>
      <c r="K27" t="e">
        <f>INDEX(units!$B26:$F26, 1, '2k schedule'!E27)</f>
        <v>#VALUE!</v>
      </c>
      <c r="L27" t="e">
        <f>INDEX(units!$B26:$F26, 1, '2k schedule'!F27)</f>
        <v>#VALUE!</v>
      </c>
      <c r="N27" s="26" t="s">
        <v>15</v>
      </c>
      <c r="O27" s="17">
        <f>_xlfn.STDEV.P(O17:O21)</f>
        <v>0</v>
      </c>
      <c r="P27" s="17">
        <f>_xlfn.STDEV.P(P17:P21)</f>
        <v>0</v>
      </c>
      <c r="Q27" s="103">
        <f>_xlfn.STDEV.P(Q17:Q21)</f>
        <v>0</v>
      </c>
      <c r="R27" s="104">
        <f>_xlfn.STDEV.P(R17:R21)</f>
        <v>0</v>
      </c>
      <c r="S27" s="104">
        <f>_xlfn.STDEV.P(S17:S21)</f>
        <v>0</v>
      </c>
    </row>
    <row r="28" spans="1:19" x14ac:dyDescent="0.2">
      <c r="A28">
        <v>25</v>
      </c>
      <c r="H28" t="e">
        <f>INDEX(units!$B27:$F27, 1, '2k schedule'!B28)</f>
        <v>#VALUE!</v>
      </c>
      <c r="I28" t="e">
        <f>INDEX(units!$B27:$F27, 1, '2k schedule'!C28)</f>
        <v>#VALUE!</v>
      </c>
      <c r="J28" t="e">
        <f>INDEX(units!$B27:$F27, 1, '2k schedule'!D28)</f>
        <v>#VALUE!</v>
      </c>
      <c r="K28" t="e">
        <f>INDEX(units!$B27:$F27, 1, '2k schedule'!E28)</f>
        <v>#VALUE!</v>
      </c>
      <c r="L28" t="e">
        <f>INDEX(units!$B27:$F27, 1, '2k schedule'!F28)</f>
        <v>#VALUE!</v>
      </c>
    </row>
    <row r="29" spans="1:19" x14ac:dyDescent="0.2">
      <c r="A29">
        <v>26</v>
      </c>
      <c r="H29" t="e">
        <f>INDEX(units!$B28:$F28, 1, '2k schedule'!B29)</f>
        <v>#VALUE!</v>
      </c>
      <c r="I29" t="e">
        <f>INDEX(units!$B28:$F28, 1, '2k schedule'!C29)</f>
        <v>#VALUE!</v>
      </c>
      <c r="J29" t="e">
        <f>INDEX(units!$B28:$F28, 1, '2k schedule'!D29)</f>
        <v>#VALUE!</v>
      </c>
      <c r="K29" t="e">
        <f>INDEX(units!$B28:$F28, 1, '2k schedule'!E29)</f>
        <v>#VALUE!</v>
      </c>
      <c r="L29" t="e">
        <f>INDEX(units!$B28:$F28, 1, '2k schedule'!F29)</f>
        <v>#VALUE!</v>
      </c>
    </row>
    <row r="30" spans="1:19" x14ac:dyDescent="0.2">
      <c r="A30">
        <v>27</v>
      </c>
      <c r="H30" t="e">
        <f>INDEX(units!$B29:$F29, 1, '2k schedule'!B30)</f>
        <v>#VALUE!</v>
      </c>
      <c r="I30" t="e">
        <f>INDEX(units!$B29:$F29, 1, '2k schedule'!C30)</f>
        <v>#VALUE!</v>
      </c>
      <c r="J30" t="e">
        <f>INDEX(units!$B29:$F29, 1, '2k schedule'!D30)</f>
        <v>#VALUE!</v>
      </c>
      <c r="K30" t="e">
        <f>INDEX(units!$B29:$F29, 1, '2k schedule'!E30)</f>
        <v>#VALUE!</v>
      </c>
      <c r="L30" t="e">
        <f>INDEX(units!$B29:$F29, 1, '2k schedule'!F30)</f>
        <v>#VALUE!</v>
      </c>
    </row>
    <row r="31" spans="1:19" x14ac:dyDescent="0.2">
      <c r="A31">
        <v>28</v>
      </c>
      <c r="H31" t="e">
        <f>INDEX(units!$B30:$F30, 1, '2k schedule'!B31)</f>
        <v>#VALUE!</v>
      </c>
      <c r="I31" t="e">
        <f>INDEX(units!$B30:$F30, 1, '2k schedule'!C31)</f>
        <v>#VALUE!</v>
      </c>
      <c r="J31" t="e">
        <f>INDEX(units!$B30:$F30, 1, '2k schedule'!D31)</f>
        <v>#VALUE!</v>
      </c>
      <c r="K31" t="e">
        <f>INDEX(units!$B30:$F30, 1, '2k schedule'!E31)</f>
        <v>#VALUE!</v>
      </c>
      <c r="L31" t="e">
        <f>INDEX(units!$B30:$F30, 1, '2k schedule'!F31)</f>
        <v>#VALUE!</v>
      </c>
    </row>
    <row r="32" spans="1:19" x14ac:dyDescent="0.2">
      <c r="A32">
        <v>29</v>
      </c>
      <c r="H32" t="e">
        <f>INDEX(units!$B31:$F31, 1, '2k schedule'!B32)</f>
        <v>#VALUE!</v>
      </c>
      <c r="I32" t="e">
        <f>INDEX(units!$B31:$F31, 1, '2k schedule'!C32)</f>
        <v>#VALUE!</v>
      </c>
      <c r="J32" t="e">
        <f>INDEX(units!$B31:$F31, 1, '2k schedule'!D32)</f>
        <v>#VALUE!</v>
      </c>
      <c r="K32" t="e">
        <f>INDEX(units!$B31:$F31, 1, '2k schedule'!E32)</f>
        <v>#VALUE!</v>
      </c>
      <c r="L32" t="e">
        <f>INDEX(units!$B31:$F31, 1, '2k schedule'!F32)</f>
        <v>#VALUE!</v>
      </c>
    </row>
    <row r="33" spans="1:12" x14ac:dyDescent="0.2">
      <c r="A33">
        <v>30</v>
      </c>
      <c r="H33" t="e">
        <f>INDEX(units!$B32:$F32, 1, '2k schedule'!B33)</f>
        <v>#VALUE!</v>
      </c>
      <c r="I33" t="e">
        <f>INDEX(units!$B32:$F32, 1, '2k schedule'!C33)</f>
        <v>#VALUE!</v>
      </c>
      <c r="J33" t="e">
        <f>INDEX(units!$B32:$F32, 1, '2k schedule'!D33)</f>
        <v>#VALUE!</v>
      </c>
      <c r="K33" t="e">
        <f>INDEX(units!$B32:$F32, 1, '2k schedule'!E33)</f>
        <v>#VALUE!</v>
      </c>
      <c r="L33" t="e">
        <f>INDEX(units!$B32:$F32, 1, '2k schedule'!F33)</f>
        <v>#VALUE!</v>
      </c>
    </row>
    <row r="34" spans="1:12" x14ac:dyDescent="0.2">
      <c r="A34">
        <v>31</v>
      </c>
      <c r="H34" t="e">
        <f>INDEX(units!$B33:$F33, 1, '2k schedule'!B34)</f>
        <v>#VALUE!</v>
      </c>
      <c r="I34" t="e">
        <f>INDEX(units!$B33:$F33, 1, '2k schedule'!C34)</f>
        <v>#VALUE!</v>
      </c>
      <c r="J34" t="e">
        <f>INDEX(units!$B33:$F33, 1, '2k schedule'!D34)</f>
        <v>#VALUE!</v>
      </c>
      <c r="K34" t="e">
        <f>INDEX(units!$B33:$F33, 1, '2k schedule'!E34)</f>
        <v>#VALUE!</v>
      </c>
      <c r="L34" t="e">
        <f>INDEX(units!$B33:$F33, 1, '2k schedule'!F34)</f>
        <v>#VALUE!</v>
      </c>
    </row>
    <row r="35" spans="1:12" x14ac:dyDescent="0.2">
      <c r="A35">
        <v>32</v>
      </c>
      <c r="H35" t="e">
        <f>INDEX(units!$B34:$F34, 1, '2k schedule'!B35)</f>
        <v>#VALUE!</v>
      </c>
      <c r="I35" t="e">
        <f>INDEX(units!$B34:$F34, 1, '2k schedule'!C35)</f>
        <v>#VALUE!</v>
      </c>
      <c r="J35" t="e">
        <f>INDEX(units!$B34:$F34, 1, '2k schedule'!D35)</f>
        <v>#VALUE!</v>
      </c>
      <c r="K35" t="e">
        <f>INDEX(units!$B34:$F34, 1, '2k schedule'!E35)</f>
        <v>#VALUE!</v>
      </c>
      <c r="L35" t="e">
        <f>INDEX(units!$B34:$F34, 1, '2k schedule'!F35)</f>
        <v>#VALUE!</v>
      </c>
    </row>
    <row r="36" spans="1:12" x14ac:dyDescent="0.2">
      <c r="A36">
        <v>33</v>
      </c>
      <c r="H36" t="e">
        <f>INDEX(units!$B35:$F35, 1, '2k schedule'!B36)</f>
        <v>#VALUE!</v>
      </c>
      <c r="I36" t="e">
        <f>INDEX(units!$B35:$F35, 1, '2k schedule'!C36)</f>
        <v>#VALUE!</v>
      </c>
      <c r="J36" t="e">
        <f>INDEX(units!$B35:$F35, 1, '2k schedule'!D36)</f>
        <v>#VALUE!</v>
      </c>
      <c r="K36" t="e">
        <f>INDEX(units!$B35:$F35, 1, '2k schedule'!E36)</f>
        <v>#VALUE!</v>
      </c>
      <c r="L36" t="e">
        <f>INDEX(units!$B35:$F35, 1, '2k schedule'!F36)</f>
        <v>#VALUE!</v>
      </c>
    </row>
    <row r="37" spans="1:12" x14ac:dyDescent="0.2">
      <c r="A37">
        <v>34</v>
      </c>
      <c r="H37" t="e">
        <f>INDEX(units!$B36:$F36, 1, '2k schedule'!B37)</f>
        <v>#VALUE!</v>
      </c>
      <c r="I37" t="e">
        <f>INDEX(units!$B36:$F36, 1, '2k schedule'!C37)</f>
        <v>#VALUE!</v>
      </c>
      <c r="J37" t="e">
        <f>INDEX(units!$B36:$F36, 1, '2k schedule'!D37)</f>
        <v>#VALUE!</v>
      </c>
      <c r="K37" t="e">
        <f>INDEX(units!$B36:$F36, 1, '2k schedule'!E37)</f>
        <v>#VALUE!</v>
      </c>
      <c r="L37" t="e">
        <f>INDEX(units!$B36:$F36, 1, '2k schedule'!F37)</f>
        <v>#VALUE!</v>
      </c>
    </row>
    <row r="38" spans="1:12" x14ac:dyDescent="0.2">
      <c r="A38">
        <v>35</v>
      </c>
      <c r="H38" t="e">
        <f>INDEX(units!$B37:$F37, 1, '2k schedule'!B38)</f>
        <v>#VALUE!</v>
      </c>
      <c r="I38" t="e">
        <f>INDEX(units!$B37:$F37, 1, '2k schedule'!C38)</f>
        <v>#VALUE!</v>
      </c>
      <c r="J38" t="e">
        <f>INDEX(units!$B37:$F37, 1, '2k schedule'!D38)</f>
        <v>#VALUE!</v>
      </c>
      <c r="K38" t="e">
        <f>INDEX(units!$B37:$F37, 1, '2k schedule'!E38)</f>
        <v>#VALUE!</v>
      </c>
      <c r="L38" t="e">
        <f>INDEX(units!$B37:$F37, 1, '2k schedule'!F38)</f>
        <v>#VALUE!</v>
      </c>
    </row>
    <row r="39" spans="1:12" x14ac:dyDescent="0.2">
      <c r="A39">
        <v>36</v>
      </c>
      <c r="H39" t="e">
        <f>INDEX(units!$B38:$F38, 1, '2k schedule'!B39)</f>
        <v>#VALUE!</v>
      </c>
      <c r="I39" t="e">
        <f>INDEX(units!$B38:$F38, 1, '2k schedule'!C39)</f>
        <v>#VALUE!</v>
      </c>
      <c r="J39" t="e">
        <f>INDEX(units!$B38:$F38, 1, '2k schedule'!D39)</f>
        <v>#VALUE!</v>
      </c>
      <c r="K39" t="e">
        <f>INDEX(units!$B38:$F38, 1, '2k schedule'!E39)</f>
        <v>#VALUE!</v>
      </c>
      <c r="L39" t="e">
        <f>INDEX(units!$B38:$F38, 1, '2k schedule'!F39)</f>
        <v>#VALUE!</v>
      </c>
    </row>
    <row r="40" spans="1:12" x14ac:dyDescent="0.2">
      <c r="A40">
        <v>37</v>
      </c>
      <c r="H40" t="e">
        <f>INDEX(units!$B39:$F39, 1, '2k schedule'!B40)</f>
        <v>#VALUE!</v>
      </c>
      <c r="I40" t="e">
        <f>INDEX(units!$B39:$F39, 1, '2k schedule'!C40)</f>
        <v>#VALUE!</v>
      </c>
      <c r="J40" t="e">
        <f>INDEX(units!$B39:$F39, 1, '2k schedule'!D40)</f>
        <v>#VALUE!</v>
      </c>
      <c r="K40" t="e">
        <f>INDEX(units!$B39:$F39, 1, '2k schedule'!E40)</f>
        <v>#VALUE!</v>
      </c>
      <c r="L40" t="e">
        <f>INDEX(units!$B39:$F39, 1, '2k schedule'!F40)</f>
        <v>#VALUE!</v>
      </c>
    </row>
    <row r="41" spans="1:12" x14ac:dyDescent="0.2">
      <c r="A41">
        <v>38</v>
      </c>
      <c r="H41" t="e">
        <f>INDEX(units!$B40:$F40, 1, '2k schedule'!B41)</f>
        <v>#VALUE!</v>
      </c>
      <c r="I41" t="e">
        <f>INDEX(units!$B40:$F40, 1, '2k schedule'!C41)</f>
        <v>#VALUE!</v>
      </c>
      <c r="J41" t="e">
        <f>INDEX(units!$B40:$F40, 1, '2k schedule'!D41)</f>
        <v>#VALUE!</v>
      </c>
      <c r="K41" t="e">
        <f>INDEX(units!$B40:$F40, 1, '2k schedule'!E41)</f>
        <v>#VALUE!</v>
      </c>
      <c r="L41" t="e">
        <f>INDEX(units!$B40:$F40, 1, '2k schedule'!F41)</f>
        <v>#VALUE!</v>
      </c>
    </row>
    <row r="42" spans="1:12" x14ac:dyDescent="0.2">
      <c r="A42">
        <v>39</v>
      </c>
      <c r="H42" t="e">
        <f>INDEX(units!$B41:$F41, 1, '2k schedule'!B42)</f>
        <v>#VALUE!</v>
      </c>
      <c r="I42" t="e">
        <f>INDEX(units!$B41:$F41, 1, '2k schedule'!C42)</f>
        <v>#VALUE!</v>
      </c>
      <c r="J42" t="e">
        <f>INDEX(units!$B41:$F41, 1, '2k schedule'!D42)</f>
        <v>#VALUE!</v>
      </c>
      <c r="K42" t="e">
        <f>INDEX(units!$B41:$F41, 1, '2k schedule'!E42)</f>
        <v>#VALUE!</v>
      </c>
      <c r="L42" t="e">
        <f>INDEX(units!$B41:$F41, 1, '2k schedule'!F42)</f>
        <v>#VALUE!</v>
      </c>
    </row>
    <row r="43" spans="1:12" x14ac:dyDescent="0.2">
      <c r="A43">
        <v>40</v>
      </c>
      <c r="H43" t="e">
        <f>INDEX(units!$B42:$F42, 1, '2k schedule'!B43)</f>
        <v>#VALUE!</v>
      </c>
      <c r="I43" t="e">
        <f>INDEX(units!$B42:$F42, 1, '2k schedule'!C43)</f>
        <v>#VALUE!</v>
      </c>
      <c r="J43" t="e">
        <f>INDEX(units!$B42:$F42, 1, '2k schedule'!D43)</f>
        <v>#VALUE!</v>
      </c>
      <c r="K43" t="e">
        <f>INDEX(units!$B42:$F42, 1, '2k schedule'!E43)</f>
        <v>#VALUE!</v>
      </c>
      <c r="L43" t="e">
        <f>INDEX(units!$B42:$F42, 1, '2k schedule'!F43)</f>
        <v>#VALUE!</v>
      </c>
    </row>
    <row r="44" spans="1:12" x14ac:dyDescent="0.2">
      <c r="A44">
        <v>41</v>
      </c>
      <c r="H44" t="e">
        <f>INDEX(units!$B43:$F43, 1, '2k schedule'!B44)</f>
        <v>#VALUE!</v>
      </c>
      <c r="I44" t="e">
        <f>INDEX(units!$B43:$F43, 1, '2k schedule'!C44)</f>
        <v>#VALUE!</v>
      </c>
      <c r="J44" t="e">
        <f>INDEX(units!$B43:$F43, 1, '2k schedule'!D44)</f>
        <v>#VALUE!</v>
      </c>
      <c r="K44" t="e">
        <f>INDEX(units!$B43:$F43, 1, '2k schedule'!E44)</f>
        <v>#VALUE!</v>
      </c>
      <c r="L44" t="e">
        <f>INDEX(units!$B43:$F43, 1, '2k schedule'!F44)</f>
        <v>#VALUE!</v>
      </c>
    </row>
    <row r="45" spans="1:12" x14ac:dyDescent="0.2">
      <c r="A45">
        <v>42</v>
      </c>
      <c r="H45" t="e">
        <f>INDEX(units!$B44:$F44, 1, '2k schedule'!B45)</f>
        <v>#VALUE!</v>
      </c>
      <c r="I45" t="e">
        <f>INDEX(units!$B44:$F44, 1, '2k schedule'!C45)</f>
        <v>#VALUE!</v>
      </c>
      <c r="J45" t="e">
        <f>INDEX(units!$B44:$F44, 1, '2k schedule'!D45)</f>
        <v>#VALUE!</v>
      </c>
      <c r="K45" t="e">
        <f>INDEX(units!$B44:$F44, 1, '2k schedule'!E45)</f>
        <v>#VALUE!</v>
      </c>
      <c r="L45" t="e">
        <f>INDEX(units!$B44:$F44, 1, '2k schedule'!F45)</f>
        <v>#VALUE!</v>
      </c>
    </row>
    <row r="46" spans="1:12" x14ac:dyDescent="0.2">
      <c r="A46">
        <v>43</v>
      </c>
      <c r="H46" t="e">
        <f>INDEX(units!$B45:$F45, 1, '2k schedule'!B46)</f>
        <v>#VALUE!</v>
      </c>
      <c r="I46" t="e">
        <f>INDEX(units!$B45:$F45, 1, '2k schedule'!C46)</f>
        <v>#VALUE!</v>
      </c>
      <c r="J46" t="e">
        <f>INDEX(units!$B45:$F45, 1, '2k schedule'!D46)</f>
        <v>#VALUE!</v>
      </c>
      <c r="K46" t="e">
        <f>INDEX(units!$B45:$F45, 1, '2k schedule'!E46)</f>
        <v>#VALUE!</v>
      </c>
      <c r="L46" t="e">
        <f>INDEX(units!$B45:$F45, 1, '2k schedule'!F46)</f>
        <v>#VALUE!</v>
      </c>
    </row>
    <row r="47" spans="1:12" x14ac:dyDescent="0.2">
      <c r="A47">
        <v>44</v>
      </c>
      <c r="H47" t="e">
        <f>INDEX(units!$B46:$F46, 1, '2k schedule'!B47)</f>
        <v>#VALUE!</v>
      </c>
      <c r="I47" t="e">
        <f>INDEX(units!$B46:$F46, 1, '2k schedule'!C47)</f>
        <v>#VALUE!</v>
      </c>
      <c r="J47" t="e">
        <f>INDEX(units!$B46:$F46, 1, '2k schedule'!D47)</f>
        <v>#VALUE!</v>
      </c>
      <c r="K47" t="e">
        <f>INDEX(units!$B46:$F46, 1, '2k schedule'!E47)</f>
        <v>#VALUE!</v>
      </c>
      <c r="L47" t="e">
        <f>INDEX(units!$B46:$F46, 1, '2k schedule'!F47)</f>
        <v>#VALUE!</v>
      </c>
    </row>
    <row r="48" spans="1:12" x14ac:dyDescent="0.2">
      <c r="A48">
        <v>45</v>
      </c>
      <c r="H48" t="e">
        <f>INDEX(units!$B47:$F47, 1, '2k schedule'!B48)</f>
        <v>#VALUE!</v>
      </c>
      <c r="I48" t="e">
        <f>INDEX(units!$B47:$F47, 1, '2k schedule'!C48)</f>
        <v>#VALUE!</v>
      </c>
      <c r="J48" t="e">
        <f>INDEX(units!$B47:$F47, 1, '2k schedule'!D48)</f>
        <v>#VALUE!</v>
      </c>
      <c r="K48" t="e">
        <f>INDEX(units!$B47:$F47, 1, '2k schedule'!E48)</f>
        <v>#VALUE!</v>
      </c>
      <c r="L48" t="e">
        <f>INDEX(units!$B47:$F47, 1, '2k schedule'!F48)</f>
        <v>#VALUE!</v>
      </c>
    </row>
    <row r="49" spans="1:12" x14ac:dyDescent="0.2">
      <c r="A49">
        <v>46</v>
      </c>
      <c r="H49" t="e">
        <f>INDEX(units!$B48:$F48, 1, '2k schedule'!B49)</f>
        <v>#VALUE!</v>
      </c>
      <c r="I49" t="e">
        <f>INDEX(units!$B48:$F48, 1, '2k schedule'!C49)</f>
        <v>#VALUE!</v>
      </c>
      <c r="J49" t="e">
        <f>INDEX(units!$B48:$F48, 1, '2k schedule'!D49)</f>
        <v>#VALUE!</v>
      </c>
      <c r="K49" t="e">
        <f>INDEX(units!$B48:$F48, 1, '2k schedule'!E49)</f>
        <v>#VALUE!</v>
      </c>
      <c r="L49" t="e">
        <f>INDEX(units!$B48:$F48, 1, '2k schedule'!F49)</f>
        <v>#VALUE!</v>
      </c>
    </row>
    <row r="50" spans="1:12" x14ac:dyDescent="0.2">
      <c r="A50">
        <v>47</v>
      </c>
      <c r="H50" t="e">
        <f>INDEX(units!$B49:$F49, 1, '2k schedule'!B50)</f>
        <v>#VALUE!</v>
      </c>
      <c r="I50" t="e">
        <f>INDEX(units!$B49:$F49, 1, '2k schedule'!C50)</f>
        <v>#VALUE!</v>
      </c>
      <c r="J50" t="e">
        <f>INDEX(units!$B49:$F49, 1, '2k schedule'!D50)</f>
        <v>#VALUE!</v>
      </c>
      <c r="K50" t="e">
        <f>INDEX(units!$B49:$F49, 1, '2k schedule'!E50)</f>
        <v>#VALUE!</v>
      </c>
      <c r="L50" t="e">
        <f>INDEX(units!$B49:$F49, 1, '2k schedule'!F50)</f>
        <v>#VALUE!</v>
      </c>
    </row>
    <row r="51" spans="1:12" x14ac:dyDescent="0.2">
      <c r="A51">
        <v>48</v>
      </c>
      <c r="H51" t="e">
        <f>INDEX(units!$B50:$F50, 1, '2k schedule'!B51)</f>
        <v>#VALUE!</v>
      </c>
      <c r="I51" t="e">
        <f>INDEX(units!$B50:$F50, 1, '2k schedule'!C51)</f>
        <v>#VALUE!</v>
      </c>
      <c r="J51" t="e">
        <f>INDEX(units!$B50:$F50, 1, '2k schedule'!D51)</f>
        <v>#VALUE!</v>
      </c>
      <c r="K51" t="e">
        <f>INDEX(units!$B50:$F50, 1, '2k schedule'!E51)</f>
        <v>#VALUE!</v>
      </c>
      <c r="L51" t="e">
        <f>INDEX(units!$B50:$F50, 1, '2k schedule'!F51)</f>
        <v>#VALUE!</v>
      </c>
    </row>
    <row r="52" spans="1:12" x14ac:dyDescent="0.2">
      <c r="A52">
        <v>49</v>
      </c>
      <c r="H52" t="e">
        <f>INDEX(units!$B51:$F51, 1, '2k schedule'!B52)</f>
        <v>#VALUE!</v>
      </c>
      <c r="I52" t="e">
        <f>INDEX(units!$B51:$F51, 1, '2k schedule'!C52)</f>
        <v>#VALUE!</v>
      </c>
      <c r="J52" t="e">
        <f>INDEX(units!$B51:$F51, 1, '2k schedule'!D52)</f>
        <v>#VALUE!</v>
      </c>
      <c r="K52" t="e">
        <f>INDEX(units!$B51:$F51, 1, '2k schedule'!E52)</f>
        <v>#VALUE!</v>
      </c>
      <c r="L52" t="e">
        <f>INDEX(units!$B51:$F51, 1, '2k schedule'!F52)</f>
        <v>#VALUE!</v>
      </c>
    </row>
    <row r="53" spans="1:12" x14ac:dyDescent="0.2">
      <c r="A53">
        <v>50</v>
      </c>
      <c r="H53" t="e">
        <f>INDEX(units!$B52:$F52, 1, '2k schedule'!B53)</f>
        <v>#VALUE!</v>
      </c>
      <c r="I53" t="e">
        <f>INDEX(units!$B52:$F52, 1, '2k schedule'!C53)</f>
        <v>#VALUE!</v>
      </c>
      <c r="J53" t="e">
        <f>INDEX(units!$B52:$F52, 1, '2k schedule'!D53)</f>
        <v>#VALUE!</v>
      </c>
      <c r="K53" t="e">
        <f>INDEX(units!$B52:$F52, 1, '2k schedule'!E53)</f>
        <v>#VALUE!</v>
      </c>
      <c r="L53" t="e">
        <f>INDEX(units!$B52:$F52, 1, '2k schedule'!F53)</f>
        <v>#VALUE!</v>
      </c>
    </row>
    <row r="54" spans="1:12" x14ac:dyDescent="0.2">
      <c r="A54">
        <v>51</v>
      </c>
      <c r="H54" t="e">
        <f>INDEX(units!$B53:$F53, 1, '2k schedule'!B54)</f>
        <v>#VALUE!</v>
      </c>
      <c r="I54" t="e">
        <f>INDEX(units!$B53:$F53, 1, '2k schedule'!C54)</f>
        <v>#VALUE!</v>
      </c>
      <c r="J54" t="e">
        <f>INDEX(units!$B53:$F53, 1, '2k schedule'!D54)</f>
        <v>#VALUE!</v>
      </c>
      <c r="K54" t="e">
        <f>INDEX(units!$B53:$F53, 1, '2k schedule'!E54)</f>
        <v>#VALUE!</v>
      </c>
      <c r="L54" t="e">
        <f>INDEX(units!$B53:$F53, 1, '2k schedule'!F54)</f>
        <v>#VALUE!</v>
      </c>
    </row>
    <row r="55" spans="1:12" x14ac:dyDescent="0.2">
      <c r="A55">
        <v>52</v>
      </c>
      <c r="H55" t="e">
        <f>INDEX(units!$B54:$F54, 1, '2k schedule'!B55)</f>
        <v>#VALUE!</v>
      </c>
      <c r="I55" t="e">
        <f>INDEX(units!$B54:$F54, 1, '2k schedule'!C55)</f>
        <v>#VALUE!</v>
      </c>
      <c r="J55" t="e">
        <f>INDEX(units!$B54:$F54, 1, '2k schedule'!D55)</f>
        <v>#VALUE!</v>
      </c>
      <c r="K55" t="e">
        <f>INDEX(units!$B54:$F54, 1, '2k schedule'!E55)</f>
        <v>#VALUE!</v>
      </c>
      <c r="L55" t="e">
        <f>INDEX(units!$B54:$F54, 1, '2k schedule'!F55)</f>
        <v>#VALUE!</v>
      </c>
    </row>
    <row r="56" spans="1:12" x14ac:dyDescent="0.2">
      <c r="A56">
        <v>53</v>
      </c>
      <c r="H56" t="e">
        <f>INDEX(units!$B55:$F55, 1, '2k schedule'!B56)</f>
        <v>#VALUE!</v>
      </c>
      <c r="I56" t="e">
        <f>INDEX(units!$B55:$F55, 1, '2k schedule'!C56)</f>
        <v>#VALUE!</v>
      </c>
      <c r="J56" t="e">
        <f>INDEX(units!$B55:$F55, 1, '2k schedule'!D56)</f>
        <v>#VALUE!</v>
      </c>
      <c r="K56" t="e">
        <f>INDEX(units!$B55:$F55, 1, '2k schedule'!E56)</f>
        <v>#VALUE!</v>
      </c>
      <c r="L56" t="e">
        <f>INDEX(units!$B55:$F55, 1, '2k schedule'!F56)</f>
        <v>#VALUE!</v>
      </c>
    </row>
    <row r="57" spans="1:12" x14ac:dyDescent="0.2">
      <c r="A57">
        <v>54</v>
      </c>
      <c r="H57" t="e">
        <f>INDEX(units!$B56:$F56, 1, '2k schedule'!B57)</f>
        <v>#VALUE!</v>
      </c>
      <c r="I57" t="e">
        <f>INDEX(units!$B56:$F56, 1, '2k schedule'!C57)</f>
        <v>#VALUE!</v>
      </c>
      <c r="J57" t="e">
        <f>INDEX(units!$B56:$F56, 1, '2k schedule'!D57)</f>
        <v>#VALUE!</v>
      </c>
      <c r="K57" t="e">
        <f>INDEX(units!$B56:$F56, 1, '2k schedule'!E57)</f>
        <v>#VALUE!</v>
      </c>
      <c r="L57" t="e">
        <f>INDEX(units!$B56:$F56, 1, '2k schedule'!F57)</f>
        <v>#VALUE!</v>
      </c>
    </row>
    <row r="58" spans="1:12" x14ac:dyDescent="0.2">
      <c r="A58">
        <v>55</v>
      </c>
      <c r="H58" t="e">
        <f>INDEX(units!$B57:$F57, 1, '2k schedule'!B58)</f>
        <v>#VALUE!</v>
      </c>
      <c r="I58" t="e">
        <f>INDEX(units!$B57:$F57, 1, '2k schedule'!C58)</f>
        <v>#VALUE!</v>
      </c>
      <c r="J58" t="e">
        <f>INDEX(units!$B57:$F57, 1, '2k schedule'!D58)</f>
        <v>#VALUE!</v>
      </c>
      <c r="K58" t="e">
        <f>INDEX(units!$B57:$F57, 1, '2k schedule'!E58)</f>
        <v>#VALUE!</v>
      </c>
      <c r="L58" t="e">
        <f>INDEX(units!$B57:$F57, 1, '2k schedule'!F58)</f>
        <v>#VALUE!</v>
      </c>
    </row>
    <row r="59" spans="1:12" x14ac:dyDescent="0.2">
      <c r="A59">
        <v>56</v>
      </c>
      <c r="H59" t="e">
        <f>INDEX(units!$B58:$F58, 1, '2k schedule'!B59)</f>
        <v>#VALUE!</v>
      </c>
      <c r="I59" t="e">
        <f>INDEX(units!$B58:$F58, 1, '2k schedule'!C59)</f>
        <v>#VALUE!</v>
      </c>
      <c r="J59" t="e">
        <f>INDEX(units!$B58:$F58, 1, '2k schedule'!D59)</f>
        <v>#VALUE!</v>
      </c>
      <c r="K59" t="e">
        <f>INDEX(units!$B58:$F58, 1, '2k schedule'!E59)</f>
        <v>#VALUE!</v>
      </c>
      <c r="L59" t="e">
        <f>INDEX(units!$B58:$F58, 1, '2k schedule'!F59)</f>
        <v>#VALUE!</v>
      </c>
    </row>
    <row r="60" spans="1:12" x14ac:dyDescent="0.2">
      <c r="A60">
        <v>57</v>
      </c>
      <c r="H60" t="e">
        <f>INDEX(units!$B59:$F59, 1, '2k schedule'!B60)</f>
        <v>#VALUE!</v>
      </c>
      <c r="I60" t="e">
        <f>INDEX(units!$B59:$F59, 1, '2k schedule'!C60)</f>
        <v>#VALUE!</v>
      </c>
      <c r="J60" t="e">
        <f>INDEX(units!$B59:$F59, 1, '2k schedule'!D60)</f>
        <v>#VALUE!</v>
      </c>
      <c r="K60" t="e">
        <f>INDEX(units!$B59:$F59, 1, '2k schedule'!E60)</f>
        <v>#VALUE!</v>
      </c>
      <c r="L60" t="e">
        <f>INDEX(units!$B59:$F59, 1, '2k schedule'!F60)</f>
        <v>#VALUE!</v>
      </c>
    </row>
    <row r="61" spans="1:12" x14ac:dyDescent="0.2">
      <c r="A61">
        <v>58</v>
      </c>
      <c r="H61" t="e">
        <f>INDEX(units!$B60:$F60, 1, '2k schedule'!B61)</f>
        <v>#VALUE!</v>
      </c>
      <c r="I61" t="e">
        <f>INDEX(units!$B60:$F60, 1, '2k schedule'!C61)</f>
        <v>#VALUE!</v>
      </c>
      <c r="J61" t="e">
        <f>INDEX(units!$B60:$F60, 1, '2k schedule'!D61)</f>
        <v>#VALUE!</v>
      </c>
      <c r="K61" t="e">
        <f>INDEX(units!$B60:$F60, 1, '2k schedule'!E61)</f>
        <v>#VALUE!</v>
      </c>
      <c r="L61" t="e">
        <f>INDEX(units!$B60:$F60, 1, '2k schedule'!F61)</f>
        <v>#VALUE!</v>
      </c>
    </row>
    <row r="62" spans="1:12" x14ac:dyDescent="0.2">
      <c r="A62">
        <v>59</v>
      </c>
      <c r="H62" t="e">
        <f>INDEX(units!$B61:$F61, 1, '2k schedule'!B62)</f>
        <v>#VALUE!</v>
      </c>
      <c r="I62" t="e">
        <f>INDEX(units!$B61:$F61, 1, '2k schedule'!C62)</f>
        <v>#VALUE!</v>
      </c>
      <c r="J62" t="e">
        <f>INDEX(units!$B61:$F61, 1, '2k schedule'!D62)</f>
        <v>#VALUE!</v>
      </c>
      <c r="K62" t="e">
        <f>INDEX(units!$B61:$F61, 1, '2k schedule'!E62)</f>
        <v>#VALUE!</v>
      </c>
      <c r="L62" t="e">
        <f>INDEX(units!$B61:$F61, 1, '2k schedule'!F62)</f>
        <v>#VALUE!</v>
      </c>
    </row>
    <row r="63" spans="1:12" x14ac:dyDescent="0.2">
      <c r="A63">
        <v>60</v>
      </c>
      <c r="H63" t="e">
        <f>INDEX(units!$B62:$F62, 1, '2k schedule'!B63)</f>
        <v>#VALUE!</v>
      </c>
      <c r="I63" t="e">
        <f>INDEX(units!$B62:$F62, 1, '2k schedule'!C63)</f>
        <v>#VALUE!</v>
      </c>
      <c r="J63" t="e">
        <f>INDEX(units!$B62:$F62, 1, '2k schedule'!D63)</f>
        <v>#VALUE!</v>
      </c>
      <c r="K63" t="e">
        <f>INDEX(units!$B62:$F62, 1, '2k schedule'!E63)</f>
        <v>#VALUE!</v>
      </c>
      <c r="L63" t="e">
        <f>INDEX(units!$B62:$F62, 1, '2k schedule'!F63)</f>
        <v>#VALUE!</v>
      </c>
    </row>
    <row r="64" spans="1:12" x14ac:dyDescent="0.2">
      <c r="A64">
        <v>61</v>
      </c>
      <c r="H64" t="e">
        <f>INDEX(units!$B63:$F63, 1, '2k schedule'!B64)</f>
        <v>#VALUE!</v>
      </c>
      <c r="I64" t="e">
        <f>INDEX(units!$B63:$F63, 1, '2k schedule'!C64)</f>
        <v>#VALUE!</v>
      </c>
      <c r="J64" t="e">
        <f>INDEX(units!$B63:$F63, 1, '2k schedule'!D64)</f>
        <v>#VALUE!</v>
      </c>
      <c r="K64" t="e">
        <f>INDEX(units!$B63:$F63, 1, '2k schedule'!E64)</f>
        <v>#VALUE!</v>
      </c>
      <c r="L64" t="e">
        <f>INDEX(units!$B63:$F63, 1, '2k schedule'!F64)</f>
        <v>#VALUE!</v>
      </c>
    </row>
    <row r="65" spans="1:12" x14ac:dyDescent="0.2">
      <c r="A65">
        <v>62</v>
      </c>
      <c r="H65" t="e">
        <f>INDEX(units!$B64:$F64, 1, '2k schedule'!B65)</f>
        <v>#VALUE!</v>
      </c>
      <c r="I65" t="e">
        <f>INDEX(units!$B64:$F64, 1, '2k schedule'!C65)</f>
        <v>#VALUE!</v>
      </c>
      <c r="J65" t="e">
        <f>INDEX(units!$B64:$F64, 1, '2k schedule'!D65)</f>
        <v>#VALUE!</v>
      </c>
      <c r="K65" t="e">
        <f>INDEX(units!$B64:$F64, 1, '2k schedule'!E65)</f>
        <v>#VALUE!</v>
      </c>
      <c r="L65" t="e">
        <f>INDEX(units!$B64:$F64, 1, '2k schedule'!F65)</f>
        <v>#VALUE!</v>
      </c>
    </row>
    <row r="66" spans="1:12" x14ac:dyDescent="0.2">
      <c r="A66">
        <v>63</v>
      </c>
      <c r="H66" t="e">
        <f>INDEX(units!$B65:$F65, 1, '2k schedule'!B66)</f>
        <v>#VALUE!</v>
      </c>
      <c r="I66" t="e">
        <f>INDEX(units!$B65:$F65, 1, '2k schedule'!C66)</f>
        <v>#VALUE!</v>
      </c>
      <c r="J66" t="e">
        <f>INDEX(units!$B65:$F65, 1, '2k schedule'!D66)</f>
        <v>#VALUE!</v>
      </c>
      <c r="K66" t="e">
        <f>INDEX(units!$B65:$F65, 1, '2k schedule'!E66)</f>
        <v>#VALUE!</v>
      </c>
      <c r="L66" t="e">
        <f>INDEX(units!$B65:$F65, 1, '2k schedule'!F66)</f>
        <v>#VALUE!</v>
      </c>
    </row>
    <row r="67" spans="1:12" x14ac:dyDescent="0.2">
      <c r="A67">
        <v>64</v>
      </c>
      <c r="H67" t="e">
        <f>INDEX(units!$B66:$F66, 1, '2k schedule'!B67)</f>
        <v>#VALUE!</v>
      </c>
      <c r="I67" t="e">
        <f>INDEX(units!$B66:$F66, 1, '2k schedule'!C67)</f>
        <v>#VALUE!</v>
      </c>
      <c r="J67" t="e">
        <f>INDEX(units!$B66:$F66, 1, '2k schedule'!D67)</f>
        <v>#VALUE!</v>
      </c>
      <c r="K67" t="e">
        <f>INDEX(units!$B66:$F66, 1, '2k schedule'!E67)</f>
        <v>#VALUE!</v>
      </c>
      <c r="L67" t="e">
        <f>INDEX(units!$B66:$F66, 1, '2k schedule'!F67)</f>
        <v>#VALUE!</v>
      </c>
    </row>
    <row r="68" spans="1:12" x14ac:dyDescent="0.2">
      <c r="A68">
        <v>65</v>
      </c>
      <c r="H68" t="e">
        <f>INDEX(units!$B67:$F67, 1, '2k schedule'!B68)</f>
        <v>#VALUE!</v>
      </c>
      <c r="I68" t="e">
        <f>INDEX(units!$B67:$F67, 1, '2k schedule'!C68)</f>
        <v>#VALUE!</v>
      </c>
      <c r="J68" t="e">
        <f>INDEX(units!$B67:$F67, 1, '2k schedule'!D68)</f>
        <v>#VALUE!</v>
      </c>
      <c r="K68" t="e">
        <f>INDEX(units!$B67:$F67, 1, '2k schedule'!E68)</f>
        <v>#VALUE!</v>
      </c>
      <c r="L68" t="e">
        <f>INDEX(units!$B67:$F67, 1, '2k schedule'!F68)</f>
        <v>#VALUE!</v>
      </c>
    </row>
    <row r="69" spans="1:12" x14ac:dyDescent="0.2">
      <c r="A69">
        <v>66</v>
      </c>
      <c r="H69" t="e">
        <f>INDEX(units!$B68:$F68, 1, '2k schedule'!B69)</f>
        <v>#VALUE!</v>
      </c>
      <c r="I69" t="e">
        <f>INDEX(units!$B68:$F68, 1, '2k schedule'!C69)</f>
        <v>#VALUE!</v>
      </c>
      <c r="J69" t="e">
        <f>INDEX(units!$B68:$F68, 1, '2k schedule'!D69)</f>
        <v>#VALUE!</v>
      </c>
      <c r="K69" t="e">
        <f>INDEX(units!$B68:$F68, 1, '2k schedule'!E69)</f>
        <v>#VALUE!</v>
      </c>
      <c r="L69" t="e">
        <f>INDEX(units!$B68:$F68, 1, '2k schedule'!F69)</f>
        <v>#VALUE!</v>
      </c>
    </row>
    <row r="70" spans="1:12" x14ac:dyDescent="0.2">
      <c r="A70">
        <v>67</v>
      </c>
      <c r="H70" t="e">
        <f>INDEX(units!$B69:$F69, 1, '2k schedule'!B70)</f>
        <v>#VALUE!</v>
      </c>
      <c r="I70" t="e">
        <f>INDEX(units!$B69:$F69, 1, '2k schedule'!C70)</f>
        <v>#VALUE!</v>
      </c>
      <c r="J70" t="e">
        <f>INDEX(units!$B69:$F69, 1, '2k schedule'!D70)</f>
        <v>#VALUE!</v>
      </c>
      <c r="K70" t="e">
        <f>INDEX(units!$B69:$F69, 1, '2k schedule'!E70)</f>
        <v>#VALUE!</v>
      </c>
      <c r="L70" t="e">
        <f>INDEX(units!$B69:$F69, 1, '2k schedule'!F70)</f>
        <v>#VALUE!</v>
      </c>
    </row>
    <row r="71" spans="1:12" x14ac:dyDescent="0.2">
      <c r="A71">
        <v>68</v>
      </c>
      <c r="H71" t="e">
        <f>INDEX(units!$B70:$F70, 1, '2k schedule'!B71)</f>
        <v>#VALUE!</v>
      </c>
      <c r="I71" t="e">
        <f>INDEX(units!$B70:$F70, 1, '2k schedule'!C71)</f>
        <v>#VALUE!</v>
      </c>
      <c r="J71" t="e">
        <f>INDEX(units!$B70:$F70, 1, '2k schedule'!D71)</f>
        <v>#VALUE!</v>
      </c>
      <c r="K71" t="e">
        <f>INDEX(units!$B70:$F70, 1, '2k schedule'!E71)</f>
        <v>#VALUE!</v>
      </c>
      <c r="L71" t="e">
        <f>INDEX(units!$B70:$F70, 1, '2k schedule'!F71)</f>
        <v>#VALUE!</v>
      </c>
    </row>
    <row r="72" spans="1:12" x14ac:dyDescent="0.2">
      <c r="A72">
        <v>69</v>
      </c>
      <c r="H72" t="e">
        <f>INDEX(units!$B71:$F71, 1, '2k schedule'!B72)</f>
        <v>#VALUE!</v>
      </c>
      <c r="I72" t="e">
        <f>INDEX(units!$B71:$F71, 1, '2k schedule'!C72)</f>
        <v>#VALUE!</v>
      </c>
      <c r="J72" t="e">
        <f>INDEX(units!$B71:$F71, 1, '2k schedule'!D72)</f>
        <v>#VALUE!</v>
      </c>
      <c r="K72" t="e">
        <f>INDEX(units!$B71:$F71, 1, '2k schedule'!E72)</f>
        <v>#VALUE!</v>
      </c>
      <c r="L72" t="e">
        <f>INDEX(units!$B71:$F71, 1, '2k schedule'!F72)</f>
        <v>#VALUE!</v>
      </c>
    </row>
    <row r="73" spans="1:12" x14ac:dyDescent="0.2">
      <c r="A73">
        <v>70</v>
      </c>
      <c r="H73" t="e">
        <f>INDEX(units!$B72:$F72, 1, '2k schedule'!B73)</f>
        <v>#VALUE!</v>
      </c>
      <c r="I73" t="e">
        <f>INDEX(units!$B72:$F72, 1, '2k schedule'!C73)</f>
        <v>#VALUE!</v>
      </c>
      <c r="J73" t="e">
        <f>INDEX(units!$B72:$F72, 1, '2k schedule'!D73)</f>
        <v>#VALUE!</v>
      </c>
      <c r="K73" t="e">
        <f>INDEX(units!$B72:$F72, 1, '2k schedule'!E73)</f>
        <v>#VALUE!</v>
      </c>
      <c r="L73" t="e">
        <f>INDEX(units!$B72:$F72, 1, '2k schedule'!F73)</f>
        <v>#VALUE!</v>
      </c>
    </row>
    <row r="74" spans="1:12" x14ac:dyDescent="0.2">
      <c r="A74">
        <v>71</v>
      </c>
      <c r="H74" t="e">
        <f>INDEX(units!$B73:$F73, 1, '2k schedule'!B74)</f>
        <v>#VALUE!</v>
      </c>
      <c r="I74" t="e">
        <f>INDEX(units!$B73:$F73, 1, '2k schedule'!C74)</f>
        <v>#VALUE!</v>
      </c>
      <c r="J74" t="e">
        <f>INDEX(units!$B73:$F73, 1, '2k schedule'!D74)</f>
        <v>#VALUE!</v>
      </c>
      <c r="K74" t="e">
        <f>INDEX(units!$B73:$F73, 1, '2k schedule'!E74)</f>
        <v>#VALUE!</v>
      </c>
      <c r="L74" t="e">
        <f>INDEX(units!$B73:$F73, 1, '2k schedule'!F74)</f>
        <v>#VALUE!</v>
      </c>
    </row>
    <row r="75" spans="1:12" x14ac:dyDescent="0.2">
      <c r="A75">
        <v>72</v>
      </c>
      <c r="H75" t="e">
        <f>INDEX(units!$B74:$F74, 1, '2k schedule'!B75)</f>
        <v>#VALUE!</v>
      </c>
      <c r="I75" t="e">
        <f>INDEX(units!$B74:$F74, 1, '2k schedule'!C75)</f>
        <v>#VALUE!</v>
      </c>
      <c r="J75" t="e">
        <f>INDEX(units!$B74:$F74, 1, '2k schedule'!D75)</f>
        <v>#VALUE!</v>
      </c>
      <c r="K75" t="e">
        <f>INDEX(units!$B74:$F74, 1, '2k schedule'!E75)</f>
        <v>#VALUE!</v>
      </c>
      <c r="L75" t="e">
        <f>INDEX(units!$B74:$F74, 1, '2k schedule'!F75)</f>
        <v>#VALUE!</v>
      </c>
    </row>
    <row r="76" spans="1:12" x14ac:dyDescent="0.2">
      <c r="A76">
        <v>73</v>
      </c>
      <c r="H76" t="e">
        <f>INDEX(units!$B75:$F75, 1, '2k schedule'!B76)</f>
        <v>#VALUE!</v>
      </c>
      <c r="I76" t="e">
        <f>INDEX(units!$B75:$F75, 1, '2k schedule'!C76)</f>
        <v>#VALUE!</v>
      </c>
      <c r="J76" t="e">
        <f>INDEX(units!$B75:$F75, 1, '2k schedule'!D76)</f>
        <v>#VALUE!</v>
      </c>
      <c r="K76" t="e">
        <f>INDEX(units!$B75:$F75, 1, '2k schedule'!E76)</f>
        <v>#VALUE!</v>
      </c>
      <c r="L76" t="e">
        <f>INDEX(units!$B75:$F75, 1, '2k schedule'!F76)</f>
        <v>#VALUE!</v>
      </c>
    </row>
    <row r="77" spans="1:12" x14ac:dyDescent="0.2">
      <c r="A77">
        <v>74</v>
      </c>
      <c r="H77" t="e">
        <f>INDEX(units!$B76:$F76, 1, '2k schedule'!B77)</f>
        <v>#VALUE!</v>
      </c>
      <c r="I77" t="e">
        <f>INDEX(units!$B76:$F76, 1, '2k schedule'!C77)</f>
        <v>#VALUE!</v>
      </c>
      <c r="J77" t="e">
        <f>INDEX(units!$B76:$F76, 1, '2k schedule'!D77)</f>
        <v>#VALUE!</v>
      </c>
      <c r="K77" t="e">
        <f>INDEX(units!$B76:$F76, 1, '2k schedule'!E77)</f>
        <v>#VALUE!</v>
      </c>
      <c r="L77" t="e">
        <f>INDEX(units!$B76:$F76, 1, '2k schedule'!F77)</f>
        <v>#VALUE!</v>
      </c>
    </row>
    <row r="78" spans="1:12" x14ac:dyDescent="0.2">
      <c r="A78">
        <v>75</v>
      </c>
      <c r="H78" t="e">
        <f>INDEX(units!$B77:$F77, 1, '2k schedule'!B78)</f>
        <v>#VALUE!</v>
      </c>
      <c r="I78" t="e">
        <f>INDEX(units!$B77:$F77, 1, '2k schedule'!C78)</f>
        <v>#VALUE!</v>
      </c>
      <c r="J78" t="e">
        <f>INDEX(units!$B77:$F77, 1, '2k schedule'!D78)</f>
        <v>#VALUE!</v>
      </c>
      <c r="K78" t="e">
        <f>INDEX(units!$B77:$F77, 1, '2k schedule'!E78)</f>
        <v>#VALUE!</v>
      </c>
      <c r="L78" t="e">
        <f>INDEX(units!$B77:$F77, 1, '2k schedule'!F78)</f>
        <v>#VALUE!</v>
      </c>
    </row>
    <row r="79" spans="1:12" x14ac:dyDescent="0.2">
      <c r="A79">
        <v>76</v>
      </c>
      <c r="H79" t="e">
        <f>INDEX(units!$B78:$F78, 1, '2k schedule'!B79)</f>
        <v>#VALUE!</v>
      </c>
      <c r="I79" t="e">
        <f>INDEX(units!$B78:$F78, 1, '2k schedule'!C79)</f>
        <v>#VALUE!</v>
      </c>
      <c r="J79" t="e">
        <f>INDEX(units!$B78:$F78, 1, '2k schedule'!D79)</f>
        <v>#VALUE!</v>
      </c>
      <c r="K79" t="e">
        <f>INDEX(units!$B78:$F78, 1, '2k schedule'!E79)</f>
        <v>#VALUE!</v>
      </c>
      <c r="L79" t="e">
        <f>INDEX(units!$B78:$F78, 1, '2k schedule'!F79)</f>
        <v>#VALUE!</v>
      </c>
    </row>
    <row r="80" spans="1:12" x14ac:dyDescent="0.2">
      <c r="A80">
        <v>77</v>
      </c>
      <c r="H80" t="e">
        <f>INDEX(units!$B79:$F79, 1, '2k schedule'!B80)</f>
        <v>#VALUE!</v>
      </c>
      <c r="I80" t="e">
        <f>INDEX(units!$B79:$F79, 1, '2k schedule'!C80)</f>
        <v>#VALUE!</v>
      </c>
      <c r="J80" t="e">
        <f>INDEX(units!$B79:$F79, 1, '2k schedule'!D80)</f>
        <v>#VALUE!</v>
      </c>
      <c r="K80" t="e">
        <f>INDEX(units!$B79:$F79, 1, '2k schedule'!E80)</f>
        <v>#VALUE!</v>
      </c>
      <c r="L80" t="e">
        <f>INDEX(units!$B79:$F79, 1, '2k schedule'!F80)</f>
        <v>#VALUE!</v>
      </c>
    </row>
    <row r="81" spans="1:12" x14ac:dyDescent="0.2">
      <c r="A81">
        <v>78</v>
      </c>
      <c r="H81" t="e">
        <f>INDEX(units!$B80:$F80, 1, '2k schedule'!B81)</f>
        <v>#VALUE!</v>
      </c>
      <c r="I81" t="e">
        <f>INDEX(units!$B80:$F80, 1, '2k schedule'!C81)</f>
        <v>#VALUE!</v>
      </c>
      <c r="J81" t="e">
        <f>INDEX(units!$B80:$F80, 1, '2k schedule'!D81)</f>
        <v>#VALUE!</v>
      </c>
      <c r="K81" t="e">
        <f>INDEX(units!$B80:$F80, 1, '2k schedule'!E81)</f>
        <v>#VALUE!</v>
      </c>
      <c r="L81" t="e">
        <f>INDEX(units!$B80:$F80, 1, '2k schedule'!F81)</f>
        <v>#VALUE!</v>
      </c>
    </row>
    <row r="82" spans="1:12" x14ac:dyDescent="0.2">
      <c r="A82">
        <v>79</v>
      </c>
      <c r="H82" t="e">
        <f>INDEX(units!$B81:$F81, 1, '2k schedule'!B82)</f>
        <v>#VALUE!</v>
      </c>
      <c r="I82" t="e">
        <f>INDEX(units!$B81:$F81, 1, '2k schedule'!C82)</f>
        <v>#VALUE!</v>
      </c>
      <c r="J82" t="e">
        <f>INDEX(units!$B81:$F81, 1, '2k schedule'!D82)</f>
        <v>#VALUE!</v>
      </c>
      <c r="K82" t="e">
        <f>INDEX(units!$B81:$F81, 1, '2k schedule'!E82)</f>
        <v>#VALUE!</v>
      </c>
      <c r="L82" t="e">
        <f>INDEX(units!$B81:$F81, 1, '2k schedule'!F82)</f>
        <v>#VALUE!</v>
      </c>
    </row>
    <row r="83" spans="1:12" x14ac:dyDescent="0.2">
      <c r="A83">
        <v>80</v>
      </c>
      <c r="H83" t="e">
        <f>INDEX(units!$B82:$F82, 1, '2k schedule'!B83)</f>
        <v>#VALUE!</v>
      </c>
      <c r="I83" t="e">
        <f>INDEX(units!$B82:$F82, 1, '2k schedule'!C83)</f>
        <v>#VALUE!</v>
      </c>
      <c r="J83" t="e">
        <f>INDEX(units!$B82:$F82, 1, '2k schedule'!D83)</f>
        <v>#VALUE!</v>
      </c>
      <c r="K83" t="e">
        <f>INDEX(units!$B82:$F82, 1, '2k schedule'!E83)</f>
        <v>#VALUE!</v>
      </c>
      <c r="L83" t="e">
        <f>INDEX(units!$B82:$F82, 1, '2k schedule'!F83)</f>
        <v>#VALUE!</v>
      </c>
    </row>
    <row r="84" spans="1:12" x14ac:dyDescent="0.2">
      <c r="A84">
        <v>81</v>
      </c>
      <c r="H84" t="e">
        <f>INDEX(units!$B83:$F83, 1, '2k schedule'!B84)</f>
        <v>#VALUE!</v>
      </c>
      <c r="I84" t="e">
        <f>INDEX(units!$B83:$F83, 1, '2k schedule'!C84)</f>
        <v>#VALUE!</v>
      </c>
      <c r="J84" t="e">
        <f>INDEX(units!$B83:$F83, 1, '2k schedule'!D84)</f>
        <v>#VALUE!</v>
      </c>
      <c r="K84" t="e">
        <f>INDEX(units!$B83:$F83, 1, '2k schedule'!E84)</f>
        <v>#VALUE!</v>
      </c>
      <c r="L84" t="e">
        <f>INDEX(units!$B83:$F83, 1, '2k schedule'!F84)</f>
        <v>#VALUE!</v>
      </c>
    </row>
    <row r="85" spans="1:12" x14ac:dyDescent="0.2">
      <c r="A85">
        <v>82</v>
      </c>
      <c r="H85" t="e">
        <f>INDEX(units!$B84:$F84, 1, '2k schedule'!B85)</f>
        <v>#VALUE!</v>
      </c>
      <c r="I85" t="e">
        <f>INDEX(units!$B84:$F84, 1, '2k schedule'!C85)</f>
        <v>#VALUE!</v>
      </c>
      <c r="J85" t="e">
        <f>INDEX(units!$B84:$F84, 1, '2k schedule'!D85)</f>
        <v>#VALUE!</v>
      </c>
      <c r="K85" t="e">
        <f>INDEX(units!$B84:$F84, 1, '2k schedule'!E85)</f>
        <v>#VALUE!</v>
      </c>
      <c r="L85" t="e">
        <f>INDEX(units!$B84:$F84, 1, '2k schedule'!F85)</f>
        <v>#VALUE!</v>
      </c>
    </row>
    <row r="86" spans="1:12" x14ac:dyDescent="0.2">
      <c r="A86">
        <v>83</v>
      </c>
      <c r="H86" t="e">
        <f>INDEX(units!$B85:$F85, 1, '2k schedule'!B86)</f>
        <v>#VALUE!</v>
      </c>
      <c r="I86" t="e">
        <f>INDEX(units!$B85:$F85, 1, '2k schedule'!C86)</f>
        <v>#VALUE!</v>
      </c>
      <c r="J86" t="e">
        <f>INDEX(units!$B85:$F85, 1, '2k schedule'!D86)</f>
        <v>#VALUE!</v>
      </c>
      <c r="K86" t="e">
        <f>INDEX(units!$B85:$F85, 1, '2k schedule'!E86)</f>
        <v>#VALUE!</v>
      </c>
      <c r="L86" t="e">
        <f>INDEX(units!$B85:$F85, 1, '2k schedule'!F86)</f>
        <v>#VALUE!</v>
      </c>
    </row>
    <row r="87" spans="1:12" x14ac:dyDescent="0.2">
      <c r="A87">
        <v>84</v>
      </c>
      <c r="H87" t="e">
        <f>INDEX(units!$B86:$F86, 1, '2k schedule'!B87)</f>
        <v>#VALUE!</v>
      </c>
      <c r="I87" t="e">
        <f>INDEX(units!$B86:$F86, 1, '2k schedule'!C87)</f>
        <v>#VALUE!</v>
      </c>
      <c r="J87" t="e">
        <f>INDEX(units!$B86:$F86, 1, '2k schedule'!D87)</f>
        <v>#VALUE!</v>
      </c>
      <c r="K87" t="e">
        <f>INDEX(units!$B86:$F86, 1, '2k schedule'!E87)</f>
        <v>#VALUE!</v>
      </c>
      <c r="L87" t="e">
        <f>INDEX(units!$B86:$F86, 1, '2k schedule'!F87)</f>
        <v>#VALUE!</v>
      </c>
    </row>
    <row r="88" spans="1:12" x14ac:dyDescent="0.2">
      <c r="A88">
        <v>85</v>
      </c>
      <c r="H88" t="e">
        <f>INDEX(units!$B87:$F87, 1, '2k schedule'!B88)</f>
        <v>#VALUE!</v>
      </c>
      <c r="I88" t="e">
        <f>INDEX(units!$B87:$F87, 1, '2k schedule'!C88)</f>
        <v>#VALUE!</v>
      </c>
      <c r="J88" t="e">
        <f>INDEX(units!$B87:$F87, 1, '2k schedule'!D88)</f>
        <v>#VALUE!</v>
      </c>
      <c r="K88" t="e">
        <f>INDEX(units!$B87:$F87, 1, '2k schedule'!E88)</f>
        <v>#VALUE!</v>
      </c>
      <c r="L88" t="e">
        <f>INDEX(units!$B87:$F87, 1, '2k schedule'!F88)</f>
        <v>#VALUE!</v>
      </c>
    </row>
    <row r="89" spans="1:12" x14ac:dyDescent="0.2">
      <c r="A89">
        <v>86</v>
      </c>
      <c r="H89" t="e">
        <f>INDEX(units!$B88:$F88, 1, '2k schedule'!B89)</f>
        <v>#VALUE!</v>
      </c>
      <c r="I89" t="e">
        <f>INDEX(units!$B88:$F88, 1, '2k schedule'!C89)</f>
        <v>#VALUE!</v>
      </c>
      <c r="J89" t="e">
        <f>INDEX(units!$B88:$F88, 1, '2k schedule'!D89)</f>
        <v>#VALUE!</v>
      </c>
      <c r="K89" t="e">
        <f>INDEX(units!$B88:$F88, 1, '2k schedule'!E89)</f>
        <v>#VALUE!</v>
      </c>
      <c r="L89" t="e">
        <f>INDEX(units!$B88:$F88, 1, '2k schedule'!F89)</f>
        <v>#VALUE!</v>
      </c>
    </row>
    <row r="90" spans="1:12" x14ac:dyDescent="0.2">
      <c r="A90">
        <v>87</v>
      </c>
      <c r="H90" t="e">
        <f>INDEX(units!$B89:$F89, 1, '2k schedule'!B90)</f>
        <v>#VALUE!</v>
      </c>
      <c r="I90" t="e">
        <f>INDEX(units!$B89:$F89, 1, '2k schedule'!C90)</f>
        <v>#VALUE!</v>
      </c>
      <c r="J90" t="e">
        <f>INDEX(units!$B89:$F89, 1, '2k schedule'!D90)</f>
        <v>#VALUE!</v>
      </c>
      <c r="K90" t="e">
        <f>INDEX(units!$B89:$F89, 1, '2k schedule'!E90)</f>
        <v>#VALUE!</v>
      </c>
      <c r="L90" t="e">
        <f>INDEX(units!$B89:$F89, 1, '2k schedule'!F90)</f>
        <v>#VALUE!</v>
      </c>
    </row>
    <row r="91" spans="1:12" x14ac:dyDescent="0.2">
      <c r="A91">
        <v>88</v>
      </c>
      <c r="H91" t="e">
        <f>INDEX(units!$B90:$F90, 1, '2k schedule'!B91)</f>
        <v>#VALUE!</v>
      </c>
      <c r="I91" t="e">
        <f>INDEX(units!$B90:$F90, 1, '2k schedule'!C91)</f>
        <v>#VALUE!</v>
      </c>
      <c r="J91" t="e">
        <f>INDEX(units!$B90:$F90, 1, '2k schedule'!D91)</f>
        <v>#VALUE!</v>
      </c>
      <c r="K91" t="e">
        <f>INDEX(units!$B90:$F90, 1, '2k schedule'!E91)</f>
        <v>#VALUE!</v>
      </c>
      <c r="L91" t="e">
        <f>INDEX(units!$B90:$F90, 1, '2k schedule'!F91)</f>
        <v>#VALUE!</v>
      </c>
    </row>
    <row r="92" spans="1:12" x14ac:dyDescent="0.2">
      <c r="A92">
        <v>89</v>
      </c>
      <c r="H92" t="e">
        <f>INDEX(units!$B91:$F91, 1, '2k schedule'!B92)</f>
        <v>#VALUE!</v>
      </c>
      <c r="I92" t="e">
        <f>INDEX(units!$B91:$F91, 1, '2k schedule'!C92)</f>
        <v>#VALUE!</v>
      </c>
      <c r="J92" t="e">
        <f>INDEX(units!$B91:$F91, 1, '2k schedule'!D92)</f>
        <v>#VALUE!</v>
      </c>
      <c r="K92" t="e">
        <f>INDEX(units!$B91:$F91, 1, '2k schedule'!E92)</f>
        <v>#VALUE!</v>
      </c>
      <c r="L92" t="e">
        <f>INDEX(units!$B91:$F91, 1, '2k schedule'!F92)</f>
        <v>#VALUE!</v>
      </c>
    </row>
    <row r="93" spans="1:12" x14ac:dyDescent="0.2">
      <c r="A93">
        <v>90</v>
      </c>
      <c r="H93" t="e">
        <f>INDEX(units!$B92:$F92, 1, '2k schedule'!B93)</f>
        <v>#VALUE!</v>
      </c>
      <c r="I93" t="e">
        <f>INDEX(units!$B92:$F92, 1, '2k schedule'!C93)</f>
        <v>#VALUE!</v>
      </c>
      <c r="J93" t="e">
        <f>INDEX(units!$B92:$F92, 1, '2k schedule'!D93)</f>
        <v>#VALUE!</v>
      </c>
      <c r="K93" t="e">
        <f>INDEX(units!$B92:$F92, 1, '2k schedule'!E93)</f>
        <v>#VALUE!</v>
      </c>
      <c r="L93" t="e">
        <f>INDEX(units!$B92:$F92, 1, '2k schedule'!F93)</f>
        <v>#VALUE!</v>
      </c>
    </row>
    <row r="94" spans="1:12" x14ac:dyDescent="0.2">
      <c r="A94">
        <v>91</v>
      </c>
      <c r="H94" t="e">
        <f>INDEX(units!$B93:$F93, 1, '2k schedule'!B94)</f>
        <v>#VALUE!</v>
      </c>
      <c r="I94" t="e">
        <f>INDEX(units!$B93:$F93, 1, '2k schedule'!C94)</f>
        <v>#VALUE!</v>
      </c>
      <c r="J94" t="e">
        <f>INDEX(units!$B93:$F93, 1, '2k schedule'!D94)</f>
        <v>#VALUE!</v>
      </c>
      <c r="K94" t="e">
        <f>INDEX(units!$B93:$F93, 1, '2k schedule'!E94)</f>
        <v>#VALUE!</v>
      </c>
      <c r="L94" t="e">
        <f>INDEX(units!$B93:$F93, 1, '2k schedule'!F94)</f>
        <v>#VALUE!</v>
      </c>
    </row>
    <row r="95" spans="1:12" x14ac:dyDescent="0.2">
      <c r="A95">
        <v>92</v>
      </c>
      <c r="H95" t="e">
        <f>INDEX(units!$B94:$F94, 1, '2k schedule'!B95)</f>
        <v>#VALUE!</v>
      </c>
      <c r="I95" t="e">
        <f>INDEX(units!$B94:$F94, 1, '2k schedule'!C95)</f>
        <v>#VALUE!</v>
      </c>
      <c r="J95" t="e">
        <f>INDEX(units!$B94:$F94, 1, '2k schedule'!D95)</f>
        <v>#VALUE!</v>
      </c>
      <c r="K95" t="e">
        <f>INDEX(units!$B94:$F94, 1, '2k schedule'!E95)</f>
        <v>#VALUE!</v>
      </c>
      <c r="L95" t="e">
        <f>INDEX(units!$B94:$F94, 1, '2k schedule'!F95)</f>
        <v>#VALUE!</v>
      </c>
    </row>
    <row r="96" spans="1:12" x14ac:dyDescent="0.2">
      <c r="A96">
        <v>93</v>
      </c>
      <c r="H96" t="e">
        <f>INDEX(units!$B95:$F95, 1, '2k schedule'!B96)</f>
        <v>#VALUE!</v>
      </c>
      <c r="I96" t="e">
        <f>INDEX(units!$B95:$F95, 1, '2k schedule'!C96)</f>
        <v>#VALUE!</v>
      </c>
      <c r="J96" t="e">
        <f>INDEX(units!$B95:$F95, 1, '2k schedule'!D96)</f>
        <v>#VALUE!</v>
      </c>
      <c r="K96" t="e">
        <f>INDEX(units!$B95:$F95, 1, '2k schedule'!E96)</f>
        <v>#VALUE!</v>
      </c>
      <c r="L96" t="e">
        <f>INDEX(units!$B95:$F95, 1, '2k schedule'!F96)</f>
        <v>#VALUE!</v>
      </c>
    </row>
    <row r="97" spans="1:12" x14ac:dyDescent="0.2">
      <c r="A97">
        <v>94</v>
      </c>
      <c r="H97" t="e">
        <f>INDEX(units!$B96:$F96, 1, '2k schedule'!B97)</f>
        <v>#VALUE!</v>
      </c>
      <c r="I97" t="e">
        <f>INDEX(units!$B96:$F96, 1, '2k schedule'!C97)</f>
        <v>#VALUE!</v>
      </c>
      <c r="J97" t="e">
        <f>INDEX(units!$B96:$F96, 1, '2k schedule'!D97)</f>
        <v>#VALUE!</v>
      </c>
      <c r="K97" t="e">
        <f>INDEX(units!$B96:$F96, 1, '2k schedule'!E97)</f>
        <v>#VALUE!</v>
      </c>
      <c r="L97" t="e">
        <f>INDEX(units!$B96:$F96, 1, '2k schedule'!F97)</f>
        <v>#VALUE!</v>
      </c>
    </row>
    <row r="98" spans="1:12" x14ac:dyDescent="0.2">
      <c r="A98">
        <v>95</v>
      </c>
      <c r="H98" t="e">
        <f>INDEX(units!$B97:$F97, 1, '2k schedule'!B98)</f>
        <v>#VALUE!</v>
      </c>
      <c r="I98" t="e">
        <f>INDEX(units!$B97:$F97, 1, '2k schedule'!C98)</f>
        <v>#VALUE!</v>
      </c>
      <c r="J98" t="e">
        <f>INDEX(units!$B97:$F97, 1, '2k schedule'!D98)</f>
        <v>#VALUE!</v>
      </c>
      <c r="K98" t="e">
        <f>INDEX(units!$B97:$F97, 1, '2k schedule'!E98)</f>
        <v>#VALUE!</v>
      </c>
      <c r="L98" t="e">
        <f>INDEX(units!$B97:$F97, 1, '2k schedule'!F98)</f>
        <v>#VALUE!</v>
      </c>
    </row>
    <row r="99" spans="1:12" x14ac:dyDescent="0.2">
      <c r="A99">
        <v>96</v>
      </c>
      <c r="H99" t="e">
        <f>INDEX(units!$B98:$F98, 1, '2k schedule'!B99)</f>
        <v>#VALUE!</v>
      </c>
      <c r="I99" t="e">
        <f>INDEX(units!$B98:$F98, 1, '2k schedule'!C99)</f>
        <v>#VALUE!</v>
      </c>
      <c r="J99" t="e">
        <f>INDEX(units!$B98:$F98, 1, '2k schedule'!D99)</f>
        <v>#VALUE!</v>
      </c>
      <c r="K99" t="e">
        <f>INDEX(units!$B98:$F98, 1, '2k schedule'!E99)</f>
        <v>#VALUE!</v>
      </c>
      <c r="L99" t="e">
        <f>INDEX(units!$B98:$F98, 1, '2k schedule'!F99)</f>
        <v>#VALUE!</v>
      </c>
    </row>
    <row r="100" spans="1:12" x14ac:dyDescent="0.2">
      <c r="A100">
        <v>97</v>
      </c>
      <c r="H100" t="e">
        <f>INDEX(units!$B99:$F99, 1, '2k schedule'!B100)</f>
        <v>#VALUE!</v>
      </c>
      <c r="I100" t="e">
        <f>INDEX(units!$B99:$F99, 1, '2k schedule'!C100)</f>
        <v>#VALUE!</v>
      </c>
      <c r="J100" t="e">
        <f>INDEX(units!$B99:$F99, 1, '2k schedule'!D100)</f>
        <v>#VALUE!</v>
      </c>
      <c r="K100" t="e">
        <f>INDEX(units!$B99:$F99, 1, '2k schedule'!E100)</f>
        <v>#VALUE!</v>
      </c>
      <c r="L100" t="e">
        <f>INDEX(units!$B99:$F99, 1, '2k schedule'!F100)</f>
        <v>#VALUE!</v>
      </c>
    </row>
    <row r="101" spans="1:12" x14ac:dyDescent="0.2">
      <c r="A101">
        <v>98</v>
      </c>
      <c r="H101" t="e">
        <f>INDEX(units!$B100:$F100, 1, '2k schedule'!B101)</f>
        <v>#VALUE!</v>
      </c>
      <c r="I101" t="e">
        <f>INDEX(units!$B100:$F100, 1, '2k schedule'!C101)</f>
        <v>#VALUE!</v>
      </c>
      <c r="J101" t="e">
        <f>INDEX(units!$B100:$F100, 1, '2k schedule'!D101)</f>
        <v>#VALUE!</v>
      </c>
      <c r="K101" t="e">
        <f>INDEX(units!$B100:$F100, 1, '2k schedule'!E101)</f>
        <v>#VALUE!</v>
      </c>
      <c r="L101" t="e">
        <f>INDEX(units!$B100:$F100, 1, '2k schedule'!F101)</f>
        <v>#VALUE!</v>
      </c>
    </row>
    <row r="102" spans="1:12" x14ac:dyDescent="0.2">
      <c r="A102">
        <v>99</v>
      </c>
      <c r="H102" t="e">
        <f>INDEX(units!$B101:$F101, 1, '2k schedule'!B102)</f>
        <v>#VALUE!</v>
      </c>
      <c r="I102" t="e">
        <f>INDEX(units!$B101:$F101, 1, '2k schedule'!C102)</f>
        <v>#VALUE!</v>
      </c>
      <c r="J102" t="e">
        <f>INDEX(units!$B101:$F101, 1, '2k schedule'!D102)</f>
        <v>#VALUE!</v>
      </c>
      <c r="K102" t="e">
        <f>INDEX(units!$B101:$F101, 1, '2k schedule'!E102)</f>
        <v>#VALUE!</v>
      </c>
      <c r="L102" t="e">
        <f>INDEX(units!$B101:$F101, 1, '2k schedule'!F102)</f>
        <v>#VALUE!</v>
      </c>
    </row>
    <row r="103" spans="1:12" x14ac:dyDescent="0.2">
      <c r="A103">
        <v>100</v>
      </c>
      <c r="H103" t="e">
        <f>INDEX(units!$B102:$F102, 1, '2k schedule'!B103)</f>
        <v>#VALUE!</v>
      </c>
      <c r="I103" t="e">
        <f>INDEX(units!$B102:$F102, 1, '2k schedule'!C103)</f>
        <v>#VALUE!</v>
      </c>
      <c r="J103" t="e">
        <f>INDEX(units!$B102:$F102, 1, '2k schedule'!D103)</f>
        <v>#VALUE!</v>
      </c>
      <c r="K103" t="e">
        <f>INDEX(units!$B102:$F102, 1, '2k schedule'!E103)</f>
        <v>#VALUE!</v>
      </c>
      <c r="L103" t="e">
        <f>INDEX(units!$B102:$F102, 1, '2k schedule'!F103)</f>
        <v>#VALUE!</v>
      </c>
    </row>
    <row r="104" spans="1:12" x14ac:dyDescent="0.2">
      <c r="A104">
        <v>101</v>
      </c>
      <c r="H104" t="e">
        <f>INDEX(units!$B103:$F103, 1, '2k schedule'!B104)</f>
        <v>#VALUE!</v>
      </c>
      <c r="I104" t="e">
        <f>INDEX(units!$B103:$F103, 1, '2k schedule'!C104)</f>
        <v>#VALUE!</v>
      </c>
      <c r="J104" t="e">
        <f>INDEX(units!$B103:$F103, 1, '2k schedule'!D104)</f>
        <v>#VALUE!</v>
      </c>
      <c r="K104" t="e">
        <f>INDEX(units!$B103:$F103, 1, '2k schedule'!E104)</f>
        <v>#VALUE!</v>
      </c>
      <c r="L104" t="e">
        <f>INDEX(units!$B103:$F103, 1, '2k schedule'!F104)</f>
        <v>#VALUE!</v>
      </c>
    </row>
    <row r="105" spans="1:12" x14ac:dyDescent="0.2">
      <c r="A105">
        <v>102</v>
      </c>
      <c r="H105" t="e">
        <f>INDEX(units!$B104:$F104, 1, '2k schedule'!B105)</f>
        <v>#VALUE!</v>
      </c>
      <c r="I105" t="e">
        <f>INDEX(units!$B104:$F104, 1, '2k schedule'!C105)</f>
        <v>#VALUE!</v>
      </c>
      <c r="J105" t="e">
        <f>INDEX(units!$B104:$F104, 1, '2k schedule'!D105)</f>
        <v>#VALUE!</v>
      </c>
      <c r="K105" t="e">
        <f>INDEX(units!$B104:$F104, 1, '2k schedule'!E105)</f>
        <v>#VALUE!</v>
      </c>
      <c r="L105" t="e">
        <f>INDEX(units!$B104:$F104, 1, '2k schedule'!F105)</f>
        <v>#VALUE!</v>
      </c>
    </row>
    <row r="106" spans="1:12" x14ac:dyDescent="0.2">
      <c r="A106">
        <v>103</v>
      </c>
      <c r="H106" t="e">
        <f>INDEX(units!$B105:$F105, 1, '2k schedule'!B106)</f>
        <v>#VALUE!</v>
      </c>
      <c r="I106" t="e">
        <f>INDEX(units!$B105:$F105, 1, '2k schedule'!C106)</f>
        <v>#VALUE!</v>
      </c>
      <c r="J106" t="e">
        <f>INDEX(units!$B105:$F105, 1, '2k schedule'!D106)</f>
        <v>#VALUE!</v>
      </c>
      <c r="K106" t="e">
        <f>INDEX(units!$B105:$F105, 1, '2k schedule'!E106)</f>
        <v>#VALUE!</v>
      </c>
      <c r="L106" t="e">
        <f>INDEX(units!$B105:$F105, 1, '2k schedule'!F106)</f>
        <v>#VALUE!</v>
      </c>
    </row>
    <row r="107" spans="1:12" x14ac:dyDescent="0.2">
      <c r="A107">
        <v>104</v>
      </c>
      <c r="H107" t="e">
        <f>INDEX(units!$B106:$F106, 1, '2k schedule'!B107)</f>
        <v>#VALUE!</v>
      </c>
      <c r="I107" t="e">
        <f>INDEX(units!$B106:$F106, 1, '2k schedule'!C107)</f>
        <v>#VALUE!</v>
      </c>
      <c r="J107" t="e">
        <f>INDEX(units!$B106:$F106, 1, '2k schedule'!D107)</f>
        <v>#VALUE!</v>
      </c>
      <c r="K107" t="e">
        <f>INDEX(units!$B106:$F106, 1, '2k schedule'!E107)</f>
        <v>#VALUE!</v>
      </c>
      <c r="L107" t="e">
        <f>INDEX(units!$B106:$F106, 1, '2k schedule'!F107)</f>
        <v>#VALUE!</v>
      </c>
    </row>
    <row r="108" spans="1:12" x14ac:dyDescent="0.2">
      <c r="A108">
        <v>105</v>
      </c>
      <c r="H108" t="e">
        <f>INDEX(units!$B107:$F107, 1, '2k schedule'!B108)</f>
        <v>#VALUE!</v>
      </c>
      <c r="I108" t="e">
        <f>INDEX(units!$B107:$F107, 1, '2k schedule'!C108)</f>
        <v>#VALUE!</v>
      </c>
      <c r="J108" t="e">
        <f>INDEX(units!$B107:$F107, 1, '2k schedule'!D108)</f>
        <v>#VALUE!</v>
      </c>
      <c r="K108" t="e">
        <f>INDEX(units!$B107:$F107, 1, '2k schedule'!E108)</f>
        <v>#VALUE!</v>
      </c>
      <c r="L108" t="e">
        <f>INDEX(units!$B107:$F107, 1, '2k schedule'!F108)</f>
        <v>#VALUE!</v>
      </c>
    </row>
    <row r="109" spans="1:12" x14ac:dyDescent="0.2">
      <c r="A109">
        <v>106</v>
      </c>
      <c r="H109" t="e">
        <f>INDEX(units!$B108:$F108, 1, '2k schedule'!B109)</f>
        <v>#VALUE!</v>
      </c>
      <c r="I109" t="e">
        <f>INDEX(units!$B108:$F108, 1, '2k schedule'!C109)</f>
        <v>#VALUE!</v>
      </c>
      <c r="J109" t="e">
        <f>INDEX(units!$B108:$F108, 1, '2k schedule'!D109)</f>
        <v>#VALUE!</v>
      </c>
      <c r="K109" t="e">
        <f>INDEX(units!$B108:$F108, 1, '2k schedule'!E109)</f>
        <v>#VALUE!</v>
      </c>
      <c r="L109" t="e">
        <f>INDEX(units!$B108:$F108, 1, '2k schedule'!F109)</f>
        <v>#VALUE!</v>
      </c>
    </row>
    <row r="110" spans="1:12" x14ac:dyDescent="0.2">
      <c r="A110">
        <v>107</v>
      </c>
      <c r="H110" t="e">
        <f>INDEX(units!$B109:$F109, 1, '2k schedule'!B110)</f>
        <v>#VALUE!</v>
      </c>
      <c r="I110" t="e">
        <f>INDEX(units!$B109:$F109, 1, '2k schedule'!C110)</f>
        <v>#VALUE!</v>
      </c>
      <c r="J110" t="e">
        <f>INDEX(units!$B109:$F109, 1, '2k schedule'!D110)</f>
        <v>#VALUE!</v>
      </c>
      <c r="K110" t="e">
        <f>INDEX(units!$B109:$F109, 1, '2k schedule'!E110)</f>
        <v>#VALUE!</v>
      </c>
      <c r="L110" t="e">
        <f>INDEX(units!$B109:$F109, 1, '2k schedule'!F110)</f>
        <v>#VALUE!</v>
      </c>
    </row>
    <row r="111" spans="1:12" x14ac:dyDescent="0.2">
      <c r="A111">
        <v>108</v>
      </c>
      <c r="H111" t="e">
        <f>INDEX(units!$B110:$F110, 1, '2k schedule'!B111)</f>
        <v>#VALUE!</v>
      </c>
      <c r="I111" t="e">
        <f>INDEX(units!$B110:$F110, 1, '2k schedule'!C111)</f>
        <v>#VALUE!</v>
      </c>
      <c r="J111" t="e">
        <f>INDEX(units!$B110:$F110, 1, '2k schedule'!D111)</f>
        <v>#VALUE!</v>
      </c>
      <c r="K111" t="e">
        <f>INDEX(units!$B110:$F110, 1, '2k schedule'!E111)</f>
        <v>#VALUE!</v>
      </c>
      <c r="L111" t="e">
        <f>INDEX(units!$B110:$F110, 1, '2k schedule'!F111)</f>
        <v>#VALUE!</v>
      </c>
    </row>
    <row r="112" spans="1:12" x14ac:dyDescent="0.2">
      <c r="A112">
        <v>109</v>
      </c>
      <c r="H112" t="e">
        <f>INDEX(units!$B111:$F111, 1, '2k schedule'!B112)</f>
        <v>#VALUE!</v>
      </c>
      <c r="I112" t="e">
        <f>INDEX(units!$B111:$F111, 1, '2k schedule'!C112)</f>
        <v>#VALUE!</v>
      </c>
      <c r="J112" t="e">
        <f>INDEX(units!$B111:$F111, 1, '2k schedule'!D112)</f>
        <v>#VALUE!</v>
      </c>
      <c r="K112" t="e">
        <f>INDEX(units!$B111:$F111, 1, '2k schedule'!E112)</f>
        <v>#VALUE!</v>
      </c>
      <c r="L112" t="e">
        <f>INDEX(units!$B111:$F111, 1, '2k schedule'!F112)</f>
        <v>#VALUE!</v>
      </c>
    </row>
    <row r="113" spans="1:12" x14ac:dyDescent="0.2">
      <c r="A113">
        <v>110</v>
      </c>
      <c r="H113" t="e">
        <f>INDEX(units!$B112:$F112, 1, '2k schedule'!B113)</f>
        <v>#VALUE!</v>
      </c>
      <c r="I113" t="e">
        <f>INDEX(units!$B112:$F112, 1, '2k schedule'!C113)</f>
        <v>#VALUE!</v>
      </c>
      <c r="J113" t="e">
        <f>INDEX(units!$B112:$F112, 1, '2k schedule'!D113)</f>
        <v>#VALUE!</v>
      </c>
      <c r="K113" t="e">
        <f>INDEX(units!$B112:$F112, 1, '2k schedule'!E113)</f>
        <v>#VALUE!</v>
      </c>
      <c r="L113" t="e">
        <f>INDEX(units!$B112:$F112, 1, '2k schedule'!F113)</f>
        <v>#VALUE!</v>
      </c>
    </row>
    <row r="114" spans="1:12" x14ac:dyDescent="0.2">
      <c r="A114">
        <v>111</v>
      </c>
      <c r="H114" t="e">
        <f>INDEX(units!$B113:$F113, 1, '2k schedule'!B114)</f>
        <v>#VALUE!</v>
      </c>
      <c r="I114" t="e">
        <f>INDEX(units!$B113:$F113, 1, '2k schedule'!C114)</f>
        <v>#VALUE!</v>
      </c>
      <c r="J114" t="e">
        <f>INDEX(units!$B113:$F113, 1, '2k schedule'!D114)</f>
        <v>#VALUE!</v>
      </c>
      <c r="K114" t="e">
        <f>INDEX(units!$B113:$F113, 1, '2k schedule'!E114)</f>
        <v>#VALUE!</v>
      </c>
      <c r="L114" t="e">
        <f>INDEX(units!$B113:$F113, 1, '2k schedule'!F114)</f>
        <v>#VALUE!</v>
      </c>
    </row>
    <row r="115" spans="1:12" x14ac:dyDescent="0.2">
      <c r="A115">
        <v>112</v>
      </c>
      <c r="H115" t="e">
        <f>INDEX(units!$B114:$F114, 1, '2k schedule'!B115)</f>
        <v>#VALUE!</v>
      </c>
      <c r="I115" t="e">
        <f>INDEX(units!$B114:$F114, 1, '2k schedule'!C115)</f>
        <v>#VALUE!</v>
      </c>
      <c r="J115" t="e">
        <f>INDEX(units!$B114:$F114, 1, '2k schedule'!D115)</f>
        <v>#VALUE!</v>
      </c>
      <c r="K115" t="e">
        <f>INDEX(units!$B114:$F114, 1, '2k schedule'!E115)</f>
        <v>#VALUE!</v>
      </c>
      <c r="L115" t="e">
        <f>INDEX(units!$B114:$F114, 1, '2k schedule'!F115)</f>
        <v>#VALUE!</v>
      </c>
    </row>
    <row r="116" spans="1:12" x14ac:dyDescent="0.2">
      <c r="A116">
        <v>113</v>
      </c>
      <c r="H116" t="e">
        <f>INDEX(units!$B115:$F115, 1, '2k schedule'!B116)</f>
        <v>#VALUE!</v>
      </c>
      <c r="I116" t="e">
        <f>INDEX(units!$B115:$F115, 1, '2k schedule'!C116)</f>
        <v>#VALUE!</v>
      </c>
      <c r="J116" t="e">
        <f>INDEX(units!$B115:$F115, 1, '2k schedule'!D116)</f>
        <v>#VALUE!</v>
      </c>
      <c r="K116" t="e">
        <f>INDEX(units!$B115:$F115, 1, '2k schedule'!E116)</f>
        <v>#VALUE!</v>
      </c>
      <c r="L116" t="e">
        <f>INDEX(units!$B115:$F115, 1, '2k schedule'!F116)</f>
        <v>#VALUE!</v>
      </c>
    </row>
    <row r="117" spans="1:12" x14ac:dyDescent="0.2">
      <c r="A117">
        <v>114</v>
      </c>
      <c r="H117" t="e">
        <f>INDEX(units!$B116:$F116, 1, '2k schedule'!B117)</f>
        <v>#VALUE!</v>
      </c>
      <c r="I117" t="e">
        <f>INDEX(units!$B116:$F116, 1, '2k schedule'!C117)</f>
        <v>#VALUE!</v>
      </c>
      <c r="J117" t="e">
        <f>INDEX(units!$B116:$F116, 1, '2k schedule'!D117)</f>
        <v>#VALUE!</v>
      </c>
      <c r="K117" t="e">
        <f>INDEX(units!$B116:$F116, 1, '2k schedule'!E117)</f>
        <v>#VALUE!</v>
      </c>
      <c r="L117" t="e">
        <f>INDEX(units!$B116:$F116, 1, '2k schedule'!F117)</f>
        <v>#VALUE!</v>
      </c>
    </row>
    <row r="118" spans="1:12" x14ac:dyDescent="0.2">
      <c r="A118">
        <v>115</v>
      </c>
      <c r="H118" t="e">
        <f>INDEX(units!$B117:$F117, 1, '2k schedule'!B118)</f>
        <v>#VALUE!</v>
      </c>
      <c r="I118" t="e">
        <f>INDEX(units!$B117:$F117, 1, '2k schedule'!C118)</f>
        <v>#VALUE!</v>
      </c>
      <c r="J118" t="e">
        <f>INDEX(units!$B117:$F117, 1, '2k schedule'!D118)</f>
        <v>#VALUE!</v>
      </c>
      <c r="K118" t="e">
        <f>INDEX(units!$B117:$F117, 1, '2k schedule'!E118)</f>
        <v>#VALUE!</v>
      </c>
      <c r="L118" t="e">
        <f>INDEX(units!$B117:$F117, 1, '2k schedule'!F118)</f>
        <v>#VALUE!</v>
      </c>
    </row>
    <row r="119" spans="1:12" x14ac:dyDescent="0.2">
      <c r="A119">
        <v>116</v>
      </c>
      <c r="H119" t="e">
        <f>INDEX(units!$B118:$F118, 1, '2k schedule'!B119)</f>
        <v>#VALUE!</v>
      </c>
      <c r="I119" t="e">
        <f>INDEX(units!$B118:$F118, 1, '2k schedule'!C119)</f>
        <v>#VALUE!</v>
      </c>
      <c r="J119" t="e">
        <f>INDEX(units!$B118:$F118, 1, '2k schedule'!D119)</f>
        <v>#VALUE!</v>
      </c>
      <c r="K119" t="e">
        <f>INDEX(units!$B118:$F118, 1, '2k schedule'!E119)</f>
        <v>#VALUE!</v>
      </c>
      <c r="L119" t="e">
        <f>INDEX(units!$B118:$F118, 1, '2k schedule'!F119)</f>
        <v>#VALUE!</v>
      </c>
    </row>
    <row r="120" spans="1:12" x14ac:dyDescent="0.2">
      <c r="A120">
        <v>117</v>
      </c>
      <c r="H120" t="e">
        <f>INDEX(units!$B119:$F119, 1, '2k schedule'!B120)</f>
        <v>#VALUE!</v>
      </c>
      <c r="I120" t="e">
        <f>INDEX(units!$B119:$F119, 1, '2k schedule'!C120)</f>
        <v>#VALUE!</v>
      </c>
      <c r="J120" t="e">
        <f>INDEX(units!$B119:$F119, 1, '2k schedule'!D120)</f>
        <v>#VALUE!</v>
      </c>
      <c r="K120" t="e">
        <f>INDEX(units!$B119:$F119, 1, '2k schedule'!E120)</f>
        <v>#VALUE!</v>
      </c>
      <c r="L120" t="e">
        <f>INDEX(units!$B119:$F119, 1, '2k schedule'!F120)</f>
        <v>#VALUE!</v>
      </c>
    </row>
    <row r="121" spans="1:12" x14ac:dyDescent="0.2">
      <c r="A121">
        <v>118</v>
      </c>
      <c r="H121" t="e">
        <f>INDEX(units!$B120:$F120, 1, '2k schedule'!B121)</f>
        <v>#VALUE!</v>
      </c>
      <c r="I121" t="e">
        <f>INDEX(units!$B120:$F120, 1, '2k schedule'!C121)</f>
        <v>#VALUE!</v>
      </c>
      <c r="J121" t="e">
        <f>INDEX(units!$B120:$F120, 1, '2k schedule'!D121)</f>
        <v>#VALUE!</v>
      </c>
      <c r="K121" t="e">
        <f>INDEX(units!$B120:$F120, 1, '2k schedule'!E121)</f>
        <v>#VALUE!</v>
      </c>
      <c r="L121" t="e">
        <f>INDEX(units!$B120:$F120, 1, '2k schedule'!F121)</f>
        <v>#VALUE!</v>
      </c>
    </row>
    <row r="122" spans="1:12" x14ac:dyDescent="0.2">
      <c r="A122">
        <v>119</v>
      </c>
      <c r="H122" t="e">
        <f>INDEX(units!$B121:$F121, 1, '2k schedule'!B122)</f>
        <v>#VALUE!</v>
      </c>
      <c r="I122" t="e">
        <f>INDEX(units!$B121:$F121, 1, '2k schedule'!C122)</f>
        <v>#VALUE!</v>
      </c>
      <c r="J122" t="e">
        <f>INDEX(units!$B121:$F121, 1, '2k schedule'!D122)</f>
        <v>#VALUE!</v>
      </c>
      <c r="K122" t="e">
        <f>INDEX(units!$B121:$F121, 1, '2k schedule'!E122)</f>
        <v>#VALUE!</v>
      </c>
      <c r="L122" t="e">
        <f>INDEX(units!$B121:$F121, 1, '2k schedule'!F122)</f>
        <v>#VALUE!</v>
      </c>
    </row>
    <row r="123" spans="1:12" x14ac:dyDescent="0.2">
      <c r="A123">
        <v>120</v>
      </c>
      <c r="H123" t="e">
        <f>INDEX(units!$B122:$F122, 1, '2k schedule'!B123)</f>
        <v>#VALUE!</v>
      </c>
      <c r="I123" t="e">
        <f>INDEX(units!$B122:$F122, 1, '2k schedule'!C123)</f>
        <v>#VALUE!</v>
      </c>
      <c r="J123" t="e">
        <f>INDEX(units!$B122:$F122, 1, '2k schedule'!D123)</f>
        <v>#VALUE!</v>
      </c>
      <c r="K123" t="e">
        <f>INDEX(units!$B122:$F122, 1, '2k schedule'!E123)</f>
        <v>#VALUE!</v>
      </c>
      <c r="L123" t="e">
        <f>INDEX(units!$B122:$F122, 1, '2k schedule'!F123)</f>
        <v>#VALUE!</v>
      </c>
    </row>
    <row r="124" spans="1:12" x14ac:dyDescent="0.2">
      <c r="A124">
        <v>121</v>
      </c>
      <c r="H124" t="e">
        <f>INDEX(units!$B123:$F123, 1, '2k schedule'!B124)</f>
        <v>#VALUE!</v>
      </c>
      <c r="I124" t="e">
        <f>INDEX(units!$B123:$F123, 1, '2k schedule'!C124)</f>
        <v>#VALUE!</v>
      </c>
      <c r="J124" t="e">
        <f>INDEX(units!$B123:$F123, 1, '2k schedule'!D124)</f>
        <v>#VALUE!</v>
      </c>
      <c r="K124" t="e">
        <f>INDEX(units!$B123:$F123, 1, '2k schedule'!E124)</f>
        <v>#VALUE!</v>
      </c>
      <c r="L124" t="e">
        <f>INDEX(units!$B123:$F123, 1, '2k schedule'!F124)</f>
        <v>#VALUE!</v>
      </c>
    </row>
    <row r="125" spans="1:12" x14ac:dyDescent="0.2">
      <c r="A125">
        <v>122</v>
      </c>
      <c r="H125" t="e">
        <f>INDEX(units!$B124:$F124, 1, '2k schedule'!B125)</f>
        <v>#VALUE!</v>
      </c>
      <c r="I125" t="e">
        <f>INDEX(units!$B124:$F124, 1, '2k schedule'!C125)</f>
        <v>#VALUE!</v>
      </c>
      <c r="J125" t="e">
        <f>INDEX(units!$B124:$F124, 1, '2k schedule'!D125)</f>
        <v>#VALUE!</v>
      </c>
      <c r="K125" t="e">
        <f>INDEX(units!$B124:$F124, 1, '2k schedule'!E125)</f>
        <v>#VALUE!</v>
      </c>
      <c r="L125" t="e">
        <f>INDEX(units!$B124:$F124, 1, '2k schedule'!F125)</f>
        <v>#VALUE!</v>
      </c>
    </row>
    <row r="126" spans="1:12" x14ac:dyDescent="0.2">
      <c r="A126">
        <v>123</v>
      </c>
      <c r="H126" t="e">
        <f>INDEX(units!$B125:$F125, 1, '2k schedule'!B126)</f>
        <v>#VALUE!</v>
      </c>
      <c r="I126" t="e">
        <f>INDEX(units!$B125:$F125, 1, '2k schedule'!C126)</f>
        <v>#VALUE!</v>
      </c>
      <c r="J126" t="e">
        <f>INDEX(units!$B125:$F125, 1, '2k schedule'!D126)</f>
        <v>#VALUE!</v>
      </c>
      <c r="K126" t="e">
        <f>INDEX(units!$B125:$F125, 1, '2k schedule'!E126)</f>
        <v>#VALUE!</v>
      </c>
      <c r="L126" t="e">
        <f>INDEX(units!$B125:$F125, 1, '2k schedule'!F126)</f>
        <v>#VALUE!</v>
      </c>
    </row>
    <row r="127" spans="1:12" x14ac:dyDescent="0.2">
      <c r="A127">
        <v>124</v>
      </c>
      <c r="H127" t="e">
        <f>INDEX(units!$B126:$F126, 1, '2k schedule'!B127)</f>
        <v>#VALUE!</v>
      </c>
      <c r="I127" t="e">
        <f>INDEX(units!$B126:$F126, 1, '2k schedule'!C127)</f>
        <v>#VALUE!</v>
      </c>
      <c r="J127" t="e">
        <f>INDEX(units!$B126:$F126, 1, '2k schedule'!D127)</f>
        <v>#VALUE!</v>
      </c>
      <c r="K127" t="e">
        <f>INDEX(units!$B126:$F126, 1, '2k schedule'!E127)</f>
        <v>#VALUE!</v>
      </c>
      <c r="L127" t="e">
        <f>INDEX(units!$B126:$F126, 1, '2k schedule'!F127)</f>
        <v>#VALUE!</v>
      </c>
    </row>
    <row r="128" spans="1:12" x14ac:dyDescent="0.2">
      <c r="A128">
        <v>125</v>
      </c>
      <c r="H128" t="e">
        <f>INDEX(units!$B127:$F127, 1, '2k schedule'!B128)</f>
        <v>#VALUE!</v>
      </c>
      <c r="I128" t="e">
        <f>INDEX(units!$B127:$F127, 1, '2k schedule'!C128)</f>
        <v>#VALUE!</v>
      </c>
      <c r="J128" t="e">
        <f>INDEX(units!$B127:$F127, 1, '2k schedule'!D128)</f>
        <v>#VALUE!</v>
      </c>
      <c r="K128" t="e">
        <f>INDEX(units!$B127:$F127, 1, '2k schedule'!E128)</f>
        <v>#VALUE!</v>
      </c>
      <c r="L128" t="e">
        <f>INDEX(units!$B127:$F127, 1, '2k schedule'!F128)</f>
        <v>#VALUE!</v>
      </c>
    </row>
    <row r="129" spans="1:12" x14ac:dyDescent="0.2">
      <c r="A129">
        <v>126</v>
      </c>
      <c r="H129" t="e">
        <f>INDEX(units!$B128:$F128, 1, '2k schedule'!B129)</f>
        <v>#VALUE!</v>
      </c>
      <c r="I129" t="e">
        <f>INDEX(units!$B128:$F128, 1, '2k schedule'!C129)</f>
        <v>#VALUE!</v>
      </c>
      <c r="J129" t="e">
        <f>INDEX(units!$B128:$F128, 1, '2k schedule'!D129)</f>
        <v>#VALUE!</v>
      </c>
      <c r="K129" t="e">
        <f>INDEX(units!$B128:$F128, 1, '2k schedule'!E129)</f>
        <v>#VALUE!</v>
      </c>
      <c r="L129" t="e">
        <f>INDEX(units!$B128:$F128, 1, '2k schedule'!F129)</f>
        <v>#VALUE!</v>
      </c>
    </row>
    <row r="130" spans="1:12" x14ac:dyDescent="0.2">
      <c r="A130">
        <v>127</v>
      </c>
      <c r="H130" t="e">
        <f>INDEX(units!$B129:$F129, 1, '2k schedule'!B130)</f>
        <v>#VALUE!</v>
      </c>
      <c r="I130" t="e">
        <f>INDEX(units!$B129:$F129, 1, '2k schedule'!C130)</f>
        <v>#VALUE!</v>
      </c>
      <c r="J130" t="e">
        <f>INDEX(units!$B129:$F129, 1, '2k schedule'!D130)</f>
        <v>#VALUE!</v>
      </c>
      <c r="K130" t="e">
        <f>INDEX(units!$B129:$F129, 1, '2k schedule'!E130)</f>
        <v>#VALUE!</v>
      </c>
      <c r="L130" t="e">
        <f>INDEX(units!$B129:$F129, 1, '2k schedule'!F130)</f>
        <v>#VALUE!</v>
      </c>
    </row>
    <row r="131" spans="1:12" x14ac:dyDescent="0.2">
      <c r="A131">
        <v>128</v>
      </c>
      <c r="H131" t="e">
        <f>INDEX(units!$B130:$F130, 1, '2k schedule'!B131)</f>
        <v>#VALUE!</v>
      </c>
      <c r="I131" t="e">
        <f>INDEX(units!$B130:$F130, 1, '2k schedule'!C131)</f>
        <v>#VALUE!</v>
      </c>
      <c r="J131" t="e">
        <f>INDEX(units!$B130:$F130, 1, '2k schedule'!D131)</f>
        <v>#VALUE!</v>
      </c>
      <c r="K131" t="e">
        <f>INDEX(units!$B130:$F130, 1, '2k schedule'!E131)</f>
        <v>#VALUE!</v>
      </c>
      <c r="L131" t="e">
        <f>INDEX(units!$B130:$F130, 1, '2k schedule'!F131)</f>
        <v>#VALUE!</v>
      </c>
    </row>
    <row r="132" spans="1:12" x14ac:dyDescent="0.2">
      <c r="A132">
        <v>129</v>
      </c>
      <c r="H132" t="e">
        <f>INDEX(units!$B131:$F131, 1, '2k schedule'!B132)</f>
        <v>#VALUE!</v>
      </c>
      <c r="I132" t="e">
        <f>INDEX(units!$B131:$F131, 1, '2k schedule'!C132)</f>
        <v>#VALUE!</v>
      </c>
      <c r="J132" t="e">
        <f>INDEX(units!$B131:$F131, 1, '2k schedule'!D132)</f>
        <v>#VALUE!</v>
      </c>
      <c r="K132" t="e">
        <f>INDEX(units!$B131:$F131, 1, '2k schedule'!E132)</f>
        <v>#VALUE!</v>
      </c>
      <c r="L132" t="e">
        <f>INDEX(units!$B131:$F131, 1, '2k schedule'!F132)</f>
        <v>#VALUE!</v>
      </c>
    </row>
    <row r="133" spans="1:12" x14ac:dyDescent="0.2">
      <c r="A133">
        <v>130</v>
      </c>
      <c r="H133" t="e">
        <f>INDEX(units!$B132:$F132, 1, '2k schedule'!B133)</f>
        <v>#VALUE!</v>
      </c>
      <c r="I133" t="e">
        <f>INDEX(units!$B132:$F132, 1, '2k schedule'!C133)</f>
        <v>#VALUE!</v>
      </c>
      <c r="J133" t="e">
        <f>INDEX(units!$B132:$F132, 1, '2k schedule'!D133)</f>
        <v>#VALUE!</v>
      </c>
      <c r="K133" t="e">
        <f>INDEX(units!$B132:$F132, 1, '2k schedule'!E133)</f>
        <v>#VALUE!</v>
      </c>
      <c r="L133" t="e">
        <f>INDEX(units!$B132:$F132, 1, '2k schedule'!F133)</f>
        <v>#VALUE!</v>
      </c>
    </row>
    <row r="134" spans="1:12" x14ac:dyDescent="0.2">
      <c r="A134">
        <v>131</v>
      </c>
      <c r="H134" t="e">
        <f>INDEX(units!$B133:$F133, 1, '2k schedule'!B134)</f>
        <v>#VALUE!</v>
      </c>
      <c r="I134" t="e">
        <f>INDEX(units!$B133:$F133, 1, '2k schedule'!C134)</f>
        <v>#VALUE!</v>
      </c>
      <c r="J134" t="e">
        <f>INDEX(units!$B133:$F133, 1, '2k schedule'!D134)</f>
        <v>#VALUE!</v>
      </c>
      <c r="K134" t="e">
        <f>INDEX(units!$B133:$F133, 1, '2k schedule'!E134)</f>
        <v>#VALUE!</v>
      </c>
      <c r="L134" t="e">
        <f>INDEX(units!$B133:$F133, 1, '2k schedule'!F134)</f>
        <v>#VALUE!</v>
      </c>
    </row>
    <row r="135" spans="1:12" x14ac:dyDescent="0.2">
      <c r="A135">
        <v>132</v>
      </c>
      <c r="H135" t="e">
        <f>INDEX(units!$B134:$F134, 1, '2k schedule'!B135)</f>
        <v>#VALUE!</v>
      </c>
      <c r="I135" t="e">
        <f>INDEX(units!$B134:$F134, 1, '2k schedule'!C135)</f>
        <v>#VALUE!</v>
      </c>
      <c r="J135" t="e">
        <f>INDEX(units!$B134:$F134, 1, '2k schedule'!D135)</f>
        <v>#VALUE!</v>
      </c>
      <c r="K135" t="e">
        <f>INDEX(units!$B134:$F134, 1, '2k schedule'!E135)</f>
        <v>#VALUE!</v>
      </c>
      <c r="L135" t="e">
        <f>INDEX(units!$B134:$F134, 1, '2k schedule'!F135)</f>
        <v>#VALUE!</v>
      </c>
    </row>
    <row r="136" spans="1:12" x14ac:dyDescent="0.2">
      <c r="A136">
        <v>133</v>
      </c>
      <c r="H136" t="e">
        <f>INDEX(units!$B135:$F135, 1, '2k schedule'!B136)</f>
        <v>#VALUE!</v>
      </c>
      <c r="I136" t="e">
        <f>INDEX(units!$B135:$F135, 1, '2k schedule'!C136)</f>
        <v>#VALUE!</v>
      </c>
      <c r="J136" t="e">
        <f>INDEX(units!$B135:$F135, 1, '2k schedule'!D136)</f>
        <v>#VALUE!</v>
      </c>
      <c r="K136" t="e">
        <f>INDEX(units!$B135:$F135, 1, '2k schedule'!E136)</f>
        <v>#VALUE!</v>
      </c>
      <c r="L136" t="e">
        <f>INDEX(units!$B135:$F135, 1, '2k schedule'!F136)</f>
        <v>#VALUE!</v>
      </c>
    </row>
    <row r="137" spans="1:12" x14ac:dyDescent="0.2">
      <c r="A137">
        <v>134</v>
      </c>
      <c r="H137" t="e">
        <f>INDEX(units!$B136:$F136, 1, '2k schedule'!B137)</f>
        <v>#VALUE!</v>
      </c>
      <c r="I137" t="e">
        <f>INDEX(units!$B136:$F136, 1, '2k schedule'!C137)</f>
        <v>#VALUE!</v>
      </c>
      <c r="J137" t="e">
        <f>INDEX(units!$B136:$F136, 1, '2k schedule'!D137)</f>
        <v>#VALUE!</v>
      </c>
      <c r="K137" t="e">
        <f>INDEX(units!$B136:$F136, 1, '2k schedule'!E137)</f>
        <v>#VALUE!</v>
      </c>
      <c r="L137" t="e">
        <f>INDEX(units!$B136:$F136, 1, '2k schedule'!F137)</f>
        <v>#VALUE!</v>
      </c>
    </row>
    <row r="138" spans="1:12" x14ac:dyDescent="0.2">
      <c r="A138">
        <v>135</v>
      </c>
      <c r="H138" t="e">
        <f>INDEX(units!$B137:$F137, 1, '2k schedule'!B138)</f>
        <v>#VALUE!</v>
      </c>
      <c r="I138" t="e">
        <f>INDEX(units!$B137:$F137, 1, '2k schedule'!C138)</f>
        <v>#VALUE!</v>
      </c>
      <c r="J138" t="e">
        <f>INDEX(units!$B137:$F137, 1, '2k schedule'!D138)</f>
        <v>#VALUE!</v>
      </c>
      <c r="K138" t="e">
        <f>INDEX(units!$B137:$F137, 1, '2k schedule'!E138)</f>
        <v>#VALUE!</v>
      </c>
      <c r="L138" t="e">
        <f>INDEX(units!$B137:$F137, 1, '2k schedule'!F138)</f>
        <v>#VALUE!</v>
      </c>
    </row>
    <row r="139" spans="1:12" x14ac:dyDescent="0.2">
      <c r="A139">
        <v>136</v>
      </c>
      <c r="H139" t="e">
        <f>INDEX(units!$B138:$F138, 1, '2k schedule'!B139)</f>
        <v>#VALUE!</v>
      </c>
      <c r="I139" t="e">
        <f>INDEX(units!$B138:$F138, 1, '2k schedule'!C139)</f>
        <v>#VALUE!</v>
      </c>
      <c r="J139" t="e">
        <f>INDEX(units!$B138:$F138, 1, '2k schedule'!D139)</f>
        <v>#VALUE!</v>
      </c>
      <c r="K139" t="e">
        <f>INDEX(units!$B138:$F138, 1, '2k schedule'!E139)</f>
        <v>#VALUE!</v>
      </c>
      <c r="L139" t="e">
        <f>INDEX(units!$B138:$F138, 1, '2k schedule'!F139)</f>
        <v>#VALUE!</v>
      </c>
    </row>
    <row r="140" spans="1:12" x14ac:dyDescent="0.2">
      <c r="A140">
        <v>137</v>
      </c>
      <c r="H140" t="e">
        <f>INDEX(units!$B139:$F139, 1, '2k schedule'!B140)</f>
        <v>#VALUE!</v>
      </c>
      <c r="I140" t="e">
        <f>INDEX(units!$B139:$F139, 1, '2k schedule'!C140)</f>
        <v>#VALUE!</v>
      </c>
      <c r="J140" t="e">
        <f>INDEX(units!$B139:$F139, 1, '2k schedule'!D140)</f>
        <v>#VALUE!</v>
      </c>
      <c r="K140" t="e">
        <f>INDEX(units!$B139:$F139, 1, '2k schedule'!E140)</f>
        <v>#VALUE!</v>
      </c>
      <c r="L140" t="e">
        <f>INDEX(units!$B139:$F139, 1, '2k schedule'!F140)</f>
        <v>#VALUE!</v>
      </c>
    </row>
    <row r="141" spans="1:12" x14ac:dyDescent="0.2">
      <c r="A141">
        <v>138</v>
      </c>
      <c r="H141" t="e">
        <f>INDEX(units!$B140:$F140, 1, '2k schedule'!B141)</f>
        <v>#VALUE!</v>
      </c>
      <c r="I141" t="e">
        <f>INDEX(units!$B140:$F140, 1, '2k schedule'!C141)</f>
        <v>#VALUE!</v>
      </c>
      <c r="J141" t="e">
        <f>INDEX(units!$B140:$F140, 1, '2k schedule'!D141)</f>
        <v>#VALUE!</v>
      </c>
      <c r="K141" t="e">
        <f>INDEX(units!$B140:$F140, 1, '2k schedule'!E141)</f>
        <v>#VALUE!</v>
      </c>
      <c r="L141" t="e">
        <f>INDEX(units!$B140:$F140, 1, '2k schedule'!F141)</f>
        <v>#VALUE!</v>
      </c>
    </row>
    <row r="142" spans="1:12" x14ac:dyDescent="0.2">
      <c r="A142">
        <v>139</v>
      </c>
      <c r="H142" t="e">
        <f>INDEX(units!$B141:$F141, 1, '2k schedule'!B142)</f>
        <v>#VALUE!</v>
      </c>
      <c r="I142" t="e">
        <f>INDEX(units!$B141:$F141, 1, '2k schedule'!C142)</f>
        <v>#VALUE!</v>
      </c>
      <c r="J142" t="e">
        <f>INDEX(units!$B141:$F141, 1, '2k schedule'!D142)</f>
        <v>#VALUE!</v>
      </c>
      <c r="K142" t="e">
        <f>INDEX(units!$B141:$F141, 1, '2k schedule'!E142)</f>
        <v>#VALUE!</v>
      </c>
      <c r="L142" t="e">
        <f>INDEX(units!$B141:$F141, 1, '2k schedule'!F142)</f>
        <v>#VALUE!</v>
      </c>
    </row>
    <row r="143" spans="1:12" x14ac:dyDescent="0.2">
      <c r="A143">
        <v>140</v>
      </c>
      <c r="H143" t="e">
        <f>INDEX(units!$B142:$F142, 1, '2k schedule'!B143)</f>
        <v>#VALUE!</v>
      </c>
      <c r="I143" t="e">
        <f>INDEX(units!$B142:$F142, 1, '2k schedule'!C143)</f>
        <v>#VALUE!</v>
      </c>
      <c r="J143" t="e">
        <f>INDEX(units!$B142:$F142, 1, '2k schedule'!D143)</f>
        <v>#VALUE!</v>
      </c>
      <c r="K143" t="e">
        <f>INDEX(units!$B142:$F142, 1, '2k schedule'!E143)</f>
        <v>#VALUE!</v>
      </c>
      <c r="L143" t="e">
        <f>INDEX(units!$B142:$F142, 1, '2k schedule'!F143)</f>
        <v>#VALUE!</v>
      </c>
    </row>
    <row r="144" spans="1:12" x14ac:dyDescent="0.2">
      <c r="A144">
        <v>141</v>
      </c>
      <c r="H144" t="e">
        <f>INDEX(units!$B143:$F143, 1, '2k schedule'!B144)</f>
        <v>#VALUE!</v>
      </c>
      <c r="I144" t="e">
        <f>INDEX(units!$B143:$F143, 1, '2k schedule'!C144)</f>
        <v>#VALUE!</v>
      </c>
      <c r="J144" t="e">
        <f>INDEX(units!$B143:$F143, 1, '2k schedule'!D144)</f>
        <v>#VALUE!</v>
      </c>
      <c r="K144" t="e">
        <f>INDEX(units!$B143:$F143, 1, '2k schedule'!E144)</f>
        <v>#VALUE!</v>
      </c>
      <c r="L144" t="e">
        <f>INDEX(units!$B143:$F143, 1, '2k schedule'!F144)</f>
        <v>#VALUE!</v>
      </c>
    </row>
    <row r="145" spans="1:12" x14ac:dyDescent="0.2">
      <c r="A145">
        <v>142</v>
      </c>
      <c r="H145" t="e">
        <f>INDEX(units!$B144:$F144, 1, '2k schedule'!B145)</f>
        <v>#VALUE!</v>
      </c>
      <c r="I145" t="e">
        <f>INDEX(units!$B144:$F144, 1, '2k schedule'!C145)</f>
        <v>#VALUE!</v>
      </c>
      <c r="J145" t="e">
        <f>INDEX(units!$B144:$F144, 1, '2k schedule'!D145)</f>
        <v>#VALUE!</v>
      </c>
      <c r="K145" t="e">
        <f>INDEX(units!$B144:$F144, 1, '2k schedule'!E145)</f>
        <v>#VALUE!</v>
      </c>
      <c r="L145" t="e">
        <f>INDEX(units!$B144:$F144, 1, '2k schedule'!F145)</f>
        <v>#VALUE!</v>
      </c>
    </row>
    <row r="146" spans="1:12" x14ac:dyDescent="0.2">
      <c r="A146">
        <v>143</v>
      </c>
      <c r="H146" t="e">
        <f>INDEX(units!$B145:$F145, 1, '2k schedule'!B146)</f>
        <v>#VALUE!</v>
      </c>
      <c r="I146" t="e">
        <f>INDEX(units!$B145:$F145, 1, '2k schedule'!C146)</f>
        <v>#VALUE!</v>
      </c>
      <c r="J146" t="e">
        <f>INDEX(units!$B145:$F145, 1, '2k schedule'!D146)</f>
        <v>#VALUE!</v>
      </c>
      <c r="K146" t="e">
        <f>INDEX(units!$B145:$F145, 1, '2k schedule'!E146)</f>
        <v>#VALUE!</v>
      </c>
      <c r="L146" t="e">
        <f>INDEX(units!$B145:$F145, 1, '2k schedule'!F146)</f>
        <v>#VALUE!</v>
      </c>
    </row>
    <row r="147" spans="1:12" x14ac:dyDescent="0.2">
      <c r="A147">
        <v>144</v>
      </c>
      <c r="H147" t="e">
        <f>INDEX(units!$B146:$F146, 1, '2k schedule'!B147)</f>
        <v>#VALUE!</v>
      </c>
      <c r="I147" t="e">
        <f>INDEX(units!$B146:$F146, 1, '2k schedule'!C147)</f>
        <v>#VALUE!</v>
      </c>
      <c r="J147" t="e">
        <f>INDEX(units!$B146:$F146, 1, '2k schedule'!D147)</f>
        <v>#VALUE!</v>
      </c>
      <c r="K147" t="e">
        <f>INDEX(units!$B146:$F146, 1, '2k schedule'!E147)</f>
        <v>#VALUE!</v>
      </c>
      <c r="L147" t="e">
        <f>INDEX(units!$B146:$F146, 1, '2k schedule'!F147)</f>
        <v>#VALUE!</v>
      </c>
    </row>
    <row r="148" spans="1:12" x14ac:dyDescent="0.2">
      <c r="A148">
        <v>145</v>
      </c>
      <c r="H148" t="e">
        <f>INDEX(units!$B147:$F147, 1, '2k schedule'!B148)</f>
        <v>#VALUE!</v>
      </c>
      <c r="I148" t="e">
        <f>INDEX(units!$B147:$F147, 1, '2k schedule'!C148)</f>
        <v>#VALUE!</v>
      </c>
      <c r="J148" t="e">
        <f>INDEX(units!$B147:$F147, 1, '2k schedule'!D148)</f>
        <v>#VALUE!</v>
      </c>
      <c r="K148" t="e">
        <f>INDEX(units!$B147:$F147, 1, '2k schedule'!E148)</f>
        <v>#VALUE!</v>
      </c>
      <c r="L148" t="e">
        <f>INDEX(units!$B147:$F147, 1, '2k schedule'!F148)</f>
        <v>#VALUE!</v>
      </c>
    </row>
    <row r="149" spans="1:12" x14ac:dyDescent="0.2">
      <c r="A149">
        <v>146</v>
      </c>
      <c r="H149" t="e">
        <f>INDEX(units!$B148:$F148, 1, '2k schedule'!B149)</f>
        <v>#VALUE!</v>
      </c>
      <c r="I149" t="e">
        <f>INDEX(units!$B148:$F148, 1, '2k schedule'!C149)</f>
        <v>#VALUE!</v>
      </c>
      <c r="J149" t="e">
        <f>INDEX(units!$B148:$F148, 1, '2k schedule'!D149)</f>
        <v>#VALUE!</v>
      </c>
      <c r="K149" t="e">
        <f>INDEX(units!$B148:$F148, 1, '2k schedule'!E149)</f>
        <v>#VALUE!</v>
      </c>
      <c r="L149" t="e">
        <f>INDEX(units!$B148:$F148, 1, '2k schedule'!F149)</f>
        <v>#VALUE!</v>
      </c>
    </row>
    <row r="150" spans="1:12" x14ac:dyDescent="0.2">
      <c r="A150">
        <v>147</v>
      </c>
      <c r="H150" t="e">
        <f>INDEX(units!$B149:$F149, 1, '2k schedule'!B150)</f>
        <v>#VALUE!</v>
      </c>
      <c r="I150" t="e">
        <f>INDEX(units!$B149:$F149, 1, '2k schedule'!C150)</f>
        <v>#VALUE!</v>
      </c>
      <c r="J150" t="e">
        <f>INDEX(units!$B149:$F149, 1, '2k schedule'!D150)</f>
        <v>#VALUE!</v>
      </c>
      <c r="K150" t="e">
        <f>INDEX(units!$B149:$F149, 1, '2k schedule'!E150)</f>
        <v>#VALUE!</v>
      </c>
      <c r="L150" t="e">
        <f>INDEX(units!$B149:$F149, 1, '2k schedule'!F150)</f>
        <v>#VALUE!</v>
      </c>
    </row>
    <row r="151" spans="1:12" x14ac:dyDescent="0.2">
      <c r="A151">
        <v>148</v>
      </c>
      <c r="H151" t="e">
        <f>INDEX(units!$B150:$F150, 1, '2k schedule'!B151)</f>
        <v>#VALUE!</v>
      </c>
      <c r="I151" t="e">
        <f>INDEX(units!$B150:$F150, 1, '2k schedule'!C151)</f>
        <v>#VALUE!</v>
      </c>
      <c r="J151" t="e">
        <f>INDEX(units!$B150:$F150, 1, '2k schedule'!D151)</f>
        <v>#VALUE!</v>
      </c>
      <c r="K151" t="e">
        <f>INDEX(units!$B150:$F150, 1, '2k schedule'!E151)</f>
        <v>#VALUE!</v>
      </c>
      <c r="L151" t="e">
        <f>INDEX(units!$B150:$F150, 1, '2k schedule'!F151)</f>
        <v>#VALUE!</v>
      </c>
    </row>
    <row r="152" spans="1:12" x14ac:dyDescent="0.2">
      <c r="A152">
        <v>149</v>
      </c>
      <c r="H152" t="e">
        <f>INDEX(units!$B151:$F151, 1, '2k schedule'!B152)</f>
        <v>#VALUE!</v>
      </c>
      <c r="I152" t="e">
        <f>INDEX(units!$B151:$F151, 1, '2k schedule'!C152)</f>
        <v>#VALUE!</v>
      </c>
      <c r="J152" t="e">
        <f>INDEX(units!$B151:$F151, 1, '2k schedule'!D152)</f>
        <v>#VALUE!</v>
      </c>
      <c r="K152" t="e">
        <f>INDEX(units!$B151:$F151, 1, '2k schedule'!E152)</f>
        <v>#VALUE!</v>
      </c>
      <c r="L152" t="e">
        <f>INDEX(units!$B151:$F151, 1, '2k schedule'!F152)</f>
        <v>#VALUE!</v>
      </c>
    </row>
    <row r="153" spans="1:12" x14ac:dyDescent="0.2">
      <c r="A153">
        <v>150</v>
      </c>
      <c r="H153" t="e">
        <f>INDEX(units!$B152:$F152, 1, '2k schedule'!B153)</f>
        <v>#VALUE!</v>
      </c>
      <c r="I153" t="e">
        <f>INDEX(units!$B152:$F152, 1, '2k schedule'!C153)</f>
        <v>#VALUE!</v>
      </c>
      <c r="J153" t="e">
        <f>INDEX(units!$B152:$F152, 1, '2k schedule'!D153)</f>
        <v>#VALUE!</v>
      </c>
      <c r="K153" t="e">
        <f>INDEX(units!$B152:$F152, 1, '2k schedule'!E153)</f>
        <v>#VALUE!</v>
      </c>
      <c r="L153" t="e">
        <f>INDEX(units!$B152:$F152, 1, '2k schedule'!F153)</f>
        <v>#VALUE!</v>
      </c>
    </row>
    <row r="154" spans="1:12" x14ac:dyDescent="0.2">
      <c r="A154">
        <v>151</v>
      </c>
      <c r="H154" t="e">
        <f>INDEX(units!$B153:$F153, 1, '2k schedule'!B154)</f>
        <v>#VALUE!</v>
      </c>
      <c r="I154" t="e">
        <f>INDEX(units!$B153:$F153, 1, '2k schedule'!C154)</f>
        <v>#VALUE!</v>
      </c>
      <c r="J154" t="e">
        <f>INDEX(units!$B153:$F153, 1, '2k schedule'!D154)</f>
        <v>#VALUE!</v>
      </c>
      <c r="K154" t="e">
        <f>INDEX(units!$B153:$F153, 1, '2k schedule'!E154)</f>
        <v>#VALUE!</v>
      </c>
      <c r="L154" t="e">
        <f>INDEX(units!$B153:$F153, 1, '2k schedule'!F154)</f>
        <v>#VALUE!</v>
      </c>
    </row>
    <row r="155" spans="1:12" x14ac:dyDescent="0.2">
      <c r="A155">
        <v>152</v>
      </c>
      <c r="H155" t="e">
        <f>INDEX(units!$B154:$F154, 1, '2k schedule'!B155)</f>
        <v>#VALUE!</v>
      </c>
      <c r="I155" t="e">
        <f>INDEX(units!$B154:$F154, 1, '2k schedule'!C155)</f>
        <v>#VALUE!</v>
      </c>
      <c r="J155" t="e">
        <f>INDEX(units!$B154:$F154, 1, '2k schedule'!D155)</f>
        <v>#VALUE!</v>
      </c>
      <c r="K155" t="e">
        <f>INDEX(units!$B154:$F154, 1, '2k schedule'!E155)</f>
        <v>#VALUE!</v>
      </c>
      <c r="L155" t="e">
        <f>INDEX(units!$B154:$F154, 1, '2k schedule'!F155)</f>
        <v>#VALUE!</v>
      </c>
    </row>
    <row r="156" spans="1:12" x14ac:dyDescent="0.2">
      <c r="A156">
        <v>153</v>
      </c>
      <c r="H156" t="e">
        <f>INDEX(units!$B155:$F155, 1, '2k schedule'!B156)</f>
        <v>#VALUE!</v>
      </c>
      <c r="I156" t="e">
        <f>INDEX(units!$B155:$F155, 1, '2k schedule'!C156)</f>
        <v>#VALUE!</v>
      </c>
      <c r="J156" t="e">
        <f>INDEX(units!$B155:$F155, 1, '2k schedule'!D156)</f>
        <v>#VALUE!</v>
      </c>
      <c r="K156" t="e">
        <f>INDEX(units!$B155:$F155, 1, '2k schedule'!E156)</f>
        <v>#VALUE!</v>
      </c>
      <c r="L156" t="e">
        <f>INDEX(units!$B155:$F155, 1, '2k schedule'!F156)</f>
        <v>#VALUE!</v>
      </c>
    </row>
    <row r="157" spans="1:12" x14ac:dyDescent="0.2">
      <c r="A157">
        <v>154</v>
      </c>
      <c r="H157" t="e">
        <f>INDEX(units!$B156:$F156, 1, '2k schedule'!B157)</f>
        <v>#VALUE!</v>
      </c>
      <c r="I157" t="e">
        <f>INDEX(units!$B156:$F156, 1, '2k schedule'!C157)</f>
        <v>#VALUE!</v>
      </c>
      <c r="J157" t="e">
        <f>INDEX(units!$B156:$F156, 1, '2k schedule'!D157)</f>
        <v>#VALUE!</v>
      </c>
      <c r="K157" t="e">
        <f>INDEX(units!$B156:$F156, 1, '2k schedule'!E157)</f>
        <v>#VALUE!</v>
      </c>
      <c r="L157" t="e">
        <f>INDEX(units!$B156:$F156, 1, '2k schedule'!F157)</f>
        <v>#VALUE!</v>
      </c>
    </row>
    <row r="158" spans="1:12" x14ac:dyDescent="0.2">
      <c r="A158">
        <v>155</v>
      </c>
      <c r="H158" t="e">
        <f>INDEX(units!$B157:$F157, 1, '2k schedule'!B158)</f>
        <v>#VALUE!</v>
      </c>
      <c r="I158" t="e">
        <f>INDEX(units!$B157:$F157, 1, '2k schedule'!C158)</f>
        <v>#VALUE!</v>
      </c>
      <c r="J158" t="e">
        <f>INDEX(units!$B157:$F157, 1, '2k schedule'!D158)</f>
        <v>#VALUE!</v>
      </c>
      <c r="K158" t="e">
        <f>INDEX(units!$B157:$F157, 1, '2k schedule'!E158)</f>
        <v>#VALUE!</v>
      </c>
      <c r="L158" t="e">
        <f>INDEX(units!$B157:$F157, 1, '2k schedule'!F158)</f>
        <v>#VALUE!</v>
      </c>
    </row>
    <row r="159" spans="1:12" x14ac:dyDescent="0.2">
      <c r="A159">
        <v>156</v>
      </c>
      <c r="H159" t="e">
        <f>INDEX(units!$B158:$F158, 1, '2k schedule'!B159)</f>
        <v>#VALUE!</v>
      </c>
      <c r="I159" t="e">
        <f>INDEX(units!$B158:$F158, 1, '2k schedule'!C159)</f>
        <v>#VALUE!</v>
      </c>
      <c r="J159" t="e">
        <f>INDEX(units!$B158:$F158, 1, '2k schedule'!D159)</f>
        <v>#VALUE!</v>
      </c>
      <c r="K159" t="e">
        <f>INDEX(units!$B158:$F158, 1, '2k schedule'!E159)</f>
        <v>#VALUE!</v>
      </c>
      <c r="L159" t="e">
        <f>INDEX(units!$B158:$F158, 1, '2k schedule'!F159)</f>
        <v>#VALUE!</v>
      </c>
    </row>
    <row r="160" spans="1:12" x14ac:dyDescent="0.2">
      <c r="A160">
        <v>157</v>
      </c>
      <c r="H160" t="e">
        <f>INDEX(units!$B159:$F159, 1, '2k schedule'!B160)</f>
        <v>#VALUE!</v>
      </c>
      <c r="I160" t="e">
        <f>INDEX(units!$B159:$F159, 1, '2k schedule'!C160)</f>
        <v>#VALUE!</v>
      </c>
      <c r="J160" t="e">
        <f>INDEX(units!$B159:$F159, 1, '2k schedule'!D160)</f>
        <v>#VALUE!</v>
      </c>
      <c r="K160" t="e">
        <f>INDEX(units!$B159:$F159, 1, '2k schedule'!E160)</f>
        <v>#VALUE!</v>
      </c>
      <c r="L160" t="e">
        <f>INDEX(units!$B159:$F159, 1, '2k schedule'!F160)</f>
        <v>#VALUE!</v>
      </c>
    </row>
    <row r="161" spans="1:12" x14ac:dyDescent="0.2">
      <c r="A161">
        <v>158</v>
      </c>
      <c r="H161" t="e">
        <f>INDEX(units!$B160:$F160, 1, '2k schedule'!B161)</f>
        <v>#VALUE!</v>
      </c>
      <c r="I161" t="e">
        <f>INDEX(units!$B160:$F160, 1, '2k schedule'!C161)</f>
        <v>#VALUE!</v>
      </c>
      <c r="J161" t="e">
        <f>INDEX(units!$B160:$F160, 1, '2k schedule'!D161)</f>
        <v>#VALUE!</v>
      </c>
      <c r="K161" t="e">
        <f>INDEX(units!$B160:$F160, 1, '2k schedule'!E161)</f>
        <v>#VALUE!</v>
      </c>
      <c r="L161" t="e">
        <f>INDEX(units!$B160:$F160, 1, '2k schedule'!F161)</f>
        <v>#VALUE!</v>
      </c>
    </row>
    <row r="162" spans="1:12" x14ac:dyDescent="0.2">
      <c r="A162">
        <v>159</v>
      </c>
      <c r="H162" t="e">
        <f>INDEX(units!$B161:$F161, 1, '2k schedule'!B162)</f>
        <v>#VALUE!</v>
      </c>
      <c r="I162" t="e">
        <f>INDEX(units!$B161:$F161, 1, '2k schedule'!C162)</f>
        <v>#VALUE!</v>
      </c>
      <c r="J162" t="e">
        <f>INDEX(units!$B161:$F161, 1, '2k schedule'!D162)</f>
        <v>#VALUE!</v>
      </c>
      <c r="K162" t="e">
        <f>INDEX(units!$B161:$F161, 1, '2k schedule'!E162)</f>
        <v>#VALUE!</v>
      </c>
      <c r="L162" t="e">
        <f>INDEX(units!$B161:$F161, 1, '2k schedule'!F162)</f>
        <v>#VALUE!</v>
      </c>
    </row>
    <row r="163" spans="1:12" x14ac:dyDescent="0.2">
      <c r="A163">
        <v>160</v>
      </c>
      <c r="H163" t="e">
        <f>INDEX(units!$B162:$F162, 1, '2k schedule'!B163)</f>
        <v>#VALUE!</v>
      </c>
      <c r="I163" t="e">
        <f>INDEX(units!$B162:$F162, 1, '2k schedule'!C163)</f>
        <v>#VALUE!</v>
      </c>
      <c r="J163" t="e">
        <f>INDEX(units!$B162:$F162, 1, '2k schedule'!D163)</f>
        <v>#VALUE!</v>
      </c>
      <c r="K163" t="e">
        <f>INDEX(units!$B162:$F162, 1, '2k schedule'!E163)</f>
        <v>#VALUE!</v>
      </c>
      <c r="L163" t="e">
        <f>INDEX(units!$B162:$F162, 1, '2k schedule'!F163)</f>
        <v>#VALUE!</v>
      </c>
    </row>
    <row r="164" spans="1:12" x14ac:dyDescent="0.2">
      <c r="A164">
        <v>161</v>
      </c>
      <c r="H164" t="e">
        <f>INDEX(units!$B163:$F163, 1, '2k schedule'!B164)</f>
        <v>#VALUE!</v>
      </c>
      <c r="I164" t="e">
        <f>INDEX(units!$B163:$F163, 1, '2k schedule'!C164)</f>
        <v>#VALUE!</v>
      </c>
      <c r="J164" t="e">
        <f>INDEX(units!$B163:$F163, 1, '2k schedule'!D164)</f>
        <v>#VALUE!</v>
      </c>
      <c r="K164" t="e">
        <f>INDEX(units!$B163:$F163, 1, '2k schedule'!E164)</f>
        <v>#VALUE!</v>
      </c>
      <c r="L164" t="e">
        <f>INDEX(units!$B163:$F163, 1, '2k schedule'!F164)</f>
        <v>#VALUE!</v>
      </c>
    </row>
    <row r="165" spans="1:12" x14ac:dyDescent="0.2">
      <c r="A165">
        <v>162</v>
      </c>
      <c r="H165" t="e">
        <f>INDEX(units!$B164:$F164, 1, '2k schedule'!B165)</f>
        <v>#VALUE!</v>
      </c>
      <c r="I165" t="e">
        <f>INDEX(units!$B164:$F164, 1, '2k schedule'!C165)</f>
        <v>#VALUE!</v>
      </c>
      <c r="J165" t="e">
        <f>INDEX(units!$B164:$F164, 1, '2k schedule'!D165)</f>
        <v>#VALUE!</v>
      </c>
      <c r="K165" t="e">
        <f>INDEX(units!$B164:$F164, 1, '2k schedule'!E165)</f>
        <v>#VALUE!</v>
      </c>
      <c r="L165" t="e">
        <f>INDEX(units!$B164:$F164, 1, '2k schedule'!F165)</f>
        <v>#VALUE!</v>
      </c>
    </row>
    <row r="166" spans="1:12" x14ac:dyDescent="0.2">
      <c r="A166">
        <v>163</v>
      </c>
      <c r="H166" t="e">
        <f>INDEX(units!$B165:$F165, 1, '2k schedule'!B166)</f>
        <v>#VALUE!</v>
      </c>
      <c r="I166" t="e">
        <f>INDEX(units!$B165:$F165, 1, '2k schedule'!C166)</f>
        <v>#VALUE!</v>
      </c>
      <c r="J166" t="e">
        <f>INDEX(units!$B165:$F165, 1, '2k schedule'!D166)</f>
        <v>#VALUE!</v>
      </c>
      <c r="K166" t="e">
        <f>INDEX(units!$B165:$F165, 1, '2k schedule'!E166)</f>
        <v>#VALUE!</v>
      </c>
      <c r="L166" t="e">
        <f>INDEX(units!$B165:$F165, 1, '2k schedule'!F166)</f>
        <v>#VALUE!</v>
      </c>
    </row>
    <row r="167" spans="1:12" x14ac:dyDescent="0.2">
      <c r="A167">
        <v>164</v>
      </c>
      <c r="H167" t="e">
        <f>INDEX(units!$B166:$F166, 1, '2k schedule'!B167)</f>
        <v>#VALUE!</v>
      </c>
      <c r="I167" t="e">
        <f>INDEX(units!$B166:$F166, 1, '2k schedule'!C167)</f>
        <v>#VALUE!</v>
      </c>
      <c r="J167" t="e">
        <f>INDEX(units!$B166:$F166, 1, '2k schedule'!D167)</f>
        <v>#VALUE!</v>
      </c>
      <c r="K167" t="e">
        <f>INDEX(units!$B166:$F166, 1, '2k schedule'!E167)</f>
        <v>#VALUE!</v>
      </c>
      <c r="L167" t="e">
        <f>INDEX(units!$B166:$F166, 1, '2k schedule'!F167)</f>
        <v>#VALUE!</v>
      </c>
    </row>
    <row r="168" spans="1:12" x14ac:dyDescent="0.2">
      <c r="A168">
        <v>165</v>
      </c>
      <c r="H168" t="e">
        <f>INDEX(units!$B167:$F167, 1, '2k schedule'!B168)</f>
        <v>#VALUE!</v>
      </c>
      <c r="I168" t="e">
        <f>INDEX(units!$B167:$F167, 1, '2k schedule'!C168)</f>
        <v>#VALUE!</v>
      </c>
      <c r="J168" t="e">
        <f>INDEX(units!$B167:$F167, 1, '2k schedule'!D168)</f>
        <v>#VALUE!</v>
      </c>
      <c r="K168" t="e">
        <f>INDEX(units!$B167:$F167, 1, '2k schedule'!E168)</f>
        <v>#VALUE!</v>
      </c>
      <c r="L168" t="e">
        <f>INDEX(units!$B167:$F167, 1, '2k schedule'!F168)</f>
        <v>#VALUE!</v>
      </c>
    </row>
    <row r="169" spans="1:12" x14ac:dyDescent="0.2">
      <c r="A169">
        <v>166</v>
      </c>
      <c r="H169" t="e">
        <f>INDEX(units!$B168:$F168, 1, '2k schedule'!B169)</f>
        <v>#VALUE!</v>
      </c>
      <c r="I169" t="e">
        <f>INDEX(units!$B168:$F168, 1, '2k schedule'!C169)</f>
        <v>#VALUE!</v>
      </c>
      <c r="J169" t="e">
        <f>INDEX(units!$B168:$F168, 1, '2k schedule'!D169)</f>
        <v>#VALUE!</v>
      </c>
      <c r="K169" t="e">
        <f>INDEX(units!$B168:$F168, 1, '2k schedule'!E169)</f>
        <v>#VALUE!</v>
      </c>
      <c r="L169" t="e">
        <f>INDEX(units!$B168:$F168, 1, '2k schedule'!F169)</f>
        <v>#VALUE!</v>
      </c>
    </row>
    <row r="170" spans="1:12" x14ac:dyDescent="0.2">
      <c r="A170">
        <v>167</v>
      </c>
      <c r="H170" t="e">
        <f>INDEX(units!$B169:$F169, 1, '2k schedule'!B170)</f>
        <v>#VALUE!</v>
      </c>
      <c r="I170" t="e">
        <f>INDEX(units!$B169:$F169, 1, '2k schedule'!C170)</f>
        <v>#VALUE!</v>
      </c>
      <c r="J170" t="e">
        <f>INDEX(units!$B169:$F169, 1, '2k schedule'!D170)</f>
        <v>#VALUE!</v>
      </c>
      <c r="K170" t="e">
        <f>INDEX(units!$B169:$F169, 1, '2k schedule'!E170)</f>
        <v>#VALUE!</v>
      </c>
      <c r="L170" t="e">
        <f>INDEX(units!$B169:$F169, 1, '2k schedule'!F170)</f>
        <v>#VALUE!</v>
      </c>
    </row>
    <row r="171" spans="1:12" x14ac:dyDescent="0.2">
      <c r="A171">
        <v>168</v>
      </c>
      <c r="H171" t="e">
        <f>INDEX(units!$B170:$F170, 1, '2k schedule'!B171)</f>
        <v>#VALUE!</v>
      </c>
      <c r="I171" t="e">
        <f>INDEX(units!$B170:$F170, 1, '2k schedule'!C171)</f>
        <v>#VALUE!</v>
      </c>
      <c r="J171" t="e">
        <f>INDEX(units!$B170:$F170, 1, '2k schedule'!D171)</f>
        <v>#VALUE!</v>
      </c>
      <c r="K171" t="e">
        <f>INDEX(units!$B170:$F170, 1, '2k schedule'!E171)</f>
        <v>#VALUE!</v>
      </c>
      <c r="L171" t="e">
        <f>INDEX(units!$B170:$F170, 1, '2k schedule'!F171)</f>
        <v>#VALUE!</v>
      </c>
    </row>
    <row r="172" spans="1:12" x14ac:dyDescent="0.2">
      <c r="A172">
        <v>169</v>
      </c>
      <c r="H172" t="e">
        <f>INDEX(units!$B171:$F171, 1, '2k schedule'!B172)</f>
        <v>#VALUE!</v>
      </c>
      <c r="I172" t="e">
        <f>INDEX(units!$B171:$F171, 1, '2k schedule'!C172)</f>
        <v>#VALUE!</v>
      </c>
      <c r="J172" t="e">
        <f>INDEX(units!$B171:$F171, 1, '2k schedule'!D172)</f>
        <v>#VALUE!</v>
      </c>
      <c r="K172" t="e">
        <f>INDEX(units!$B171:$F171, 1, '2k schedule'!E172)</f>
        <v>#VALUE!</v>
      </c>
      <c r="L172" t="e">
        <f>INDEX(units!$B171:$F171, 1, '2k schedule'!F172)</f>
        <v>#VALUE!</v>
      </c>
    </row>
    <row r="173" spans="1:12" x14ac:dyDescent="0.2">
      <c r="A173">
        <v>170</v>
      </c>
      <c r="H173" t="e">
        <f>INDEX(units!$B172:$F172, 1, '2k schedule'!B173)</f>
        <v>#VALUE!</v>
      </c>
      <c r="I173" t="e">
        <f>INDEX(units!$B172:$F172, 1, '2k schedule'!C173)</f>
        <v>#VALUE!</v>
      </c>
      <c r="J173" t="e">
        <f>INDEX(units!$B172:$F172, 1, '2k schedule'!D173)</f>
        <v>#VALUE!</v>
      </c>
      <c r="K173" t="e">
        <f>INDEX(units!$B172:$F172, 1, '2k schedule'!E173)</f>
        <v>#VALUE!</v>
      </c>
      <c r="L173" t="e">
        <f>INDEX(units!$B172:$F172, 1, '2k schedule'!F173)</f>
        <v>#VALUE!</v>
      </c>
    </row>
    <row r="174" spans="1:12" x14ac:dyDescent="0.2">
      <c r="A174">
        <v>171</v>
      </c>
      <c r="H174" t="e">
        <f>INDEX(units!$B173:$F173, 1, '2k schedule'!B174)</f>
        <v>#VALUE!</v>
      </c>
      <c r="I174" t="e">
        <f>INDEX(units!$B173:$F173, 1, '2k schedule'!C174)</f>
        <v>#VALUE!</v>
      </c>
      <c r="J174" t="e">
        <f>INDEX(units!$B173:$F173, 1, '2k schedule'!D174)</f>
        <v>#VALUE!</v>
      </c>
      <c r="K174" t="e">
        <f>INDEX(units!$B173:$F173, 1, '2k schedule'!E174)</f>
        <v>#VALUE!</v>
      </c>
      <c r="L174" t="e">
        <f>INDEX(units!$B173:$F173, 1, '2k schedule'!F174)</f>
        <v>#VALUE!</v>
      </c>
    </row>
    <row r="175" spans="1:12" x14ac:dyDescent="0.2">
      <c r="A175">
        <v>172</v>
      </c>
      <c r="H175" t="e">
        <f>INDEX(units!$B174:$F174, 1, '2k schedule'!B175)</f>
        <v>#VALUE!</v>
      </c>
      <c r="I175" t="e">
        <f>INDEX(units!$B174:$F174, 1, '2k schedule'!C175)</f>
        <v>#VALUE!</v>
      </c>
      <c r="J175" t="e">
        <f>INDEX(units!$B174:$F174, 1, '2k schedule'!D175)</f>
        <v>#VALUE!</v>
      </c>
      <c r="K175" t="e">
        <f>INDEX(units!$B174:$F174, 1, '2k schedule'!E175)</f>
        <v>#VALUE!</v>
      </c>
      <c r="L175" t="e">
        <f>INDEX(units!$B174:$F174, 1, '2k schedule'!F175)</f>
        <v>#VALUE!</v>
      </c>
    </row>
    <row r="176" spans="1:12" x14ac:dyDescent="0.2">
      <c r="A176">
        <v>173</v>
      </c>
      <c r="H176" t="e">
        <f>INDEX(units!$B175:$F175, 1, '2k schedule'!B176)</f>
        <v>#VALUE!</v>
      </c>
      <c r="I176" t="e">
        <f>INDEX(units!$B175:$F175, 1, '2k schedule'!C176)</f>
        <v>#VALUE!</v>
      </c>
      <c r="J176" t="e">
        <f>INDEX(units!$B175:$F175, 1, '2k schedule'!D176)</f>
        <v>#VALUE!</v>
      </c>
      <c r="K176" t="e">
        <f>INDEX(units!$B175:$F175, 1, '2k schedule'!E176)</f>
        <v>#VALUE!</v>
      </c>
      <c r="L176" t="e">
        <f>INDEX(units!$B175:$F175, 1, '2k schedule'!F176)</f>
        <v>#VALUE!</v>
      </c>
    </row>
    <row r="177" spans="1:12" x14ac:dyDescent="0.2">
      <c r="A177">
        <v>174</v>
      </c>
      <c r="H177" t="e">
        <f>INDEX(units!$B176:$F176, 1, '2k schedule'!B177)</f>
        <v>#VALUE!</v>
      </c>
      <c r="I177" t="e">
        <f>INDEX(units!$B176:$F176, 1, '2k schedule'!C177)</f>
        <v>#VALUE!</v>
      </c>
      <c r="J177" t="e">
        <f>INDEX(units!$B176:$F176, 1, '2k schedule'!D177)</f>
        <v>#VALUE!</v>
      </c>
      <c r="K177" t="e">
        <f>INDEX(units!$B176:$F176, 1, '2k schedule'!E177)</f>
        <v>#VALUE!</v>
      </c>
      <c r="L177" t="e">
        <f>INDEX(units!$B176:$F176, 1, '2k schedule'!F177)</f>
        <v>#VALUE!</v>
      </c>
    </row>
    <row r="178" spans="1:12" x14ac:dyDescent="0.2">
      <c r="A178">
        <v>175</v>
      </c>
      <c r="H178" t="e">
        <f>INDEX(units!$B177:$F177, 1, '2k schedule'!B178)</f>
        <v>#VALUE!</v>
      </c>
      <c r="I178" t="e">
        <f>INDEX(units!$B177:$F177, 1, '2k schedule'!C178)</f>
        <v>#VALUE!</v>
      </c>
      <c r="J178" t="e">
        <f>INDEX(units!$B177:$F177, 1, '2k schedule'!D178)</f>
        <v>#VALUE!</v>
      </c>
      <c r="K178" t="e">
        <f>INDEX(units!$B177:$F177, 1, '2k schedule'!E178)</f>
        <v>#VALUE!</v>
      </c>
      <c r="L178" t="e">
        <f>INDEX(units!$B177:$F177, 1, '2k schedule'!F178)</f>
        <v>#VALUE!</v>
      </c>
    </row>
    <row r="179" spans="1:12" x14ac:dyDescent="0.2">
      <c r="A179">
        <v>176</v>
      </c>
      <c r="H179" t="e">
        <f>INDEX(units!$B178:$F178, 1, '2k schedule'!B179)</f>
        <v>#VALUE!</v>
      </c>
      <c r="I179" t="e">
        <f>INDEX(units!$B178:$F178, 1, '2k schedule'!C179)</f>
        <v>#VALUE!</v>
      </c>
      <c r="J179" t="e">
        <f>INDEX(units!$B178:$F178, 1, '2k schedule'!D179)</f>
        <v>#VALUE!</v>
      </c>
      <c r="K179" t="e">
        <f>INDEX(units!$B178:$F178, 1, '2k schedule'!E179)</f>
        <v>#VALUE!</v>
      </c>
      <c r="L179" t="e">
        <f>INDEX(units!$B178:$F178, 1, '2k schedule'!F179)</f>
        <v>#VALUE!</v>
      </c>
    </row>
    <row r="180" spans="1:12" x14ac:dyDescent="0.2">
      <c r="A180">
        <v>177</v>
      </c>
      <c r="H180" t="e">
        <f>INDEX(units!$B179:$F179, 1, '2k schedule'!B180)</f>
        <v>#VALUE!</v>
      </c>
      <c r="I180" t="e">
        <f>INDEX(units!$B179:$F179, 1, '2k schedule'!C180)</f>
        <v>#VALUE!</v>
      </c>
      <c r="J180" t="e">
        <f>INDEX(units!$B179:$F179, 1, '2k schedule'!D180)</f>
        <v>#VALUE!</v>
      </c>
      <c r="K180" t="e">
        <f>INDEX(units!$B179:$F179, 1, '2k schedule'!E180)</f>
        <v>#VALUE!</v>
      </c>
      <c r="L180" t="e">
        <f>INDEX(units!$B179:$F179, 1, '2k schedule'!F180)</f>
        <v>#VALUE!</v>
      </c>
    </row>
    <row r="181" spans="1:12" x14ac:dyDescent="0.2">
      <c r="A181">
        <v>178</v>
      </c>
      <c r="H181" t="e">
        <f>INDEX(units!$B180:$F180, 1, '2k schedule'!B181)</f>
        <v>#VALUE!</v>
      </c>
      <c r="I181" t="e">
        <f>INDEX(units!$B180:$F180, 1, '2k schedule'!C181)</f>
        <v>#VALUE!</v>
      </c>
      <c r="J181" t="e">
        <f>INDEX(units!$B180:$F180, 1, '2k schedule'!D181)</f>
        <v>#VALUE!</v>
      </c>
      <c r="K181" t="e">
        <f>INDEX(units!$B180:$F180, 1, '2k schedule'!E181)</f>
        <v>#VALUE!</v>
      </c>
      <c r="L181" t="e">
        <f>INDEX(units!$B180:$F180, 1, '2k schedule'!F181)</f>
        <v>#VALUE!</v>
      </c>
    </row>
    <row r="182" spans="1:12" x14ac:dyDescent="0.2">
      <c r="A182">
        <v>179</v>
      </c>
      <c r="H182" t="e">
        <f>INDEX(units!$B181:$F181, 1, '2k schedule'!B182)</f>
        <v>#VALUE!</v>
      </c>
      <c r="I182" t="e">
        <f>INDEX(units!$B181:$F181, 1, '2k schedule'!C182)</f>
        <v>#VALUE!</v>
      </c>
      <c r="J182" t="e">
        <f>INDEX(units!$B181:$F181, 1, '2k schedule'!D182)</f>
        <v>#VALUE!</v>
      </c>
      <c r="K182" t="e">
        <f>INDEX(units!$B181:$F181, 1, '2k schedule'!E182)</f>
        <v>#VALUE!</v>
      </c>
      <c r="L182" t="e">
        <f>INDEX(units!$B181:$F181, 1, '2k schedule'!F182)</f>
        <v>#VALUE!</v>
      </c>
    </row>
    <row r="183" spans="1:12" x14ac:dyDescent="0.2">
      <c r="A183">
        <v>180</v>
      </c>
      <c r="H183" t="e">
        <f>INDEX(units!$B182:$F182, 1, '2k schedule'!B183)</f>
        <v>#VALUE!</v>
      </c>
      <c r="I183" t="e">
        <f>INDEX(units!$B182:$F182, 1, '2k schedule'!C183)</f>
        <v>#VALUE!</v>
      </c>
      <c r="J183" t="e">
        <f>INDEX(units!$B182:$F182, 1, '2k schedule'!D183)</f>
        <v>#VALUE!</v>
      </c>
      <c r="K183" t="e">
        <f>INDEX(units!$B182:$F182, 1, '2k schedule'!E183)</f>
        <v>#VALUE!</v>
      </c>
      <c r="L183" t="e">
        <f>INDEX(units!$B182:$F182, 1, '2k schedule'!F183)</f>
        <v>#VALUE!</v>
      </c>
    </row>
    <row r="184" spans="1:12" x14ac:dyDescent="0.2">
      <c r="A184">
        <v>181</v>
      </c>
      <c r="H184" t="e">
        <f>INDEX(units!$B183:$F183, 1, '2k schedule'!B184)</f>
        <v>#VALUE!</v>
      </c>
      <c r="I184" t="e">
        <f>INDEX(units!$B183:$F183, 1, '2k schedule'!C184)</f>
        <v>#VALUE!</v>
      </c>
      <c r="J184" t="e">
        <f>INDEX(units!$B183:$F183, 1, '2k schedule'!D184)</f>
        <v>#VALUE!</v>
      </c>
      <c r="K184" t="e">
        <f>INDEX(units!$B183:$F183, 1, '2k schedule'!E184)</f>
        <v>#VALUE!</v>
      </c>
      <c r="L184" t="e">
        <f>INDEX(units!$B183:$F183, 1, '2k schedule'!F184)</f>
        <v>#VALUE!</v>
      </c>
    </row>
    <row r="185" spans="1:12" x14ac:dyDescent="0.2">
      <c r="A185">
        <v>182</v>
      </c>
      <c r="H185" t="e">
        <f>INDEX(units!$B184:$F184, 1, '2k schedule'!B185)</f>
        <v>#VALUE!</v>
      </c>
      <c r="I185" t="e">
        <f>INDEX(units!$B184:$F184, 1, '2k schedule'!C185)</f>
        <v>#VALUE!</v>
      </c>
      <c r="J185" t="e">
        <f>INDEX(units!$B184:$F184, 1, '2k schedule'!D185)</f>
        <v>#VALUE!</v>
      </c>
      <c r="K185" t="e">
        <f>INDEX(units!$B184:$F184, 1, '2k schedule'!E185)</f>
        <v>#VALUE!</v>
      </c>
      <c r="L185" t="e">
        <f>INDEX(units!$B184:$F184, 1, '2k schedule'!F185)</f>
        <v>#VALUE!</v>
      </c>
    </row>
    <row r="186" spans="1:12" x14ac:dyDescent="0.2">
      <c r="A186">
        <v>183</v>
      </c>
      <c r="H186" t="e">
        <f>INDEX(units!$B185:$F185, 1, '2k schedule'!B186)</f>
        <v>#VALUE!</v>
      </c>
      <c r="I186" t="e">
        <f>INDEX(units!$B185:$F185, 1, '2k schedule'!C186)</f>
        <v>#VALUE!</v>
      </c>
      <c r="J186" t="e">
        <f>INDEX(units!$B185:$F185, 1, '2k schedule'!D186)</f>
        <v>#VALUE!</v>
      </c>
      <c r="K186" t="e">
        <f>INDEX(units!$B185:$F185, 1, '2k schedule'!E186)</f>
        <v>#VALUE!</v>
      </c>
      <c r="L186" t="e">
        <f>INDEX(units!$B185:$F185, 1, '2k schedule'!F186)</f>
        <v>#VALUE!</v>
      </c>
    </row>
    <row r="187" spans="1:12" x14ac:dyDescent="0.2">
      <c r="A187">
        <v>184</v>
      </c>
      <c r="H187" t="e">
        <f>INDEX(units!$B186:$F186, 1, '2k schedule'!B187)</f>
        <v>#VALUE!</v>
      </c>
      <c r="I187" t="e">
        <f>INDEX(units!$B186:$F186, 1, '2k schedule'!C187)</f>
        <v>#VALUE!</v>
      </c>
      <c r="J187" t="e">
        <f>INDEX(units!$B186:$F186, 1, '2k schedule'!D187)</f>
        <v>#VALUE!</v>
      </c>
      <c r="K187" t="e">
        <f>INDEX(units!$B186:$F186, 1, '2k schedule'!E187)</f>
        <v>#VALUE!</v>
      </c>
      <c r="L187" t="e">
        <f>INDEX(units!$B186:$F186, 1, '2k schedule'!F187)</f>
        <v>#VALUE!</v>
      </c>
    </row>
    <row r="188" spans="1:12" x14ac:dyDescent="0.2">
      <c r="A188">
        <v>185</v>
      </c>
      <c r="H188" t="e">
        <f>INDEX(units!$B187:$F187, 1, '2k schedule'!B188)</f>
        <v>#VALUE!</v>
      </c>
      <c r="I188" t="e">
        <f>INDEX(units!$B187:$F187, 1, '2k schedule'!C188)</f>
        <v>#VALUE!</v>
      </c>
      <c r="J188" t="e">
        <f>INDEX(units!$B187:$F187, 1, '2k schedule'!D188)</f>
        <v>#VALUE!</v>
      </c>
      <c r="K188" t="e">
        <f>INDEX(units!$B187:$F187, 1, '2k schedule'!E188)</f>
        <v>#VALUE!</v>
      </c>
      <c r="L188" t="e">
        <f>INDEX(units!$B187:$F187, 1, '2k schedule'!F188)</f>
        <v>#VALUE!</v>
      </c>
    </row>
    <row r="189" spans="1:12" x14ac:dyDescent="0.2">
      <c r="A189">
        <v>186</v>
      </c>
      <c r="H189" t="e">
        <f>INDEX(units!$B188:$F188, 1, '2k schedule'!B189)</f>
        <v>#VALUE!</v>
      </c>
      <c r="I189" t="e">
        <f>INDEX(units!$B188:$F188, 1, '2k schedule'!C189)</f>
        <v>#VALUE!</v>
      </c>
      <c r="J189" t="e">
        <f>INDEX(units!$B188:$F188, 1, '2k schedule'!D189)</f>
        <v>#VALUE!</v>
      </c>
      <c r="K189" t="e">
        <f>INDEX(units!$B188:$F188, 1, '2k schedule'!E189)</f>
        <v>#VALUE!</v>
      </c>
      <c r="L189" t="e">
        <f>INDEX(units!$B188:$F188, 1, '2k schedule'!F189)</f>
        <v>#VALUE!</v>
      </c>
    </row>
    <row r="190" spans="1:12" x14ac:dyDescent="0.2">
      <c r="A190">
        <v>187</v>
      </c>
      <c r="H190" t="e">
        <f>INDEX(units!$B189:$F189, 1, '2k schedule'!B190)</f>
        <v>#VALUE!</v>
      </c>
      <c r="I190" t="e">
        <f>INDEX(units!$B189:$F189, 1, '2k schedule'!C190)</f>
        <v>#VALUE!</v>
      </c>
      <c r="J190" t="e">
        <f>INDEX(units!$B189:$F189, 1, '2k schedule'!D190)</f>
        <v>#VALUE!</v>
      </c>
      <c r="K190" t="e">
        <f>INDEX(units!$B189:$F189, 1, '2k schedule'!E190)</f>
        <v>#VALUE!</v>
      </c>
      <c r="L190" t="e">
        <f>INDEX(units!$B189:$F189, 1, '2k schedule'!F190)</f>
        <v>#VALUE!</v>
      </c>
    </row>
    <row r="191" spans="1:12" x14ac:dyDescent="0.2">
      <c r="A191">
        <v>188</v>
      </c>
      <c r="H191" t="e">
        <f>INDEX(units!$B190:$F190, 1, '2k schedule'!B191)</f>
        <v>#VALUE!</v>
      </c>
      <c r="I191" t="e">
        <f>INDEX(units!$B190:$F190, 1, '2k schedule'!C191)</f>
        <v>#VALUE!</v>
      </c>
      <c r="J191" t="e">
        <f>INDEX(units!$B190:$F190, 1, '2k schedule'!D191)</f>
        <v>#VALUE!</v>
      </c>
      <c r="K191" t="e">
        <f>INDEX(units!$B190:$F190, 1, '2k schedule'!E191)</f>
        <v>#VALUE!</v>
      </c>
      <c r="L191" t="e">
        <f>INDEX(units!$B190:$F190, 1, '2k schedule'!F191)</f>
        <v>#VALUE!</v>
      </c>
    </row>
    <row r="192" spans="1:12" x14ac:dyDescent="0.2">
      <c r="A192">
        <v>189</v>
      </c>
      <c r="H192" t="e">
        <f>INDEX(units!$B191:$F191, 1, '2k schedule'!B192)</f>
        <v>#VALUE!</v>
      </c>
      <c r="I192" t="e">
        <f>INDEX(units!$B191:$F191, 1, '2k schedule'!C192)</f>
        <v>#VALUE!</v>
      </c>
      <c r="J192" t="e">
        <f>INDEX(units!$B191:$F191, 1, '2k schedule'!D192)</f>
        <v>#VALUE!</v>
      </c>
      <c r="K192" t="e">
        <f>INDEX(units!$B191:$F191, 1, '2k schedule'!E192)</f>
        <v>#VALUE!</v>
      </c>
      <c r="L192" t="e">
        <f>INDEX(units!$B191:$F191, 1, '2k schedule'!F192)</f>
        <v>#VALUE!</v>
      </c>
    </row>
    <row r="193" spans="1:12" x14ac:dyDescent="0.2">
      <c r="A193">
        <v>190</v>
      </c>
      <c r="H193" t="e">
        <f>INDEX(units!$B192:$F192, 1, '2k schedule'!B193)</f>
        <v>#VALUE!</v>
      </c>
      <c r="I193" t="e">
        <f>INDEX(units!$B192:$F192, 1, '2k schedule'!C193)</f>
        <v>#VALUE!</v>
      </c>
      <c r="J193" t="e">
        <f>INDEX(units!$B192:$F192, 1, '2k schedule'!D193)</f>
        <v>#VALUE!</v>
      </c>
      <c r="K193" t="e">
        <f>INDEX(units!$B192:$F192, 1, '2k schedule'!E193)</f>
        <v>#VALUE!</v>
      </c>
      <c r="L193" t="e">
        <f>INDEX(units!$B192:$F192, 1, '2k schedule'!F193)</f>
        <v>#VALUE!</v>
      </c>
    </row>
    <row r="194" spans="1:12" x14ac:dyDescent="0.2">
      <c r="A194">
        <v>191</v>
      </c>
      <c r="H194" t="e">
        <f>INDEX(units!$B193:$F193, 1, '2k schedule'!B194)</f>
        <v>#VALUE!</v>
      </c>
      <c r="I194" t="e">
        <f>INDEX(units!$B193:$F193, 1, '2k schedule'!C194)</f>
        <v>#VALUE!</v>
      </c>
      <c r="J194" t="e">
        <f>INDEX(units!$B193:$F193, 1, '2k schedule'!D194)</f>
        <v>#VALUE!</v>
      </c>
      <c r="K194" t="e">
        <f>INDEX(units!$B193:$F193, 1, '2k schedule'!E194)</f>
        <v>#VALUE!</v>
      </c>
      <c r="L194" t="e">
        <f>INDEX(units!$B193:$F193, 1, '2k schedule'!F194)</f>
        <v>#VALUE!</v>
      </c>
    </row>
    <row r="195" spans="1:12" x14ac:dyDescent="0.2">
      <c r="A195">
        <v>192</v>
      </c>
      <c r="H195" t="e">
        <f>INDEX(units!$B194:$F194, 1, '2k schedule'!B195)</f>
        <v>#VALUE!</v>
      </c>
      <c r="I195" t="e">
        <f>INDEX(units!$B194:$F194, 1, '2k schedule'!C195)</f>
        <v>#VALUE!</v>
      </c>
      <c r="J195" t="e">
        <f>INDEX(units!$B194:$F194, 1, '2k schedule'!D195)</f>
        <v>#VALUE!</v>
      </c>
      <c r="K195" t="e">
        <f>INDEX(units!$B194:$F194, 1, '2k schedule'!E195)</f>
        <v>#VALUE!</v>
      </c>
      <c r="L195" t="e">
        <f>INDEX(units!$B194:$F194, 1, '2k schedule'!F195)</f>
        <v>#VALUE!</v>
      </c>
    </row>
    <row r="196" spans="1:12" x14ac:dyDescent="0.2">
      <c r="A196">
        <v>193</v>
      </c>
      <c r="H196" t="e">
        <f>INDEX(units!$B195:$F195, 1, '2k schedule'!B196)</f>
        <v>#VALUE!</v>
      </c>
      <c r="I196" t="e">
        <f>INDEX(units!$B195:$F195, 1, '2k schedule'!C196)</f>
        <v>#VALUE!</v>
      </c>
      <c r="J196" t="e">
        <f>INDEX(units!$B195:$F195, 1, '2k schedule'!D196)</f>
        <v>#VALUE!</v>
      </c>
      <c r="K196" t="e">
        <f>INDEX(units!$B195:$F195, 1, '2k schedule'!E196)</f>
        <v>#VALUE!</v>
      </c>
      <c r="L196" t="e">
        <f>INDEX(units!$B195:$F195, 1, '2k schedule'!F196)</f>
        <v>#VALUE!</v>
      </c>
    </row>
    <row r="197" spans="1:12" x14ac:dyDescent="0.2">
      <c r="A197">
        <v>194</v>
      </c>
      <c r="H197" t="e">
        <f>INDEX(units!$B196:$F196, 1, '2k schedule'!B197)</f>
        <v>#VALUE!</v>
      </c>
      <c r="I197" t="e">
        <f>INDEX(units!$B196:$F196, 1, '2k schedule'!C197)</f>
        <v>#VALUE!</v>
      </c>
      <c r="J197" t="e">
        <f>INDEX(units!$B196:$F196, 1, '2k schedule'!D197)</f>
        <v>#VALUE!</v>
      </c>
      <c r="K197" t="e">
        <f>INDEX(units!$B196:$F196, 1, '2k schedule'!E197)</f>
        <v>#VALUE!</v>
      </c>
      <c r="L197" t="e">
        <f>INDEX(units!$B196:$F196, 1, '2k schedule'!F197)</f>
        <v>#VALUE!</v>
      </c>
    </row>
    <row r="198" spans="1:12" x14ac:dyDescent="0.2">
      <c r="A198">
        <v>195</v>
      </c>
      <c r="H198" t="e">
        <f>INDEX(units!$B197:$F197, 1, '2k schedule'!B198)</f>
        <v>#VALUE!</v>
      </c>
      <c r="I198" t="e">
        <f>INDEX(units!$B197:$F197, 1, '2k schedule'!C198)</f>
        <v>#VALUE!</v>
      </c>
      <c r="J198" t="e">
        <f>INDEX(units!$B197:$F197, 1, '2k schedule'!D198)</f>
        <v>#VALUE!</v>
      </c>
      <c r="K198" t="e">
        <f>INDEX(units!$B197:$F197, 1, '2k schedule'!E198)</f>
        <v>#VALUE!</v>
      </c>
      <c r="L198" t="e">
        <f>INDEX(units!$B197:$F197, 1, '2k schedule'!F198)</f>
        <v>#VALUE!</v>
      </c>
    </row>
    <row r="199" spans="1:12" x14ac:dyDescent="0.2">
      <c r="A199">
        <v>196</v>
      </c>
      <c r="H199" t="e">
        <f>INDEX(units!$B198:$F198, 1, '2k schedule'!B199)</f>
        <v>#VALUE!</v>
      </c>
      <c r="I199" t="e">
        <f>INDEX(units!$B198:$F198, 1, '2k schedule'!C199)</f>
        <v>#VALUE!</v>
      </c>
      <c r="J199" t="e">
        <f>INDEX(units!$B198:$F198, 1, '2k schedule'!D199)</f>
        <v>#VALUE!</v>
      </c>
      <c r="K199" t="e">
        <f>INDEX(units!$B198:$F198, 1, '2k schedule'!E199)</f>
        <v>#VALUE!</v>
      </c>
      <c r="L199" t="e">
        <f>INDEX(units!$B198:$F198, 1, '2k schedule'!F199)</f>
        <v>#VALUE!</v>
      </c>
    </row>
    <row r="200" spans="1:12" x14ac:dyDescent="0.2">
      <c r="A200">
        <v>197</v>
      </c>
      <c r="H200" t="e">
        <f>INDEX(units!$B199:$F199, 1, '2k schedule'!B200)</f>
        <v>#VALUE!</v>
      </c>
      <c r="I200" t="e">
        <f>INDEX(units!$B199:$F199, 1, '2k schedule'!C200)</f>
        <v>#VALUE!</v>
      </c>
      <c r="J200" t="e">
        <f>INDEX(units!$B199:$F199, 1, '2k schedule'!D200)</f>
        <v>#VALUE!</v>
      </c>
      <c r="K200" t="e">
        <f>INDEX(units!$B199:$F199, 1, '2k schedule'!E200)</f>
        <v>#VALUE!</v>
      </c>
      <c r="L200" t="e">
        <f>INDEX(units!$B199:$F199, 1, '2k schedule'!F200)</f>
        <v>#VALUE!</v>
      </c>
    </row>
    <row r="201" spans="1:12" x14ac:dyDescent="0.2">
      <c r="A201">
        <v>198</v>
      </c>
      <c r="H201" t="e">
        <f>INDEX(units!$B200:$F200, 1, '2k schedule'!B201)</f>
        <v>#VALUE!</v>
      </c>
      <c r="I201" t="e">
        <f>INDEX(units!$B200:$F200, 1, '2k schedule'!C201)</f>
        <v>#VALUE!</v>
      </c>
      <c r="J201" t="e">
        <f>INDEX(units!$B200:$F200, 1, '2k schedule'!D201)</f>
        <v>#VALUE!</v>
      </c>
      <c r="K201" t="e">
        <f>INDEX(units!$B200:$F200, 1, '2k schedule'!E201)</f>
        <v>#VALUE!</v>
      </c>
      <c r="L201" t="e">
        <f>INDEX(units!$B200:$F200, 1, '2k schedule'!F201)</f>
        <v>#VALUE!</v>
      </c>
    </row>
    <row r="202" spans="1:12" x14ac:dyDescent="0.2">
      <c r="A202">
        <v>199</v>
      </c>
      <c r="H202" t="e">
        <f>INDEX(units!$B201:$F201, 1, '2k schedule'!B202)</f>
        <v>#VALUE!</v>
      </c>
      <c r="I202" t="e">
        <f>INDEX(units!$B201:$F201, 1, '2k schedule'!C202)</f>
        <v>#VALUE!</v>
      </c>
      <c r="J202" t="e">
        <f>INDEX(units!$B201:$F201, 1, '2k schedule'!D202)</f>
        <v>#VALUE!</v>
      </c>
      <c r="K202" t="e">
        <f>INDEX(units!$B201:$F201, 1, '2k schedule'!E202)</f>
        <v>#VALUE!</v>
      </c>
      <c r="L202" t="e">
        <f>INDEX(units!$B201:$F201, 1, '2k schedule'!F202)</f>
        <v>#VALUE!</v>
      </c>
    </row>
    <row r="203" spans="1:12" x14ac:dyDescent="0.2">
      <c r="A203">
        <v>200</v>
      </c>
      <c r="H203" t="e">
        <f>INDEX(units!$B202:$F202, 1, '2k schedule'!B203)</f>
        <v>#VALUE!</v>
      </c>
      <c r="I203" t="e">
        <f>INDEX(units!$B202:$F202, 1, '2k schedule'!C203)</f>
        <v>#VALUE!</v>
      </c>
      <c r="J203" t="e">
        <f>INDEX(units!$B202:$F202, 1, '2k schedule'!D203)</f>
        <v>#VALUE!</v>
      </c>
      <c r="K203" t="e">
        <f>INDEX(units!$B202:$F202, 1, '2k schedule'!E203)</f>
        <v>#VALUE!</v>
      </c>
      <c r="L203" t="e">
        <f>INDEX(units!$B202:$F202, 1, '2k schedule'!F203)</f>
        <v>#VALUE!</v>
      </c>
    </row>
    <row r="204" spans="1:12" x14ac:dyDescent="0.2">
      <c r="A204">
        <v>201</v>
      </c>
      <c r="H204" t="e">
        <f>INDEX(units!$B203:$F203, 1, '2k schedule'!B204)</f>
        <v>#VALUE!</v>
      </c>
      <c r="I204" t="e">
        <f>INDEX(units!$B203:$F203, 1, '2k schedule'!C204)</f>
        <v>#VALUE!</v>
      </c>
      <c r="J204" t="e">
        <f>INDEX(units!$B203:$F203, 1, '2k schedule'!D204)</f>
        <v>#VALUE!</v>
      </c>
      <c r="K204" t="e">
        <f>INDEX(units!$B203:$F203, 1, '2k schedule'!E204)</f>
        <v>#VALUE!</v>
      </c>
      <c r="L204" t="e">
        <f>INDEX(units!$B203:$F203, 1, '2k schedule'!F204)</f>
        <v>#VALUE!</v>
      </c>
    </row>
    <row r="205" spans="1:12" x14ac:dyDescent="0.2">
      <c r="A205">
        <v>202</v>
      </c>
      <c r="H205" t="e">
        <f>INDEX(units!$B204:$F204, 1, '2k schedule'!B205)</f>
        <v>#VALUE!</v>
      </c>
      <c r="I205" t="e">
        <f>INDEX(units!$B204:$F204, 1, '2k schedule'!C205)</f>
        <v>#VALUE!</v>
      </c>
      <c r="J205" t="e">
        <f>INDEX(units!$B204:$F204, 1, '2k schedule'!D205)</f>
        <v>#VALUE!</v>
      </c>
      <c r="K205" t="e">
        <f>INDEX(units!$B204:$F204, 1, '2k schedule'!E205)</f>
        <v>#VALUE!</v>
      </c>
      <c r="L205" t="e">
        <f>INDEX(units!$B204:$F204, 1, '2k schedule'!F205)</f>
        <v>#VALUE!</v>
      </c>
    </row>
    <row r="206" spans="1:12" x14ac:dyDescent="0.2">
      <c r="A206">
        <v>203</v>
      </c>
      <c r="H206" t="e">
        <f>INDEX(units!$B205:$F205, 1, '2k schedule'!B206)</f>
        <v>#VALUE!</v>
      </c>
      <c r="I206" t="e">
        <f>INDEX(units!$B205:$F205, 1, '2k schedule'!C206)</f>
        <v>#VALUE!</v>
      </c>
      <c r="J206" t="e">
        <f>INDEX(units!$B205:$F205, 1, '2k schedule'!D206)</f>
        <v>#VALUE!</v>
      </c>
      <c r="K206" t="e">
        <f>INDEX(units!$B205:$F205, 1, '2k schedule'!E206)</f>
        <v>#VALUE!</v>
      </c>
      <c r="L206" t="e">
        <f>INDEX(units!$B205:$F205, 1, '2k schedule'!F206)</f>
        <v>#VALUE!</v>
      </c>
    </row>
    <row r="207" spans="1:12" x14ac:dyDescent="0.2">
      <c r="A207">
        <v>204</v>
      </c>
      <c r="H207" t="e">
        <f>INDEX(units!$B206:$F206, 1, '2k schedule'!B207)</f>
        <v>#VALUE!</v>
      </c>
      <c r="I207" t="e">
        <f>INDEX(units!$B206:$F206, 1, '2k schedule'!C207)</f>
        <v>#VALUE!</v>
      </c>
      <c r="J207" t="e">
        <f>INDEX(units!$B206:$F206, 1, '2k schedule'!D207)</f>
        <v>#VALUE!</v>
      </c>
      <c r="K207" t="e">
        <f>INDEX(units!$B206:$F206, 1, '2k schedule'!E207)</f>
        <v>#VALUE!</v>
      </c>
      <c r="L207" t="e">
        <f>INDEX(units!$B206:$F206, 1, '2k schedule'!F207)</f>
        <v>#VALUE!</v>
      </c>
    </row>
    <row r="208" spans="1:12" x14ac:dyDescent="0.2">
      <c r="A208">
        <v>205</v>
      </c>
      <c r="H208" t="e">
        <f>INDEX(units!$B207:$F207, 1, '2k schedule'!B208)</f>
        <v>#VALUE!</v>
      </c>
      <c r="I208" t="e">
        <f>INDEX(units!$B207:$F207, 1, '2k schedule'!C208)</f>
        <v>#VALUE!</v>
      </c>
      <c r="J208" t="e">
        <f>INDEX(units!$B207:$F207, 1, '2k schedule'!D208)</f>
        <v>#VALUE!</v>
      </c>
      <c r="K208" t="e">
        <f>INDEX(units!$B207:$F207, 1, '2k schedule'!E208)</f>
        <v>#VALUE!</v>
      </c>
      <c r="L208" t="e">
        <f>INDEX(units!$B207:$F207, 1, '2k schedule'!F208)</f>
        <v>#VALUE!</v>
      </c>
    </row>
    <row r="209" spans="1:12" x14ac:dyDescent="0.2">
      <c r="A209">
        <v>206</v>
      </c>
      <c r="H209" t="e">
        <f>INDEX(units!$B208:$F208, 1, '2k schedule'!B209)</f>
        <v>#VALUE!</v>
      </c>
      <c r="I209" t="e">
        <f>INDEX(units!$B208:$F208, 1, '2k schedule'!C209)</f>
        <v>#VALUE!</v>
      </c>
      <c r="J209" t="e">
        <f>INDEX(units!$B208:$F208, 1, '2k schedule'!D209)</f>
        <v>#VALUE!</v>
      </c>
      <c r="K209" t="e">
        <f>INDEX(units!$B208:$F208, 1, '2k schedule'!E209)</f>
        <v>#VALUE!</v>
      </c>
      <c r="L209" t="e">
        <f>INDEX(units!$B208:$F208, 1, '2k schedule'!F209)</f>
        <v>#VALUE!</v>
      </c>
    </row>
    <row r="210" spans="1:12" x14ac:dyDescent="0.2">
      <c r="A210">
        <v>207</v>
      </c>
      <c r="H210" t="e">
        <f>INDEX(units!$B209:$F209, 1, '2k schedule'!B210)</f>
        <v>#VALUE!</v>
      </c>
      <c r="I210" t="e">
        <f>INDEX(units!$B209:$F209, 1, '2k schedule'!C210)</f>
        <v>#VALUE!</v>
      </c>
      <c r="J210" t="e">
        <f>INDEX(units!$B209:$F209, 1, '2k schedule'!D210)</f>
        <v>#VALUE!</v>
      </c>
      <c r="K210" t="e">
        <f>INDEX(units!$B209:$F209, 1, '2k schedule'!E210)</f>
        <v>#VALUE!</v>
      </c>
      <c r="L210" t="e">
        <f>INDEX(units!$B209:$F209, 1, '2k schedule'!F210)</f>
        <v>#VALUE!</v>
      </c>
    </row>
    <row r="211" spans="1:12" x14ac:dyDescent="0.2">
      <c r="A211">
        <v>208</v>
      </c>
      <c r="H211" t="e">
        <f>INDEX(units!$B210:$F210, 1, '2k schedule'!B211)</f>
        <v>#VALUE!</v>
      </c>
      <c r="I211" t="e">
        <f>INDEX(units!$B210:$F210, 1, '2k schedule'!C211)</f>
        <v>#VALUE!</v>
      </c>
      <c r="J211" t="e">
        <f>INDEX(units!$B210:$F210, 1, '2k schedule'!D211)</f>
        <v>#VALUE!</v>
      </c>
      <c r="K211" t="e">
        <f>INDEX(units!$B210:$F210, 1, '2k schedule'!E211)</f>
        <v>#VALUE!</v>
      </c>
      <c r="L211" t="e">
        <f>INDEX(units!$B210:$F210, 1, '2k schedule'!F211)</f>
        <v>#VALUE!</v>
      </c>
    </row>
    <row r="212" spans="1:12" x14ac:dyDescent="0.2">
      <c r="A212">
        <v>209</v>
      </c>
      <c r="H212" t="e">
        <f>INDEX(units!$B211:$F211, 1, '2k schedule'!B212)</f>
        <v>#VALUE!</v>
      </c>
      <c r="I212" t="e">
        <f>INDEX(units!$B211:$F211, 1, '2k schedule'!C212)</f>
        <v>#VALUE!</v>
      </c>
      <c r="J212" t="e">
        <f>INDEX(units!$B211:$F211, 1, '2k schedule'!D212)</f>
        <v>#VALUE!</v>
      </c>
      <c r="K212" t="e">
        <f>INDEX(units!$B211:$F211, 1, '2k schedule'!E212)</f>
        <v>#VALUE!</v>
      </c>
      <c r="L212" t="e">
        <f>INDEX(units!$B211:$F211, 1, '2k schedule'!F212)</f>
        <v>#VALUE!</v>
      </c>
    </row>
    <row r="213" spans="1:12" x14ac:dyDescent="0.2">
      <c r="A213">
        <v>210</v>
      </c>
      <c r="H213" t="e">
        <f>INDEX(units!$B212:$F212, 1, '2k schedule'!B213)</f>
        <v>#VALUE!</v>
      </c>
      <c r="I213" t="e">
        <f>INDEX(units!$B212:$F212, 1, '2k schedule'!C213)</f>
        <v>#VALUE!</v>
      </c>
      <c r="J213" t="e">
        <f>INDEX(units!$B212:$F212, 1, '2k schedule'!D213)</f>
        <v>#VALUE!</v>
      </c>
      <c r="K213" t="e">
        <f>INDEX(units!$B212:$F212, 1, '2k schedule'!E213)</f>
        <v>#VALUE!</v>
      </c>
      <c r="L213" t="e">
        <f>INDEX(units!$B212:$F212, 1, '2k schedule'!F213)</f>
        <v>#VALUE!</v>
      </c>
    </row>
    <row r="214" spans="1:12" x14ac:dyDescent="0.2">
      <c r="A214">
        <v>211</v>
      </c>
      <c r="H214" t="e">
        <f>INDEX(units!$B213:$F213, 1, '2k schedule'!B214)</f>
        <v>#VALUE!</v>
      </c>
      <c r="I214" t="e">
        <f>INDEX(units!$B213:$F213, 1, '2k schedule'!C214)</f>
        <v>#VALUE!</v>
      </c>
      <c r="J214" t="e">
        <f>INDEX(units!$B213:$F213, 1, '2k schedule'!D214)</f>
        <v>#VALUE!</v>
      </c>
      <c r="K214" t="e">
        <f>INDEX(units!$B213:$F213, 1, '2k schedule'!E214)</f>
        <v>#VALUE!</v>
      </c>
      <c r="L214" t="e">
        <f>INDEX(units!$B213:$F213, 1, '2k schedule'!F214)</f>
        <v>#VALUE!</v>
      </c>
    </row>
    <row r="215" spans="1:12" x14ac:dyDescent="0.2">
      <c r="A215">
        <v>212</v>
      </c>
      <c r="H215" t="e">
        <f>INDEX(units!$B214:$F214, 1, '2k schedule'!B215)</f>
        <v>#VALUE!</v>
      </c>
      <c r="I215" t="e">
        <f>INDEX(units!$B214:$F214, 1, '2k schedule'!C215)</f>
        <v>#VALUE!</v>
      </c>
      <c r="J215" t="e">
        <f>INDEX(units!$B214:$F214, 1, '2k schedule'!D215)</f>
        <v>#VALUE!</v>
      </c>
      <c r="K215" t="e">
        <f>INDEX(units!$B214:$F214, 1, '2k schedule'!E215)</f>
        <v>#VALUE!</v>
      </c>
      <c r="L215" t="e">
        <f>INDEX(units!$B214:$F214, 1, '2k schedule'!F215)</f>
        <v>#VALUE!</v>
      </c>
    </row>
    <row r="216" spans="1:12" x14ac:dyDescent="0.2">
      <c r="A216">
        <v>213</v>
      </c>
      <c r="H216" t="e">
        <f>INDEX(units!$B215:$F215, 1, '2k schedule'!B216)</f>
        <v>#VALUE!</v>
      </c>
      <c r="I216" t="e">
        <f>INDEX(units!$B215:$F215, 1, '2k schedule'!C216)</f>
        <v>#VALUE!</v>
      </c>
      <c r="J216" t="e">
        <f>INDEX(units!$B215:$F215, 1, '2k schedule'!D216)</f>
        <v>#VALUE!</v>
      </c>
      <c r="K216" t="e">
        <f>INDEX(units!$B215:$F215, 1, '2k schedule'!E216)</f>
        <v>#VALUE!</v>
      </c>
      <c r="L216" t="e">
        <f>INDEX(units!$B215:$F215, 1, '2k schedule'!F216)</f>
        <v>#VALUE!</v>
      </c>
    </row>
    <row r="217" spans="1:12" x14ac:dyDescent="0.2">
      <c r="A217">
        <v>214</v>
      </c>
      <c r="H217" t="e">
        <f>INDEX(units!$B216:$F216, 1, '2k schedule'!B217)</f>
        <v>#VALUE!</v>
      </c>
      <c r="I217" t="e">
        <f>INDEX(units!$B216:$F216, 1, '2k schedule'!C217)</f>
        <v>#VALUE!</v>
      </c>
      <c r="J217" t="e">
        <f>INDEX(units!$B216:$F216, 1, '2k schedule'!D217)</f>
        <v>#VALUE!</v>
      </c>
      <c r="K217" t="e">
        <f>INDEX(units!$B216:$F216, 1, '2k schedule'!E217)</f>
        <v>#VALUE!</v>
      </c>
      <c r="L217" t="e">
        <f>INDEX(units!$B216:$F216, 1, '2k schedule'!F217)</f>
        <v>#VALUE!</v>
      </c>
    </row>
    <row r="218" spans="1:12" x14ac:dyDescent="0.2">
      <c r="A218">
        <v>215</v>
      </c>
      <c r="H218" t="e">
        <f>INDEX(units!$B217:$F217, 1, '2k schedule'!B218)</f>
        <v>#VALUE!</v>
      </c>
      <c r="I218" t="e">
        <f>INDEX(units!$B217:$F217, 1, '2k schedule'!C218)</f>
        <v>#VALUE!</v>
      </c>
      <c r="J218" t="e">
        <f>INDEX(units!$B217:$F217, 1, '2k schedule'!D218)</f>
        <v>#VALUE!</v>
      </c>
      <c r="K218" t="e">
        <f>INDEX(units!$B217:$F217, 1, '2k schedule'!E218)</f>
        <v>#VALUE!</v>
      </c>
      <c r="L218" t="e">
        <f>INDEX(units!$B217:$F217, 1, '2k schedule'!F218)</f>
        <v>#VALUE!</v>
      </c>
    </row>
    <row r="219" spans="1:12" x14ac:dyDescent="0.2">
      <c r="A219">
        <v>216</v>
      </c>
      <c r="H219" t="e">
        <f>INDEX(units!$B218:$F218, 1, '2k schedule'!B219)</f>
        <v>#VALUE!</v>
      </c>
      <c r="I219" t="e">
        <f>INDEX(units!$B218:$F218, 1, '2k schedule'!C219)</f>
        <v>#VALUE!</v>
      </c>
      <c r="J219" t="e">
        <f>INDEX(units!$B218:$F218, 1, '2k schedule'!D219)</f>
        <v>#VALUE!</v>
      </c>
      <c r="K219" t="e">
        <f>INDEX(units!$B218:$F218, 1, '2k schedule'!E219)</f>
        <v>#VALUE!</v>
      </c>
      <c r="L219" t="e">
        <f>INDEX(units!$B218:$F218, 1, '2k schedule'!F219)</f>
        <v>#VALUE!</v>
      </c>
    </row>
    <row r="220" spans="1:12" x14ac:dyDescent="0.2">
      <c r="A220">
        <v>217</v>
      </c>
      <c r="H220" t="e">
        <f>INDEX(units!$B219:$F219, 1, '2k schedule'!B220)</f>
        <v>#VALUE!</v>
      </c>
      <c r="I220" t="e">
        <f>INDEX(units!$B219:$F219, 1, '2k schedule'!C220)</f>
        <v>#VALUE!</v>
      </c>
      <c r="J220" t="e">
        <f>INDEX(units!$B219:$F219, 1, '2k schedule'!D220)</f>
        <v>#VALUE!</v>
      </c>
      <c r="K220" t="e">
        <f>INDEX(units!$B219:$F219, 1, '2k schedule'!E220)</f>
        <v>#VALUE!</v>
      </c>
      <c r="L220" t="e">
        <f>INDEX(units!$B219:$F219, 1, '2k schedule'!F220)</f>
        <v>#VALUE!</v>
      </c>
    </row>
    <row r="221" spans="1:12" x14ac:dyDescent="0.2">
      <c r="A221">
        <v>218</v>
      </c>
      <c r="H221" t="e">
        <f>INDEX(units!$B220:$F220, 1, '2k schedule'!B221)</f>
        <v>#VALUE!</v>
      </c>
      <c r="I221" t="e">
        <f>INDEX(units!$B220:$F220, 1, '2k schedule'!C221)</f>
        <v>#VALUE!</v>
      </c>
      <c r="J221" t="e">
        <f>INDEX(units!$B220:$F220, 1, '2k schedule'!D221)</f>
        <v>#VALUE!</v>
      </c>
      <c r="K221" t="e">
        <f>INDEX(units!$B220:$F220, 1, '2k schedule'!E221)</f>
        <v>#VALUE!</v>
      </c>
      <c r="L221" t="e">
        <f>INDEX(units!$B220:$F220, 1, '2k schedule'!F221)</f>
        <v>#VALUE!</v>
      </c>
    </row>
    <row r="222" spans="1:12" x14ac:dyDescent="0.2">
      <c r="A222">
        <v>219</v>
      </c>
      <c r="H222" t="e">
        <f>INDEX(units!$B221:$F221, 1, '2k schedule'!B222)</f>
        <v>#VALUE!</v>
      </c>
      <c r="I222" t="e">
        <f>INDEX(units!$B221:$F221, 1, '2k schedule'!C222)</f>
        <v>#VALUE!</v>
      </c>
      <c r="J222" t="e">
        <f>INDEX(units!$B221:$F221, 1, '2k schedule'!D222)</f>
        <v>#VALUE!</v>
      </c>
      <c r="K222" t="e">
        <f>INDEX(units!$B221:$F221, 1, '2k schedule'!E222)</f>
        <v>#VALUE!</v>
      </c>
      <c r="L222" t="e">
        <f>INDEX(units!$B221:$F221, 1, '2k schedule'!F222)</f>
        <v>#VALUE!</v>
      </c>
    </row>
    <row r="223" spans="1:12" x14ac:dyDescent="0.2">
      <c r="A223">
        <v>220</v>
      </c>
      <c r="H223" t="e">
        <f>INDEX(units!$B222:$F222, 1, '2k schedule'!B223)</f>
        <v>#VALUE!</v>
      </c>
      <c r="I223" t="e">
        <f>INDEX(units!$B222:$F222, 1, '2k schedule'!C223)</f>
        <v>#VALUE!</v>
      </c>
      <c r="J223" t="e">
        <f>INDEX(units!$B222:$F222, 1, '2k schedule'!D223)</f>
        <v>#VALUE!</v>
      </c>
      <c r="K223" t="e">
        <f>INDEX(units!$B222:$F222, 1, '2k schedule'!E223)</f>
        <v>#VALUE!</v>
      </c>
      <c r="L223" t="e">
        <f>INDEX(units!$B222:$F222, 1, '2k schedule'!F223)</f>
        <v>#VALUE!</v>
      </c>
    </row>
    <row r="224" spans="1:12" x14ac:dyDescent="0.2">
      <c r="A224">
        <v>221</v>
      </c>
      <c r="H224" t="e">
        <f>INDEX(units!$B223:$F223, 1, '2k schedule'!B224)</f>
        <v>#VALUE!</v>
      </c>
      <c r="I224" t="e">
        <f>INDEX(units!$B223:$F223, 1, '2k schedule'!C224)</f>
        <v>#VALUE!</v>
      </c>
      <c r="J224" t="e">
        <f>INDEX(units!$B223:$F223, 1, '2k schedule'!D224)</f>
        <v>#VALUE!</v>
      </c>
      <c r="K224" t="e">
        <f>INDEX(units!$B223:$F223, 1, '2k schedule'!E224)</f>
        <v>#VALUE!</v>
      </c>
      <c r="L224" t="e">
        <f>INDEX(units!$B223:$F223, 1, '2k schedule'!F224)</f>
        <v>#VALUE!</v>
      </c>
    </row>
    <row r="225" spans="1:12" x14ac:dyDescent="0.2">
      <c r="A225">
        <v>222</v>
      </c>
      <c r="H225" t="e">
        <f>INDEX(units!$B224:$F224, 1, '2k schedule'!B225)</f>
        <v>#VALUE!</v>
      </c>
      <c r="I225" t="e">
        <f>INDEX(units!$B224:$F224, 1, '2k schedule'!C225)</f>
        <v>#VALUE!</v>
      </c>
      <c r="J225" t="e">
        <f>INDEX(units!$B224:$F224, 1, '2k schedule'!D225)</f>
        <v>#VALUE!</v>
      </c>
      <c r="K225" t="e">
        <f>INDEX(units!$B224:$F224, 1, '2k schedule'!E225)</f>
        <v>#VALUE!</v>
      </c>
      <c r="L225" t="e">
        <f>INDEX(units!$B224:$F224, 1, '2k schedule'!F225)</f>
        <v>#VALUE!</v>
      </c>
    </row>
    <row r="226" spans="1:12" x14ac:dyDescent="0.2">
      <c r="A226">
        <v>223</v>
      </c>
      <c r="H226" t="e">
        <f>INDEX(units!$B225:$F225, 1, '2k schedule'!B226)</f>
        <v>#VALUE!</v>
      </c>
      <c r="I226" t="e">
        <f>INDEX(units!$B225:$F225, 1, '2k schedule'!C226)</f>
        <v>#VALUE!</v>
      </c>
      <c r="J226" t="e">
        <f>INDEX(units!$B225:$F225, 1, '2k schedule'!D226)</f>
        <v>#VALUE!</v>
      </c>
      <c r="K226" t="e">
        <f>INDEX(units!$B225:$F225, 1, '2k schedule'!E226)</f>
        <v>#VALUE!</v>
      </c>
      <c r="L226" t="e">
        <f>INDEX(units!$B225:$F225, 1, '2k schedule'!F226)</f>
        <v>#VALUE!</v>
      </c>
    </row>
    <row r="227" spans="1:12" x14ac:dyDescent="0.2">
      <c r="A227">
        <v>224</v>
      </c>
      <c r="H227" t="e">
        <f>INDEX(units!$B226:$F226, 1, '2k schedule'!B227)</f>
        <v>#VALUE!</v>
      </c>
      <c r="I227" t="e">
        <f>INDEX(units!$B226:$F226, 1, '2k schedule'!C227)</f>
        <v>#VALUE!</v>
      </c>
      <c r="J227" t="e">
        <f>INDEX(units!$B226:$F226, 1, '2k schedule'!D227)</f>
        <v>#VALUE!</v>
      </c>
      <c r="K227" t="e">
        <f>INDEX(units!$B226:$F226, 1, '2k schedule'!E227)</f>
        <v>#VALUE!</v>
      </c>
      <c r="L227" t="e">
        <f>INDEX(units!$B226:$F226, 1, '2k schedule'!F227)</f>
        <v>#VALUE!</v>
      </c>
    </row>
    <row r="228" spans="1:12" x14ac:dyDescent="0.2">
      <c r="A228">
        <v>225</v>
      </c>
      <c r="H228" t="e">
        <f>INDEX(units!$B227:$F227, 1, '2k schedule'!B228)</f>
        <v>#VALUE!</v>
      </c>
      <c r="I228" t="e">
        <f>INDEX(units!$B227:$F227, 1, '2k schedule'!C228)</f>
        <v>#VALUE!</v>
      </c>
      <c r="J228" t="e">
        <f>INDEX(units!$B227:$F227, 1, '2k schedule'!D228)</f>
        <v>#VALUE!</v>
      </c>
      <c r="K228" t="e">
        <f>INDEX(units!$B227:$F227, 1, '2k schedule'!E228)</f>
        <v>#VALUE!</v>
      </c>
      <c r="L228" t="e">
        <f>INDEX(units!$B227:$F227, 1, '2k schedule'!F228)</f>
        <v>#VALUE!</v>
      </c>
    </row>
    <row r="229" spans="1:12" x14ac:dyDescent="0.2">
      <c r="A229">
        <v>226</v>
      </c>
      <c r="H229" t="e">
        <f>INDEX(units!$B228:$F228, 1, '2k schedule'!B229)</f>
        <v>#VALUE!</v>
      </c>
      <c r="I229" t="e">
        <f>INDEX(units!$B228:$F228, 1, '2k schedule'!C229)</f>
        <v>#VALUE!</v>
      </c>
      <c r="J229" t="e">
        <f>INDEX(units!$B228:$F228, 1, '2k schedule'!D229)</f>
        <v>#VALUE!</v>
      </c>
      <c r="K229" t="e">
        <f>INDEX(units!$B228:$F228, 1, '2k schedule'!E229)</f>
        <v>#VALUE!</v>
      </c>
      <c r="L229" t="e">
        <f>INDEX(units!$B228:$F228, 1, '2k schedule'!F229)</f>
        <v>#VALUE!</v>
      </c>
    </row>
    <row r="230" spans="1:12" x14ac:dyDescent="0.2">
      <c r="A230">
        <v>227</v>
      </c>
      <c r="H230" t="e">
        <f>INDEX(units!$B229:$F229, 1, '2k schedule'!B230)</f>
        <v>#VALUE!</v>
      </c>
      <c r="I230" t="e">
        <f>INDEX(units!$B229:$F229, 1, '2k schedule'!C230)</f>
        <v>#VALUE!</v>
      </c>
      <c r="J230" t="e">
        <f>INDEX(units!$B229:$F229, 1, '2k schedule'!D230)</f>
        <v>#VALUE!</v>
      </c>
      <c r="K230" t="e">
        <f>INDEX(units!$B229:$F229, 1, '2k schedule'!E230)</f>
        <v>#VALUE!</v>
      </c>
      <c r="L230" t="e">
        <f>INDEX(units!$B229:$F229, 1, '2k schedule'!F230)</f>
        <v>#VALUE!</v>
      </c>
    </row>
    <row r="231" spans="1:12" x14ac:dyDescent="0.2">
      <c r="A231">
        <v>228</v>
      </c>
      <c r="H231" t="e">
        <f>INDEX(units!$B230:$F230, 1, '2k schedule'!B231)</f>
        <v>#VALUE!</v>
      </c>
      <c r="I231" t="e">
        <f>INDEX(units!$B230:$F230, 1, '2k schedule'!C231)</f>
        <v>#VALUE!</v>
      </c>
      <c r="J231" t="e">
        <f>INDEX(units!$B230:$F230, 1, '2k schedule'!D231)</f>
        <v>#VALUE!</v>
      </c>
      <c r="K231" t="e">
        <f>INDEX(units!$B230:$F230, 1, '2k schedule'!E231)</f>
        <v>#VALUE!</v>
      </c>
      <c r="L231" t="e">
        <f>INDEX(units!$B230:$F230, 1, '2k schedule'!F231)</f>
        <v>#VALUE!</v>
      </c>
    </row>
    <row r="232" spans="1:12" x14ac:dyDescent="0.2">
      <c r="A232">
        <v>229</v>
      </c>
      <c r="H232" t="e">
        <f>INDEX(units!$B231:$F231, 1, '2k schedule'!B232)</f>
        <v>#VALUE!</v>
      </c>
      <c r="I232" t="e">
        <f>INDEX(units!$B231:$F231, 1, '2k schedule'!C232)</f>
        <v>#VALUE!</v>
      </c>
      <c r="J232" t="e">
        <f>INDEX(units!$B231:$F231, 1, '2k schedule'!D232)</f>
        <v>#VALUE!</v>
      </c>
      <c r="K232" t="e">
        <f>INDEX(units!$B231:$F231, 1, '2k schedule'!E232)</f>
        <v>#VALUE!</v>
      </c>
      <c r="L232" t="e">
        <f>INDEX(units!$B231:$F231, 1, '2k schedule'!F232)</f>
        <v>#VALUE!</v>
      </c>
    </row>
    <row r="233" spans="1:12" x14ac:dyDescent="0.2">
      <c r="A233">
        <v>230</v>
      </c>
      <c r="H233" t="e">
        <f>INDEX(units!$B232:$F232, 1, '2k schedule'!B233)</f>
        <v>#VALUE!</v>
      </c>
      <c r="I233" t="e">
        <f>INDEX(units!$B232:$F232, 1, '2k schedule'!C233)</f>
        <v>#VALUE!</v>
      </c>
      <c r="J233" t="e">
        <f>INDEX(units!$B232:$F232, 1, '2k schedule'!D233)</f>
        <v>#VALUE!</v>
      </c>
      <c r="K233" t="e">
        <f>INDEX(units!$B232:$F232, 1, '2k schedule'!E233)</f>
        <v>#VALUE!</v>
      </c>
      <c r="L233" t="e">
        <f>INDEX(units!$B232:$F232, 1, '2k schedule'!F233)</f>
        <v>#VALUE!</v>
      </c>
    </row>
    <row r="234" spans="1:12" x14ac:dyDescent="0.2">
      <c r="A234">
        <v>231</v>
      </c>
      <c r="H234" t="e">
        <f>INDEX(units!$B233:$F233, 1, '2k schedule'!B234)</f>
        <v>#VALUE!</v>
      </c>
      <c r="I234" t="e">
        <f>INDEX(units!$B233:$F233, 1, '2k schedule'!C234)</f>
        <v>#VALUE!</v>
      </c>
      <c r="J234" t="e">
        <f>INDEX(units!$B233:$F233, 1, '2k schedule'!D234)</f>
        <v>#VALUE!</v>
      </c>
      <c r="K234" t="e">
        <f>INDEX(units!$B233:$F233, 1, '2k schedule'!E234)</f>
        <v>#VALUE!</v>
      </c>
      <c r="L234" t="e">
        <f>INDEX(units!$B233:$F233, 1, '2k schedule'!F234)</f>
        <v>#VALUE!</v>
      </c>
    </row>
    <row r="235" spans="1:12" x14ac:dyDescent="0.2">
      <c r="A235">
        <v>232</v>
      </c>
      <c r="H235" t="e">
        <f>INDEX(units!$B234:$F234, 1, '2k schedule'!B235)</f>
        <v>#VALUE!</v>
      </c>
      <c r="I235" t="e">
        <f>INDEX(units!$B234:$F234, 1, '2k schedule'!C235)</f>
        <v>#VALUE!</v>
      </c>
      <c r="J235" t="e">
        <f>INDEX(units!$B234:$F234, 1, '2k schedule'!D235)</f>
        <v>#VALUE!</v>
      </c>
      <c r="K235" t="e">
        <f>INDEX(units!$B234:$F234, 1, '2k schedule'!E235)</f>
        <v>#VALUE!</v>
      </c>
      <c r="L235" t="e">
        <f>INDEX(units!$B234:$F234, 1, '2k schedule'!F235)</f>
        <v>#VALUE!</v>
      </c>
    </row>
    <row r="236" spans="1:12" x14ac:dyDescent="0.2">
      <c r="A236">
        <v>233</v>
      </c>
      <c r="H236" t="e">
        <f>INDEX(units!$B235:$F235, 1, '2k schedule'!B236)</f>
        <v>#VALUE!</v>
      </c>
      <c r="I236" t="e">
        <f>INDEX(units!$B235:$F235, 1, '2k schedule'!C236)</f>
        <v>#VALUE!</v>
      </c>
      <c r="J236" t="e">
        <f>INDEX(units!$B235:$F235, 1, '2k schedule'!D236)</f>
        <v>#VALUE!</v>
      </c>
      <c r="K236" t="e">
        <f>INDEX(units!$B235:$F235, 1, '2k schedule'!E236)</f>
        <v>#VALUE!</v>
      </c>
      <c r="L236" t="e">
        <f>INDEX(units!$B235:$F235, 1, '2k schedule'!F236)</f>
        <v>#VALUE!</v>
      </c>
    </row>
    <row r="237" spans="1:12" x14ac:dyDescent="0.2">
      <c r="A237">
        <v>234</v>
      </c>
      <c r="H237" t="e">
        <f>INDEX(units!$B236:$F236, 1, '2k schedule'!B237)</f>
        <v>#VALUE!</v>
      </c>
      <c r="I237" t="e">
        <f>INDEX(units!$B236:$F236, 1, '2k schedule'!C237)</f>
        <v>#VALUE!</v>
      </c>
      <c r="J237" t="e">
        <f>INDEX(units!$B236:$F236, 1, '2k schedule'!D237)</f>
        <v>#VALUE!</v>
      </c>
      <c r="K237" t="e">
        <f>INDEX(units!$B236:$F236, 1, '2k schedule'!E237)</f>
        <v>#VALUE!</v>
      </c>
      <c r="L237" t="e">
        <f>INDEX(units!$B236:$F236, 1, '2k schedule'!F237)</f>
        <v>#VALUE!</v>
      </c>
    </row>
    <row r="238" spans="1:12" x14ac:dyDescent="0.2">
      <c r="A238">
        <v>235</v>
      </c>
      <c r="H238" t="e">
        <f>INDEX(units!$B237:$F237, 1, '2k schedule'!B238)</f>
        <v>#VALUE!</v>
      </c>
      <c r="I238" t="e">
        <f>INDEX(units!$B237:$F237, 1, '2k schedule'!C238)</f>
        <v>#VALUE!</v>
      </c>
      <c r="J238" t="e">
        <f>INDEX(units!$B237:$F237, 1, '2k schedule'!D238)</f>
        <v>#VALUE!</v>
      </c>
      <c r="K238" t="e">
        <f>INDEX(units!$B237:$F237, 1, '2k schedule'!E238)</f>
        <v>#VALUE!</v>
      </c>
      <c r="L238" t="e">
        <f>INDEX(units!$B237:$F237, 1, '2k schedule'!F238)</f>
        <v>#VALUE!</v>
      </c>
    </row>
    <row r="239" spans="1:12" x14ac:dyDescent="0.2">
      <c r="A239">
        <v>236</v>
      </c>
      <c r="H239" t="e">
        <f>INDEX(units!$B238:$F238, 1, '2k schedule'!B239)</f>
        <v>#VALUE!</v>
      </c>
      <c r="I239" t="e">
        <f>INDEX(units!$B238:$F238, 1, '2k schedule'!C239)</f>
        <v>#VALUE!</v>
      </c>
      <c r="J239" t="e">
        <f>INDEX(units!$B238:$F238, 1, '2k schedule'!D239)</f>
        <v>#VALUE!</v>
      </c>
      <c r="K239" t="e">
        <f>INDEX(units!$B238:$F238, 1, '2k schedule'!E239)</f>
        <v>#VALUE!</v>
      </c>
      <c r="L239" t="e">
        <f>INDEX(units!$B238:$F238, 1, '2k schedule'!F239)</f>
        <v>#VALUE!</v>
      </c>
    </row>
    <row r="240" spans="1:12" x14ac:dyDescent="0.2">
      <c r="A240">
        <v>237</v>
      </c>
      <c r="H240" t="e">
        <f>INDEX(units!$B239:$F239, 1, '2k schedule'!B240)</f>
        <v>#VALUE!</v>
      </c>
      <c r="I240" t="e">
        <f>INDEX(units!$B239:$F239, 1, '2k schedule'!C240)</f>
        <v>#VALUE!</v>
      </c>
      <c r="J240" t="e">
        <f>INDEX(units!$B239:$F239, 1, '2k schedule'!D240)</f>
        <v>#VALUE!</v>
      </c>
      <c r="K240" t="e">
        <f>INDEX(units!$B239:$F239, 1, '2k schedule'!E240)</f>
        <v>#VALUE!</v>
      </c>
      <c r="L240" t="e">
        <f>INDEX(units!$B239:$F239, 1, '2k schedule'!F240)</f>
        <v>#VALUE!</v>
      </c>
    </row>
    <row r="241" spans="1:12" x14ac:dyDescent="0.2">
      <c r="A241">
        <v>238</v>
      </c>
      <c r="H241" t="e">
        <f>INDEX(units!$B240:$F240, 1, '2k schedule'!B241)</f>
        <v>#VALUE!</v>
      </c>
      <c r="I241" t="e">
        <f>INDEX(units!$B240:$F240, 1, '2k schedule'!C241)</f>
        <v>#VALUE!</v>
      </c>
      <c r="J241" t="e">
        <f>INDEX(units!$B240:$F240, 1, '2k schedule'!D241)</f>
        <v>#VALUE!</v>
      </c>
      <c r="K241" t="e">
        <f>INDEX(units!$B240:$F240, 1, '2k schedule'!E241)</f>
        <v>#VALUE!</v>
      </c>
      <c r="L241" t="e">
        <f>INDEX(units!$B240:$F240, 1, '2k schedule'!F241)</f>
        <v>#VALUE!</v>
      </c>
    </row>
    <row r="242" spans="1:12" x14ac:dyDescent="0.2">
      <c r="A242">
        <v>239</v>
      </c>
      <c r="H242" t="e">
        <f>INDEX(units!$B241:$F241, 1, '2k schedule'!B242)</f>
        <v>#VALUE!</v>
      </c>
      <c r="I242" t="e">
        <f>INDEX(units!$B241:$F241, 1, '2k schedule'!C242)</f>
        <v>#VALUE!</v>
      </c>
      <c r="J242" t="e">
        <f>INDEX(units!$B241:$F241, 1, '2k schedule'!D242)</f>
        <v>#VALUE!</v>
      </c>
      <c r="K242" t="e">
        <f>INDEX(units!$B241:$F241, 1, '2k schedule'!E242)</f>
        <v>#VALUE!</v>
      </c>
      <c r="L242" t="e">
        <f>INDEX(units!$B241:$F241, 1, '2k schedule'!F242)</f>
        <v>#VALUE!</v>
      </c>
    </row>
    <row r="243" spans="1:12" x14ac:dyDescent="0.2">
      <c r="A243">
        <v>240</v>
      </c>
      <c r="H243" t="e">
        <f>INDEX(units!$B242:$F242, 1, '2k schedule'!B243)</f>
        <v>#VALUE!</v>
      </c>
      <c r="I243" t="e">
        <f>INDEX(units!$B242:$F242, 1, '2k schedule'!C243)</f>
        <v>#VALUE!</v>
      </c>
      <c r="J243" t="e">
        <f>INDEX(units!$B242:$F242, 1, '2k schedule'!D243)</f>
        <v>#VALUE!</v>
      </c>
      <c r="K243" t="e">
        <f>INDEX(units!$B242:$F242, 1, '2k schedule'!E243)</f>
        <v>#VALUE!</v>
      </c>
      <c r="L243" t="e">
        <f>INDEX(units!$B242:$F242, 1, '2k schedule'!F243)</f>
        <v>#VALUE!</v>
      </c>
    </row>
    <row r="244" spans="1:12" x14ac:dyDescent="0.2">
      <c r="A244">
        <v>241</v>
      </c>
      <c r="H244" t="e">
        <f>INDEX(units!$B243:$F243, 1, '2k schedule'!B244)</f>
        <v>#VALUE!</v>
      </c>
      <c r="I244" t="e">
        <f>INDEX(units!$B243:$F243, 1, '2k schedule'!C244)</f>
        <v>#VALUE!</v>
      </c>
      <c r="J244" t="e">
        <f>INDEX(units!$B243:$F243, 1, '2k schedule'!D244)</f>
        <v>#VALUE!</v>
      </c>
      <c r="K244" t="e">
        <f>INDEX(units!$B243:$F243, 1, '2k schedule'!E244)</f>
        <v>#VALUE!</v>
      </c>
      <c r="L244" t="e">
        <f>INDEX(units!$B243:$F243, 1, '2k schedule'!F244)</f>
        <v>#VALUE!</v>
      </c>
    </row>
    <row r="245" spans="1:12" x14ac:dyDescent="0.2">
      <c r="A245">
        <v>242</v>
      </c>
      <c r="H245" t="e">
        <f>INDEX(units!$B244:$F244, 1, '2k schedule'!B245)</f>
        <v>#VALUE!</v>
      </c>
      <c r="I245" t="e">
        <f>INDEX(units!$B244:$F244, 1, '2k schedule'!C245)</f>
        <v>#VALUE!</v>
      </c>
      <c r="J245" t="e">
        <f>INDEX(units!$B244:$F244, 1, '2k schedule'!D245)</f>
        <v>#VALUE!</v>
      </c>
      <c r="K245" t="e">
        <f>INDEX(units!$B244:$F244, 1, '2k schedule'!E245)</f>
        <v>#VALUE!</v>
      </c>
      <c r="L245" t="e">
        <f>INDEX(units!$B244:$F244, 1, '2k schedule'!F245)</f>
        <v>#VALUE!</v>
      </c>
    </row>
    <row r="246" spans="1:12" x14ac:dyDescent="0.2">
      <c r="A246">
        <v>243</v>
      </c>
      <c r="H246" t="e">
        <f>INDEX(units!$B245:$F245, 1, '2k schedule'!B246)</f>
        <v>#VALUE!</v>
      </c>
      <c r="I246" t="e">
        <f>INDEX(units!$B245:$F245, 1, '2k schedule'!C246)</f>
        <v>#VALUE!</v>
      </c>
      <c r="J246" t="e">
        <f>INDEX(units!$B245:$F245, 1, '2k schedule'!D246)</f>
        <v>#VALUE!</v>
      </c>
      <c r="K246" t="e">
        <f>INDEX(units!$B245:$F245, 1, '2k schedule'!E246)</f>
        <v>#VALUE!</v>
      </c>
      <c r="L246" t="e">
        <f>INDEX(units!$B245:$F245, 1, '2k schedule'!F246)</f>
        <v>#VALUE!</v>
      </c>
    </row>
    <row r="247" spans="1:12" x14ac:dyDescent="0.2">
      <c r="A247">
        <v>244</v>
      </c>
      <c r="H247" t="e">
        <f>INDEX(units!$B246:$F246, 1, '2k schedule'!B247)</f>
        <v>#VALUE!</v>
      </c>
      <c r="I247" t="e">
        <f>INDEX(units!$B246:$F246, 1, '2k schedule'!C247)</f>
        <v>#VALUE!</v>
      </c>
      <c r="J247" t="e">
        <f>INDEX(units!$B246:$F246, 1, '2k schedule'!D247)</f>
        <v>#VALUE!</v>
      </c>
      <c r="K247" t="e">
        <f>INDEX(units!$B246:$F246, 1, '2k schedule'!E247)</f>
        <v>#VALUE!</v>
      </c>
      <c r="L247" t="e">
        <f>INDEX(units!$B246:$F246, 1, '2k schedule'!F247)</f>
        <v>#VALUE!</v>
      </c>
    </row>
    <row r="248" spans="1:12" x14ac:dyDescent="0.2">
      <c r="A248">
        <v>245</v>
      </c>
      <c r="H248" t="e">
        <f>INDEX(units!$B247:$F247, 1, '2k schedule'!B248)</f>
        <v>#VALUE!</v>
      </c>
      <c r="I248" t="e">
        <f>INDEX(units!$B247:$F247, 1, '2k schedule'!C248)</f>
        <v>#VALUE!</v>
      </c>
      <c r="J248" t="e">
        <f>INDEX(units!$B247:$F247, 1, '2k schedule'!D248)</f>
        <v>#VALUE!</v>
      </c>
      <c r="K248" t="e">
        <f>INDEX(units!$B247:$F247, 1, '2k schedule'!E248)</f>
        <v>#VALUE!</v>
      </c>
      <c r="L248" t="e">
        <f>INDEX(units!$B247:$F247, 1, '2k schedule'!F248)</f>
        <v>#VALUE!</v>
      </c>
    </row>
    <row r="249" spans="1:12" x14ac:dyDescent="0.2">
      <c r="A249">
        <v>246</v>
      </c>
      <c r="H249" t="e">
        <f>INDEX(units!$B248:$F248, 1, '2k schedule'!B249)</f>
        <v>#VALUE!</v>
      </c>
      <c r="I249" t="e">
        <f>INDEX(units!$B248:$F248, 1, '2k schedule'!C249)</f>
        <v>#VALUE!</v>
      </c>
      <c r="J249" t="e">
        <f>INDEX(units!$B248:$F248, 1, '2k schedule'!D249)</f>
        <v>#VALUE!</v>
      </c>
      <c r="K249" t="e">
        <f>INDEX(units!$B248:$F248, 1, '2k schedule'!E249)</f>
        <v>#VALUE!</v>
      </c>
      <c r="L249" t="e">
        <f>INDEX(units!$B248:$F248, 1, '2k schedule'!F249)</f>
        <v>#VALUE!</v>
      </c>
    </row>
    <row r="250" spans="1:12" x14ac:dyDescent="0.2">
      <c r="A250">
        <v>247</v>
      </c>
      <c r="H250" t="e">
        <f>INDEX(units!$B249:$F249, 1, '2k schedule'!B250)</f>
        <v>#VALUE!</v>
      </c>
      <c r="I250" t="e">
        <f>INDEX(units!$B249:$F249, 1, '2k schedule'!C250)</f>
        <v>#VALUE!</v>
      </c>
      <c r="J250" t="e">
        <f>INDEX(units!$B249:$F249, 1, '2k schedule'!D250)</f>
        <v>#VALUE!</v>
      </c>
      <c r="K250" t="e">
        <f>INDEX(units!$B249:$F249, 1, '2k schedule'!E250)</f>
        <v>#VALUE!</v>
      </c>
      <c r="L250" t="e">
        <f>INDEX(units!$B249:$F249, 1, '2k schedule'!F250)</f>
        <v>#VALUE!</v>
      </c>
    </row>
    <row r="251" spans="1:12" x14ac:dyDescent="0.2">
      <c r="A251">
        <v>248</v>
      </c>
      <c r="H251" t="e">
        <f>INDEX(units!$B250:$F250, 1, '2k schedule'!B251)</f>
        <v>#VALUE!</v>
      </c>
      <c r="I251" t="e">
        <f>INDEX(units!$B250:$F250, 1, '2k schedule'!C251)</f>
        <v>#VALUE!</v>
      </c>
      <c r="J251" t="e">
        <f>INDEX(units!$B250:$F250, 1, '2k schedule'!D251)</f>
        <v>#VALUE!</v>
      </c>
      <c r="K251" t="e">
        <f>INDEX(units!$B250:$F250, 1, '2k schedule'!E251)</f>
        <v>#VALUE!</v>
      </c>
      <c r="L251" t="e">
        <f>INDEX(units!$B250:$F250, 1, '2k schedule'!F251)</f>
        <v>#VALUE!</v>
      </c>
    </row>
    <row r="252" spans="1:12" x14ac:dyDescent="0.2">
      <c r="A252">
        <v>249</v>
      </c>
      <c r="H252" t="e">
        <f>INDEX(units!$B251:$F251, 1, '2k schedule'!B252)</f>
        <v>#VALUE!</v>
      </c>
      <c r="I252" t="e">
        <f>INDEX(units!$B251:$F251, 1, '2k schedule'!C252)</f>
        <v>#VALUE!</v>
      </c>
      <c r="J252" t="e">
        <f>INDEX(units!$B251:$F251, 1, '2k schedule'!D252)</f>
        <v>#VALUE!</v>
      </c>
      <c r="K252" t="e">
        <f>INDEX(units!$B251:$F251, 1, '2k schedule'!E252)</f>
        <v>#VALUE!</v>
      </c>
      <c r="L252" t="e">
        <f>INDEX(units!$B251:$F251, 1, '2k schedule'!F252)</f>
        <v>#VALUE!</v>
      </c>
    </row>
    <row r="253" spans="1:12" x14ac:dyDescent="0.2">
      <c r="A253">
        <v>250</v>
      </c>
      <c r="H253" t="e">
        <f>INDEX(units!$B252:$F252, 1, '2k schedule'!B253)</f>
        <v>#VALUE!</v>
      </c>
      <c r="I253" t="e">
        <f>INDEX(units!$B252:$F252, 1, '2k schedule'!C253)</f>
        <v>#VALUE!</v>
      </c>
      <c r="J253" t="e">
        <f>INDEX(units!$B252:$F252, 1, '2k schedule'!D253)</f>
        <v>#VALUE!</v>
      </c>
      <c r="K253" t="e">
        <f>INDEX(units!$B252:$F252, 1, '2k schedule'!E253)</f>
        <v>#VALUE!</v>
      </c>
      <c r="L253" t="e">
        <f>INDEX(units!$B252:$F252, 1, '2k schedule'!F253)</f>
        <v>#VALUE!</v>
      </c>
    </row>
    <row r="254" spans="1:12" x14ac:dyDescent="0.2">
      <c r="A254">
        <v>251</v>
      </c>
      <c r="H254" t="e">
        <f>INDEX(units!$B253:$F253, 1, '2k schedule'!B254)</f>
        <v>#VALUE!</v>
      </c>
      <c r="I254" t="e">
        <f>INDEX(units!$B253:$F253, 1, '2k schedule'!C254)</f>
        <v>#VALUE!</v>
      </c>
      <c r="J254" t="e">
        <f>INDEX(units!$B253:$F253, 1, '2k schedule'!D254)</f>
        <v>#VALUE!</v>
      </c>
      <c r="K254" t="e">
        <f>INDEX(units!$B253:$F253, 1, '2k schedule'!E254)</f>
        <v>#VALUE!</v>
      </c>
      <c r="L254" t="e">
        <f>INDEX(units!$B253:$F253, 1, '2k schedule'!F254)</f>
        <v>#VALUE!</v>
      </c>
    </row>
    <row r="255" spans="1:12" x14ac:dyDescent="0.2">
      <c r="A255">
        <v>252</v>
      </c>
      <c r="H255" t="e">
        <f>INDEX(units!$B254:$F254, 1, '2k schedule'!B255)</f>
        <v>#VALUE!</v>
      </c>
      <c r="I255" t="e">
        <f>INDEX(units!$B254:$F254, 1, '2k schedule'!C255)</f>
        <v>#VALUE!</v>
      </c>
      <c r="J255" t="e">
        <f>INDEX(units!$B254:$F254, 1, '2k schedule'!D255)</f>
        <v>#VALUE!</v>
      </c>
      <c r="K255" t="e">
        <f>INDEX(units!$B254:$F254, 1, '2k schedule'!E255)</f>
        <v>#VALUE!</v>
      </c>
      <c r="L255" t="e">
        <f>INDEX(units!$B254:$F254, 1, '2k schedule'!F255)</f>
        <v>#VALUE!</v>
      </c>
    </row>
    <row r="256" spans="1:12" x14ac:dyDescent="0.2">
      <c r="A256">
        <v>253</v>
      </c>
      <c r="H256" t="e">
        <f>INDEX(units!$B255:$F255, 1, '2k schedule'!B256)</f>
        <v>#VALUE!</v>
      </c>
      <c r="I256" t="e">
        <f>INDEX(units!$B255:$F255, 1, '2k schedule'!C256)</f>
        <v>#VALUE!</v>
      </c>
      <c r="J256" t="e">
        <f>INDEX(units!$B255:$F255, 1, '2k schedule'!D256)</f>
        <v>#VALUE!</v>
      </c>
      <c r="K256" t="e">
        <f>INDEX(units!$B255:$F255, 1, '2k schedule'!E256)</f>
        <v>#VALUE!</v>
      </c>
      <c r="L256" t="e">
        <f>INDEX(units!$B255:$F255, 1, '2k schedule'!F256)</f>
        <v>#VALUE!</v>
      </c>
    </row>
    <row r="257" spans="1:12" x14ac:dyDescent="0.2">
      <c r="A257">
        <v>254</v>
      </c>
      <c r="H257" t="e">
        <f>INDEX(units!$B256:$F256, 1, '2k schedule'!B257)</f>
        <v>#VALUE!</v>
      </c>
      <c r="I257" t="e">
        <f>INDEX(units!$B256:$F256, 1, '2k schedule'!C257)</f>
        <v>#VALUE!</v>
      </c>
      <c r="J257" t="e">
        <f>INDEX(units!$B256:$F256, 1, '2k schedule'!D257)</f>
        <v>#VALUE!</v>
      </c>
      <c r="K257" t="e">
        <f>INDEX(units!$B256:$F256, 1, '2k schedule'!E257)</f>
        <v>#VALUE!</v>
      </c>
      <c r="L257" t="e">
        <f>INDEX(units!$B256:$F256, 1, '2k schedule'!F257)</f>
        <v>#VALUE!</v>
      </c>
    </row>
    <row r="258" spans="1:12" x14ac:dyDescent="0.2">
      <c r="A258">
        <v>255</v>
      </c>
      <c r="H258" t="e">
        <f>INDEX(units!$B257:$F257, 1, '2k schedule'!B258)</f>
        <v>#VALUE!</v>
      </c>
      <c r="I258" t="e">
        <f>INDEX(units!$B257:$F257, 1, '2k schedule'!C258)</f>
        <v>#VALUE!</v>
      </c>
      <c r="J258" t="e">
        <f>INDEX(units!$B257:$F257, 1, '2k schedule'!D258)</f>
        <v>#VALUE!</v>
      </c>
      <c r="K258" t="e">
        <f>INDEX(units!$B257:$F257, 1, '2k schedule'!E258)</f>
        <v>#VALUE!</v>
      </c>
      <c r="L258" t="e">
        <f>INDEX(units!$B257:$F257, 1, '2k schedule'!F258)</f>
        <v>#VALUE!</v>
      </c>
    </row>
    <row r="259" spans="1:12" x14ac:dyDescent="0.2">
      <c r="A259">
        <v>256</v>
      </c>
      <c r="H259" t="e">
        <f>INDEX(units!$B258:$F258, 1, '2k schedule'!B259)</f>
        <v>#VALUE!</v>
      </c>
      <c r="I259" t="e">
        <f>INDEX(units!$B258:$F258, 1, '2k schedule'!C259)</f>
        <v>#VALUE!</v>
      </c>
      <c r="J259" t="e">
        <f>INDEX(units!$B258:$F258, 1, '2k schedule'!D259)</f>
        <v>#VALUE!</v>
      </c>
      <c r="K259" t="e">
        <f>INDEX(units!$B258:$F258, 1, '2k schedule'!E259)</f>
        <v>#VALUE!</v>
      </c>
      <c r="L259" t="e">
        <f>INDEX(units!$B258:$F258, 1, '2k schedule'!F259)</f>
        <v>#VALUE!</v>
      </c>
    </row>
    <row r="260" spans="1:12" x14ac:dyDescent="0.2">
      <c r="A260">
        <v>257</v>
      </c>
      <c r="H260" t="e">
        <f>INDEX(units!$B259:$F259, 1, '2k schedule'!B260)</f>
        <v>#VALUE!</v>
      </c>
      <c r="I260" t="e">
        <f>INDEX(units!$B259:$F259, 1, '2k schedule'!C260)</f>
        <v>#VALUE!</v>
      </c>
      <c r="J260" t="e">
        <f>INDEX(units!$B259:$F259, 1, '2k schedule'!D260)</f>
        <v>#VALUE!</v>
      </c>
      <c r="K260" t="e">
        <f>INDEX(units!$B259:$F259, 1, '2k schedule'!E260)</f>
        <v>#VALUE!</v>
      </c>
      <c r="L260" t="e">
        <f>INDEX(units!$B259:$F259, 1, '2k schedule'!F260)</f>
        <v>#VALUE!</v>
      </c>
    </row>
    <row r="261" spans="1:12" x14ac:dyDescent="0.2">
      <c r="A261">
        <v>258</v>
      </c>
      <c r="H261" t="e">
        <f>INDEX(units!$B260:$F260, 1, '2k schedule'!B261)</f>
        <v>#VALUE!</v>
      </c>
      <c r="I261" t="e">
        <f>INDEX(units!$B260:$F260, 1, '2k schedule'!C261)</f>
        <v>#VALUE!</v>
      </c>
      <c r="J261" t="e">
        <f>INDEX(units!$B260:$F260, 1, '2k schedule'!D261)</f>
        <v>#VALUE!</v>
      </c>
      <c r="K261" t="e">
        <f>INDEX(units!$B260:$F260, 1, '2k schedule'!E261)</f>
        <v>#VALUE!</v>
      </c>
      <c r="L261" t="e">
        <f>INDEX(units!$B260:$F260, 1, '2k schedule'!F261)</f>
        <v>#VALUE!</v>
      </c>
    </row>
    <row r="262" spans="1:12" x14ac:dyDescent="0.2">
      <c r="A262">
        <v>259</v>
      </c>
      <c r="H262" t="e">
        <f>INDEX(units!$B261:$F261, 1, '2k schedule'!B262)</f>
        <v>#VALUE!</v>
      </c>
      <c r="I262" t="e">
        <f>INDEX(units!$B261:$F261, 1, '2k schedule'!C262)</f>
        <v>#VALUE!</v>
      </c>
      <c r="J262" t="e">
        <f>INDEX(units!$B261:$F261, 1, '2k schedule'!D262)</f>
        <v>#VALUE!</v>
      </c>
      <c r="K262" t="e">
        <f>INDEX(units!$B261:$F261, 1, '2k schedule'!E262)</f>
        <v>#VALUE!</v>
      </c>
      <c r="L262" t="e">
        <f>INDEX(units!$B261:$F261, 1, '2k schedule'!F262)</f>
        <v>#VALUE!</v>
      </c>
    </row>
    <row r="263" spans="1:12" x14ac:dyDescent="0.2">
      <c r="A263">
        <v>260</v>
      </c>
      <c r="H263" t="e">
        <f>INDEX(units!$B262:$F262, 1, '2k schedule'!B263)</f>
        <v>#VALUE!</v>
      </c>
      <c r="I263" t="e">
        <f>INDEX(units!$B262:$F262, 1, '2k schedule'!C263)</f>
        <v>#VALUE!</v>
      </c>
      <c r="J263" t="e">
        <f>INDEX(units!$B262:$F262, 1, '2k schedule'!D263)</f>
        <v>#VALUE!</v>
      </c>
      <c r="K263" t="e">
        <f>INDEX(units!$B262:$F262, 1, '2k schedule'!E263)</f>
        <v>#VALUE!</v>
      </c>
      <c r="L263" t="e">
        <f>INDEX(units!$B262:$F262, 1, '2k schedule'!F263)</f>
        <v>#VALUE!</v>
      </c>
    </row>
    <row r="264" spans="1:12" x14ac:dyDescent="0.2">
      <c r="A264">
        <v>261</v>
      </c>
      <c r="H264" t="e">
        <f>INDEX(units!$B263:$F263, 1, '2k schedule'!B264)</f>
        <v>#VALUE!</v>
      </c>
      <c r="I264" t="e">
        <f>INDEX(units!$B263:$F263, 1, '2k schedule'!C264)</f>
        <v>#VALUE!</v>
      </c>
      <c r="J264" t="e">
        <f>INDEX(units!$B263:$F263, 1, '2k schedule'!D264)</f>
        <v>#VALUE!</v>
      </c>
      <c r="K264" t="e">
        <f>INDEX(units!$B263:$F263, 1, '2k schedule'!E264)</f>
        <v>#VALUE!</v>
      </c>
      <c r="L264" t="e">
        <f>INDEX(units!$B263:$F263, 1, '2k schedule'!F264)</f>
        <v>#VALUE!</v>
      </c>
    </row>
    <row r="265" spans="1:12" x14ac:dyDescent="0.2">
      <c r="A265">
        <v>262</v>
      </c>
      <c r="H265" t="e">
        <f>INDEX(units!$B264:$F264, 1, '2k schedule'!B265)</f>
        <v>#VALUE!</v>
      </c>
      <c r="I265" t="e">
        <f>INDEX(units!$B264:$F264, 1, '2k schedule'!C265)</f>
        <v>#VALUE!</v>
      </c>
      <c r="J265" t="e">
        <f>INDEX(units!$B264:$F264, 1, '2k schedule'!D265)</f>
        <v>#VALUE!</v>
      </c>
      <c r="K265" t="e">
        <f>INDEX(units!$B264:$F264, 1, '2k schedule'!E265)</f>
        <v>#VALUE!</v>
      </c>
      <c r="L265" t="e">
        <f>INDEX(units!$B264:$F264, 1, '2k schedule'!F265)</f>
        <v>#VALUE!</v>
      </c>
    </row>
    <row r="266" spans="1:12" x14ac:dyDescent="0.2">
      <c r="A266">
        <v>263</v>
      </c>
      <c r="H266" t="e">
        <f>INDEX(units!$B265:$F265, 1, '2k schedule'!B266)</f>
        <v>#VALUE!</v>
      </c>
      <c r="I266" t="e">
        <f>INDEX(units!$B265:$F265, 1, '2k schedule'!C266)</f>
        <v>#VALUE!</v>
      </c>
      <c r="J266" t="e">
        <f>INDEX(units!$B265:$F265, 1, '2k schedule'!D266)</f>
        <v>#VALUE!</v>
      </c>
      <c r="K266" t="e">
        <f>INDEX(units!$B265:$F265, 1, '2k schedule'!E266)</f>
        <v>#VALUE!</v>
      </c>
      <c r="L266" t="e">
        <f>INDEX(units!$B265:$F265, 1, '2k schedule'!F266)</f>
        <v>#VALUE!</v>
      </c>
    </row>
    <row r="267" spans="1:12" x14ac:dyDescent="0.2">
      <c r="A267">
        <v>264</v>
      </c>
      <c r="H267" t="e">
        <f>INDEX(units!$B266:$F266, 1, '2k schedule'!B267)</f>
        <v>#VALUE!</v>
      </c>
      <c r="I267" t="e">
        <f>INDEX(units!$B266:$F266, 1, '2k schedule'!C267)</f>
        <v>#VALUE!</v>
      </c>
      <c r="J267" t="e">
        <f>INDEX(units!$B266:$F266, 1, '2k schedule'!D267)</f>
        <v>#VALUE!</v>
      </c>
      <c r="K267" t="e">
        <f>INDEX(units!$B266:$F266, 1, '2k schedule'!E267)</f>
        <v>#VALUE!</v>
      </c>
      <c r="L267" t="e">
        <f>INDEX(units!$B266:$F266, 1, '2k schedule'!F267)</f>
        <v>#VALUE!</v>
      </c>
    </row>
    <row r="268" spans="1:12" x14ac:dyDescent="0.2">
      <c r="A268">
        <v>265</v>
      </c>
      <c r="H268" t="e">
        <f>INDEX(units!$B267:$F267, 1, '2k schedule'!B268)</f>
        <v>#VALUE!</v>
      </c>
      <c r="I268" t="e">
        <f>INDEX(units!$B267:$F267, 1, '2k schedule'!C268)</f>
        <v>#VALUE!</v>
      </c>
      <c r="J268" t="e">
        <f>INDEX(units!$B267:$F267, 1, '2k schedule'!D268)</f>
        <v>#VALUE!</v>
      </c>
      <c r="K268" t="e">
        <f>INDEX(units!$B267:$F267, 1, '2k schedule'!E268)</f>
        <v>#VALUE!</v>
      </c>
      <c r="L268" t="e">
        <f>INDEX(units!$B267:$F267, 1, '2k schedule'!F268)</f>
        <v>#VALUE!</v>
      </c>
    </row>
    <row r="269" spans="1:12" x14ac:dyDescent="0.2">
      <c r="A269">
        <v>266</v>
      </c>
      <c r="H269" t="e">
        <f>INDEX(units!$B268:$F268, 1, '2k schedule'!B269)</f>
        <v>#VALUE!</v>
      </c>
      <c r="I269" t="e">
        <f>INDEX(units!$B268:$F268, 1, '2k schedule'!C269)</f>
        <v>#VALUE!</v>
      </c>
      <c r="J269" t="e">
        <f>INDEX(units!$B268:$F268, 1, '2k schedule'!D269)</f>
        <v>#VALUE!</v>
      </c>
      <c r="K269" t="e">
        <f>INDEX(units!$B268:$F268, 1, '2k schedule'!E269)</f>
        <v>#VALUE!</v>
      </c>
      <c r="L269" t="e">
        <f>INDEX(units!$B268:$F268, 1, '2k schedule'!F269)</f>
        <v>#VALUE!</v>
      </c>
    </row>
    <row r="270" spans="1:12" x14ac:dyDescent="0.2">
      <c r="A270">
        <v>267</v>
      </c>
      <c r="H270" t="e">
        <f>INDEX(units!$B269:$F269, 1, '2k schedule'!B270)</f>
        <v>#VALUE!</v>
      </c>
      <c r="I270" t="e">
        <f>INDEX(units!$B269:$F269, 1, '2k schedule'!C270)</f>
        <v>#VALUE!</v>
      </c>
      <c r="J270" t="e">
        <f>INDEX(units!$B269:$F269, 1, '2k schedule'!D270)</f>
        <v>#VALUE!</v>
      </c>
      <c r="K270" t="e">
        <f>INDEX(units!$B269:$F269, 1, '2k schedule'!E270)</f>
        <v>#VALUE!</v>
      </c>
      <c r="L270" t="e">
        <f>INDEX(units!$B269:$F269, 1, '2k schedule'!F270)</f>
        <v>#VALUE!</v>
      </c>
    </row>
    <row r="271" spans="1:12" x14ac:dyDescent="0.2">
      <c r="A271">
        <v>268</v>
      </c>
      <c r="H271" t="e">
        <f>INDEX(units!$B270:$F270, 1, '2k schedule'!B271)</f>
        <v>#VALUE!</v>
      </c>
      <c r="I271" t="e">
        <f>INDEX(units!$B270:$F270, 1, '2k schedule'!C271)</f>
        <v>#VALUE!</v>
      </c>
      <c r="J271" t="e">
        <f>INDEX(units!$B270:$F270, 1, '2k schedule'!D271)</f>
        <v>#VALUE!</v>
      </c>
      <c r="K271" t="e">
        <f>INDEX(units!$B270:$F270, 1, '2k schedule'!E271)</f>
        <v>#VALUE!</v>
      </c>
      <c r="L271" t="e">
        <f>INDEX(units!$B270:$F270, 1, '2k schedule'!F271)</f>
        <v>#VALUE!</v>
      </c>
    </row>
    <row r="272" spans="1:12" x14ac:dyDescent="0.2">
      <c r="A272">
        <v>269</v>
      </c>
      <c r="H272" t="e">
        <f>INDEX(units!$B271:$F271, 1, '2k schedule'!B272)</f>
        <v>#VALUE!</v>
      </c>
      <c r="I272" t="e">
        <f>INDEX(units!$B271:$F271, 1, '2k schedule'!C272)</f>
        <v>#VALUE!</v>
      </c>
      <c r="J272" t="e">
        <f>INDEX(units!$B271:$F271, 1, '2k schedule'!D272)</f>
        <v>#VALUE!</v>
      </c>
      <c r="K272" t="e">
        <f>INDEX(units!$B271:$F271, 1, '2k schedule'!E272)</f>
        <v>#VALUE!</v>
      </c>
      <c r="L272" t="e">
        <f>INDEX(units!$B271:$F271, 1, '2k schedule'!F272)</f>
        <v>#VALUE!</v>
      </c>
    </row>
    <row r="273" spans="1:12" x14ac:dyDescent="0.2">
      <c r="A273">
        <v>270</v>
      </c>
      <c r="H273" t="e">
        <f>INDEX(units!$B272:$F272, 1, '2k schedule'!B273)</f>
        <v>#VALUE!</v>
      </c>
      <c r="I273" t="e">
        <f>INDEX(units!$B272:$F272, 1, '2k schedule'!C273)</f>
        <v>#VALUE!</v>
      </c>
      <c r="J273" t="e">
        <f>INDEX(units!$B272:$F272, 1, '2k schedule'!D273)</f>
        <v>#VALUE!</v>
      </c>
      <c r="K273" t="e">
        <f>INDEX(units!$B272:$F272, 1, '2k schedule'!E273)</f>
        <v>#VALUE!</v>
      </c>
      <c r="L273" t="e">
        <f>INDEX(units!$B272:$F272, 1, '2k schedule'!F273)</f>
        <v>#VALUE!</v>
      </c>
    </row>
    <row r="274" spans="1:12" x14ac:dyDescent="0.2">
      <c r="A274">
        <v>271</v>
      </c>
      <c r="H274" t="e">
        <f>INDEX(units!$B273:$F273, 1, '2k schedule'!B274)</f>
        <v>#VALUE!</v>
      </c>
      <c r="I274" t="e">
        <f>INDEX(units!$B273:$F273, 1, '2k schedule'!C274)</f>
        <v>#VALUE!</v>
      </c>
      <c r="J274" t="e">
        <f>INDEX(units!$B273:$F273, 1, '2k schedule'!D274)</f>
        <v>#VALUE!</v>
      </c>
      <c r="K274" t="e">
        <f>INDEX(units!$B273:$F273, 1, '2k schedule'!E274)</f>
        <v>#VALUE!</v>
      </c>
      <c r="L274" t="e">
        <f>INDEX(units!$B273:$F273, 1, '2k schedule'!F274)</f>
        <v>#VALUE!</v>
      </c>
    </row>
    <row r="275" spans="1:12" x14ac:dyDescent="0.2">
      <c r="A275">
        <v>272</v>
      </c>
      <c r="H275" t="e">
        <f>INDEX(units!$B274:$F274, 1, '2k schedule'!B275)</f>
        <v>#VALUE!</v>
      </c>
      <c r="I275" t="e">
        <f>INDEX(units!$B274:$F274, 1, '2k schedule'!C275)</f>
        <v>#VALUE!</v>
      </c>
      <c r="J275" t="e">
        <f>INDEX(units!$B274:$F274, 1, '2k schedule'!D275)</f>
        <v>#VALUE!</v>
      </c>
      <c r="K275" t="e">
        <f>INDEX(units!$B274:$F274, 1, '2k schedule'!E275)</f>
        <v>#VALUE!</v>
      </c>
      <c r="L275" t="e">
        <f>INDEX(units!$B274:$F274, 1, '2k schedule'!F275)</f>
        <v>#VALUE!</v>
      </c>
    </row>
    <row r="276" spans="1:12" x14ac:dyDescent="0.2">
      <c r="A276">
        <v>273</v>
      </c>
      <c r="H276" t="e">
        <f>INDEX(units!$B275:$F275, 1, '2k schedule'!B276)</f>
        <v>#VALUE!</v>
      </c>
      <c r="I276" t="e">
        <f>INDEX(units!$B275:$F275, 1, '2k schedule'!C276)</f>
        <v>#VALUE!</v>
      </c>
      <c r="J276" t="e">
        <f>INDEX(units!$B275:$F275, 1, '2k schedule'!D276)</f>
        <v>#VALUE!</v>
      </c>
      <c r="K276" t="e">
        <f>INDEX(units!$B275:$F275, 1, '2k schedule'!E276)</f>
        <v>#VALUE!</v>
      </c>
      <c r="L276" t="e">
        <f>INDEX(units!$B275:$F275, 1, '2k schedule'!F276)</f>
        <v>#VALUE!</v>
      </c>
    </row>
    <row r="277" spans="1:12" x14ac:dyDescent="0.2">
      <c r="A277">
        <v>274</v>
      </c>
      <c r="H277" t="e">
        <f>INDEX(units!$B276:$F276, 1, '2k schedule'!B277)</f>
        <v>#VALUE!</v>
      </c>
      <c r="I277" t="e">
        <f>INDEX(units!$B276:$F276, 1, '2k schedule'!C277)</f>
        <v>#VALUE!</v>
      </c>
      <c r="J277" t="e">
        <f>INDEX(units!$B276:$F276, 1, '2k schedule'!D277)</f>
        <v>#VALUE!</v>
      </c>
      <c r="K277" t="e">
        <f>INDEX(units!$B276:$F276, 1, '2k schedule'!E277)</f>
        <v>#VALUE!</v>
      </c>
      <c r="L277" t="e">
        <f>INDEX(units!$B276:$F276, 1, '2k schedule'!F277)</f>
        <v>#VALUE!</v>
      </c>
    </row>
    <row r="278" spans="1:12" x14ac:dyDescent="0.2">
      <c r="A278">
        <v>275</v>
      </c>
      <c r="H278" t="e">
        <f>INDEX(units!$B277:$F277, 1, '2k schedule'!B278)</f>
        <v>#VALUE!</v>
      </c>
      <c r="I278" t="e">
        <f>INDEX(units!$B277:$F277, 1, '2k schedule'!C278)</f>
        <v>#VALUE!</v>
      </c>
      <c r="J278" t="e">
        <f>INDEX(units!$B277:$F277, 1, '2k schedule'!D278)</f>
        <v>#VALUE!</v>
      </c>
      <c r="K278" t="e">
        <f>INDEX(units!$B277:$F277, 1, '2k schedule'!E278)</f>
        <v>#VALUE!</v>
      </c>
      <c r="L278" t="e">
        <f>INDEX(units!$B277:$F277, 1, '2k schedule'!F278)</f>
        <v>#VALUE!</v>
      </c>
    </row>
    <row r="279" spans="1:12" x14ac:dyDescent="0.2">
      <c r="A279">
        <v>276</v>
      </c>
      <c r="H279" t="e">
        <f>INDEX(units!$B278:$F278, 1, '2k schedule'!B279)</f>
        <v>#VALUE!</v>
      </c>
      <c r="I279" t="e">
        <f>INDEX(units!$B278:$F278, 1, '2k schedule'!C279)</f>
        <v>#VALUE!</v>
      </c>
      <c r="J279" t="e">
        <f>INDEX(units!$B278:$F278, 1, '2k schedule'!D279)</f>
        <v>#VALUE!</v>
      </c>
      <c r="K279" t="e">
        <f>INDEX(units!$B278:$F278, 1, '2k schedule'!E279)</f>
        <v>#VALUE!</v>
      </c>
      <c r="L279" t="e">
        <f>INDEX(units!$B278:$F278, 1, '2k schedule'!F279)</f>
        <v>#VALUE!</v>
      </c>
    </row>
    <row r="280" spans="1:12" x14ac:dyDescent="0.2">
      <c r="A280">
        <v>277</v>
      </c>
      <c r="H280" t="e">
        <f>INDEX(units!$B279:$F279, 1, '2k schedule'!B280)</f>
        <v>#VALUE!</v>
      </c>
      <c r="I280" t="e">
        <f>INDEX(units!$B279:$F279, 1, '2k schedule'!C280)</f>
        <v>#VALUE!</v>
      </c>
      <c r="J280" t="e">
        <f>INDEX(units!$B279:$F279, 1, '2k schedule'!D280)</f>
        <v>#VALUE!</v>
      </c>
      <c r="K280" t="e">
        <f>INDEX(units!$B279:$F279, 1, '2k schedule'!E280)</f>
        <v>#VALUE!</v>
      </c>
      <c r="L280" t="e">
        <f>INDEX(units!$B279:$F279, 1, '2k schedule'!F280)</f>
        <v>#VALUE!</v>
      </c>
    </row>
    <row r="281" spans="1:12" x14ac:dyDescent="0.2">
      <c r="A281">
        <v>278</v>
      </c>
      <c r="H281" t="e">
        <f>INDEX(units!$B280:$F280, 1, '2k schedule'!B281)</f>
        <v>#VALUE!</v>
      </c>
      <c r="I281" t="e">
        <f>INDEX(units!$B280:$F280, 1, '2k schedule'!C281)</f>
        <v>#VALUE!</v>
      </c>
      <c r="J281" t="e">
        <f>INDEX(units!$B280:$F280, 1, '2k schedule'!D281)</f>
        <v>#VALUE!</v>
      </c>
      <c r="K281" t="e">
        <f>INDEX(units!$B280:$F280, 1, '2k schedule'!E281)</f>
        <v>#VALUE!</v>
      </c>
      <c r="L281" t="e">
        <f>INDEX(units!$B280:$F280, 1, '2k schedule'!F281)</f>
        <v>#VALUE!</v>
      </c>
    </row>
    <row r="282" spans="1:12" x14ac:dyDescent="0.2">
      <c r="A282">
        <v>279</v>
      </c>
      <c r="H282" t="e">
        <f>INDEX(units!$B281:$F281, 1, '2k schedule'!B282)</f>
        <v>#VALUE!</v>
      </c>
      <c r="I282" t="e">
        <f>INDEX(units!$B281:$F281, 1, '2k schedule'!C282)</f>
        <v>#VALUE!</v>
      </c>
      <c r="J282" t="e">
        <f>INDEX(units!$B281:$F281, 1, '2k schedule'!D282)</f>
        <v>#VALUE!</v>
      </c>
      <c r="K282" t="e">
        <f>INDEX(units!$B281:$F281, 1, '2k schedule'!E282)</f>
        <v>#VALUE!</v>
      </c>
      <c r="L282" t="e">
        <f>INDEX(units!$B281:$F281, 1, '2k schedule'!F282)</f>
        <v>#VALUE!</v>
      </c>
    </row>
    <row r="283" spans="1:12" x14ac:dyDescent="0.2">
      <c r="A283">
        <v>280</v>
      </c>
      <c r="H283" t="e">
        <f>INDEX(units!$B282:$F282, 1, '2k schedule'!B283)</f>
        <v>#VALUE!</v>
      </c>
      <c r="I283" t="e">
        <f>INDEX(units!$B282:$F282, 1, '2k schedule'!C283)</f>
        <v>#VALUE!</v>
      </c>
      <c r="J283" t="e">
        <f>INDEX(units!$B282:$F282, 1, '2k schedule'!D283)</f>
        <v>#VALUE!</v>
      </c>
      <c r="K283" t="e">
        <f>INDEX(units!$B282:$F282, 1, '2k schedule'!E283)</f>
        <v>#VALUE!</v>
      </c>
      <c r="L283" t="e">
        <f>INDEX(units!$B282:$F282, 1, '2k schedule'!F283)</f>
        <v>#VALUE!</v>
      </c>
    </row>
    <row r="284" spans="1:12" x14ac:dyDescent="0.2">
      <c r="A284">
        <v>281</v>
      </c>
      <c r="H284" t="e">
        <f>INDEX(units!$B283:$F283, 1, '2k schedule'!B284)</f>
        <v>#VALUE!</v>
      </c>
      <c r="I284" t="e">
        <f>INDEX(units!$B283:$F283, 1, '2k schedule'!C284)</f>
        <v>#VALUE!</v>
      </c>
      <c r="J284" t="e">
        <f>INDEX(units!$B283:$F283, 1, '2k schedule'!D284)</f>
        <v>#VALUE!</v>
      </c>
      <c r="K284" t="e">
        <f>INDEX(units!$B283:$F283, 1, '2k schedule'!E284)</f>
        <v>#VALUE!</v>
      </c>
      <c r="L284" t="e">
        <f>INDEX(units!$B283:$F283, 1, '2k schedule'!F284)</f>
        <v>#VALUE!</v>
      </c>
    </row>
    <row r="285" spans="1:12" x14ac:dyDescent="0.2">
      <c r="A285">
        <v>282</v>
      </c>
      <c r="H285" t="e">
        <f>INDEX(units!$B284:$F284, 1, '2k schedule'!B285)</f>
        <v>#VALUE!</v>
      </c>
      <c r="I285" t="e">
        <f>INDEX(units!$B284:$F284, 1, '2k schedule'!C285)</f>
        <v>#VALUE!</v>
      </c>
      <c r="J285" t="e">
        <f>INDEX(units!$B284:$F284, 1, '2k schedule'!D285)</f>
        <v>#VALUE!</v>
      </c>
      <c r="K285" t="e">
        <f>INDEX(units!$B284:$F284, 1, '2k schedule'!E285)</f>
        <v>#VALUE!</v>
      </c>
      <c r="L285" t="e">
        <f>INDEX(units!$B284:$F284, 1, '2k schedule'!F285)</f>
        <v>#VALUE!</v>
      </c>
    </row>
    <row r="286" spans="1:12" x14ac:dyDescent="0.2">
      <c r="A286">
        <v>283</v>
      </c>
      <c r="H286" t="e">
        <f>INDEX(units!$B285:$F285, 1, '2k schedule'!B286)</f>
        <v>#VALUE!</v>
      </c>
      <c r="I286" t="e">
        <f>INDEX(units!$B285:$F285, 1, '2k schedule'!C286)</f>
        <v>#VALUE!</v>
      </c>
      <c r="J286" t="e">
        <f>INDEX(units!$B285:$F285, 1, '2k schedule'!D286)</f>
        <v>#VALUE!</v>
      </c>
      <c r="K286" t="e">
        <f>INDEX(units!$B285:$F285, 1, '2k schedule'!E286)</f>
        <v>#VALUE!</v>
      </c>
      <c r="L286" t="e">
        <f>INDEX(units!$B285:$F285, 1, '2k schedule'!F286)</f>
        <v>#VALUE!</v>
      </c>
    </row>
    <row r="287" spans="1:12" x14ac:dyDescent="0.2">
      <c r="A287">
        <v>284</v>
      </c>
      <c r="H287" t="e">
        <f>INDEX(units!$B286:$F286, 1, '2k schedule'!B287)</f>
        <v>#VALUE!</v>
      </c>
      <c r="I287" t="e">
        <f>INDEX(units!$B286:$F286, 1, '2k schedule'!C287)</f>
        <v>#VALUE!</v>
      </c>
      <c r="J287" t="e">
        <f>INDEX(units!$B286:$F286, 1, '2k schedule'!D287)</f>
        <v>#VALUE!</v>
      </c>
      <c r="K287" t="e">
        <f>INDEX(units!$B286:$F286, 1, '2k schedule'!E287)</f>
        <v>#VALUE!</v>
      </c>
      <c r="L287" t="e">
        <f>INDEX(units!$B286:$F286, 1, '2k schedule'!F287)</f>
        <v>#VALUE!</v>
      </c>
    </row>
    <row r="288" spans="1:12" x14ac:dyDescent="0.2">
      <c r="A288">
        <v>285</v>
      </c>
      <c r="H288" t="e">
        <f>INDEX(units!$B287:$F287, 1, '2k schedule'!B288)</f>
        <v>#VALUE!</v>
      </c>
      <c r="I288" t="e">
        <f>INDEX(units!$B287:$F287, 1, '2k schedule'!C288)</f>
        <v>#VALUE!</v>
      </c>
      <c r="J288" t="e">
        <f>INDEX(units!$B287:$F287, 1, '2k schedule'!D288)</f>
        <v>#VALUE!</v>
      </c>
      <c r="K288" t="e">
        <f>INDEX(units!$B287:$F287, 1, '2k schedule'!E288)</f>
        <v>#VALUE!</v>
      </c>
      <c r="L288" t="e">
        <f>INDEX(units!$B287:$F287, 1, '2k schedule'!F288)</f>
        <v>#VALUE!</v>
      </c>
    </row>
    <row r="289" spans="1:12" x14ac:dyDescent="0.2">
      <c r="A289">
        <v>286</v>
      </c>
      <c r="H289" t="e">
        <f>INDEX(units!$B288:$F288, 1, '2k schedule'!B289)</f>
        <v>#VALUE!</v>
      </c>
      <c r="I289" t="e">
        <f>INDEX(units!$B288:$F288, 1, '2k schedule'!C289)</f>
        <v>#VALUE!</v>
      </c>
      <c r="J289" t="e">
        <f>INDEX(units!$B288:$F288, 1, '2k schedule'!D289)</f>
        <v>#VALUE!</v>
      </c>
      <c r="K289" t="e">
        <f>INDEX(units!$B288:$F288, 1, '2k schedule'!E289)</f>
        <v>#VALUE!</v>
      </c>
      <c r="L289" t="e">
        <f>INDEX(units!$B288:$F288, 1, '2k schedule'!F289)</f>
        <v>#VALUE!</v>
      </c>
    </row>
    <row r="290" spans="1:12" x14ac:dyDescent="0.2">
      <c r="A290">
        <v>287</v>
      </c>
      <c r="H290" t="e">
        <f>INDEX(units!$B289:$F289, 1, '2k schedule'!B290)</f>
        <v>#VALUE!</v>
      </c>
      <c r="I290" t="e">
        <f>INDEX(units!$B289:$F289, 1, '2k schedule'!C290)</f>
        <v>#VALUE!</v>
      </c>
      <c r="J290" t="e">
        <f>INDEX(units!$B289:$F289, 1, '2k schedule'!D290)</f>
        <v>#VALUE!</v>
      </c>
      <c r="K290" t="e">
        <f>INDEX(units!$B289:$F289, 1, '2k schedule'!E290)</f>
        <v>#VALUE!</v>
      </c>
      <c r="L290" t="e">
        <f>INDEX(units!$B289:$F289, 1, '2k schedule'!F290)</f>
        <v>#VALUE!</v>
      </c>
    </row>
    <row r="291" spans="1:12" x14ac:dyDescent="0.2">
      <c r="A291">
        <v>288</v>
      </c>
      <c r="H291" t="e">
        <f>INDEX(units!$B290:$F290, 1, '2k schedule'!B291)</f>
        <v>#VALUE!</v>
      </c>
      <c r="I291" t="e">
        <f>INDEX(units!$B290:$F290, 1, '2k schedule'!C291)</f>
        <v>#VALUE!</v>
      </c>
      <c r="J291" t="e">
        <f>INDEX(units!$B290:$F290, 1, '2k schedule'!D291)</f>
        <v>#VALUE!</v>
      </c>
      <c r="K291" t="e">
        <f>INDEX(units!$B290:$F290, 1, '2k schedule'!E291)</f>
        <v>#VALUE!</v>
      </c>
      <c r="L291" t="e">
        <f>INDEX(units!$B290:$F290, 1, '2k schedule'!F291)</f>
        <v>#VALUE!</v>
      </c>
    </row>
    <row r="292" spans="1:12" x14ac:dyDescent="0.2">
      <c r="A292">
        <v>289</v>
      </c>
      <c r="H292" t="e">
        <f>INDEX(units!$B291:$F291, 1, '2k schedule'!B292)</f>
        <v>#VALUE!</v>
      </c>
      <c r="I292" t="e">
        <f>INDEX(units!$B291:$F291, 1, '2k schedule'!C292)</f>
        <v>#VALUE!</v>
      </c>
      <c r="J292" t="e">
        <f>INDEX(units!$B291:$F291, 1, '2k schedule'!D292)</f>
        <v>#VALUE!</v>
      </c>
      <c r="K292" t="e">
        <f>INDEX(units!$B291:$F291, 1, '2k schedule'!E292)</f>
        <v>#VALUE!</v>
      </c>
      <c r="L292" t="e">
        <f>INDEX(units!$B291:$F291, 1, '2k schedule'!F292)</f>
        <v>#VALUE!</v>
      </c>
    </row>
    <row r="293" spans="1:12" x14ac:dyDescent="0.2">
      <c r="A293">
        <v>290</v>
      </c>
      <c r="H293" t="e">
        <f>INDEX(units!$B292:$F292, 1, '2k schedule'!B293)</f>
        <v>#VALUE!</v>
      </c>
      <c r="I293" t="e">
        <f>INDEX(units!$B292:$F292, 1, '2k schedule'!C293)</f>
        <v>#VALUE!</v>
      </c>
      <c r="J293" t="e">
        <f>INDEX(units!$B292:$F292, 1, '2k schedule'!D293)</f>
        <v>#VALUE!</v>
      </c>
      <c r="K293" t="e">
        <f>INDEX(units!$B292:$F292, 1, '2k schedule'!E293)</f>
        <v>#VALUE!</v>
      </c>
      <c r="L293" t="e">
        <f>INDEX(units!$B292:$F292, 1, '2k schedule'!F293)</f>
        <v>#VALUE!</v>
      </c>
    </row>
    <row r="294" spans="1:12" x14ac:dyDescent="0.2">
      <c r="A294">
        <v>291</v>
      </c>
      <c r="H294" t="e">
        <f>INDEX(units!$B293:$F293, 1, '2k schedule'!B294)</f>
        <v>#VALUE!</v>
      </c>
      <c r="I294" t="e">
        <f>INDEX(units!$B293:$F293, 1, '2k schedule'!C294)</f>
        <v>#VALUE!</v>
      </c>
      <c r="J294" t="e">
        <f>INDEX(units!$B293:$F293, 1, '2k schedule'!D294)</f>
        <v>#VALUE!</v>
      </c>
      <c r="K294" t="e">
        <f>INDEX(units!$B293:$F293, 1, '2k schedule'!E294)</f>
        <v>#VALUE!</v>
      </c>
      <c r="L294" t="e">
        <f>INDEX(units!$B293:$F293, 1, '2k schedule'!F294)</f>
        <v>#VALUE!</v>
      </c>
    </row>
    <row r="295" spans="1:12" x14ac:dyDescent="0.2">
      <c r="A295">
        <v>292</v>
      </c>
      <c r="H295" t="e">
        <f>INDEX(units!$B294:$F294, 1, '2k schedule'!B295)</f>
        <v>#VALUE!</v>
      </c>
      <c r="I295" t="e">
        <f>INDEX(units!$B294:$F294, 1, '2k schedule'!C295)</f>
        <v>#VALUE!</v>
      </c>
      <c r="J295" t="e">
        <f>INDEX(units!$B294:$F294, 1, '2k schedule'!D295)</f>
        <v>#VALUE!</v>
      </c>
      <c r="K295" t="e">
        <f>INDEX(units!$B294:$F294, 1, '2k schedule'!E295)</f>
        <v>#VALUE!</v>
      </c>
      <c r="L295" t="e">
        <f>INDEX(units!$B294:$F294, 1, '2k schedule'!F295)</f>
        <v>#VALUE!</v>
      </c>
    </row>
    <row r="296" spans="1:12" x14ac:dyDescent="0.2">
      <c r="A296">
        <v>293</v>
      </c>
      <c r="H296" t="e">
        <f>INDEX(units!$B295:$F295, 1, '2k schedule'!B296)</f>
        <v>#VALUE!</v>
      </c>
      <c r="I296" t="e">
        <f>INDEX(units!$B295:$F295, 1, '2k schedule'!C296)</f>
        <v>#VALUE!</v>
      </c>
      <c r="J296" t="e">
        <f>INDEX(units!$B295:$F295, 1, '2k schedule'!D296)</f>
        <v>#VALUE!</v>
      </c>
      <c r="K296" t="e">
        <f>INDEX(units!$B295:$F295, 1, '2k schedule'!E296)</f>
        <v>#VALUE!</v>
      </c>
      <c r="L296" t="e">
        <f>INDEX(units!$B295:$F295, 1, '2k schedule'!F296)</f>
        <v>#VALUE!</v>
      </c>
    </row>
    <row r="297" spans="1:12" x14ac:dyDescent="0.2">
      <c r="A297">
        <v>294</v>
      </c>
      <c r="H297" t="e">
        <f>INDEX(units!$B296:$F296, 1, '2k schedule'!B297)</f>
        <v>#VALUE!</v>
      </c>
      <c r="I297" t="e">
        <f>INDEX(units!$B296:$F296, 1, '2k schedule'!C297)</f>
        <v>#VALUE!</v>
      </c>
      <c r="J297" t="e">
        <f>INDEX(units!$B296:$F296, 1, '2k schedule'!D297)</f>
        <v>#VALUE!</v>
      </c>
      <c r="K297" t="e">
        <f>INDEX(units!$B296:$F296, 1, '2k schedule'!E297)</f>
        <v>#VALUE!</v>
      </c>
      <c r="L297" t="e">
        <f>INDEX(units!$B296:$F296, 1, '2k schedule'!F297)</f>
        <v>#VALUE!</v>
      </c>
    </row>
    <row r="298" spans="1:12" x14ac:dyDescent="0.2">
      <c r="A298">
        <v>295</v>
      </c>
      <c r="H298" t="e">
        <f>INDEX(units!$B297:$F297, 1, '2k schedule'!B298)</f>
        <v>#VALUE!</v>
      </c>
      <c r="I298" t="e">
        <f>INDEX(units!$B297:$F297, 1, '2k schedule'!C298)</f>
        <v>#VALUE!</v>
      </c>
      <c r="J298" t="e">
        <f>INDEX(units!$B297:$F297, 1, '2k schedule'!D298)</f>
        <v>#VALUE!</v>
      </c>
      <c r="K298" t="e">
        <f>INDEX(units!$B297:$F297, 1, '2k schedule'!E298)</f>
        <v>#VALUE!</v>
      </c>
      <c r="L298" t="e">
        <f>INDEX(units!$B297:$F297, 1, '2k schedule'!F298)</f>
        <v>#VALUE!</v>
      </c>
    </row>
    <row r="299" spans="1:12" x14ac:dyDescent="0.2">
      <c r="A299">
        <v>296</v>
      </c>
      <c r="H299" t="e">
        <f>INDEX(units!$B298:$F298, 1, '2k schedule'!B299)</f>
        <v>#VALUE!</v>
      </c>
      <c r="I299" t="e">
        <f>INDEX(units!$B298:$F298, 1, '2k schedule'!C299)</f>
        <v>#VALUE!</v>
      </c>
      <c r="J299" t="e">
        <f>INDEX(units!$B298:$F298, 1, '2k schedule'!D299)</f>
        <v>#VALUE!</v>
      </c>
      <c r="K299" t="e">
        <f>INDEX(units!$B298:$F298, 1, '2k schedule'!E299)</f>
        <v>#VALUE!</v>
      </c>
      <c r="L299" t="e">
        <f>INDEX(units!$B298:$F298, 1, '2k schedule'!F299)</f>
        <v>#VALUE!</v>
      </c>
    </row>
    <row r="300" spans="1:12" x14ac:dyDescent="0.2">
      <c r="A300">
        <v>297</v>
      </c>
      <c r="H300" t="e">
        <f>INDEX(units!$B299:$F299, 1, '2k schedule'!B300)</f>
        <v>#VALUE!</v>
      </c>
      <c r="I300" t="e">
        <f>INDEX(units!$B299:$F299, 1, '2k schedule'!C300)</f>
        <v>#VALUE!</v>
      </c>
      <c r="J300" t="e">
        <f>INDEX(units!$B299:$F299, 1, '2k schedule'!D300)</f>
        <v>#VALUE!</v>
      </c>
      <c r="K300" t="e">
        <f>INDEX(units!$B299:$F299, 1, '2k schedule'!E300)</f>
        <v>#VALUE!</v>
      </c>
      <c r="L300" t="e">
        <f>INDEX(units!$B299:$F299, 1, '2k schedule'!F300)</f>
        <v>#VALUE!</v>
      </c>
    </row>
    <row r="301" spans="1:12" x14ac:dyDescent="0.2">
      <c r="A301">
        <v>298</v>
      </c>
      <c r="H301" t="e">
        <f>INDEX(units!$B300:$F300, 1, '2k schedule'!B301)</f>
        <v>#VALUE!</v>
      </c>
      <c r="I301" t="e">
        <f>INDEX(units!$B300:$F300, 1, '2k schedule'!C301)</f>
        <v>#VALUE!</v>
      </c>
      <c r="J301" t="e">
        <f>INDEX(units!$B300:$F300, 1, '2k schedule'!D301)</f>
        <v>#VALUE!</v>
      </c>
      <c r="K301" t="e">
        <f>INDEX(units!$B300:$F300, 1, '2k schedule'!E301)</f>
        <v>#VALUE!</v>
      </c>
      <c r="L301" t="e">
        <f>INDEX(units!$B300:$F300, 1, '2k schedule'!F301)</f>
        <v>#VALUE!</v>
      </c>
    </row>
    <row r="302" spans="1:12" x14ac:dyDescent="0.2">
      <c r="A302">
        <v>299</v>
      </c>
      <c r="H302" t="e">
        <f>INDEX(units!$B301:$F301, 1, '2k schedule'!B302)</f>
        <v>#VALUE!</v>
      </c>
      <c r="I302" t="e">
        <f>INDEX(units!$B301:$F301, 1, '2k schedule'!C302)</f>
        <v>#VALUE!</v>
      </c>
      <c r="J302" t="e">
        <f>INDEX(units!$B301:$F301, 1, '2k schedule'!D302)</f>
        <v>#VALUE!</v>
      </c>
      <c r="K302" t="e">
        <f>INDEX(units!$B301:$F301, 1, '2k schedule'!E302)</f>
        <v>#VALUE!</v>
      </c>
      <c r="L302" t="e">
        <f>INDEX(units!$B301:$F301, 1, '2k schedule'!F302)</f>
        <v>#VALUE!</v>
      </c>
    </row>
    <row r="303" spans="1:12" x14ac:dyDescent="0.2">
      <c r="A303">
        <v>300</v>
      </c>
      <c r="H303" t="e">
        <f>INDEX(units!$B302:$F302, 1, '2k schedule'!B303)</f>
        <v>#VALUE!</v>
      </c>
      <c r="I303" t="e">
        <f>INDEX(units!$B302:$F302, 1, '2k schedule'!C303)</f>
        <v>#VALUE!</v>
      </c>
      <c r="J303" t="e">
        <f>INDEX(units!$B302:$F302, 1, '2k schedule'!D303)</f>
        <v>#VALUE!</v>
      </c>
      <c r="K303" t="e">
        <f>INDEX(units!$B302:$F302, 1, '2k schedule'!E303)</f>
        <v>#VALUE!</v>
      </c>
      <c r="L303" t="e">
        <f>INDEX(units!$B302:$F302, 1, '2k schedule'!F303)</f>
        <v>#VALUE!</v>
      </c>
    </row>
    <row r="304" spans="1:12" x14ac:dyDescent="0.2">
      <c r="A304">
        <v>301</v>
      </c>
      <c r="H304" t="e">
        <f>INDEX(units!$B303:$F303, 1, '2k schedule'!B304)</f>
        <v>#VALUE!</v>
      </c>
      <c r="I304" t="e">
        <f>INDEX(units!$B303:$F303, 1, '2k schedule'!C304)</f>
        <v>#VALUE!</v>
      </c>
      <c r="J304" t="e">
        <f>INDEX(units!$B303:$F303, 1, '2k schedule'!D304)</f>
        <v>#VALUE!</v>
      </c>
      <c r="K304" t="e">
        <f>INDEX(units!$B303:$F303, 1, '2k schedule'!E304)</f>
        <v>#VALUE!</v>
      </c>
      <c r="L304" t="e">
        <f>INDEX(units!$B303:$F303, 1, '2k schedule'!F304)</f>
        <v>#VALUE!</v>
      </c>
    </row>
    <row r="305" spans="1:12" x14ac:dyDescent="0.2">
      <c r="A305">
        <v>302</v>
      </c>
      <c r="H305" t="e">
        <f>INDEX(units!$B304:$F304, 1, '2k schedule'!B305)</f>
        <v>#VALUE!</v>
      </c>
      <c r="I305" t="e">
        <f>INDEX(units!$B304:$F304, 1, '2k schedule'!C305)</f>
        <v>#VALUE!</v>
      </c>
      <c r="J305" t="e">
        <f>INDEX(units!$B304:$F304, 1, '2k schedule'!D305)</f>
        <v>#VALUE!</v>
      </c>
      <c r="K305" t="e">
        <f>INDEX(units!$B304:$F304, 1, '2k schedule'!E305)</f>
        <v>#VALUE!</v>
      </c>
      <c r="L305" t="e">
        <f>INDEX(units!$B304:$F304, 1, '2k schedule'!F305)</f>
        <v>#VALUE!</v>
      </c>
    </row>
    <row r="306" spans="1:12" x14ac:dyDescent="0.2">
      <c r="A306">
        <v>303</v>
      </c>
      <c r="H306" t="e">
        <f>INDEX(units!$B305:$F305, 1, '2k schedule'!B306)</f>
        <v>#VALUE!</v>
      </c>
      <c r="I306" t="e">
        <f>INDEX(units!$B305:$F305, 1, '2k schedule'!C306)</f>
        <v>#VALUE!</v>
      </c>
      <c r="J306" t="e">
        <f>INDEX(units!$B305:$F305, 1, '2k schedule'!D306)</f>
        <v>#VALUE!</v>
      </c>
      <c r="K306" t="e">
        <f>INDEX(units!$B305:$F305, 1, '2k schedule'!E306)</f>
        <v>#VALUE!</v>
      </c>
      <c r="L306" t="e">
        <f>INDEX(units!$B305:$F305, 1, '2k schedule'!F306)</f>
        <v>#VALUE!</v>
      </c>
    </row>
    <row r="307" spans="1:12" x14ac:dyDescent="0.2">
      <c r="A307">
        <v>304</v>
      </c>
      <c r="H307" t="e">
        <f>INDEX(units!$B306:$F306, 1, '2k schedule'!B307)</f>
        <v>#VALUE!</v>
      </c>
      <c r="I307" t="e">
        <f>INDEX(units!$B306:$F306, 1, '2k schedule'!C307)</f>
        <v>#VALUE!</v>
      </c>
      <c r="J307" t="e">
        <f>INDEX(units!$B306:$F306, 1, '2k schedule'!D307)</f>
        <v>#VALUE!</v>
      </c>
      <c r="K307" t="e">
        <f>INDEX(units!$B306:$F306, 1, '2k schedule'!E307)</f>
        <v>#VALUE!</v>
      </c>
      <c r="L307" t="e">
        <f>INDEX(units!$B306:$F306, 1, '2k schedule'!F307)</f>
        <v>#VALUE!</v>
      </c>
    </row>
    <row r="308" spans="1:12" x14ac:dyDescent="0.2">
      <c r="A308">
        <v>305</v>
      </c>
      <c r="H308" t="e">
        <f>INDEX(units!$B307:$F307, 1, '2k schedule'!B308)</f>
        <v>#VALUE!</v>
      </c>
      <c r="I308" t="e">
        <f>INDEX(units!$B307:$F307, 1, '2k schedule'!C308)</f>
        <v>#VALUE!</v>
      </c>
      <c r="J308" t="e">
        <f>INDEX(units!$B307:$F307, 1, '2k schedule'!D308)</f>
        <v>#VALUE!</v>
      </c>
      <c r="K308" t="e">
        <f>INDEX(units!$B307:$F307, 1, '2k schedule'!E308)</f>
        <v>#VALUE!</v>
      </c>
      <c r="L308" t="e">
        <f>INDEX(units!$B307:$F307, 1, '2k schedule'!F308)</f>
        <v>#VALUE!</v>
      </c>
    </row>
    <row r="309" spans="1:12" x14ac:dyDescent="0.2">
      <c r="A309">
        <v>306</v>
      </c>
      <c r="H309" t="e">
        <f>INDEX(units!$B308:$F308, 1, '2k schedule'!B309)</f>
        <v>#VALUE!</v>
      </c>
      <c r="I309" t="e">
        <f>INDEX(units!$B308:$F308, 1, '2k schedule'!C309)</f>
        <v>#VALUE!</v>
      </c>
      <c r="J309" t="e">
        <f>INDEX(units!$B308:$F308, 1, '2k schedule'!D309)</f>
        <v>#VALUE!</v>
      </c>
      <c r="K309" t="e">
        <f>INDEX(units!$B308:$F308, 1, '2k schedule'!E309)</f>
        <v>#VALUE!</v>
      </c>
      <c r="L309" t="e">
        <f>INDEX(units!$B308:$F308, 1, '2k schedule'!F309)</f>
        <v>#VALUE!</v>
      </c>
    </row>
    <row r="310" spans="1:12" x14ac:dyDescent="0.2">
      <c r="A310">
        <v>307</v>
      </c>
      <c r="H310" t="e">
        <f>INDEX(units!$B309:$F309, 1, '2k schedule'!B310)</f>
        <v>#VALUE!</v>
      </c>
      <c r="I310" t="e">
        <f>INDEX(units!$B309:$F309, 1, '2k schedule'!C310)</f>
        <v>#VALUE!</v>
      </c>
      <c r="J310" t="e">
        <f>INDEX(units!$B309:$F309, 1, '2k schedule'!D310)</f>
        <v>#VALUE!</v>
      </c>
      <c r="K310" t="e">
        <f>INDEX(units!$B309:$F309, 1, '2k schedule'!E310)</f>
        <v>#VALUE!</v>
      </c>
      <c r="L310" t="e">
        <f>INDEX(units!$B309:$F309, 1, '2k schedule'!F310)</f>
        <v>#VALUE!</v>
      </c>
    </row>
    <row r="311" spans="1:12" x14ac:dyDescent="0.2">
      <c r="A311">
        <v>308</v>
      </c>
      <c r="H311" t="e">
        <f>INDEX(units!$B310:$F310, 1, '2k schedule'!B311)</f>
        <v>#VALUE!</v>
      </c>
      <c r="I311" t="e">
        <f>INDEX(units!$B310:$F310, 1, '2k schedule'!C311)</f>
        <v>#VALUE!</v>
      </c>
      <c r="J311" t="e">
        <f>INDEX(units!$B310:$F310, 1, '2k schedule'!D311)</f>
        <v>#VALUE!</v>
      </c>
      <c r="K311" t="e">
        <f>INDEX(units!$B310:$F310, 1, '2k schedule'!E311)</f>
        <v>#VALUE!</v>
      </c>
      <c r="L311" t="e">
        <f>INDEX(units!$B310:$F310, 1, '2k schedule'!F311)</f>
        <v>#VALUE!</v>
      </c>
    </row>
    <row r="312" spans="1:12" x14ac:dyDescent="0.2">
      <c r="A312">
        <v>309</v>
      </c>
      <c r="H312" t="e">
        <f>INDEX(units!$B311:$F311, 1, '2k schedule'!B312)</f>
        <v>#VALUE!</v>
      </c>
      <c r="I312" t="e">
        <f>INDEX(units!$B311:$F311, 1, '2k schedule'!C312)</f>
        <v>#VALUE!</v>
      </c>
      <c r="J312" t="e">
        <f>INDEX(units!$B311:$F311, 1, '2k schedule'!D312)</f>
        <v>#VALUE!</v>
      </c>
      <c r="K312" t="e">
        <f>INDEX(units!$B311:$F311, 1, '2k schedule'!E312)</f>
        <v>#VALUE!</v>
      </c>
      <c r="L312" t="e">
        <f>INDEX(units!$B311:$F311, 1, '2k schedule'!F312)</f>
        <v>#VALUE!</v>
      </c>
    </row>
    <row r="313" spans="1:12" x14ac:dyDescent="0.2">
      <c r="A313">
        <v>310</v>
      </c>
      <c r="H313" t="e">
        <f>INDEX(units!$B312:$F312, 1, '2k schedule'!B313)</f>
        <v>#VALUE!</v>
      </c>
      <c r="I313" t="e">
        <f>INDEX(units!$B312:$F312, 1, '2k schedule'!C313)</f>
        <v>#VALUE!</v>
      </c>
      <c r="J313" t="e">
        <f>INDEX(units!$B312:$F312, 1, '2k schedule'!D313)</f>
        <v>#VALUE!</v>
      </c>
      <c r="K313" t="e">
        <f>INDEX(units!$B312:$F312, 1, '2k schedule'!E313)</f>
        <v>#VALUE!</v>
      </c>
      <c r="L313" t="e">
        <f>INDEX(units!$B312:$F312, 1, '2k schedule'!F313)</f>
        <v>#VALUE!</v>
      </c>
    </row>
    <row r="314" spans="1:12" x14ac:dyDescent="0.2">
      <c r="A314">
        <v>311</v>
      </c>
      <c r="H314" t="e">
        <f>INDEX(units!$B313:$F313, 1, '2k schedule'!B314)</f>
        <v>#VALUE!</v>
      </c>
      <c r="I314" t="e">
        <f>INDEX(units!$B313:$F313, 1, '2k schedule'!C314)</f>
        <v>#VALUE!</v>
      </c>
      <c r="J314" t="e">
        <f>INDEX(units!$B313:$F313, 1, '2k schedule'!D314)</f>
        <v>#VALUE!</v>
      </c>
      <c r="K314" t="e">
        <f>INDEX(units!$B313:$F313, 1, '2k schedule'!E314)</f>
        <v>#VALUE!</v>
      </c>
      <c r="L314" t="e">
        <f>INDEX(units!$B313:$F313, 1, '2k schedule'!F314)</f>
        <v>#VALUE!</v>
      </c>
    </row>
    <row r="315" spans="1:12" x14ac:dyDescent="0.2">
      <c r="A315">
        <v>312</v>
      </c>
      <c r="H315" t="e">
        <f>INDEX(units!$B314:$F314, 1, '2k schedule'!B315)</f>
        <v>#VALUE!</v>
      </c>
      <c r="I315" t="e">
        <f>INDEX(units!$B314:$F314, 1, '2k schedule'!C315)</f>
        <v>#VALUE!</v>
      </c>
      <c r="J315" t="e">
        <f>INDEX(units!$B314:$F314, 1, '2k schedule'!D315)</f>
        <v>#VALUE!</v>
      </c>
      <c r="K315" t="e">
        <f>INDEX(units!$B314:$F314, 1, '2k schedule'!E315)</f>
        <v>#VALUE!</v>
      </c>
      <c r="L315" t="e">
        <f>INDEX(units!$B314:$F314, 1, '2k schedule'!F315)</f>
        <v>#VALUE!</v>
      </c>
    </row>
    <row r="316" spans="1:12" x14ac:dyDescent="0.2">
      <c r="A316">
        <v>313</v>
      </c>
      <c r="H316" t="e">
        <f>INDEX(units!$B315:$F315, 1, '2k schedule'!B316)</f>
        <v>#VALUE!</v>
      </c>
      <c r="I316" t="e">
        <f>INDEX(units!$B315:$F315, 1, '2k schedule'!C316)</f>
        <v>#VALUE!</v>
      </c>
      <c r="J316" t="e">
        <f>INDEX(units!$B315:$F315, 1, '2k schedule'!D316)</f>
        <v>#VALUE!</v>
      </c>
      <c r="K316" t="e">
        <f>INDEX(units!$B315:$F315, 1, '2k schedule'!E316)</f>
        <v>#VALUE!</v>
      </c>
      <c r="L316" t="e">
        <f>INDEX(units!$B315:$F315, 1, '2k schedule'!F316)</f>
        <v>#VALUE!</v>
      </c>
    </row>
    <row r="317" spans="1:12" x14ac:dyDescent="0.2">
      <c r="A317">
        <v>314</v>
      </c>
      <c r="H317" t="e">
        <f>INDEX(units!$B316:$F316, 1, '2k schedule'!B317)</f>
        <v>#VALUE!</v>
      </c>
      <c r="I317" t="e">
        <f>INDEX(units!$B316:$F316, 1, '2k schedule'!C317)</f>
        <v>#VALUE!</v>
      </c>
      <c r="J317" t="e">
        <f>INDEX(units!$B316:$F316, 1, '2k schedule'!D317)</f>
        <v>#VALUE!</v>
      </c>
      <c r="K317" t="e">
        <f>INDEX(units!$B316:$F316, 1, '2k schedule'!E317)</f>
        <v>#VALUE!</v>
      </c>
      <c r="L317" t="e">
        <f>INDEX(units!$B316:$F316, 1, '2k schedule'!F317)</f>
        <v>#VALUE!</v>
      </c>
    </row>
    <row r="318" spans="1:12" x14ac:dyDescent="0.2">
      <c r="A318">
        <v>315</v>
      </c>
      <c r="H318" t="e">
        <f>INDEX(units!$B317:$F317, 1, '2k schedule'!B318)</f>
        <v>#VALUE!</v>
      </c>
      <c r="I318" t="e">
        <f>INDEX(units!$B317:$F317, 1, '2k schedule'!C318)</f>
        <v>#VALUE!</v>
      </c>
      <c r="J318" t="e">
        <f>INDEX(units!$B317:$F317, 1, '2k schedule'!D318)</f>
        <v>#VALUE!</v>
      </c>
      <c r="K318" t="e">
        <f>INDEX(units!$B317:$F317, 1, '2k schedule'!E318)</f>
        <v>#VALUE!</v>
      </c>
      <c r="L318" t="e">
        <f>INDEX(units!$B317:$F317, 1, '2k schedule'!F318)</f>
        <v>#VALUE!</v>
      </c>
    </row>
    <row r="319" spans="1:12" x14ac:dyDescent="0.2">
      <c r="A319">
        <v>316</v>
      </c>
      <c r="H319" t="e">
        <f>INDEX(units!$B318:$F318, 1, '2k schedule'!B319)</f>
        <v>#VALUE!</v>
      </c>
      <c r="I319" t="e">
        <f>INDEX(units!$B318:$F318, 1, '2k schedule'!C319)</f>
        <v>#VALUE!</v>
      </c>
      <c r="J319" t="e">
        <f>INDEX(units!$B318:$F318, 1, '2k schedule'!D319)</f>
        <v>#VALUE!</v>
      </c>
      <c r="K319" t="e">
        <f>INDEX(units!$B318:$F318, 1, '2k schedule'!E319)</f>
        <v>#VALUE!</v>
      </c>
      <c r="L319" t="e">
        <f>INDEX(units!$B318:$F318, 1, '2k schedule'!F319)</f>
        <v>#VALUE!</v>
      </c>
    </row>
    <row r="320" spans="1:12" x14ac:dyDescent="0.2">
      <c r="A320">
        <v>317</v>
      </c>
      <c r="H320" t="e">
        <f>INDEX(units!$B319:$F319, 1, '2k schedule'!B320)</f>
        <v>#VALUE!</v>
      </c>
      <c r="I320" t="e">
        <f>INDEX(units!$B319:$F319, 1, '2k schedule'!C320)</f>
        <v>#VALUE!</v>
      </c>
      <c r="J320" t="e">
        <f>INDEX(units!$B319:$F319, 1, '2k schedule'!D320)</f>
        <v>#VALUE!</v>
      </c>
      <c r="K320" t="e">
        <f>INDEX(units!$B319:$F319, 1, '2k schedule'!E320)</f>
        <v>#VALUE!</v>
      </c>
      <c r="L320" t="e">
        <f>INDEX(units!$B319:$F319, 1, '2k schedule'!F320)</f>
        <v>#VALUE!</v>
      </c>
    </row>
    <row r="321" spans="1:12" x14ac:dyDescent="0.2">
      <c r="A321">
        <v>318</v>
      </c>
      <c r="H321" t="e">
        <f>INDEX(units!$B320:$F320, 1, '2k schedule'!B321)</f>
        <v>#VALUE!</v>
      </c>
      <c r="I321" t="e">
        <f>INDEX(units!$B320:$F320, 1, '2k schedule'!C321)</f>
        <v>#VALUE!</v>
      </c>
      <c r="J321" t="e">
        <f>INDEX(units!$B320:$F320, 1, '2k schedule'!D321)</f>
        <v>#VALUE!</v>
      </c>
      <c r="K321" t="e">
        <f>INDEX(units!$B320:$F320, 1, '2k schedule'!E321)</f>
        <v>#VALUE!</v>
      </c>
      <c r="L321" t="e">
        <f>INDEX(units!$B320:$F320, 1, '2k schedule'!F321)</f>
        <v>#VALUE!</v>
      </c>
    </row>
    <row r="322" spans="1:12" x14ac:dyDescent="0.2">
      <c r="A322">
        <v>319</v>
      </c>
      <c r="H322" t="e">
        <f>INDEX(units!$B321:$F321, 1, '2k schedule'!B322)</f>
        <v>#VALUE!</v>
      </c>
      <c r="I322" t="e">
        <f>INDEX(units!$B321:$F321, 1, '2k schedule'!C322)</f>
        <v>#VALUE!</v>
      </c>
      <c r="J322" t="e">
        <f>INDEX(units!$B321:$F321, 1, '2k schedule'!D322)</f>
        <v>#VALUE!</v>
      </c>
      <c r="K322" t="e">
        <f>INDEX(units!$B321:$F321, 1, '2k schedule'!E322)</f>
        <v>#VALUE!</v>
      </c>
      <c r="L322" t="e">
        <f>INDEX(units!$B321:$F321, 1, '2k schedule'!F322)</f>
        <v>#VALUE!</v>
      </c>
    </row>
    <row r="323" spans="1:12" x14ac:dyDescent="0.2">
      <c r="A323">
        <v>320</v>
      </c>
      <c r="H323" t="e">
        <f>INDEX(units!$B322:$F322, 1, '2k schedule'!B323)</f>
        <v>#VALUE!</v>
      </c>
      <c r="I323" t="e">
        <f>INDEX(units!$B322:$F322, 1, '2k schedule'!C323)</f>
        <v>#VALUE!</v>
      </c>
      <c r="J323" t="e">
        <f>INDEX(units!$B322:$F322, 1, '2k schedule'!D323)</f>
        <v>#VALUE!</v>
      </c>
      <c r="K323" t="e">
        <f>INDEX(units!$B322:$F322, 1, '2k schedule'!E323)</f>
        <v>#VALUE!</v>
      </c>
      <c r="L323" t="e">
        <f>INDEX(units!$B322:$F322, 1, '2k schedule'!F323)</f>
        <v>#VALUE!</v>
      </c>
    </row>
    <row r="324" spans="1:12" x14ac:dyDescent="0.2">
      <c r="A324">
        <v>321</v>
      </c>
      <c r="H324" t="e">
        <f>INDEX(units!$B323:$F323, 1, '2k schedule'!B324)</f>
        <v>#VALUE!</v>
      </c>
      <c r="I324" t="e">
        <f>INDEX(units!$B323:$F323, 1, '2k schedule'!C324)</f>
        <v>#VALUE!</v>
      </c>
      <c r="J324" t="e">
        <f>INDEX(units!$B323:$F323, 1, '2k schedule'!D324)</f>
        <v>#VALUE!</v>
      </c>
      <c r="K324" t="e">
        <f>INDEX(units!$B323:$F323, 1, '2k schedule'!E324)</f>
        <v>#VALUE!</v>
      </c>
      <c r="L324" t="e">
        <f>INDEX(units!$B323:$F323, 1, '2k schedule'!F324)</f>
        <v>#VALUE!</v>
      </c>
    </row>
    <row r="325" spans="1:12" x14ac:dyDescent="0.2">
      <c r="A325">
        <v>322</v>
      </c>
      <c r="H325" t="e">
        <f>INDEX(units!$B324:$F324, 1, '2k schedule'!B325)</f>
        <v>#VALUE!</v>
      </c>
      <c r="I325" t="e">
        <f>INDEX(units!$B324:$F324, 1, '2k schedule'!C325)</f>
        <v>#VALUE!</v>
      </c>
      <c r="J325" t="e">
        <f>INDEX(units!$B324:$F324, 1, '2k schedule'!D325)</f>
        <v>#VALUE!</v>
      </c>
      <c r="K325" t="e">
        <f>INDEX(units!$B324:$F324, 1, '2k schedule'!E325)</f>
        <v>#VALUE!</v>
      </c>
      <c r="L325" t="e">
        <f>INDEX(units!$B324:$F324, 1, '2k schedule'!F325)</f>
        <v>#VALUE!</v>
      </c>
    </row>
    <row r="326" spans="1:12" x14ac:dyDescent="0.2">
      <c r="A326">
        <v>323</v>
      </c>
      <c r="H326" t="e">
        <f>INDEX(units!$B325:$F325, 1, '2k schedule'!B326)</f>
        <v>#VALUE!</v>
      </c>
      <c r="I326" t="e">
        <f>INDEX(units!$B325:$F325, 1, '2k schedule'!C326)</f>
        <v>#VALUE!</v>
      </c>
      <c r="J326" t="e">
        <f>INDEX(units!$B325:$F325, 1, '2k schedule'!D326)</f>
        <v>#VALUE!</v>
      </c>
      <c r="K326" t="e">
        <f>INDEX(units!$B325:$F325, 1, '2k schedule'!E326)</f>
        <v>#VALUE!</v>
      </c>
      <c r="L326" t="e">
        <f>INDEX(units!$B325:$F325, 1, '2k schedule'!F326)</f>
        <v>#VALUE!</v>
      </c>
    </row>
    <row r="327" spans="1:12" x14ac:dyDescent="0.2">
      <c r="A327">
        <v>324</v>
      </c>
      <c r="H327" t="e">
        <f>INDEX(units!$B326:$F326, 1, '2k schedule'!B327)</f>
        <v>#VALUE!</v>
      </c>
      <c r="I327" t="e">
        <f>INDEX(units!$B326:$F326, 1, '2k schedule'!C327)</f>
        <v>#VALUE!</v>
      </c>
      <c r="J327" t="e">
        <f>INDEX(units!$B326:$F326, 1, '2k schedule'!D327)</f>
        <v>#VALUE!</v>
      </c>
      <c r="K327" t="e">
        <f>INDEX(units!$B326:$F326, 1, '2k schedule'!E327)</f>
        <v>#VALUE!</v>
      </c>
      <c r="L327" t="e">
        <f>INDEX(units!$B326:$F326, 1, '2k schedule'!F327)</f>
        <v>#VALUE!</v>
      </c>
    </row>
    <row r="328" spans="1:12" x14ac:dyDescent="0.2">
      <c r="A328">
        <v>325</v>
      </c>
      <c r="H328" t="e">
        <f>INDEX(units!$B327:$F327, 1, '2k schedule'!B328)</f>
        <v>#VALUE!</v>
      </c>
      <c r="I328" t="e">
        <f>INDEX(units!$B327:$F327, 1, '2k schedule'!C328)</f>
        <v>#VALUE!</v>
      </c>
      <c r="J328" t="e">
        <f>INDEX(units!$B327:$F327, 1, '2k schedule'!D328)</f>
        <v>#VALUE!</v>
      </c>
      <c r="K328" t="e">
        <f>INDEX(units!$B327:$F327, 1, '2k schedule'!E328)</f>
        <v>#VALUE!</v>
      </c>
      <c r="L328" t="e">
        <f>INDEX(units!$B327:$F327, 1, '2k schedule'!F328)</f>
        <v>#VALUE!</v>
      </c>
    </row>
    <row r="329" spans="1:12" x14ac:dyDescent="0.2">
      <c r="A329">
        <v>326</v>
      </c>
      <c r="H329" t="e">
        <f>INDEX(units!$B328:$F328, 1, '2k schedule'!B329)</f>
        <v>#VALUE!</v>
      </c>
      <c r="I329" t="e">
        <f>INDEX(units!$B328:$F328, 1, '2k schedule'!C329)</f>
        <v>#VALUE!</v>
      </c>
      <c r="J329" t="e">
        <f>INDEX(units!$B328:$F328, 1, '2k schedule'!D329)</f>
        <v>#VALUE!</v>
      </c>
      <c r="K329" t="e">
        <f>INDEX(units!$B328:$F328, 1, '2k schedule'!E329)</f>
        <v>#VALUE!</v>
      </c>
      <c r="L329" t="e">
        <f>INDEX(units!$B328:$F328, 1, '2k schedule'!F329)</f>
        <v>#VALUE!</v>
      </c>
    </row>
    <row r="330" spans="1:12" x14ac:dyDescent="0.2">
      <c r="A330">
        <v>327</v>
      </c>
      <c r="H330" t="e">
        <f>INDEX(units!$B329:$F329, 1, '2k schedule'!B330)</f>
        <v>#VALUE!</v>
      </c>
      <c r="I330" t="e">
        <f>INDEX(units!$B329:$F329, 1, '2k schedule'!C330)</f>
        <v>#VALUE!</v>
      </c>
      <c r="J330" t="e">
        <f>INDEX(units!$B329:$F329, 1, '2k schedule'!D330)</f>
        <v>#VALUE!</v>
      </c>
      <c r="K330" t="e">
        <f>INDEX(units!$B329:$F329, 1, '2k schedule'!E330)</f>
        <v>#VALUE!</v>
      </c>
      <c r="L330" t="e">
        <f>INDEX(units!$B329:$F329, 1, '2k schedule'!F330)</f>
        <v>#VALUE!</v>
      </c>
    </row>
    <row r="331" spans="1:12" x14ac:dyDescent="0.2">
      <c r="A331">
        <v>328</v>
      </c>
      <c r="H331" t="e">
        <f>INDEX(units!$B330:$F330, 1, '2k schedule'!B331)</f>
        <v>#VALUE!</v>
      </c>
      <c r="I331" t="e">
        <f>INDEX(units!$B330:$F330, 1, '2k schedule'!C331)</f>
        <v>#VALUE!</v>
      </c>
      <c r="J331" t="e">
        <f>INDEX(units!$B330:$F330, 1, '2k schedule'!D331)</f>
        <v>#VALUE!</v>
      </c>
      <c r="K331" t="e">
        <f>INDEX(units!$B330:$F330, 1, '2k schedule'!E331)</f>
        <v>#VALUE!</v>
      </c>
      <c r="L331" t="e">
        <f>INDEX(units!$B330:$F330, 1, '2k schedule'!F331)</f>
        <v>#VALUE!</v>
      </c>
    </row>
    <row r="332" spans="1:12" x14ac:dyDescent="0.2">
      <c r="A332">
        <v>329</v>
      </c>
      <c r="H332" t="e">
        <f>INDEX(units!$B331:$F331, 1, '2k schedule'!B332)</f>
        <v>#VALUE!</v>
      </c>
      <c r="I332" t="e">
        <f>INDEX(units!$B331:$F331, 1, '2k schedule'!C332)</f>
        <v>#VALUE!</v>
      </c>
      <c r="J332" t="e">
        <f>INDEX(units!$B331:$F331, 1, '2k schedule'!D332)</f>
        <v>#VALUE!</v>
      </c>
      <c r="K332" t="e">
        <f>INDEX(units!$B331:$F331, 1, '2k schedule'!E332)</f>
        <v>#VALUE!</v>
      </c>
      <c r="L332" t="e">
        <f>INDEX(units!$B331:$F331, 1, '2k schedule'!F332)</f>
        <v>#VALUE!</v>
      </c>
    </row>
    <row r="333" spans="1:12" x14ac:dyDescent="0.2">
      <c r="A333">
        <v>330</v>
      </c>
      <c r="H333" t="e">
        <f>INDEX(units!$B332:$F332, 1, '2k schedule'!B333)</f>
        <v>#VALUE!</v>
      </c>
      <c r="I333" t="e">
        <f>INDEX(units!$B332:$F332, 1, '2k schedule'!C333)</f>
        <v>#VALUE!</v>
      </c>
      <c r="J333" t="e">
        <f>INDEX(units!$B332:$F332, 1, '2k schedule'!D333)</f>
        <v>#VALUE!</v>
      </c>
      <c r="K333" t="e">
        <f>INDEX(units!$B332:$F332, 1, '2k schedule'!E333)</f>
        <v>#VALUE!</v>
      </c>
      <c r="L333" t="e">
        <f>INDEX(units!$B332:$F332, 1, '2k schedule'!F333)</f>
        <v>#VALUE!</v>
      </c>
    </row>
    <row r="334" spans="1:12" x14ac:dyDescent="0.2">
      <c r="A334">
        <v>331</v>
      </c>
      <c r="H334" t="e">
        <f>INDEX(units!$B333:$F333, 1, '2k schedule'!B334)</f>
        <v>#VALUE!</v>
      </c>
      <c r="I334" t="e">
        <f>INDEX(units!$B333:$F333, 1, '2k schedule'!C334)</f>
        <v>#VALUE!</v>
      </c>
      <c r="J334" t="e">
        <f>INDEX(units!$B333:$F333, 1, '2k schedule'!D334)</f>
        <v>#VALUE!</v>
      </c>
      <c r="K334" t="e">
        <f>INDEX(units!$B333:$F333, 1, '2k schedule'!E334)</f>
        <v>#VALUE!</v>
      </c>
      <c r="L334" t="e">
        <f>INDEX(units!$B333:$F333, 1, '2k schedule'!F334)</f>
        <v>#VALUE!</v>
      </c>
    </row>
    <row r="335" spans="1:12" x14ac:dyDescent="0.2">
      <c r="A335">
        <v>332</v>
      </c>
      <c r="H335" t="e">
        <f>INDEX(units!$B334:$F334, 1, '2k schedule'!B335)</f>
        <v>#VALUE!</v>
      </c>
      <c r="I335" t="e">
        <f>INDEX(units!$B334:$F334, 1, '2k schedule'!C335)</f>
        <v>#VALUE!</v>
      </c>
      <c r="J335" t="e">
        <f>INDEX(units!$B334:$F334, 1, '2k schedule'!D335)</f>
        <v>#VALUE!</v>
      </c>
      <c r="K335" t="e">
        <f>INDEX(units!$B334:$F334, 1, '2k schedule'!E335)</f>
        <v>#VALUE!</v>
      </c>
      <c r="L335" t="e">
        <f>INDEX(units!$B334:$F334, 1, '2k schedule'!F335)</f>
        <v>#VALUE!</v>
      </c>
    </row>
    <row r="336" spans="1:12" x14ac:dyDescent="0.2">
      <c r="A336">
        <v>333</v>
      </c>
      <c r="H336" t="e">
        <f>INDEX(units!$B335:$F335, 1, '2k schedule'!B336)</f>
        <v>#VALUE!</v>
      </c>
      <c r="I336" t="e">
        <f>INDEX(units!$B335:$F335, 1, '2k schedule'!C336)</f>
        <v>#VALUE!</v>
      </c>
      <c r="J336" t="e">
        <f>INDEX(units!$B335:$F335, 1, '2k schedule'!D336)</f>
        <v>#VALUE!</v>
      </c>
      <c r="K336" t="e">
        <f>INDEX(units!$B335:$F335, 1, '2k schedule'!E336)</f>
        <v>#VALUE!</v>
      </c>
      <c r="L336" t="e">
        <f>INDEX(units!$B335:$F335, 1, '2k schedule'!F336)</f>
        <v>#VALUE!</v>
      </c>
    </row>
    <row r="337" spans="1:12" x14ac:dyDescent="0.2">
      <c r="A337">
        <v>334</v>
      </c>
      <c r="H337" t="e">
        <f>INDEX(units!$B336:$F336, 1, '2k schedule'!B337)</f>
        <v>#VALUE!</v>
      </c>
      <c r="I337" t="e">
        <f>INDEX(units!$B336:$F336, 1, '2k schedule'!C337)</f>
        <v>#VALUE!</v>
      </c>
      <c r="J337" t="e">
        <f>INDEX(units!$B336:$F336, 1, '2k schedule'!D337)</f>
        <v>#VALUE!</v>
      </c>
      <c r="K337" t="e">
        <f>INDEX(units!$B336:$F336, 1, '2k schedule'!E337)</f>
        <v>#VALUE!</v>
      </c>
      <c r="L337" t="e">
        <f>INDEX(units!$B336:$F336, 1, '2k schedule'!F337)</f>
        <v>#VALUE!</v>
      </c>
    </row>
    <row r="338" spans="1:12" x14ac:dyDescent="0.2">
      <c r="A338">
        <v>335</v>
      </c>
      <c r="H338" t="e">
        <f>INDEX(units!$B337:$F337, 1, '2k schedule'!B338)</f>
        <v>#VALUE!</v>
      </c>
      <c r="I338" t="e">
        <f>INDEX(units!$B337:$F337, 1, '2k schedule'!C338)</f>
        <v>#VALUE!</v>
      </c>
      <c r="J338" t="e">
        <f>INDEX(units!$B337:$F337, 1, '2k schedule'!D338)</f>
        <v>#VALUE!</v>
      </c>
      <c r="K338" t="e">
        <f>INDEX(units!$B337:$F337, 1, '2k schedule'!E338)</f>
        <v>#VALUE!</v>
      </c>
      <c r="L338" t="e">
        <f>INDEX(units!$B337:$F337, 1, '2k schedule'!F338)</f>
        <v>#VALUE!</v>
      </c>
    </row>
    <row r="339" spans="1:12" x14ac:dyDescent="0.2">
      <c r="A339">
        <v>336</v>
      </c>
      <c r="H339" t="e">
        <f>INDEX(units!$B338:$F338, 1, '2k schedule'!B339)</f>
        <v>#VALUE!</v>
      </c>
      <c r="I339" t="e">
        <f>INDEX(units!$B338:$F338, 1, '2k schedule'!C339)</f>
        <v>#VALUE!</v>
      </c>
      <c r="J339" t="e">
        <f>INDEX(units!$B338:$F338, 1, '2k schedule'!D339)</f>
        <v>#VALUE!</v>
      </c>
      <c r="K339" t="e">
        <f>INDEX(units!$B338:$F338, 1, '2k schedule'!E339)</f>
        <v>#VALUE!</v>
      </c>
      <c r="L339" t="e">
        <f>INDEX(units!$B338:$F338, 1, '2k schedule'!F339)</f>
        <v>#VALUE!</v>
      </c>
    </row>
    <row r="340" spans="1:12" x14ac:dyDescent="0.2">
      <c r="A340">
        <v>337</v>
      </c>
      <c r="H340" t="e">
        <f>INDEX(units!$B339:$F339, 1, '2k schedule'!B340)</f>
        <v>#VALUE!</v>
      </c>
      <c r="I340" t="e">
        <f>INDEX(units!$B339:$F339, 1, '2k schedule'!C340)</f>
        <v>#VALUE!</v>
      </c>
      <c r="J340" t="e">
        <f>INDEX(units!$B339:$F339, 1, '2k schedule'!D340)</f>
        <v>#VALUE!</v>
      </c>
      <c r="K340" t="e">
        <f>INDEX(units!$B339:$F339, 1, '2k schedule'!E340)</f>
        <v>#VALUE!</v>
      </c>
      <c r="L340" t="e">
        <f>INDEX(units!$B339:$F339, 1, '2k schedule'!F340)</f>
        <v>#VALUE!</v>
      </c>
    </row>
    <row r="341" spans="1:12" x14ac:dyDescent="0.2">
      <c r="A341">
        <v>338</v>
      </c>
      <c r="H341" t="e">
        <f>INDEX(units!$B340:$F340, 1, '2k schedule'!B341)</f>
        <v>#VALUE!</v>
      </c>
      <c r="I341" t="e">
        <f>INDEX(units!$B340:$F340, 1, '2k schedule'!C341)</f>
        <v>#VALUE!</v>
      </c>
      <c r="J341" t="e">
        <f>INDEX(units!$B340:$F340, 1, '2k schedule'!D341)</f>
        <v>#VALUE!</v>
      </c>
      <c r="K341" t="e">
        <f>INDEX(units!$B340:$F340, 1, '2k schedule'!E341)</f>
        <v>#VALUE!</v>
      </c>
      <c r="L341" t="e">
        <f>INDEX(units!$B340:$F340, 1, '2k schedule'!F341)</f>
        <v>#VALUE!</v>
      </c>
    </row>
    <row r="342" spans="1:12" x14ac:dyDescent="0.2">
      <c r="A342">
        <v>339</v>
      </c>
      <c r="H342" t="e">
        <f>INDEX(units!$B341:$F341, 1, '2k schedule'!B342)</f>
        <v>#VALUE!</v>
      </c>
      <c r="I342" t="e">
        <f>INDEX(units!$B341:$F341, 1, '2k schedule'!C342)</f>
        <v>#VALUE!</v>
      </c>
      <c r="J342" t="e">
        <f>INDEX(units!$B341:$F341, 1, '2k schedule'!D342)</f>
        <v>#VALUE!</v>
      </c>
      <c r="K342" t="e">
        <f>INDEX(units!$B341:$F341, 1, '2k schedule'!E342)</f>
        <v>#VALUE!</v>
      </c>
      <c r="L342" t="e">
        <f>INDEX(units!$B341:$F341, 1, '2k schedule'!F342)</f>
        <v>#VALUE!</v>
      </c>
    </row>
    <row r="343" spans="1:12" x14ac:dyDescent="0.2">
      <c r="A343">
        <v>340</v>
      </c>
      <c r="H343" t="e">
        <f>INDEX(units!$B342:$F342, 1, '2k schedule'!B343)</f>
        <v>#VALUE!</v>
      </c>
      <c r="I343" t="e">
        <f>INDEX(units!$B342:$F342, 1, '2k schedule'!C343)</f>
        <v>#VALUE!</v>
      </c>
      <c r="J343" t="e">
        <f>INDEX(units!$B342:$F342, 1, '2k schedule'!D343)</f>
        <v>#VALUE!</v>
      </c>
      <c r="K343" t="e">
        <f>INDEX(units!$B342:$F342, 1, '2k schedule'!E343)</f>
        <v>#VALUE!</v>
      </c>
      <c r="L343" t="e">
        <f>INDEX(units!$B342:$F342, 1, '2k schedule'!F343)</f>
        <v>#VALUE!</v>
      </c>
    </row>
    <row r="344" spans="1:12" x14ac:dyDescent="0.2">
      <c r="A344">
        <v>341</v>
      </c>
      <c r="H344" t="e">
        <f>INDEX(units!$B343:$F343, 1, '2k schedule'!B344)</f>
        <v>#VALUE!</v>
      </c>
      <c r="I344" t="e">
        <f>INDEX(units!$B343:$F343, 1, '2k schedule'!C344)</f>
        <v>#VALUE!</v>
      </c>
      <c r="J344" t="e">
        <f>INDEX(units!$B343:$F343, 1, '2k schedule'!D344)</f>
        <v>#VALUE!</v>
      </c>
      <c r="K344" t="e">
        <f>INDEX(units!$B343:$F343, 1, '2k schedule'!E344)</f>
        <v>#VALUE!</v>
      </c>
      <c r="L344" t="e">
        <f>INDEX(units!$B343:$F343, 1, '2k schedule'!F344)</f>
        <v>#VALUE!</v>
      </c>
    </row>
    <row r="345" spans="1:12" x14ac:dyDescent="0.2">
      <c r="A345">
        <v>342</v>
      </c>
      <c r="H345" t="e">
        <f>INDEX(units!$B344:$F344, 1, '2k schedule'!B345)</f>
        <v>#VALUE!</v>
      </c>
      <c r="I345" t="e">
        <f>INDEX(units!$B344:$F344, 1, '2k schedule'!C345)</f>
        <v>#VALUE!</v>
      </c>
      <c r="J345" t="e">
        <f>INDEX(units!$B344:$F344, 1, '2k schedule'!D345)</f>
        <v>#VALUE!</v>
      </c>
      <c r="K345" t="e">
        <f>INDEX(units!$B344:$F344, 1, '2k schedule'!E345)</f>
        <v>#VALUE!</v>
      </c>
      <c r="L345" t="e">
        <f>INDEX(units!$B344:$F344, 1, '2k schedule'!F345)</f>
        <v>#VALUE!</v>
      </c>
    </row>
    <row r="346" spans="1:12" x14ac:dyDescent="0.2">
      <c r="A346">
        <v>343</v>
      </c>
      <c r="H346" t="e">
        <f>INDEX(units!$B345:$F345, 1, '2k schedule'!B346)</f>
        <v>#VALUE!</v>
      </c>
      <c r="I346" t="e">
        <f>INDEX(units!$B345:$F345, 1, '2k schedule'!C346)</f>
        <v>#VALUE!</v>
      </c>
      <c r="J346" t="e">
        <f>INDEX(units!$B345:$F345, 1, '2k schedule'!D346)</f>
        <v>#VALUE!</v>
      </c>
      <c r="K346" t="e">
        <f>INDEX(units!$B345:$F345, 1, '2k schedule'!E346)</f>
        <v>#VALUE!</v>
      </c>
      <c r="L346" t="e">
        <f>INDEX(units!$B345:$F345, 1, '2k schedule'!F346)</f>
        <v>#VALUE!</v>
      </c>
    </row>
    <row r="347" spans="1:12" x14ac:dyDescent="0.2">
      <c r="A347">
        <v>344</v>
      </c>
      <c r="H347" t="e">
        <f>INDEX(units!$B346:$F346, 1, '2k schedule'!B347)</f>
        <v>#VALUE!</v>
      </c>
      <c r="I347" t="e">
        <f>INDEX(units!$B346:$F346, 1, '2k schedule'!C347)</f>
        <v>#VALUE!</v>
      </c>
      <c r="J347" t="e">
        <f>INDEX(units!$B346:$F346, 1, '2k schedule'!D347)</f>
        <v>#VALUE!</v>
      </c>
      <c r="K347" t="e">
        <f>INDEX(units!$B346:$F346, 1, '2k schedule'!E347)</f>
        <v>#VALUE!</v>
      </c>
      <c r="L347" t="e">
        <f>INDEX(units!$B346:$F346, 1, '2k schedule'!F347)</f>
        <v>#VALUE!</v>
      </c>
    </row>
    <row r="348" spans="1:12" x14ac:dyDescent="0.2">
      <c r="A348">
        <v>345</v>
      </c>
      <c r="H348" t="e">
        <f>INDEX(units!$B347:$F347, 1, '2k schedule'!B348)</f>
        <v>#VALUE!</v>
      </c>
      <c r="I348" t="e">
        <f>INDEX(units!$B347:$F347, 1, '2k schedule'!C348)</f>
        <v>#VALUE!</v>
      </c>
      <c r="J348" t="e">
        <f>INDEX(units!$B347:$F347, 1, '2k schedule'!D348)</f>
        <v>#VALUE!</v>
      </c>
      <c r="K348" t="e">
        <f>INDEX(units!$B347:$F347, 1, '2k schedule'!E348)</f>
        <v>#VALUE!</v>
      </c>
      <c r="L348" t="e">
        <f>INDEX(units!$B347:$F347, 1, '2k schedule'!F348)</f>
        <v>#VALUE!</v>
      </c>
    </row>
    <row r="349" spans="1:12" x14ac:dyDescent="0.2">
      <c r="A349">
        <v>346</v>
      </c>
      <c r="H349" t="e">
        <f>INDEX(units!$B348:$F348, 1, '2k schedule'!B349)</f>
        <v>#VALUE!</v>
      </c>
      <c r="I349" t="e">
        <f>INDEX(units!$B348:$F348, 1, '2k schedule'!C349)</f>
        <v>#VALUE!</v>
      </c>
      <c r="J349" t="e">
        <f>INDEX(units!$B348:$F348, 1, '2k schedule'!D349)</f>
        <v>#VALUE!</v>
      </c>
      <c r="K349" t="e">
        <f>INDEX(units!$B348:$F348, 1, '2k schedule'!E349)</f>
        <v>#VALUE!</v>
      </c>
      <c r="L349" t="e">
        <f>INDEX(units!$B348:$F348, 1, '2k schedule'!F349)</f>
        <v>#VALUE!</v>
      </c>
    </row>
    <row r="350" spans="1:12" x14ac:dyDescent="0.2">
      <c r="A350">
        <v>347</v>
      </c>
      <c r="H350" t="e">
        <f>INDEX(units!$B349:$F349, 1, '2k schedule'!B350)</f>
        <v>#VALUE!</v>
      </c>
      <c r="I350" t="e">
        <f>INDEX(units!$B349:$F349, 1, '2k schedule'!C350)</f>
        <v>#VALUE!</v>
      </c>
      <c r="J350" t="e">
        <f>INDEX(units!$B349:$F349, 1, '2k schedule'!D350)</f>
        <v>#VALUE!</v>
      </c>
      <c r="K350" t="e">
        <f>INDEX(units!$B349:$F349, 1, '2k schedule'!E350)</f>
        <v>#VALUE!</v>
      </c>
      <c r="L350" t="e">
        <f>INDEX(units!$B349:$F349, 1, '2k schedule'!F350)</f>
        <v>#VALUE!</v>
      </c>
    </row>
    <row r="351" spans="1:12" x14ac:dyDescent="0.2">
      <c r="A351">
        <v>348</v>
      </c>
      <c r="H351" t="e">
        <f>INDEX(units!$B350:$F350, 1, '2k schedule'!B351)</f>
        <v>#VALUE!</v>
      </c>
      <c r="I351" t="e">
        <f>INDEX(units!$B350:$F350, 1, '2k schedule'!C351)</f>
        <v>#VALUE!</v>
      </c>
      <c r="J351" t="e">
        <f>INDEX(units!$B350:$F350, 1, '2k schedule'!D351)</f>
        <v>#VALUE!</v>
      </c>
      <c r="K351" t="e">
        <f>INDEX(units!$B350:$F350, 1, '2k schedule'!E351)</f>
        <v>#VALUE!</v>
      </c>
      <c r="L351" t="e">
        <f>INDEX(units!$B350:$F350, 1, '2k schedule'!F351)</f>
        <v>#VALUE!</v>
      </c>
    </row>
    <row r="352" spans="1:12" x14ac:dyDescent="0.2">
      <c r="A352">
        <v>349</v>
      </c>
      <c r="H352" t="e">
        <f>INDEX(units!$B351:$F351, 1, '2k schedule'!B352)</f>
        <v>#VALUE!</v>
      </c>
      <c r="I352" t="e">
        <f>INDEX(units!$B351:$F351, 1, '2k schedule'!C352)</f>
        <v>#VALUE!</v>
      </c>
      <c r="J352" t="e">
        <f>INDEX(units!$B351:$F351, 1, '2k schedule'!D352)</f>
        <v>#VALUE!</v>
      </c>
      <c r="K352" t="e">
        <f>INDEX(units!$B351:$F351, 1, '2k schedule'!E352)</f>
        <v>#VALUE!</v>
      </c>
      <c r="L352" t="e">
        <f>INDEX(units!$B351:$F351, 1, '2k schedule'!F352)</f>
        <v>#VALUE!</v>
      </c>
    </row>
    <row r="353" spans="1:12" x14ac:dyDescent="0.2">
      <c r="A353">
        <v>350</v>
      </c>
      <c r="H353" t="e">
        <f>INDEX(units!$B352:$F352, 1, '2k schedule'!B353)</f>
        <v>#VALUE!</v>
      </c>
      <c r="I353" t="e">
        <f>INDEX(units!$B352:$F352, 1, '2k schedule'!C353)</f>
        <v>#VALUE!</v>
      </c>
      <c r="J353" t="e">
        <f>INDEX(units!$B352:$F352, 1, '2k schedule'!D353)</f>
        <v>#VALUE!</v>
      </c>
      <c r="K353" t="e">
        <f>INDEX(units!$B352:$F352, 1, '2k schedule'!E353)</f>
        <v>#VALUE!</v>
      </c>
      <c r="L353" t="e">
        <f>INDEX(units!$B352:$F352, 1, '2k schedule'!F353)</f>
        <v>#VALUE!</v>
      </c>
    </row>
    <row r="354" spans="1:12" x14ac:dyDescent="0.2">
      <c r="A354">
        <v>351</v>
      </c>
      <c r="H354" t="e">
        <f>INDEX(units!$B353:$F353, 1, '2k schedule'!B354)</f>
        <v>#VALUE!</v>
      </c>
      <c r="I354" t="e">
        <f>INDEX(units!$B353:$F353, 1, '2k schedule'!C354)</f>
        <v>#VALUE!</v>
      </c>
      <c r="J354" t="e">
        <f>INDEX(units!$B353:$F353, 1, '2k schedule'!D354)</f>
        <v>#VALUE!</v>
      </c>
      <c r="K354" t="e">
        <f>INDEX(units!$B353:$F353, 1, '2k schedule'!E354)</f>
        <v>#VALUE!</v>
      </c>
      <c r="L354" t="e">
        <f>INDEX(units!$B353:$F353, 1, '2k schedule'!F354)</f>
        <v>#VALUE!</v>
      </c>
    </row>
    <row r="355" spans="1:12" x14ac:dyDescent="0.2">
      <c r="A355">
        <v>352</v>
      </c>
      <c r="H355" t="e">
        <f>INDEX(units!$B354:$F354, 1, '2k schedule'!B355)</f>
        <v>#VALUE!</v>
      </c>
      <c r="I355" t="e">
        <f>INDEX(units!$B354:$F354, 1, '2k schedule'!C355)</f>
        <v>#VALUE!</v>
      </c>
      <c r="J355" t="e">
        <f>INDEX(units!$B354:$F354, 1, '2k schedule'!D355)</f>
        <v>#VALUE!</v>
      </c>
      <c r="K355" t="e">
        <f>INDEX(units!$B354:$F354, 1, '2k schedule'!E355)</f>
        <v>#VALUE!</v>
      </c>
      <c r="L355" t="e">
        <f>INDEX(units!$B354:$F354, 1, '2k schedule'!F355)</f>
        <v>#VALUE!</v>
      </c>
    </row>
    <row r="356" spans="1:12" x14ac:dyDescent="0.2">
      <c r="A356">
        <v>353</v>
      </c>
      <c r="H356" t="e">
        <f>INDEX(units!$B355:$F355, 1, '2k schedule'!B356)</f>
        <v>#VALUE!</v>
      </c>
      <c r="I356" t="e">
        <f>INDEX(units!$B355:$F355, 1, '2k schedule'!C356)</f>
        <v>#VALUE!</v>
      </c>
      <c r="J356" t="e">
        <f>INDEX(units!$B355:$F355, 1, '2k schedule'!D356)</f>
        <v>#VALUE!</v>
      </c>
      <c r="K356" t="e">
        <f>INDEX(units!$B355:$F355, 1, '2k schedule'!E356)</f>
        <v>#VALUE!</v>
      </c>
      <c r="L356" t="e">
        <f>INDEX(units!$B355:$F355, 1, '2k schedule'!F356)</f>
        <v>#VALUE!</v>
      </c>
    </row>
    <row r="357" spans="1:12" x14ac:dyDescent="0.2">
      <c r="A357">
        <v>354</v>
      </c>
      <c r="H357" t="e">
        <f>INDEX(units!$B356:$F356, 1, '2k schedule'!B357)</f>
        <v>#VALUE!</v>
      </c>
      <c r="I357" t="e">
        <f>INDEX(units!$B356:$F356, 1, '2k schedule'!C357)</f>
        <v>#VALUE!</v>
      </c>
      <c r="J357" t="e">
        <f>INDEX(units!$B356:$F356, 1, '2k schedule'!D357)</f>
        <v>#VALUE!</v>
      </c>
      <c r="K357" t="e">
        <f>INDEX(units!$B356:$F356, 1, '2k schedule'!E357)</f>
        <v>#VALUE!</v>
      </c>
      <c r="L357" t="e">
        <f>INDEX(units!$B356:$F356, 1, '2k schedule'!F357)</f>
        <v>#VALUE!</v>
      </c>
    </row>
    <row r="358" spans="1:12" x14ac:dyDescent="0.2">
      <c r="A358">
        <v>355</v>
      </c>
      <c r="H358" t="e">
        <f>INDEX(units!$B357:$F357, 1, '2k schedule'!B358)</f>
        <v>#VALUE!</v>
      </c>
      <c r="I358" t="e">
        <f>INDEX(units!$B357:$F357, 1, '2k schedule'!C358)</f>
        <v>#VALUE!</v>
      </c>
      <c r="J358" t="e">
        <f>INDEX(units!$B357:$F357, 1, '2k schedule'!D358)</f>
        <v>#VALUE!</v>
      </c>
      <c r="K358" t="e">
        <f>INDEX(units!$B357:$F357, 1, '2k schedule'!E358)</f>
        <v>#VALUE!</v>
      </c>
      <c r="L358" t="e">
        <f>INDEX(units!$B357:$F357, 1, '2k schedule'!F358)</f>
        <v>#VALUE!</v>
      </c>
    </row>
    <row r="359" spans="1:12" x14ac:dyDescent="0.2">
      <c r="A359">
        <v>356</v>
      </c>
      <c r="H359" t="e">
        <f>INDEX(units!$B358:$F358, 1, '2k schedule'!B359)</f>
        <v>#VALUE!</v>
      </c>
      <c r="I359" t="e">
        <f>INDEX(units!$B358:$F358, 1, '2k schedule'!C359)</f>
        <v>#VALUE!</v>
      </c>
      <c r="J359" t="e">
        <f>INDEX(units!$B358:$F358, 1, '2k schedule'!D359)</f>
        <v>#VALUE!</v>
      </c>
      <c r="K359" t="e">
        <f>INDEX(units!$B358:$F358, 1, '2k schedule'!E359)</f>
        <v>#VALUE!</v>
      </c>
      <c r="L359" t="e">
        <f>INDEX(units!$B358:$F358, 1, '2k schedule'!F359)</f>
        <v>#VALUE!</v>
      </c>
    </row>
    <row r="360" spans="1:12" x14ac:dyDescent="0.2">
      <c r="A360">
        <v>357</v>
      </c>
      <c r="H360" t="e">
        <f>INDEX(units!$B359:$F359, 1, '2k schedule'!B360)</f>
        <v>#VALUE!</v>
      </c>
      <c r="I360" t="e">
        <f>INDEX(units!$B359:$F359, 1, '2k schedule'!C360)</f>
        <v>#VALUE!</v>
      </c>
      <c r="J360" t="e">
        <f>INDEX(units!$B359:$F359, 1, '2k schedule'!D360)</f>
        <v>#VALUE!</v>
      </c>
      <c r="K360" t="e">
        <f>INDEX(units!$B359:$F359, 1, '2k schedule'!E360)</f>
        <v>#VALUE!</v>
      </c>
      <c r="L360" t="e">
        <f>INDEX(units!$B359:$F359, 1, '2k schedule'!F360)</f>
        <v>#VALUE!</v>
      </c>
    </row>
    <row r="361" spans="1:12" x14ac:dyDescent="0.2">
      <c r="A361">
        <v>358</v>
      </c>
      <c r="H361" t="e">
        <f>INDEX(units!$B360:$F360, 1, '2k schedule'!B361)</f>
        <v>#VALUE!</v>
      </c>
      <c r="I361" t="e">
        <f>INDEX(units!$B360:$F360, 1, '2k schedule'!C361)</f>
        <v>#VALUE!</v>
      </c>
      <c r="J361" t="e">
        <f>INDEX(units!$B360:$F360, 1, '2k schedule'!D361)</f>
        <v>#VALUE!</v>
      </c>
      <c r="K361" t="e">
        <f>INDEX(units!$B360:$F360, 1, '2k schedule'!E361)</f>
        <v>#VALUE!</v>
      </c>
      <c r="L361" t="e">
        <f>INDEX(units!$B360:$F360, 1, '2k schedule'!F361)</f>
        <v>#VALUE!</v>
      </c>
    </row>
    <row r="362" spans="1:12" x14ac:dyDescent="0.2">
      <c r="A362">
        <v>359</v>
      </c>
      <c r="H362" t="e">
        <f>INDEX(units!$B361:$F361, 1, '2k schedule'!B362)</f>
        <v>#VALUE!</v>
      </c>
      <c r="I362" t="e">
        <f>INDEX(units!$B361:$F361, 1, '2k schedule'!C362)</f>
        <v>#VALUE!</v>
      </c>
      <c r="J362" t="e">
        <f>INDEX(units!$B361:$F361, 1, '2k schedule'!D362)</f>
        <v>#VALUE!</v>
      </c>
      <c r="K362" t="e">
        <f>INDEX(units!$B361:$F361, 1, '2k schedule'!E362)</f>
        <v>#VALUE!</v>
      </c>
      <c r="L362" t="e">
        <f>INDEX(units!$B361:$F361, 1, '2k schedule'!F362)</f>
        <v>#VALUE!</v>
      </c>
    </row>
    <row r="363" spans="1:12" x14ac:dyDescent="0.2">
      <c r="A363">
        <v>360</v>
      </c>
      <c r="H363" t="e">
        <f>INDEX(units!$B362:$F362, 1, '2k schedule'!B363)</f>
        <v>#VALUE!</v>
      </c>
      <c r="I363" t="e">
        <f>INDEX(units!$B362:$F362, 1, '2k schedule'!C363)</f>
        <v>#VALUE!</v>
      </c>
      <c r="J363" t="e">
        <f>INDEX(units!$B362:$F362, 1, '2k schedule'!D363)</f>
        <v>#VALUE!</v>
      </c>
      <c r="K363" t="e">
        <f>INDEX(units!$B362:$F362, 1, '2k schedule'!E363)</f>
        <v>#VALUE!</v>
      </c>
      <c r="L363" t="e">
        <f>INDEX(units!$B362:$F362, 1, '2k schedule'!F363)</f>
        <v>#VALUE!</v>
      </c>
    </row>
    <row r="364" spans="1:12" x14ac:dyDescent="0.2">
      <c r="A364">
        <v>361</v>
      </c>
      <c r="H364" t="e">
        <f>INDEX(units!$B363:$F363, 1, '2k schedule'!B364)</f>
        <v>#VALUE!</v>
      </c>
      <c r="I364" t="e">
        <f>INDEX(units!$B363:$F363, 1, '2k schedule'!C364)</f>
        <v>#VALUE!</v>
      </c>
      <c r="J364" t="e">
        <f>INDEX(units!$B363:$F363, 1, '2k schedule'!D364)</f>
        <v>#VALUE!</v>
      </c>
      <c r="K364" t="e">
        <f>INDEX(units!$B363:$F363, 1, '2k schedule'!E364)</f>
        <v>#VALUE!</v>
      </c>
      <c r="L364" t="e">
        <f>INDEX(units!$B363:$F363, 1, '2k schedule'!F364)</f>
        <v>#VALUE!</v>
      </c>
    </row>
    <row r="365" spans="1:12" x14ac:dyDescent="0.2">
      <c r="A365">
        <v>362</v>
      </c>
      <c r="H365" t="e">
        <f>INDEX(units!$B364:$F364, 1, '2k schedule'!B365)</f>
        <v>#VALUE!</v>
      </c>
      <c r="I365" t="e">
        <f>INDEX(units!$B364:$F364, 1, '2k schedule'!C365)</f>
        <v>#VALUE!</v>
      </c>
      <c r="J365" t="e">
        <f>INDEX(units!$B364:$F364, 1, '2k schedule'!D365)</f>
        <v>#VALUE!</v>
      </c>
      <c r="K365" t="e">
        <f>INDEX(units!$B364:$F364, 1, '2k schedule'!E365)</f>
        <v>#VALUE!</v>
      </c>
      <c r="L365" t="e">
        <f>INDEX(units!$B364:$F364, 1, '2k schedule'!F365)</f>
        <v>#VALUE!</v>
      </c>
    </row>
    <row r="366" spans="1:12" x14ac:dyDescent="0.2">
      <c r="A366">
        <v>363</v>
      </c>
      <c r="H366" t="e">
        <f>INDEX(units!$B365:$F365, 1, '2k schedule'!B366)</f>
        <v>#VALUE!</v>
      </c>
      <c r="I366" t="e">
        <f>INDEX(units!$B365:$F365, 1, '2k schedule'!C366)</f>
        <v>#VALUE!</v>
      </c>
      <c r="J366" t="e">
        <f>INDEX(units!$B365:$F365, 1, '2k schedule'!D366)</f>
        <v>#VALUE!</v>
      </c>
      <c r="K366" t="e">
        <f>INDEX(units!$B365:$F365, 1, '2k schedule'!E366)</f>
        <v>#VALUE!</v>
      </c>
      <c r="L366" t="e">
        <f>INDEX(units!$B365:$F365, 1, '2k schedule'!F366)</f>
        <v>#VALUE!</v>
      </c>
    </row>
    <row r="367" spans="1:12" x14ac:dyDescent="0.2">
      <c r="A367">
        <v>364</v>
      </c>
      <c r="H367" t="e">
        <f>INDEX(units!$B366:$F366, 1, '2k schedule'!B367)</f>
        <v>#VALUE!</v>
      </c>
      <c r="I367" t="e">
        <f>INDEX(units!$B366:$F366, 1, '2k schedule'!C367)</f>
        <v>#VALUE!</v>
      </c>
      <c r="J367" t="e">
        <f>INDEX(units!$B366:$F366, 1, '2k schedule'!D367)</f>
        <v>#VALUE!</v>
      </c>
      <c r="K367" t="e">
        <f>INDEX(units!$B366:$F366, 1, '2k schedule'!E367)</f>
        <v>#VALUE!</v>
      </c>
      <c r="L367" t="e">
        <f>INDEX(units!$B366:$F366, 1, '2k schedule'!F367)</f>
        <v>#VALUE!</v>
      </c>
    </row>
    <row r="368" spans="1:12" x14ac:dyDescent="0.2">
      <c r="A368">
        <v>365</v>
      </c>
      <c r="H368" t="e">
        <f>INDEX(units!$B367:$F367, 1, '2k schedule'!B368)</f>
        <v>#VALUE!</v>
      </c>
      <c r="I368" t="e">
        <f>INDEX(units!$B367:$F367, 1, '2k schedule'!C368)</f>
        <v>#VALUE!</v>
      </c>
      <c r="J368" t="e">
        <f>INDEX(units!$B367:$F367, 1, '2k schedule'!D368)</f>
        <v>#VALUE!</v>
      </c>
      <c r="K368" t="e">
        <f>INDEX(units!$B367:$F367, 1, '2k schedule'!E368)</f>
        <v>#VALUE!</v>
      </c>
      <c r="L368" t="e">
        <f>INDEX(units!$B367:$F367, 1, '2k schedule'!F368)</f>
        <v>#VALUE!</v>
      </c>
    </row>
    <row r="369" spans="1:12" x14ac:dyDescent="0.2">
      <c r="A369">
        <v>366</v>
      </c>
      <c r="H369" t="e">
        <f>INDEX(units!$B368:$F368, 1, '2k schedule'!B369)</f>
        <v>#VALUE!</v>
      </c>
      <c r="I369" t="e">
        <f>INDEX(units!$B368:$F368, 1, '2k schedule'!C369)</f>
        <v>#VALUE!</v>
      </c>
      <c r="J369" t="e">
        <f>INDEX(units!$B368:$F368, 1, '2k schedule'!D369)</f>
        <v>#VALUE!</v>
      </c>
      <c r="K369" t="e">
        <f>INDEX(units!$B368:$F368, 1, '2k schedule'!E369)</f>
        <v>#VALUE!</v>
      </c>
      <c r="L369" t="e">
        <f>INDEX(units!$B368:$F368, 1, '2k schedule'!F369)</f>
        <v>#VALUE!</v>
      </c>
    </row>
    <row r="370" spans="1:12" x14ac:dyDescent="0.2">
      <c r="A370">
        <v>367</v>
      </c>
      <c r="H370" t="e">
        <f>INDEX(units!$B369:$F369, 1, '2k schedule'!B370)</f>
        <v>#VALUE!</v>
      </c>
      <c r="I370" t="e">
        <f>INDEX(units!$B369:$F369, 1, '2k schedule'!C370)</f>
        <v>#VALUE!</v>
      </c>
      <c r="J370" t="e">
        <f>INDEX(units!$B369:$F369, 1, '2k schedule'!D370)</f>
        <v>#VALUE!</v>
      </c>
      <c r="K370" t="e">
        <f>INDEX(units!$B369:$F369, 1, '2k schedule'!E370)</f>
        <v>#VALUE!</v>
      </c>
      <c r="L370" t="e">
        <f>INDEX(units!$B369:$F369, 1, '2k schedule'!F370)</f>
        <v>#VALUE!</v>
      </c>
    </row>
    <row r="371" spans="1:12" x14ac:dyDescent="0.2">
      <c r="A371">
        <v>368</v>
      </c>
      <c r="H371" t="e">
        <f>INDEX(units!$B370:$F370, 1, '2k schedule'!B371)</f>
        <v>#VALUE!</v>
      </c>
      <c r="I371" t="e">
        <f>INDEX(units!$B370:$F370, 1, '2k schedule'!C371)</f>
        <v>#VALUE!</v>
      </c>
      <c r="J371" t="e">
        <f>INDEX(units!$B370:$F370, 1, '2k schedule'!D371)</f>
        <v>#VALUE!</v>
      </c>
      <c r="K371" t="e">
        <f>INDEX(units!$B370:$F370, 1, '2k schedule'!E371)</f>
        <v>#VALUE!</v>
      </c>
      <c r="L371" t="e">
        <f>INDEX(units!$B370:$F370, 1, '2k schedule'!F371)</f>
        <v>#VALUE!</v>
      </c>
    </row>
    <row r="372" spans="1:12" x14ac:dyDescent="0.2">
      <c r="A372">
        <v>369</v>
      </c>
      <c r="H372" t="e">
        <f>INDEX(units!$B371:$F371, 1, '2k schedule'!B372)</f>
        <v>#VALUE!</v>
      </c>
      <c r="I372" t="e">
        <f>INDEX(units!$B371:$F371, 1, '2k schedule'!C372)</f>
        <v>#VALUE!</v>
      </c>
      <c r="J372" t="e">
        <f>INDEX(units!$B371:$F371, 1, '2k schedule'!D372)</f>
        <v>#VALUE!</v>
      </c>
      <c r="K372" t="e">
        <f>INDEX(units!$B371:$F371, 1, '2k schedule'!E372)</f>
        <v>#VALUE!</v>
      </c>
      <c r="L372" t="e">
        <f>INDEX(units!$B371:$F371, 1, '2k schedule'!F372)</f>
        <v>#VALUE!</v>
      </c>
    </row>
    <row r="373" spans="1:12" x14ac:dyDescent="0.2">
      <c r="A373">
        <v>370</v>
      </c>
      <c r="H373" t="e">
        <f>INDEX(units!$B372:$F372, 1, '2k schedule'!B373)</f>
        <v>#VALUE!</v>
      </c>
      <c r="I373" t="e">
        <f>INDEX(units!$B372:$F372, 1, '2k schedule'!C373)</f>
        <v>#VALUE!</v>
      </c>
      <c r="J373" t="e">
        <f>INDEX(units!$B372:$F372, 1, '2k schedule'!D373)</f>
        <v>#VALUE!</v>
      </c>
      <c r="K373" t="e">
        <f>INDEX(units!$B372:$F372, 1, '2k schedule'!E373)</f>
        <v>#VALUE!</v>
      </c>
      <c r="L373" t="e">
        <f>INDEX(units!$B372:$F372, 1, '2k schedule'!F373)</f>
        <v>#VALUE!</v>
      </c>
    </row>
    <row r="374" spans="1:12" x14ac:dyDescent="0.2">
      <c r="A374">
        <v>371</v>
      </c>
      <c r="H374" t="e">
        <f>INDEX(units!$B373:$F373, 1, '2k schedule'!B374)</f>
        <v>#VALUE!</v>
      </c>
      <c r="I374" t="e">
        <f>INDEX(units!$B373:$F373, 1, '2k schedule'!C374)</f>
        <v>#VALUE!</v>
      </c>
      <c r="J374" t="e">
        <f>INDEX(units!$B373:$F373, 1, '2k schedule'!D374)</f>
        <v>#VALUE!</v>
      </c>
      <c r="K374" t="e">
        <f>INDEX(units!$B373:$F373, 1, '2k schedule'!E374)</f>
        <v>#VALUE!</v>
      </c>
      <c r="L374" t="e">
        <f>INDEX(units!$B373:$F373, 1, '2k schedule'!F374)</f>
        <v>#VALUE!</v>
      </c>
    </row>
    <row r="375" spans="1:12" x14ac:dyDescent="0.2">
      <c r="A375">
        <v>372</v>
      </c>
      <c r="H375" t="e">
        <f>INDEX(units!$B374:$F374, 1, '2k schedule'!B375)</f>
        <v>#VALUE!</v>
      </c>
      <c r="I375" t="e">
        <f>INDEX(units!$B374:$F374, 1, '2k schedule'!C375)</f>
        <v>#VALUE!</v>
      </c>
      <c r="J375" t="e">
        <f>INDEX(units!$B374:$F374, 1, '2k schedule'!D375)</f>
        <v>#VALUE!</v>
      </c>
      <c r="K375" t="e">
        <f>INDEX(units!$B374:$F374, 1, '2k schedule'!E375)</f>
        <v>#VALUE!</v>
      </c>
      <c r="L375" t="e">
        <f>INDEX(units!$B374:$F374, 1, '2k schedule'!F375)</f>
        <v>#VALUE!</v>
      </c>
    </row>
    <row r="376" spans="1:12" x14ac:dyDescent="0.2">
      <c r="A376">
        <v>373</v>
      </c>
      <c r="H376" t="e">
        <f>INDEX(units!$B375:$F375, 1, '2k schedule'!B376)</f>
        <v>#VALUE!</v>
      </c>
      <c r="I376" t="e">
        <f>INDEX(units!$B375:$F375, 1, '2k schedule'!C376)</f>
        <v>#VALUE!</v>
      </c>
      <c r="J376" t="e">
        <f>INDEX(units!$B375:$F375, 1, '2k schedule'!D376)</f>
        <v>#VALUE!</v>
      </c>
      <c r="K376" t="e">
        <f>INDEX(units!$B375:$F375, 1, '2k schedule'!E376)</f>
        <v>#VALUE!</v>
      </c>
      <c r="L376" t="e">
        <f>INDEX(units!$B375:$F375, 1, '2k schedule'!F376)</f>
        <v>#VALUE!</v>
      </c>
    </row>
    <row r="377" spans="1:12" x14ac:dyDescent="0.2">
      <c r="A377">
        <v>374</v>
      </c>
      <c r="H377" t="e">
        <f>INDEX(units!$B376:$F376, 1, '2k schedule'!B377)</f>
        <v>#VALUE!</v>
      </c>
      <c r="I377" t="e">
        <f>INDEX(units!$B376:$F376, 1, '2k schedule'!C377)</f>
        <v>#VALUE!</v>
      </c>
      <c r="J377" t="e">
        <f>INDEX(units!$B376:$F376, 1, '2k schedule'!D377)</f>
        <v>#VALUE!</v>
      </c>
      <c r="K377" t="e">
        <f>INDEX(units!$B376:$F376, 1, '2k schedule'!E377)</f>
        <v>#VALUE!</v>
      </c>
      <c r="L377" t="e">
        <f>INDEX(units!$B376:$F376, 1, '2k schedule'!F377)</f>
        <v>#VALUE!</v>
      </c>
    </row>
    <row r="378" spans="1:12" x14ac:dyDescent="0.2">
      <c r="A378">
        <v>375</v>
      </c>
      <c r="H378" t="e">
        <f>INDEX(units!$B377:$F377, 1, '2k schedule'!B378)</f>
        <v>#VALUE!</v>
      </c>
      <c r="I378" t="e">
        <f>INDEX(units!$B377:$F377, 1, '2k schedule'!C378)</f>
        <v>#VALUE!</v>
      </c>
      <c r="J378" t="e">
        <f>INDEX(units!$B377:$F377, 1, '2k schedule'!D378)</f>
        <v>#VALUE!</v>
      </c>
      <c r="K378" t="e">
        <f>INDEX(units!$B377:$F377, 1, '2k schedule'!E378)</f>
        <v>#VALUE!</v>
      </c>
      <c r="L378" t="e">
        <f>INDEX(units!$B377:$F377, 1, '2k schedule'!F378)</f>
        <v>#VALUE!</v>
      </c>
    </row>
    <row r="379" spans="1:12" x14ac:dyDescent="0.2">
      <c r="A379">
        <v>376</v>
      </c>
      <c r="H379" t="e">
        <f>INDEX(units!$B378:$F378, 1, '2k schedule'!B379)</f>
        <v>#VALUE!</v>
      </c>
      <c r="I379" t="e">
        <f>INDEX(units!$B378:$F378, 1, '2k schedule'!C379)</f>
        <v>#VALUE!</v>
      </c>
      <c r="J379" t="e">
        <f>INDEX(units!$B378:$F378, 1, '2k schedule'!D379)</f>
        <v>#VALUE!</v>
      </c>
      <c r="K379" t="e">
        <f>INDEX(units!$B378:$F378, 1, '2k schedule'!E379)</f>
        <v>#VALUE!</v>
      </c>
      <c r="L379" t="e">
        <f>INDEX(units!$B378:$F378, 1, '2k schedule'!F379)</f>
        <v>#VALUE!</v>
      </c>
    </row>
    <row r="380" spans="1:12" x14ac:dyDescent="0.2">
      <c r="A380">
        <v>377</v>
      </c>
      <c r="H380" t="e">
        <f>INDEX(units!$B379:$F379, 1, '2k schedule'!B380)</f>
        <v>#VALUE!</v>
      </c>
      <c r="I380" t="e">
        <f>INDEX(units!$B379:$F379, 1, '2k schedule'!C380)</f>
        <v>#VALUE!</v>
      </c>
      <c r="J380" t="e">
        <f>INDEX(units!$B379:$F379, 1, '2k schedule'!D380)</f>
        <v>#VALUE!</v>
      </c>
      <c r="K380" t="e">
        <f>INDEX(units!$B379:$F379, 1, '2k schedule'!E380)</f>
        <v>#VALUE!</v>
      </c>
      <c r="L380" t="e">
        <f>INDEX(units!$B379:$F379, 1, '2k schedule'!F380)</f>
        <v>#VALUE!</v>
      </c>
    </row>
    <row r="381" spans="1:12" x14ac:dyDescent="0.2">
      <c r="A381">
        <v>378</v>
      </c>
      <c r="H381" t="e">
        <f>INDEX(units!$B380:$F380, 1, '2k schedule'!B381)</f>
        <v>#VALUE!</v>
      </c>
      <c r="I381" t="e">
        <f>INDEX(units!$B380:$F380, 1, '2k schedule'!C381)</f>
        <v>#VALUE!</v>
      </c>
      <c r="J381" t="e">
        <f>INDEX(units!$B380:$F380, 1, '2k schedule'!D381)</f>
        <v>#VALUE!</v>
      </c>
      <c r="K381" t="e">
        <f>INDEX(units!$B380:$F380, 1, '2k schedule'!E381)</f>
        <v>#VALUE!</v>
      </c>
      <c r="L381" t="e">
        <f>INDEX(units!$B380:$F380, 1, '2k schedule'!F381)</f>
        <v>#VALUE!</v>
      </c>
    </row>
    <row r="382" spans="1:12" x14ac:dyDescent="0.2">
      <c r="A382">
        <v>379</v>
      </c>
      <c r="H382" t="e">
        <f>INDEX(units!$B381:$F381, 1, '2k schedule'!B382)</f>
        <v>#VALUE!</v>
      </c>
      <c r="I382" t="e">
        <f>INDEX(units!$B381:$F381, 1, '2k schedule'!C382)</f>
        <v>#VALUE!</v>
      </c>
      <c r="J382" t="e">
        <f>INDEX(units!$B381:$F381, 1, '2k schedule'!D382)</f>
        <v>#VALUE!</v>
      </c>
      <c r="K382" t="e">
        <f>INDEX(units!$B381:$F381, 1, '2k schedule'!E382)</f>
        <v>#VALUE!</v>
      </c>
      <c r="L382" t="e">
        <f>INDEX(units!$B381:$F381, 1, '2k schedule'!F382)</f>
        <v>#VALUE!</v>
      </c>
    </row>
    <row r="383" spans="1:12" x14ac:dyDescent="0.2">
      <c r="A383">
        <v>380</v>
      </c>
      <c r="H383" t="e">
        <f>INDEX(units!$B382:$F382, 1, '2k schedule'!B383)</f>
        <v>#VALUE!</v>
      </c>
      <c r="I383" t="e">
        <f>INDEX(units!$B382:$F382, 1, '2k schedule'!C383)</f>
        <v>#VALUE!</v>
      </c>
      <c r="J383" t="e">
        <f>INDEX(units!$B382:$F382, 1, '2k schedule'!D383)</f>
        <v>#VALUE!</v>
      </c>
      <c r="K383" t="e">
        <f>INDEX(units!$B382:$F382, 1, '2k schedule'!E383)</f>
        <v>#VALUE!</v>
      </c>
      <c r="L383" t="e">
        <f>INDEX(units!$B382:$F382, 1, '2k schedule'!F383)</f>
        <v>#VALUE!</v>
      </c>
    </row>
    <row r="384" spans="1:12" x14ac:dyDescent="0.2">
      <c r="A384">
        <v>381</v>
      </c>
      <c r="H384" t="e">
        <f>INDEX(units!$B383:$F383, 1, '2k schedule'!B384)</f>
        <v>#VALUE!</v>
      </c>
      <c r="I384" t="e">
        <f>INDEX(units!$B383:$F383, 1, '2k schedule'!C384)</f>
        <v>#VALUE!</v>
      </c>
      <c r="J384" t="e">
        <f>INDEX(units!$B383:$F383, 1, '2k schedule'!D384)</f>
        <v>#VALUE!</v>
      </c>
      <c r="K384" t="e">
        <f>INDEX(units!$B383:$F383, 1, '2k schedule'!E384)</f>
        <v>#VALUE!</v>
      </c>
      <c r="L384" t="e">
        <f>INDEX(units!$B383:$F383, 1, '2k schedule'!F384)</f>
        <v>#VALUE!</v>
      </c>
    </row>
    <row r="385" spans="1:12" x14ac:dyDescent="0.2">
      <c r="A385">
        <v>382</v>
      </c>
      <c r="H385" t="e">
        <f>INDEX(units!$B384:$F384, 1, '2k schedule'!B385)</f>
        <v>#VALUE!</v>
      </c>
      <c r="I385" t="e">
        <f>INDEX(units!$B384:$F384, 1, '2k schedule'!C385)</f>
        <v>#VALUE!</v>
      </c>
      <c r="J385" t="e">
        <f>INDEX(units!$B384:$F384, 1, '2k schedule'!D385)</f>
        <v>#VALUE!</v>
      </c>
      <c r="K385" t="e">
        <f>INDEX(units!$B384:$F384, 1, '2k schedule'!E385)</f>
        <v>#VALUE!</v>
      </c>
      <c r="L385" t="e">
        <f>INDEX(units!$B384:$F384, 1, '2k schedule'!F385)</f>
        <v>#VALUE!</v>
      </c>
    </row>
    <row r="386" spans="1:12" x14ac:dyDescent="0.2">
      <c r="A386">
        <v>383</v>
      </c>
      <c r="H386" t="e">
        <f>INDEX(units!$B385:$F385, 1, '2k schedule'!B386)</f>
        <v>#VALUE!</v>
      </c>
      <c r="I386" t="e">
        <f>INDEX(units!$B385:$F385, 1, '2k schedule'!C386)</f>
        <v>#VALUE!</v>
      </c>
      <c r="J386" t="e">
        <f>INDEX(units!$B385:$F385, 1, '2k schedule'!D386)</f>
        <v>#VALUE!</v>
      </c>
      <c r="K386" t="e">
        <f>INDEX(units!$B385:$F385, 1, '2k schedule'!E386)</f>
        <v>#VALUE!</v>
      </c>
      <c r="L386" t="e">
        <f>INDEX(units!$B385:$F385, 1, '2k schedule'!F386)</f>
        <v>#VALUE!</v>
      </c>
    </row>
    <row r="387" spans="1:12" x14ac:dyDescent="0.2">
      <c r="A387">
        <v>384</v>
      </c>
      <c r="H387" t="e">
        <f>INDEX(units!$B386:$F386, 1, '2k schedule'!B387)</f>
        <v>#VALUE!</v>
      </c>
      <c r="I387" t="e">
        <f>INDEX(units!$B386:$F386, 1, '2k schedule'!C387)</f>
        <v>#VALUE!</v>
      </c>
      <c r="J387" t="e">
        <f>INDEX(units!$B386:$F386, 1, '2k schedule'!D387)</f>
        <v>#VALUE!</v>
      </c>
      <c r="K387" t="e">
        <f>INDEX(units!$B386:$F386, 1, '2k schedule'!E387)</f>
        <v>#VALUE!</v>
      </c>
      <c r="L387" t="e">
        <f>INDEX(units!$B386:$F386, 1, '2k schedule'!F387)</f>
        <v>#VALUE!</v>
      </c>
    </row>
    <row r="388" spans="1:12" x14ac:dyDescent="0.2">
      <c r="A388">
        <v>385</v>
      </c>
      <c r="H388" t="e">
        <f>INDEX(units!$B387:$F387, 1, '2k schedule'!B388)</f>
        <v>#VALUE!</v>
      </c>
      <c r="I388" t="e">
        <f>INDEX(units!$B387:$F387, 1, '2k schedule'!C388)</f>
        <v>#VALUE!</v>
      </c>
      <c r="J388" t="e">
        <f>INDEX(units!$B387:$F387, 1, '2k schedule'!D388)</f>
        <v>#VALUE!</v>
      </c>
      <c r="K388" t="e">
        <f>INDEX(units!$B387:$F387, 1, '2k schedule'!E388)</f>
        <v>#VALUE!</v>
      </c>
      <c r="L388" t="e">
        <f>INDEX(units!$B387:$F387, 1, '2k schedule'!F388)</f>
        <v>#VALUE!</v>
      </c>
    </row>
    <row r="389" spans="1:12" x14ac:dyDescent="0.2">
      <c r="A389">
        <v>386</v>
      </c>
      <c r="H389" t="e">
        <f>INDEX(units!$B388:$F388, 1, '2k schedule'!B389)</f>
        <v>#VALUE!</v>
      </c>
      <c r="I389" t="e">
        <f>INDEX(units!$B388:$F388, 1, '2k schedule'!C389)</f>
        <v>#VALUE!</v>
      </c>
      <c r="J389" t="e">
        <f>INDEX(units!$B388:$F388, 1, '2k schedule'!D389)</f>
        <v>#VALUE!</v>
      </c>
      <c r="K389" t="e">
        <f>INDEX(units!$B388:$F388, 1, '2k schedule'!E389)</f>
        <v>#VALUE!</v>
      </c>
      <c r="L389" t="e">
        <f>INDEX(units!$B388:$F388, 1, '2k schedule'!F389)</f>
        <v>#VALUE!</v>
      </c>
    </row>
    <row r="390" spans="1:12" x14ac:dyDescent="0.2">
      <c r="A390">
        <v>387</v>
      </c>
      <c r="H390" t="e">
        <f>INDEX(units!$B389:$F389, 1, '2k schedule'!B390)</f>
        <v>#VALUE!</v>
      </c>
      <c r="I390" t="e">
        <f>INDEX(units!$B389:$F389, 1, '2k schedule'!C390)</f>
        <v>#VALUE!</v>
      </c>
      <c r="J390" t="e">
        <f>INDEX(units!$B389:$F389, 1, '2k schedule'!D390)</f>
        <v>#VALUE!</v>
      </c>
      <c r="K390" t="e">
        <f>INDEX(units!$B389:$F389, 1, '2k schedule'!E390)</f>
        <v>#VALUE!</v>
      </c>
      <c r="L390" t="e">
        <f>INDEX(units!$B389:$F389, 1, '2k schedule'!F390)</f>
        <v>#VALUE!</v>
      </c>
    </row>
    <row r="391" spans="1:12" x14ac:dyDescent="0.2">
      <c r="A391">
        <v>388</v>
      </c>
      <c r="H391" t="e">
        <f>INDEX(units!$B390:$F390, 1, '2k schedule'!B391)</f>
        <v>#VALUE!</v>
      </c>
      <c r="I391" t="e">
        <f>INDEX(units!$B390:$F390, 1, '2k schedule'!C391)</f>
        <v>#VALUE!</v>
      </c>
      <c r="J391" t="e">
        <f>INDEX(units!$B390:$F390, 1, '2k schedule'!D391)</f>
        <v>#VALUE!</v>
      </c>
      <c r="K391" t="e">
        <f>INDEX(units!$B390:$F390, 1, '2k schedule'!E391)</f>
        <v>#VALUE!</v>
      </c>
      <c r="L391" t="e">
        <f>INDEX(units!$B390:$F390, 1, '2k schedule'!F391)</f>
        <v>#VALUE!</v>
      </c>
    </row>
    <row r="392" spans="1:12" x14ac:dyDescent="0.2">
      <c r="A392">
        <v>389</v>
      </c>
      <c r="H392" t="e">
        <f>INDEX(units!$B391:$F391, 1, '2k schedule'!B392)</f>
        <v>#VALUE!</v>
      </c>
      <c r="I392" t="e">
        <f>INDEX(units!$B391:$F391, 1, '2k schedule'!C392)</f>
        <v>#VALUE!</v>
      </c>
      <c r="J392" t="e">
        <f>INDEX(units!$B391:$F391, 1, '2k schedule'!D392)</f>
        <v>#VALUE!</v>
      </c>
      <c r="K392" t="e">
        <f>INDEX(units!$B391:$F391, 1, '2k schedule'!E392)</f>
        <v>#VALUE!</v>
      </c>
      <c r="L392" t="e">
        <f>INDEX(units!$B391:$F391, 1, '2k schedule'!F392)</f>
        <v>#VALUE!</v>
      </c>
    </row>
    <row r="393" spans="1:12" x14ac:dyDescent="0.2">
      <c r="A393">
        <v>390</v>
      </c>
      <c r="H393" t="e">
        <f>INDEX(units!$B392:$F392, 1, '2k schedule'!B393)</f>
        <v>#VALUE!</v>
      </c>
      <c r="I393" t="e">
        <f>INDEX(units!$B392:$F392, 1, '2k schedule'!C393)</f>
        <v>#VALUE!</v>
      </c>
      <c r="J393" t="e">
        <f>INDEX(units!$B392:$F392, 1, '2k schedule'!D393)</f>
        <v>#VALUE!</v>
      </c>
      <c r="K393" t="e">
        <f>INDEX(units!$B392:$F392, 1, '2k schedule'!E393)</f>
        <v>#VALUE!</v>
      </c>
      <c r="L393" t="e">
        <f>INDEX(units!$B392:$F392, 1, '2k schedule'!F393)</f>
        <v>#VALUE!</v>
      </c>
    </row>
    <row r="394" spans="1:12" x14ac:dyDescent="0.2">
      <c r="A394">
        <v>391</v>
      </c>
      <c r="H394" t="e">
        <f>INDEX(units!$B393:$F393, 1, '2k schedule'!B394)</f>
        <v>#VALUE!</v>
      </c>
      <c r="I394" t="e">
        <f>INDEX(units!$B393:$F393, 1, '2k schedule'!C394)</f>
        <v>#VALUE!</v>
      </c>
      <c r="J394" t="e">
        <f>INDEX(units!$B393:$F393, 1, '2k schedule'!D394)</f>
        <v>#VALUE!</v>
      </c>
      <c r="K394" t="e">
        <f>INDEX(units!$B393:$F393, 1, '2k schedule'!E394)</f>
        <v>#VALUE!</v>
      </c>
      <c r="L394" t="e">
        <f>INDEX(units!$B393:$F393, 1, '2k schedule'!F394)</f>
        <v>#VALUE!</v>
      </c>
    </row>
    <row r="395" spans="1:12" x14ac:dyDescent="0.2">
      <c r="A395">
        <v>392</v>
      </c>
      <c r="H395" t="e">
        <f>INDEX(units!$B394:$F394, 1, '2k schedule'!B395)</f>
        <v>#VALUE!</v>
      </c>
      <c r="I395" t="e">
        <f>INDEX(units!$B394:$F394, 1, '2k schedule'!C395)</f>
        <v>#VALUE!</v>
      </c>
      <c r="J395" t="e">
        <f>INDEX(units!$B394:$F394, 1, '2k schedule'!D395)</f>
        <v>#VALUE!</v>
      </c>
      <c r="K395" t="e">
        <f>INDEX(units!$B394:$F394, 1, '2k schedule'!E395)</f>
        <v>#VALUE!</v>
      </c>
      <c r="L395" t="e">
        <f>INDEX(units!$B394:$F394, 1, '2k schedule'!F395)</f>
        <v>#VALUE!</v>
      </c>
    </row>
    <row r="396" spans="1:12" x14ac:dyDescent="0.2">
      <c r="A396">
        <v>393</v>
      </c>
      <c r="H396" t="e">
        <f>INDEX(units!$B395:$F395, 1, '2k schedule'!B396)</f>
        <v>#VALUE!</v>
      </c>
      <c r="I396" t="e">
        <f>INDEX(units!$B395:$F395, 1, '2k schedule'!C396)</f>
        <v>#VALUE!</v>
      </c>
      <c r="J396" t="e">
        <f>INDEX(units!$B395:$F395, 1, '2k schedule'!D396)</f>
        <v>#VALUE!</v>
      </c>
      <c r="K396" t="e">
        <f>INDEX(units!$B395:$F395, 1, '2k schedule'!E396)</f>
        <v>#VALUE!</v>
      </c>
      <c r="L396" t="e">
        <f>INDEX(units!$B395:$F395, 1, '2k schedule'!F396)</f>
        <v>#VALUE!</v>
      </c>
    </row>
    <row r="397" spans="1:12" x14ac:dyDescent="0.2">
      <c r="A397">
        <v>394</v>
      </c>
      <c r="H397" t="e">
        <f>INDEX(units!$B396:$F396, 1, '2k schedule'!B397)</f>
        <v>#VALUE!</v>
      </c>
      <c r="I397" t="e">
        <f>INDEX(units!$B396:$F396, 1, '2k schedule'!C397)</f>
        <v>#VALUE!</v>
      </c>
      <c r="J397" t="e">
        <f>INDEX(units!$B396:$F396, 1, '2k schedule'!D397)</f>
        <v>#VALUE!</v>
      </c>
      <c r="K397" t="e">
        <f>INDEX(units!$B396:$F396, 1, '2k schedule'!E397)</f>
        <v>#VALUE!</v>
      </c>
      <c r="L397" t="e">
        <f>INDEX(units!$B396:$F396, 1, '2k schedule'!F397)</f>
        <v>#VALUE!</v>
      </c>
    </row>
    <row r="398" spans="1:12" x14ac:dyDescent="0.2">
      <c r="A398">
        <v>395</v>
      </c>
      <c r="H398" t="e">
        <f>INDEX(units!$B397:$F397, 1, '2k schedule'!B398)</f>
        <v>#VALUE!</v>
      </c>
      <c r="I398" t="e">
        <f>INDEX(units!$B397:$F397, 1, '2k schedule'!C398)</f>
        <v>#VALUE!</v>
      </c>
      <c r="J398" t="e">
        <f>INDEX(units!$B397:$F397, 1, '2k schedule'!D398)</f>
        <v>#VALUE!</v>
      </c>
      <c r="K398" t="e">
        <f>INDEX(units!$B397:$F397, 1, '2k schedule'!E398)</f>
        <v>#VALUE!</v>
      </c>
      <c r="L398" t="e">
        <f>INDEX(units!$B397:$F397, 1, '2k schedule'!F398)</f>
        <v>#VALUE!</v>
      </c>
    </row>
    <row r="399" spans="1:12" x14ac:dyDescent="0.2">
      <c r="A399">
        <v>396</v>
      </c>
      <c r="H399" t="e">
        <f>INDEX(units!$B398:$F398, 1, '2k schedule'!B399)</f>
        <v>#VALUE!</v>
      </c>
      <c r="I399" t="e">
        <f>INDEX(units!$B398:$F398, 1, '2k schedule'!C399)</f>
        <v>#VALUE!</v>
      </c>
      <c r="J399" t="e">
        <f>INDEX(units!$B398:$F398, 1, '2k schedule'!D399)</f>
        <v>#VALUE!</v>
      </c>
      <c r="K399" t="e">
        <f>INDEX(units!$B398:$F398, 1, '2k schedule'!E399)</f>
        <v>#VALUE!</v>
      </c>
      <c r="L399" t="e">
        <f>INDEX(units!$B398:$F398, 1, '2k schedule'!F399)</f>
        <v>#VALUE!</v>
      </c>
    </row>
    <row r="400" spans="1:12" x14ac:dyDescent="0.2">
      <c r="A400">
        <v>397</v>
      </c>
      <c r="H400" t="e">
        <f>INDEX(units!$B399:$F399, 1, '2k schedule'!B400)</f>
        <v>#VALUE!</v>
      </c>
      <c r="I400" t="e">
        <f>INDEX(units!$B399:$F399, 1, '2k schedule'!C400)</f>
        <v>#VALUE!</v>
      </c>
      <c r="J400" t="e">
        <f>INDEX(units!$B399:$F399, 1, '2k schedule'!D400)</f>
        <v>#VALUE!</v>
      </c>
      <c r="K400" t="e">
        <f>INDEX(units!$B399:$F399, 1, '2k schedule'!E400)</f>
        <v>#VALUE!</v>
      </c>
      <c r="L400" t="e">
        <f>INDEX(units!$B399:$F399, 1, '2k schedule'!F400)</f>
        <v>#VALUE!</v>
      </c>
    </row>
    <row r="401" spans="1:12" x14ac:dyDescent="0.2">
      <c r="A401">
        <v>398</v>
      </c>
      <c r="H401" t="e">
        <f>INDEX(units!$B400:$F400, 1, '2k schedule'!B401)</f>
        <v>#VALUE!</v>
      </c>
      <c r="I401" t="e">
        <f>INDEX(units!$B400:$F400, 1, '2k schedule'!C401)</f>
        <v>#VALUE!</v>
      </c>
      <c r="J401" t="e">
        <f>INDEX(units!$B400:$F400, 1, '2k schedule'!D401)</f>
        <v>#VALUE!</v>
      </c>
      <c r="K401" t="e">
        <f>INDEX(units!$B400:$F400, 1, '2k schedule'!E401)</f>
        <v>#VALUE!</v>
      </c>
      <c r="L401" t="e">
        <f>INDEX(units!$B400:$F400, 1, '2k schedule'!F401)</f>
        <v>#VALUE!</v>
      </c>
    </row>
    <row r="402" spans="1:12" x14ac:dyDescent="0.2">
      <c r="A402">
        <v>399</v>
      </c>
      <c r="H402" t="e">
        <f>INDEX(units!$B401:$F401, 1, '2k schedule'!B402)</f>
        <v>#VALUE!</v>
      </c>
      <c r="I402" t="e">
        <f>INDEX(units!$B401:$F401, 1, '2k schedule'!C402)</f>
        <v>#VALUE!</v>
      </c>
      <c r="J402" t="e">
        <f>INDEX(units!$B401:$F401, 1, '2k schedule'!D402)</f>
        <v>#VALUE!</v>
      </c>
      <c r="K402" t="e">
        <f>INDEX(units!$B401:$F401, 1, '2k schedule'!E402)</f>
        <v>#VALUE!</v>
      </c>
      <c r="L402" t="e">
        <f>INDEX(units!$B401:$F401, 1, '2k schedule'!F402)</f>
        <v>#VALUE!</v>
      </c>
    </row>
    <row r="403" spans="1:12" x14ac:dyDescent="0.2">
      <c r="A403">
        <v>400</v>
      </c>
      <c r="H403" t="e">
        <f>INDEX(units!$B402:$F402, 1, '2k schedule'!B403)</f>
        <v>#VALUE!</v>
      </c>
      <c r="I403" t="e">
        <f>INDEX(units!$B402:$F402, 1, '2k schedule'!C403)</f>
        <v>#VALUE!</v>
      </c>
      <c r="J403" t="e">
        <f>INDEX(units!$B402:$F402, 1, '2k schedule'!D403)</f>
        <v>#VALUE!</v>
      </c>
      <c r="K403" t="e">
        <f>INDEX(units!$B402:$F402, 1, '2k schedule'!E403)</f>
        <v>#VALUE!</v>
      </c>
      <c r="L403" t="e">
        <f>INDEX(units!$B402:$F402, 1, '2k schedule'!F403)</f>
        <v>#VALUE!</v>
      </c>
    </row>
    <row r="404" spans="1:12" x14ac:dyDescent="0.2">
      <c r="A404">
        <v>401</v>
      </c>
      <c r="H404" t="e">
        <f>INDEX(units!$B403:$F403, 1, '2k schedule'!B404)</f>
        <v>#VALUE!</v>
      </c>
      <c r="I404" t="e">
        <f>INDEX(units!$B403:$F403, 1, '2k schedule'!C404)</f>
        <v>#VALUE!</v>
      </c>
      <c r="J404" t="e">
        <f>INDEX(units!$B403:$F403, 1, '2k schedule'!D404)</f>
        <v>#VALUE!</v>
      </c>
      <c r="K404" t="e">
        <f>INDEX(units!$B403:$F403, 1, '2k schedule'!E404)</f>
        <v>#VALUE!</v>
      </c>
      <c r="L404" t="e">
        <f>INDEX(units!$B403:$F403, 1, '2k schedule'!F404)</f>
        <v>#VALUE!</v>
      </c>
    </row>
    <row r="405" spans="1:12" x14ac:dyDescent="0.2">
      <c r="A405">
        <v>402</v>
      </c>
      <c r="H405" t="e">
        <f>INDEX(units!$B404:$F404, 1, '2k schedule'!B405)</f>
        <v>#VALUE!</v>
      </c>
      <c r="I405" t="e">
        <f>INDEX(units!$B404:$F404, 1, '2k schedule'!C405)</f>
        <v>#VALUE!</v>
      </c>
      <c r="J405" t="e">
        <f>INDEX(units!$B404:$F404, 1, '2k schedule'!D405)</f>
        <v>#VALUE!</v>
      </c>
      <c r="K405" t="e">
        <f>INDEX(units!$B404:$F404, 1, '2k schedule'!E405)</f>
        <v>#VALUE!</v>
      </c>
      <c r="L405" t="e">
        <f>INDEX(units!$B404:$F404, 1, '2k schedule'!F405)</f>
        <v>#VALUE!</v>
      </c>
    </row>
    <row r="406" spans="1:12" x14ac:dyDescent="0.2">
      <c r="A406">
        <v>403</v>
      </c>
      <c r="H406" t="e">
        <f>INDEX(units!$B405:$F405, 1, '2k schedule'!B406)</f>
        <v>#VALUE!</v>
      </c>
      <c r="I406" t="e">
        <f>INDEX(units!$B405:$F405, 1, '2k schedule'!C406)</f>
        <v>#VALUE!</v>
      </c>
      <c r="J406" t="e">
        <f>INDEX(units!$B405:$F405, 1, '2k schedule'!D406)</f>
        <v>#VALUE!</v>
      </c>
      <c r="K406" t="e">
        <f>INDEX(units!$B405:$F405, 1, '2k schedule'!E406)</f>
        <v>#VALUE!</v>
      </c>
      <c r="L406" t="e">
        <f>INDEX(units!$B405:$F405, 1, '2k schedule'!F406)</f>
        <v>#VALUE!</v>
      </c>
    </row>
    <row r="407" spans="1:12" x14ac:dyDescent="0.2">
      <c r="A407">
        <v>404</v>
      </c>
      <c r="H407" t="e">
        <f>INDEX(units!$B406:$F406, 1, '2k schedule'!B407)</f>
        <v>#VALUE!</v>
      </c>
      <c r="I407" t="e">
        <f>INDEX(units!$B406:$F406, 1, '2k schedule'!C407)</f>
        <v>#VALUE!</v>
      </c>
      <c r="J407" t="e">
        <f>INDEX(units!$B406:$F406, 1, '2k schedule'!D407)</f>
        <v>#VALUE!</v>
      </c>
      <c r="K407" t="e">
        <f>INDEX(units!$B406:$F406, 1, '2k schedule'!E407)</f>
        <v>#VALUE!</v>
      </c>
      <c r="L407" t="e">
        <f>INDEX(units!$B406:$F406, 1, '2k schedule'!F407)</f>
        <v>#VALUE!</v>
      </c>
    </row>
    <row r="408" spans="1:12" x14ac:dyDescent="0.2">
      <c r="A408">
        <v>405</v>
      </c>
      <c r="H408" t="e">
        <f>INDEX(units!$B407:$F407, 1, '2k schedule'!B408)</f>
        <v>#VALUE!</v>
      </c>
      <c r="I408" t="e">
        <f>INDEX(units!$B407:$F407, 1, '2k schedule'!C408)</f>
        <v>#VALUE!</v>
      </c>
      <c r="J408" t="e">
        <f>INDEX(units!$B407:$F407, 1, '2k schedule'!D408)</f>
        <v>#VALUE!</v>
      </c>
      <c r="K408" t="e">
        <f>INDEX(units!$B407:$F407, 1, '2k schedule'!E408)</f>
        <v>#VALUE!</v>
      </c>
      <c r="L408" t="e">
        <f>INDEX(units!$B407:$F407, 1, '2k schedule'!F408)</f>
        <v>#VALUE!</v>
      </c>
    </row>
    <row r="409" spans="1:12" x14ac:dyDescent="0.2">
      <c r="A409">
        <v>406</v>
      </c>
      <c r="H409" t="e">
        <f>INDEX(units!$B408:$F408, 1, '2k schedule'!B409)</f>
        <v>#VALUE!</v>
      </c>
      <c r="I409" t="e">
        <f>INDEX(units!$B408:$F408, 1, '2k schedule'!C409)</f>
        <v>#VALUE!</v>
      </c>
      <c r="J409" t="e">
        <f>INDEX(units!$B408:$F408, 1, '2k schedule'!D409)</f>
        <v>#VALUE!</v>
      </c>
      <c r="K409" t="e">
        <f>INDEX(units!$B408:$F408, 1, '2k schedule'!E409)</f>
        <v>#VALUE!</v>
      </c>
      <c r="L409" t="e">
        <f>INDEX(units!$B408:$F408, 1, '2k schedule'!F409)</f>
        <v>#VALUE!</v>
      </c>
    </row>
    <row r="410" spans="1:12" x14ac:dyDescent="0.2">
      <c r="A410">
        <v>407</v>
      </c>
      <c r="H410" t="e">
        <f>INDEX(units!$B409:$F409, 1, '2k schedule'!B410)</f>
        <v>#VALUE!</v>
      </c>
      <c r="I410" t="e">
        <f>INDEX(units!$B409:$F409, 1, '2k schedule'!C410)</f>
        <v>#VALUE!</v>
      </c>
      <c r="J410" t="e">
        <f>INDEX(units!$B409:$F409, 1, '2k schedule'!D410)</f>
        <v>#VALUE!</v>
      </c>
      <c r="K410" t="e">
        <f>INDEX(units!$B409:$F409, 1, '2k schedule'!E410)</f>
        <v>#VALUE!</v>
      </c>
      <c r="L410" t="e">
        <f>INDEX(units!$B409:$F409, 1, '2k schedule'!F410)</f>
        <v>#VALUE!</v>
      </c>
    </row>
    <row r="411" spans="1:12" x14ac:dyDescent="0.2">
      <c r="A411">
        <v>408</v>
      </c>
      <c r="H411" t="e">
        <f>INDEX(units!$B410:$F410, 1, '2k schedule'!B411)</f>
        <v>#VALUE!</v>
      </c>
      <c r="I411" t="e">
        <f>INDEX(units!$B410:$F410, 1, '2k schedule'!C411)</f>
        <v>#VALUE!</v>
      </c>
      <c r="J411" t="e">
        <f>INDEX(units!$B410:$F410, 1, '2k schedule'!D411)</f>
        <v>#VALUE!</v>
      </c>
      <c r="K411" t="e">
        <f>INDEX(units!$B410:$F410, 1, '2k schedule'!E411)</f>
        <v>#VALUE!</v>
      </c>
      <c r="L411" t="e">
        <f>INDEX(units!$B410:$F410, 1, '2k schedule'!F411)</f>
        <v>#VALUE!</v>
      </c>
    </row>
    <row r="412" spans="1:12" x14ac:dyDescent="0.2">
      <c r="A412">
        <v>409</v>
      </c>
      <c r="H412" t="e">
        <f>INDEX(units!$B411:$F411, 1, '2k schedule'!B412)</f>
        <v>#VALUE!</v>
      </c>
      <c r="I412" t="e">
        <f>INDEX(units!$B411:$F411, 1, '2k schedule'!C412)</f>
        <v>#VALUE!</v>
      </c>
      <c r="J412" t="e">
        <f>INDEX(units!$B411:$F411, 1, '2k schedule'!D412)</f>
        <v>#VALUE!</v>
      </c>
      <c r="K412" t="e">
        <f>INDEX(units!$B411:$F411, 1, '2k schedule'!E412)</f>
        <v>#VALUE!</v>
      </c>
      <c r="L412" t="e">
        <f>INDEX(units!$B411:$F411, 1, '2k schedule'!F412)</f>
        <v>#VALUE!</v>
      </c>
    </row>
    <row r="413" spans="1:12" x14ac:dyDescent="0.2">
      <c r="A413">
        <v>410</v>
      </c>
      <c r="H413" t="e">
        <f>INDEX(units!$B412:$F412, 1, '2k schedule'!B413)</f>
        <v>#VALUE!</v>
      </c>
      <c r="I413" t="e">
        <f>INDEX(units!$B412:$F412, 1, '2k schedule'!C413)</f>
        <v>#VALUE!</v>
      </c>
      <c r="J413" t="e">
        <f>INDEX(units!$B412:$F412, 1, '2k schedule'!D413)</f>
        <v>#VALUE!</v>
      </c>
      <c r="K413" t="e">
        <f>INDEX(units!$B412:$F412, 1, '2k schedule'!E413)</f>
        <v>#VALUE!</v>
      </c>
      <c r="L413" t="e">
        <f>INDEX(units!$B412:$F412, 1, '2k schedule'!F413)</f>
        <v>#VALUE!</v>
      </c>
    </row>
    <row r="414" spans="1:12" x14ac:dyDescent="0.2">
      <c r="A414">
        <v>411</v>
      </c>
      <c r="H414" t="e">
        <f>INDEX(units!$B413:$F413, 1, '2k schedule'!B414)</f>
        <v>#VALUE!</v>
      </c>
      <c r="I414" t="e">
        <f>INDEX(units!$B413:$F413, 1, '2k schedule'!C414)</f>
        <v>#VALUE!</v>
      </c>
      <c r="J414" t="e">
        <f>INDEX(units!$B413:$F413, 1, '2k schedule'!D414)</f>
        <v>#VALUE!</v>
      </c>
      <c r="K414" t="e">
        <f>INDEX(units!$B413:$F413, 1, '2k schedule'!E414)</f>
        <v>#VALUE!</v>
      </c>
      <c r="L414" t="e">
        <f>INDEX(units!$B413:$F413, 1, '2k schedule'!F414)</f>
        <v>#VALUE!</v>
      </c>
    </row>
    <row r="415" spans="1:12" x14ac:dyDescent="0.2">
      <c r="A415">
        <v>412</v>
      </c>
      <c r="H415" t="e">
        <f>INDEX(units!$B414:$F414, 1, '2k schedule'!B415)</f>
        <v>#VALUE!</v>
      </c>
      <c r="I415" t="e">
        <f>INDEX(units!$B414:$F414, 1, '2k schedule'!C415)</f>
        <v>#VALUE!</v>
      </c>
      <c r="J415" t="e">
        <f>INDEX(units!$B414:$F414, 1, '2k schedule'!D415)</f>
        <v>#VALUE!</v>
      </c>
      <c r="K415" t="e">
        <f>INDEX(units!$B414:$F414, 1, '2k schedule'!E415)</f>
        <v>#VALUE!</v>
      </c>
      <c r="L415" t="e">
        <f>INDEX(units!$B414:$F414, 1, '2k schedule'!F415)</f>
        <v>#VALUE!</v>
      </c>
    </row>
    <row r="416" spans="1:12" x14ac:dyDescent="0.2">
      <c r="A416">
        <v>413</v>
      </c>
      <c r="H416" t="e">
        <f>INDEX(units!$B415:$F415, 1, '2k schedule'!B416)</f>
        <v>#VALUE!</v>
      </c>
      <c r="I416" t="e">
        <f>INDEX(units!$B415:$F415, 1, '2k schedule'!C416)</f>
        <v>#VALUE!</v>
      </c>
      <c r="J416" t="e">
        <f>INDEX(units!$B415:$F415, 1, '2k schedule'!D416)</f>
        <v>#VALUE!</v>
      </c>
      <c r="K416" t="e">
        <f>INDEX(units!$B415:$F415, 1, '2k schedule'!E416)</f>
        <v>#VALUE!</v>
      </c>
      <c r="L416" t="e">
        <f>INDEX(units!$B415:$F415, 1, '2k schedule'!F416)</f>
        <v>#VALUE!</v>
      </c>
    </row>
    <row r="417" spans="1:12" x14ac:dyDescent="0.2">
      <c r="A417">
        <v>414</v>
      </c>
      <c r="H417" t="e">
        <f>INDEX(units!$B416:$F416, 1, '2k schedule'!B417)</f>
        <v>#VALUE!</v>
      </c>
      <c r="I417" t="e">
        <f>INDEX(units!$B416:$F416, 1, '2k schedule'!C417)</f>
        <v>#VALUE!</v>
      </c>
      <c r="J417" t="e">
        <f>INDEX(units!$B416:$F416, 1, '2k schedule'!D417)</f>
        <v>#VALUE!</v>
      </c>
      <c r="K417" t="e">
        <f>INDEX(units!$B416:$F416, 1, '2k schedule'!E417)</f>
        <v>#VALUE!</v>
      </c>
      <c r="L417" t="e">
        <f>INDEX(units!$B416:$F416, 1, '2k schedule'!F417)</f>
        <v>#VALUE!</v>
      </c>
    </row>
    <row r="418" spans="1:12" x14ac:dyDescent="0.2">
      <c r="A418">
        <v>415</v>
      </c>
      <c r="H418" t="e">
        <f>INDEX(units!$B417:$F417, 1, '2k schedule'!B418)</f>
        <v>#VALUE!</v>
      </c>
      <c r="I418" t="e">
        <f>INDEX(units!$B417:$F417, 1, '2k schedule'!C418)</f>
        <v>#VALUE!</v>
      </c>
      <c r="J418" t="e">
        <f>INDEX(units!$B417:$F417, 1, '2k schedule'!D418)</f>
        <v>#VALUE!</v>
      </c>
      <c r="K418" t="e">
        <f>INDEX(units!$B417:$F417, 1, '2k schedule'!E418)</f>
        <v>#VALUE!</v>
      </c>
      <c r="L418" t="e">
        <f>INDEX(units!$B417:$F417, 1, '2k schedule'!F418)</f>
        <v>#VALUE!</v>
      </c>
    </row>
    <row r="419" spans="1:12" x14ac:dyDescent="0.2">
      <c r="A419">
        <v>416</v>
      </c>
      <c r="H419" t="e">
        <f>INDEX(units!$B418:$F418, 1, '2k schedule'!B419)</f>
        <v>#VALUE!</v>
      </c>
      <c r="I419" t="e">
        <f>INDEX(units!$B418:$F418, 1, '2k schedule'!C419)</f>
        <v>#VALUE!</v>
      </c>
      <c r="J419" t="e">
        <f>INDEX(units!$B418:$F418, 1, '2k schedule'!D419)</f>
        <v>#VALUE!</v>
      </c>
      <c r="K419" t="e">
        <f>INDEX(units!$B418:$F418, 1, '2k schedule'!E419)</f>
        <v>#VALUE!</v>
      </c>
      <c r="L419" t="e">
        <f>INDEX(units!$B418:$F418, 1, '2k schedule'!F419)</f>
        <v>#VALUE!</v>
      </c>
    </row>
    <row r="420" spans="1:12" x14ac:dyDescent="0.2">
      <c r="A420">
        <v>417</v>
      </c>
      <c r="H420" t="e">
        <f>INDEX(units!$B419:$F419, 1, '2k schedule'!B420)</f>
        <v>#VALUE!</v>
      </c>
      <c r="I420" t="e">
        <f>INDEX(units!$B419:$F419, 1, '2k schedule'!C420)</f>
        <v>#VALUE!</v>
      </c>
      <c r="J420" t="e">
        <f>INDEX(units!$B419:$F419, 1, '2k schedule'!D420)</f>
        <v>#VALUE!</v>
      </c>
      <c r="K420" t="e">
        <f>INDEX(units!$B419:$F419, 1, '2k schedule'!E420)</f>
        <v>#VALUE!</v>
      </c>
      <c r="L420" t="e">
        <f>INDEX(units!$B419:$F419, 1, '2k schedule'!F420)</f>
        <v>#VALUE!</v>
      </c>
    </row>
    <row r="421" spans="1:12" x14ac:dyDescent="0.2">
      <c r="A421">
        <v>418</v>
      </c>
      <c r="H421" t="e">
        <f>INDEX(units!$B420:$F420, 1, '2k schedule'!B421)</f>
        <v>#VALUE!</v>
      </c>
      <c r="I421" t="e">
        <f>INDEX(units!$B420:$F420, 1, '2k schedule'!C421)</f>
        <v>#VALUE!</v>
      </c>
      <c r="J421" t="e">
        <f>INDEX(units!$B420:$F420, 1, '2k schedule'!D421)</f>
        <v>#VALUE!</v>
      </c>
      <c r="K421" t="e">
        <f>INDEX(units!$B420:$F420, 1, '2k schedule'!E421)</f>
        <v>#VALUE!</v>
      </c>
      <c r="L421" t="e">
        <f>INDEX(units!$B420:$F420, 1, '2k schedule'!F421)</f>
        <v>#VALUE!</v>
      </c>
    </row>
    <row r="422" spans="1:12" x14ac:dyDescent="0.2">
      <c r="A422">
        <v>419</v>
      </c>
      <c r="H422" t="e">
        <f>INDEX(units!$B421:$F421, 1, '2k schedule'!B422)</f>
        <v>#VALUE!</v>
      </c>
      <c r="I422" t="e">
        <f>INDEX(units!$B421:$F421, 1, '2k schedule'!C422)</f>
        <v>#VALUE!</v>
      </c>
      <c r="J422" t="e">
        <f>INDEX(units!$B421:$F421, 1, '2k schedule'!D422)</f>
        <v>#VALUE!</v>
      </c>
      <c r="K422" t="e">
        <f>INDEX(units!$B421:$F421, 1, '2k schedule'!E422)</f>
        <v>#VALUE!</v>
      </c>
      <c r="L422" t="e">
        <f>INDEX(units!$B421:$F421, 1, '2k schedule'!F422)</f>
        <v>#VALUE!</v>
      </c>
    </row>
    <row r="423" spans="1:12" x14ac:dyDescent="0.2">
      <c r="A423">
        <v>420</v>
      </c>
      <c r="H423" t="e">
        <f>INDEX(units!$B422:$F422, 1, '2k schedule'!B423)</f>
        <v>#VALUE!</v>
      </c>
      <c r="I423" t="e">
        <f>INDEX(units!$B422:$F422, 1, '2k schedule'!C423)</f>
        <v>#VALUE!</v>
      </c>
      <c r="J423" t="e">
        <f>INDEX(units!$B422:$F422, 1, '2k schedule'!D423)</f>
        <v>#VALUE!</v>
      </c>
      <c r="K423" t="e">
        <f>INDEX(units!$B422:$F422, 1, '2k schedule'!E423)</f>
        <v>#VALUE!</v>
      </c>
      <c r="L423" t="e">
        <f>INDEX(units!$B422:$F422, 1, '2k schedule'!F423)</f>
        <v>#VALUE!</v>
      </c>
    </row>
    <row r="424" spans="1:12" x14ac:dyDescent="0.2">
      <c r="A424">
        <v>421</v>
      </c>
      <c r="H424" t="e">
        <f>INDEX(units!$B423:$F423, 1, '2k schedule'!B424)</f>
        <v>#VALUE!</v>
      </c>
      <c r="I424" t="e">
        <f>INDEX(units!$B423:$F423, 1, '2k schedule'!C424)</f>
        <v>#VALUE!</v>
      </c>
      <c r="J424" t="e">
        <f>INDEX(units!$B423:$F423, 1, '2k schedule'!D424)</f>
        <v>#VALUE!</v>
      </c>
      <c r="K424" t="e">
        <f>INDEX(units!$B423:$F423, 1, '2k schedule'!E424)</f>
        <v>#VALUE!</v>
      </c>
      <c r="L424" t="e">
        <f>INDEX(units!$B423:$F423, 1, '2k schedule'!F424)</f>
        <v>#VALUE!</v>
      </c>
    </row>
    <row r="425" spans="1:12" x14ac:dyDescent="0.2">
      <c r="A425">
        <v>422</v>
      </c>
      <c r="H425" t="e">
        <f>INDEX(units!$B424:$F424, 1, '2k schedule'!B425)</f>
        <v>#VALUE!</v>
      </c>
      <c r="I425" t="e">
        <f>INDEX(units!$B424:$F424, 1, '2k schedule'!C425)</f>
        <v>#VALUE!</v>
      </c>
      <c r="J425" t="e">
        <f>INDEX(units!$B424:$F424, 1, '2k schedule'!D425)</f>
        <v>#VALUE!</v>
      </c>
      <c r="K425" t="e">
        <f>INDEX(units!$B424:$F424, 1, '2k schedule'!E425)</f>
        <v>#VALUE!</v>
      </c>
      <c r="L425" t="e">
        <f>INDEX(units!$B424:$F424, 1, '2k schedule'!F425)</f>
        <v>#VALUE!</v>
      </c>
    </row>
    <row r="426" spans="1:12" x14ac:dyDescent="0.2">
      <c r="A426">
        <v>423</v>
      </c>
      <c r="H426" t="e">
        <f>INDEX(units!$B425:$F425, 1, '2k schedule'!B426)</f>
        <v>#VALUE!</v>
      </c>
      <c r="I426" t="e">
        <f>INDEX(units!$B425:$F425, 1, '2k schedule'!C426)</f>
        <v>#VALUE!</v>
      </c>
      <c r="J426" t="e">
        <f>INDEX(units!$B425:$F425, 1, '2k schedule'!D426)</f>
        <v>#VALUE!</v>
      </c>
      <c r="K426" t="e">
        <f>INDEX(units!$B425:$F425, 1, '2k schedule'!E426)</f>
        <v>#VALUE!</v>
      </c>
      <c r="L426" t="e">
        <f>INDEX(units!$B425:$F425, 1, '2k schedule'!F426)</f>
        <v>#VALUE!</v>
      </c>
    </row>
    <row r="427" spans="1:12" x14ac:dyDescent="0.2">
      <c r="A427">
        <v>424</v>
      </c>
      <c r="H427" t="e">
        <f>INDEX(units!$B426:$F426, 1, '2k schedule'!B427)</f>
        <v>#VALUE!</v>
      </c>
      <c r="I427" t="e">
        <f>INDEX(units!$B426:$F426, 1, '2k schedule'!C427)</f>
        <v>#VALUE!</v>
      </c>
      <c r="J427" t="e">
        <f>INDEX(units!$B426:$F426, 1, '2k schedule'!D427)</f>
        <v>#VALUE!</v>
      </c>
      <c r="K427" t="e">
        <f>INDEX(units!$B426:$F426, 1, '2k schedule'!E427)</f>
        <v>#VALUE!</v>
      </c>
      <c r="L427" t="e">
        <f>INDEX(units!$B426:$F426, 1, '2k schedule'!F427)</f>
        <v>#VALUE!</v>
      </c>
    </row>
    <row r="428" spans="1:12" x14ac:dyDescent="0.2">
      <c r="A428">
        <v>425</v>
      </c>
      <c r="H428" t="e">
        <f>INDEX(units!$B427:$F427, 1, '2k schedule'!B428)</f>
        <v>#VALUE!</v>
      </c>
      <c r="I428" t="e">
        <f>INDEX(units!$B427:$F427, 1, '2k schedule'!C428)</f>
        <v>#VALUE!</v>
      </c>
      <c r="J428" t="e">
        <f>INDEX(units!$B427:$F427, 1, '2k schedule'!D428)</f>
        <v>#VALUE!</v>
      </c>
      <c r="K428" t="e">
        <f>INDEX(units!$B427:$F427, 1, '2k schedule'!E428)</f>
        <v>#VALUE!</v>
      </c>
      <c r="L428" t="e">
        <f>INDEX(units!$B427:$F427, 1, '2k schedule'!F428)</f>
        <v>#VALUE!</v>
      </c>
    </row>
    <row r="429" spans="1:12" x14ac:dyDescent="0.2">
      <c r="A429">
        <v>426</v>
      </c>
      <c r="H429" t="e">
        <f>INDEX(units!$B428:$F428, 1, '2k schedule'!B429)</f>
        <v>#VALUE!</v>
      </c>
      <c r="I429" t="e">
        <f>INDEX(units!$B428:$F428, 1, '2k schedule'!C429)</f>
        <v>#VALUE!</v>
      </c>
      <c r="J429" t="e">
        <f>INDEX(units!$B428:$F428, 1, '2k schedule'!D429)</f>
        <v>#VALUE!</v>
      </c>
      <c r="K429" t="e">
        <f>INDEX(units!$B428:$F428, 1, '2k schedule'!E429)</f>
        <v>#VALUE!</v>
      </c>
      <c r="L429" t="e">
        <f>INDEX(units!$B428:$F428, 1, '2k schedule'!F429)</f>
        <v>#VALUE!</v>
      </c>
    </row>
    <row r="430" spans="1:12" x14ac:dyDescent="0.2">
      <c r="A430">
        <v>427</v>
      </c>
      <c r="H430" t="e">
        <f>INDEX(units!$B429:$F429, 1, '2k schedule'!B430)</f>
        <v>#VALUE!</v>
      </c>
      <c r="I430" t="e">
        <f>INDEX(units!$B429:$F429, 1, '2k schedule'!C430)</f>
        <v>#VALUE!</v>
      </c>
      <c r="J430" t="e">
        <f>INDEX(units!$B429:$F429, 1, '2k schedule'!D430)</f>
        <v>#VALUE!</v>
      </c>
      <c r="K430" t="e">
        <f>INDEX(units!$B429:$F429, 1, '2k schedule'!E430)</f>
        <v>#VALUE!</v>
      </c>
      <c r="L430" t="e">
        <f>INDEX(units!$B429:$F429, 1, '2k schedule'!F430)</f>
        <v>#VALUE!</v>
      </c>
    </row>
    <row r="431" spans="1:12" x14ac:dyDescent="0.2">
      <c r="A431">
        <v>428</v>
      </c>
      <c r="H431" t="e">
        <f>INDEX(units!$B430:$F430, 1, '2k schedule'!B431)</f>
        <v>#VALUE!</v>
      </c>
      <c r="I431" t="e">
        <f>INDEX(units!$B430:$F430, 1, '2k schedule'!C431)</f>
        <v>#VALUE!</v>
      </c>
      <c r="J431" t="e">
        <f>INDEX(units!$B430:$F430, 1, '2k schedule'!D431)</f>
        <v>#VALUE!</v>
      </c>
      <c r="K431" t="e">
        <f>INDEX(units!$B430:$F430, 1, '2k schedule'!E431)</f>
        <v>#VALUE!</v>
      </c>
      <c r="L431" t="e">
        <f>INDEX(units!$B430:$F430, 1, '2k schedule'!F431)</f>
        <v>#VALUE!</v>
      </c>
    </row>
    <row r="432" spans="1:12" x14ac:dyDescent="0.2">
      <c r="A432">
        <v>429</v>
      </c>
      <c r="H432" t="e">
        <f>INDEX(units!$B431:$F431, 1, '2k schedule'!B432)</f>
        <v>#VALUE!</v>
      </c>
      <c r="I432" t="e">
        <f>INDEX(units!$B431:$F431, 1, '2k schedule'!C432)</f>
        <v>#VALUE!</v>
      </c>
      <c r="J432" t="e">
        <f>INDEX(units!$B431:$F431, 1, '2k schedule'!D432)</f>
        <v>#VALUE!</v>
      </c>
      <c r="K432" t="e">
        <f>INDEX(units!$B431:$F431, 1, '2k schedule'!E432)</f>
        <v>#VALUE!</v>
      </c>
      <c r="L432" t="e">
        <f>INDEX(units!$B431:$F431, 1, '2k schedule'!F432)</f>
        <v>#VALUE!</v>
      </c>
    </row>
    <row r="433" spans="1:12" x14ac:dyDescent="0.2">
      <c r="A433">
        <v>430</v>
      </c>
      <c r="H433" t="e">
        <f>INDEX(units!$B432:$F432, 1, '2k schedule'!B433)</f>
        <v>#VALUE!</v>
      </c>
      <c r="I433" t="e">
        <f>INDEX(units!$B432:$F432, 1, '2k schedule'!C433)</f>
        <v>#VALUE!</v>
      </c>
      <c r="J433" t="e">
        <f>INDEX(units!$B432:$F432, 1, '2k schedule'!D433)</f>
        <v>#VALUE!</v>
      </c>
      <c r="K433" t="e">
        <f>INDEX(units!$B432:$F432, 1, '2k schedule'!E433)</f>
        <v>#VALUE!</v>
      </c>
      <c r="L433" t="e">
        <f>INDEX(units!$B432:$F432, 1, '2k schedule'!F433)</f>
        <v>#VALUE!</v>
      </c>
    </row>
    <row r="434" spans="1:12" x14ac:dyDescent="0.2">
      <c r="A434">
        <v>431</v>
      </c>
      <c r="H434" t="e">
        <f>INDEX(units!$B433:$F433, 1, '2k schedule'!B434)</f>
        <v>#VALUE!</v>
      </c>
      <c r="I434" t="e">
        <f>INDEX(units!$B433:$F433, 1, '2k schedule'!C434)</f>
        <v>#VALUE!</v>
      </c>
      <c r="J434" t="e">
        <f>INDEX(units!$B433:$F433, 1, '2k schedule'!D434)</f>
        <v>#VALUE!</v>
      </c>
      <c r="K434" t="e">
        <f>INDEX(units!$B433:$F433, 1, '2k schedule'!E434)</f>
        <v>#VALUE!</v>
      </c>
      <c r="L434" t="e">
        <f>INDEX(units!$B433:$F433, 1, '2k schedule'!F434)</f>
        <v>#VALUE!</v>
      </c>
    </row>
    <row r="435" spans="1:12" x14ac:dyDescent="0.2">
      <c r="A435">
        <v>432</v>
      </c>
      <c r="H435" t="e">
        <f>INDEX(units!$B434:$F434, 1, '2k schedule'!B435)</f>
        <v>#VALUE!</v>
      </c>
      <c r="I435" t="e">
        <f>INDEX(units!$B434:$F434, 1, '2k schedule'!C435)</f>
        <v>#VALUE!</v>
      </c>
      <c r="J435" t="e">
        <f>INDEX(units!$B434:$F434, 1, '2k schedule'!D435)</f>
        <v>#VALUE!</v>
      </c>
      <c r="K435" t="e">
        <f>INDEX(units!$B434:$F434, 1, '2k schedule'!E435)</f>
        <v>#VALUE!</v>
      </c>
      <c r="L435" t="e">
        <f>INDEX(units!$B434:$F434, 1, '2k schedule'!F435)</f>
        <v>#VALUE!</v>
      </c>
    </row>
    <row r="436" spans="1:12" x14ac:dyDescent="0.2">
      <c r="A436">
        <v>433</v>
      </c>
      <c r="H436" t="e">
        <f>INDEX(units!$B435:$F435, 1, '2k schedule'!B436)</f>
        <v>#VALUE!</v>
      </c>
      <c r="I436" t="e">
        <f>INDEX(units!$B435:$F435, 1, '2k schedule'!C436)</f>
        <v>#VALUE!</v>
      </c>
      <c r="J436" t="e">
        <f>INDEX(units!$B435:$F435, 1, '2k schedule'!D436)</f>
        <v>#VALUE!</v>
      </c>
      <c r="K436" t="e">
        <f>INDEX(units!$B435:$F435, 1, '2k schedule'!E436)</f>
        <v>#VALUE!</v>
      </c>
      <c r="L436" t="e">
        <f>INDEX(units!$B435:$F435, 1, '2k schedule'!F436)</f>
        <v>#VALUE!</v>
      </c>
    </row>
    <row r="437" spans="1:12" x14ac:dyDescent="0.2">
      <c r="A437">
        <v>434</v>
      </c>
      <c r="H437" t="e">
        <f>INDEX(units!$B436:$F436, 1, '2k schedule'!B437)</f>
        <v>#VALUE!</v>
      </c>
      <c r="I437" t="e">
        <f>INDEX(units!$B436:$F436, 1, '2k schedule'!C437)</f>
        <v>#VALUE!</v>
      </c>
      <c r="J437" t="e">
        <f>INDEX(units!$B436:$F436, 1, '2k schedule'!D437)</f>
        <v>#VALUE!</v>
      </c>
      <c r="K437" t="e">
        <f>INDEX(units!$B436:$F436, 1, '2k schedule'!E437)</f>
        <v>#VALUE!</v>
      </c>
      <c r="L437" t="e">
        <f>INDEX(units!$B436:$F436, 1, '2k schedule'!F437)</f>
        <v>#VALUE!</v>
      </c>
    </row>
    <row r="438" spans="1:12" x14ac:dyDescent="0.2">
      <c r="A438">
        <v>435</v>
      </c>
      <c r="H438" t="e">
        <f>INDEX(units!$B437:$F437, 1, '2k schedule'!B438)</f>
        <v>#VALUE!</v>
      </c>
      <c r="I438" t="e">
        <f>INDEX(units!$B437:$F437, 1, '2k schedule'!C438)</f>
        <v>#VALUE!</v>
      </c>
      <c r="J438" t="e">
        <f>INDEX(units!$B437:$F437, 1, '2k schedule'!D438)</f>
        <v>#VALUE!</v>
      </c>
      <c r="K438" t="e">
        <f>INDEX(units!$B437:$F437, 1, '2k schedule'!E438)</f>
        <v>#VALUE!</v>
      </c>
      <c r="L438" t="e">
        <f>INDEX(units!$B437:$F437, 1, '2k schedule'!F438)</f>
        <v>#VALUE!</v>
      </c>
    </row>
    <row r="439" spans="1:12" x14ac:dyDescent="0.2">
      <c r="A439">
        <v>436</v>
      </c>
      <c r="H439" t="e">
        <f>INDEX(units!$B438:$F438, 1, '2k schedule'!B439)</f>
        <v>#VALUE!</v>
      </c>
      <c r="I439" t="e">
        <f>INDEX(units!$B438:$F438, 1, '2k schedule'!C439)</f>
        <v>#VALUE!</v>
      </c>
      <c r="J439" t="e">
        <f>INDEX(units!$B438:$F438, 1, '2k schedule'!D439)</f>
        <v>#VALUE!</v>
      </c>
      <c r="K439" t="e">
        <f>INDEX(units!$B438:$F438, 1, '2k schedule'!E439)</f>
        <v>#VALUE!</v>
      </c>
      <c r="L439" t="e">
        <f>INDEX(units!$B438:$F438, 1, '2k schedule'!F439)</f>
        <v>#VALUE!</v>
      </c>
    </row>
    <row r="440" spans="1:12" x14ac:dyDescent="0.2">
      <c r="A440">
        <v>437</v>
      </c>
      <c r="H440" t="e">
        <f>INDEX(units!$B439:$F439, 1, '2k schedule'!B440)</f>
        <v>#VALUE!</v>
      </c>
      <c r="I440" t="e">
        <f>INDEX(units!$B439:$F439, 1, '2k schedule'!C440)</f>
        <v>#VALUE!</v>
      </c>
      <c r="J440" t="e">
        <f>INDEX(units!$B439:$F439, 1, '2k schedule'!D440)</f>
        <v>#VALUE!</v>
      </c>
      <c r="K440" t="e">
        <f>INDEX(units!$B439:$F439, 1, '2k schedule'!E440)</f>
        <v>#VALUE!</v>
      </c>
      <c r="L440" t="e">
        <f>INDEX(units!$B439:$F439, 1, '2k schedule'!F440)</f>
        <v>#VALUE!</v>
      </c>
    </row>
    <row r="441" spans="1:12" x14ac:dyDescent="0.2">
      <c r="A441">
        <v>438</v>
      </c>
      <c r="H441" t="e">
        <f>INDEX(units!$B440:$F440, 1, '2k schedule'!B441)</f>
        <v>#VALUE!</v>
      </c>
      <c r="I441" t="e">
        <f>INDEX(units!$B440:$F440, 1, '2k schedule'!C441)</f>
        <v>#VALUE!</v>
      </c>
      <c r="J441" t="e">
        <f>INDEX(units!$B440:$F440, 1, '2k schedule'!D441)</f>
        <v>#VALUE!</v>
      </c>
      <c r="K441" t="e">
        <f>INDEX(units!$B440:$F440, 1, '2k schedule'!E441)</f>
        <v>#VALUE!</v>
      </c>
      <c r="L441" t="e">
        <f>INDEX(units!$B440:$F440, 1, '2k schedule'!F441)</f>
        <v>#VALUE!</v>
      </c>
    </row>
    <row r="442" spans="1:12" x14ac:dyDescent="0.2">
      <c r="A442">
        <v>439</v>
      </c>
      <c r="H442" t="e">
        <f>INDEX(units!$B441:$F441, 1, '2k schedule'!B442)</f>
        <v>#VALUE!</v>
      </c>
      <c r="I442" t="e">
        <f>INDEX(units!$B441:$F441, 1, '2k schedule'!C442)</f>
        <v>#VALUE!</v>
      </c>
      <c r="J442" t="e">
        <f>INDEX(units!$B441:$F441, 1, '2k schedule'!D442)</f>
        <v>#VALUE!</v>
      </c>
      <c r="K442" t="e">
        <f>INDEX(units!$B441:$F441, 1, '2k schedule'!E442)</f>
        <v>#VALUE!</v>
      </c>
      <c r="L442" t="e">
        <f>INDEX(units!$B441:$F441, 1, '2k schedule'!F442)</f>
        <v>#VALUE!</v>
      </c>
    </row>
    <row r="443" spans="1:12" x14ac:dyDescent="0.2">
      <c r="A443">
        <v>440</v>
      </c>
      <c r="H443" t="e">
        <f>INDEX(units!$B442:$F442, 1, '2k schedule'!B443)</f>
        <v>#VALUE!</v>
      </c>
      <c r="I443" t="e">
        <f>INDEX(units!$B442:$F442, 1, '2k schedule'!C443)</f>
        <v>#VALUE!</v>
      </c>
      <c r="J443" t="e">
        <f>INDEX(units!$B442:$F442, 1, '2k schedule'!D443)</f>
        <v>#VALUE!</v>
      </c>
      <c r="K443" t="e">
        <f>INDEX(units!$B442:$F442, 1, '2k schedule'!E443)</f>
        <v>#VALUE!</v>
      </c>
      <c r="L443" t="e">
        <f>INDEX(units!$B442:$F442, 1, '2k schedule'!F443)</f>
        <v>#VALUE!</v>
      </c>
    </row>
    <row r="444" spans="1:12" x14ac:dyDescent="0.2">
      <c r="A444">
        <v>441</v>
      </c>
      <c r="H444" t="e">
        <f>INDEX(units!$B443:$F443, 1, '2k schedule'!B444)</f>
        <v>#VALUE!</v>
      </c>
      <c r="I444" t="e">
        <f>INDEX(units!$B443:$F443, 1, '2k schedule'!C444)</f>
        <v>#VALUE!</v>
      </c>
      <c r="J444" t="e">
        <f>INDEX(units!$B443:$F443, 1, '2k schedule'!D444)</f>
        <v>#VALUE!</v>
      </c>
      <c r="K444" t="e">
        <f>INDEX(units!$B443:$F443, 1, '2k schedule'!E444)</f>
        <v>#VALUE!</v>
      </c>
      <c r="L444" t="e">
        <f>INDEX(units!$B443:$F443, 1, '2k schedule'!F444)</f>
        <v>#VALUE!</v>
      </c>
    </row>
    <row r="445" spans="1:12" x14ac:dyDescent="0.2">
      <c r="A445">
        <v>442</v>
      </c>
      <c r="H445" t="e">
        <f>INDEX(units!$B444:$F444, 1, '2k schedule'!B445)</f>
        <v>#VALUE!</v>
      </c>
      <c r="I445" t="e">
        <f>INDEX(units!$B444:$F444, 1, '2k schedule'!C445)</f>
        <v>#VALUE!</v>
      </c>
      <c r="J445" t="e">
        <f>INDEX(units!$B444:$F444, 1, '2k schedule'!D445)</f>
        <v>#VALUE!</v>
      </c>
      <c r="K445" t="e">
        <f>INDEX(units!$B444:$F444, 1, '2k schedule'!E445)</f>
        <v>#VALUE!</v>
      </c>
      <c r="L445" t="e">
        <f>INDEX(units!$B444:$F444, 1, '2k schedule'!F445)</f>
        <v>#VALUE!</v>
      </c>
    </row>
    <row r="446" spans="1:12" x14ac:dyDescent="0.2">
      <c r="A446">
        <v>443</v>
      </c>
      <c r="H446" t="e">
        <f>INDEX(units!$B445:$F445, 1, '2k schedule'!B446)</f>
        <v>#VALUE!</v>
      </c>
      <c r="I446" t="e">
        <f>INDEX(units!$B445:$F445, 1, '2k schedule'!C446)</f>
        <v>#VALUE!</v>
      </c>
      <c r="J446" t="e">
        <f>INDEX(units!$B445:$F445, 1, '2k schedule'!D446)</f>
        <v>#VALUE!</v>
      </c>
      <c r="K446" t="e">
        <f>INDEX(units!$B445:$F445, 1, '2k schedule'!E446)</f>
        <v>#VALUE!</v>
      </c>
      <c r="L446" t="e">
        <f>INDEX(units!$B445:$F445, 1, '2k schedule'!F446)</f>
        <v>#VALUE!</v>
      </c>
    </row>
    <row r="447" spans="1:12" x14ac:dyDescent="0.2">
      <c r="A447">
        <v>444</v>
      </c>
      <c r="H447" t="e">
        <f>INDEX(units!$B446:$F446, 1, '2k schedule'!B447)</f>
        <v>#VALUE!</v>
      </c>
      <c r="I447" t="e">
        <f>INDEX(units!$B446:$F446, 1, '2k schedule'!C447)</f>
        <v>#VALUE!</v>
      </c>
      <c r="J447" t="e">
        <f>INDEX(units!$B446:$F446, 1, '2k schedule'!D447)</f>
        <v>#VALUE!</v>
      </c>
      <c r="K447" t="e">
        <f>INDEX(units!$B446:$F446, 1, '2k schedule'!E447)</f>
        <v>#VALUE!</v>
      </c>
      <c r="L447" t="e">
        <f>INDEX(units!$B446:$F446, 1, '2k schedule'!F447)</f>
        <v>#VALUE!</v>
      </c>
    </row>
    <row r="448" spans="1:12" x14ac:dyDescent="0.2">
      <c r="A448">
        <v>445</v>
      </c>
      <c r="H448" t="e">
        <f>INDEX(units!$B447:$F447, 1, '2k schedule'!B448)</f>
        <v>#VALUE!</v>
      </c>
      <c r="I448" t="e">
        <f>INDEX(units!$B447:$F447, 1, '2k schedule'!C448)</f>
        <v>#VALUE!</v>
      </c>
      <c r="J448" t="e">
        <f>INDEX(units!$B447:$F447, 1, '2k schedule'!D448)</f>
        <v>#VALUE!</v>
      </c>
      <c r="K448" t="e">
        <f>INDEX(units!$B447:$F447, 1, '2k schedule'!E448)</f>
        <v>#VALUE!</v>
      </c>
      <c r="L448" t="e">
        <f>INDEX(units!$B447:$F447, 1, '2k schedule'!F448)</f>
        <v>#VALUE!</v>
      </c>
    </row>
    <row r="449" spans="1:12" x14ac:dyDescent="0.2">
      <c r="A449">
        <v>446</v>
      </c>
      <c r="H449" t="e">
        <f>INDEX(units!$B448:$F448, 1, '2k schedule'!B449)</f>
        <v>#VALUE!</v>
      </c>
      <c r="I449" t="e">
        <f>INDEX(units!$B448:$F448, 1, '2k schedule'!C449)</f>
        <v>#VALUE!</v>
      </c>
      <c r="J449" t="e">
        <f>INDEX(units!$B448:$F448, 1, '2k schedule'!D449)</f>
        <v>#VALUE!</v>
      </c>
      <c r="K449" t="e">
        <f>INDEX(units!$B448:$F448, 1, '2k schedule'!E449)</f>
        <v>#VALUE!</v>
      </c>
      <c r="L449" t="e">
        <f>INDEX(units!$B448:$F448, 1, '2k schedule'!F449)</f>
        <v>#VALUE!</v>
      </c>
    </row>
    <row r="450" spans="1:12" x14ac:dyDescent="0.2">
      <c r="A450">
        <v>447</v>
      </c>
      <c r="H450" t="e">
        <f>INDEX(units!$B449:$F449, 1, '2k schedule'!B450)</f>
        <v>#VALUE!</v>
      </c>
      <c r="I450" t="e">
        <f>INDEX(units!$B449:$F449, 1, '2k schedule'!C450)</f>
        <v>#VALUE!</v>
      </c>
      <c r="J450" t="e">
        <f>INDEX(units!$B449:$F449, 1, '2k schedule'!D450)</f>
        <v>#VALUE!</v>
      </c>
      <c r="K450" t="e">
        <f>INDEX(units!$B449:$F449, 1, '2k schedule'!E450)</f>
        <v>#VALUE!</v>
      </c>
      <c r="L450" t="e">
        <f>INDEX(units!$B449:$F449, 1, '2k schedule'!F450)</f>
        <v>#VALUE!</v>
      </c>
    </row>
    <row r="451" spans="1:12" x14ac:dyDescent="0.2">
      <c r="A451">
        <v>448</v>
      </c>
      <c r="H451" t="e">
        <f>INDEX(units!$B450:$F450, 1, '2k schedule'!B451)</f>
        <v>#VALUE!</v>
      </c>
      <c r="I451" t="e">
        <f>INDEX(units!$B450:$F450, 1, '2k schedule'!C451)</f>
        <v>#VALUE!</v>
      </c>
      <c r="J451" t="e">
        <f>INDEX(units!$B450:$F450, 1, '2k schedule'!D451)</f>
        <v>#VALUE!</v>
      </c>
      <c r="K451" t="e">
        <f>INDEX(units!$B450:$F450, 1, '2k schedule'!E451)</f>
        <v>#VALUE!</v>
      </c>
      <c r="L451" t="e">
        <f>INDEX(units!$B450:$F450, 1, '2k schedule'!F451)</f>
        <v>#VALUE!</v>
      </c>
    </row>
    <row r="452" spans="1:12" x14ac:dyDescent="0.2">
      <c r="A452">
        <v>449</v>
      </c>
      <c r="H452" t="e">
        <f>INDEX(units!$B451:$F451, 1, '2k schedule'!B452)</f>
        <v>#VALUE!</v>
      </c>
      <c r="I452" t="e">
        <f>INDEX(units!$B451:$F451, 1, '2k schedule'!C452)</f>
        <v>#VALUE!</v>
      </c>
      <c r="J452" t="e">
        <f>INDEX(units!$B451:$F451, 1, '2k schedule'!D452)</f>
        <v>#VALUE!</v>
      </c>
      <c r="K452" t="e">
        <f>INDEX(units!$B451:$F451, 1, '2k schedule'!E452)</f>
        <v>#VALUE!</v>
      </c>
      <c r="L452" t="e">
        <f>INDEX(units!$B451:$F451, 1, '2k schedule'!F452)</f>
        <v>#VALUE!</v>
      </c>
    </row>
    <row r="453" spans="1:12" x14ac:dyDescent="0.2">
      <c r="A453">
        <v>450</v>
      </c>
      <c r="H453" t="e">
        <f>INDEX(units!$B452:$F452, 1, '2k schedule'!B453)</f>
        <v>#VALUE!</v>
      </c>
      <c r="I453" t="e">
        <f>INDEX(units!$B452:$F452, 1, '2k schedule'!C453)</f>
        <v>#VALUE!</v>
      </c>
      <c r="J453" t="e">
        <f>INDEX(units!$B452:$F452, 1, '2k schedule'!D453)</f>
        <v>#VALUE!</v>
      </c>
      <c r="K453" t="e">
        <f>INDEX(units!$B452:$F452, 1, '2k schedule'!E453)</f>
        <v>#VALUE!</v>
      </c>
      <c r="L453" t="e">
        <f>INDEX(units!$B452:$F452, 1, '2k schedule'!F453)</f>
        <v>#VALUE!</v>
      </c>
    </row>
    <row r="454" spans="1:12" x14ac:dyDescent="0.2">
      <c r="A454">
        <v>451</v>
      </c>
      <c r="H454" t="e">
        <f>INDEX(units!$B453:$F453, 1, '2k schedule'!B454)</f>
        <v>#VALUE!</v>
      </c>
      <c r="I454" t="e">
        <f>INDEX(units!$B453:$F453, 1, '2k schedule'!C454)</f>
        <v>#VALUE!</v>
      </c>
      <c r="J454" t="e">
        <f>INDEX(units!$B453:$F453, 1, '2k schedule'!D454)</f>
        <v>#VALUE!</v>
      </c>
      <c r="K454" t="e">
        <f>INDEX(units!$B453:$F453, 1, '2k schedule'!E454)</f>
        <v>#VALUE!</v>
      </c>
      <c r="L454" t="e">
        <f>INDEX(units!$B453:$F453, 1, '2k schedule'!F454)</f>
        <v>#VALUE!</v>
      </c>
    </row>
    <row r="455" spans="1:12" x14ac:dyDescent="0.2">
      <c r="A455">
        <v>452</v>
      </c>
      <c r="H455" t="e">
        <f>INDEX(units!$B454:$F454, 1, '2k schedule'!B455)</f>
        <v>#VALUE!</v>
      </c>
      <c r="I455" t="e">
        <f>INDEX(units!$B454:$F454, 1, '2k schedule'!C455)</f>
        <v>#VALUE!</v>
      </c>
      <c r="J455" t="e">
        <f>INDEX(units!$B454:$F454, 1, '2k schedule'!D455)</f>
        <v>#VALUE!</v>
      </c>
      <c r="K455" t="e">
        <f>INDEX(units!$B454:$F454, 1, '2k schedule'!E455)</f>
        <v>#VALUE!</v>
      </c>
      <c r="L455" t="e">
        <f>INDEX(units!$B454:$F454, 1, '2k schedule'!F455)</f>
        <v>#VALUE!</v>
      </c>
    </row>
    <row r="456" spans="1:12" x14ac:dyDescent="0.2">
      <c r="A456">
        <v>453</v>
      </c>
      <c r="H456" t="e">
        <f>INDEX(units!$B455:$F455, 1, '2k schedule'!B456)</f>
        <v>#VALUE!</v>
      </c>
      <c r="I456" t="e">
        <f>INDEX(units!$B455:$F455, 1, '2k schedule'!C456)</f>
        <v>#VALUE!</v>
      </c>
      <c r="J456" t="e">
        <f>INDEX(units!$B455:$F455, 1, '2k schedule'!D456)</f>
        <v>#VALUE!</v>
      </c>
      <c r="K456" t="e">
        <f>INDEX(units!$B455:$F455, 1, '2k schedule'!E456)</f>
        <v>#VALUE!</v>
      </c>
      <c r="L456" t="e">
        <f>INDEX(units!$B455:$F455, 1, '2k schedule'!F456)</f>
        <v>#VALUE!</v>
      </c>
    </row>
    <row r="457" spans="1:12" x14ac:dyDescent="0.2">
      <c r="A457">
        <v>454</v>
      </c>
      <c r="H457" t="e">
        <f>INDEX(units!$B456:$F456, 1, '2k schedule'!B457)</f>
        <v>#VALUE!</v>
      </c>
      <c r="I457" t="e">
        <f>INDEX(units!$B456:$F456, 1, '2k schedule'!C457)</f>
        <v>#VALUE!</v>
      </c>
      <c r="J457" t="e">
        <f>INDEX(units!$B456:$F456, 1, '2k schedule'!D457)</f>
        <v>#VALUE!</v>
      </c>
      <c r="K457" t="e">
        <f>INDEX(units!$B456:$F456, 1, '2k schedule'!E457)</f>
        <v>#VALUE!</v>
      </c>
      <c r="L457" t="e">
        <f>INDEX(units!$B456:$F456, 1, '2k schedule'!F457)</f>
        <v>#VALUE!</v>
      </c>
    </row>
    <row r="458" spans="1:12" x14ac:dyDescent="0.2">
      <c r="A458">
        <v>455</v>
      </c>
      <c r="H458" t="e">
        <f>INDEX(units!$B457:$F457, 1, '2k schedule'!B458)</f>
        <v>#VALUE!</v>
      </c>
      <c r="I458" t="e">
        <f>INDEX(units!$B457:$F457, 1, '2k schedule'!C458)</f>
        <v>#VALUE!</v>
      </c>
      <c r="J458" t="e">
        <f>INDEX(units!$B457:$F457, 1, '2k schedule'!D458)</f>
        <v>#VALUE!</v>
      </c>
      <c r="K458" t="e">
        <f>INDEX(units!$B457:$F457, 1, '2k schedule'!E458)</f>
        <v>#VALUE!</v>
      </c>
      <c r="L458" t="e">
        <f>INDEX(units!$B457:$F457, 1, '2k schedule'!F458)</f>
        <v>#VALUE!</v>
      </c>
    </row>
    <row r="459" spans="1:12" x14ac:dyDescent="0.2">
      <c r="A459">
        <v>456</v>
      </c>
      <c r="H459" t="e">
        <f>INDEX(units!$B458:$F458, 1, '2k schedule'!B459)</f>
        <v>#VALUE!</v>
      </c>
      <c r="I459" t="e">
        <f>INDEX(units!$B458:$F458, 1, '2k schedule'!C459)</f>
        <v>#VALUE!</v>
      </c>
      <c r="J459" t="e">
        <f>INDEX(units!$B458:$F458, 1, '2k schedule'!D459)</f>
        <v>#VALUE!</v>
      </c>
      <c r="K459" t="e">
        <f>INDEX(units!$B458:$F458, 1, '2k schedule'!E459)</f>
        <v>#VALUE!</v>
      </c>
      <c r="L459" t="e">
        <f>INDEX(units!$B458:$F458, 1, '2k schedule'!F459)</f>
        <v>#VALUE!</v>
      </c>
    </row>
    <row r="460" spans="1:12" x14ac:dyDescent="0.2">
      <c r="A460">
        <v>457</v>
      </c>
      <c r="H460" t="e">
        <f>INDEX(units!$B459:$F459, 1, '2k schedule'!B460)</f>
        <v>#VALUE!</v>
      </c>
      <c r="I460" t="e">
        <f>INDEX(units!$B459:$F459, 1, '2k schedule'!C460)</f>
        <v>#VALUE!</v>
      </c>
      <c r="J460" t="e">
        <f>INDEX(units!$B459:$F459, 1, '2k schedule'!D460)</f>
        <v>#VALUE!</v>
      </c>
      <c r="K460" t="e">
        <f>INDEX(units!$B459:$F459, 1, '2k schedule'!E460)</f>
        <v>#VALUE!</v>
      </c>
      <c r="L460" t="e">
        <f>INDEX(units!$B459:$F459, 1, '2k schedule'!F460)</f>
        <v>#VALUE!</v>
      </c>
    </row>
    <row r="461" spans="1:12" x14ac:dyDescent="0.2">
      <c r="A461">
        <v>458</v>
      </c>
      <c r="H461" t="e">
        <f>INDEX(units!$B460:$F460, 1, '2k schedule'!B461)</f>
        <v>#VALUE!</v>
      </c>
      <c r="I461" t="e">
        <f>INDEX(units!$B460:$F460, 1, '2k schedule'!C461)</f>
        <v>#VALUE!</v>
      </c>
      <c r="J461" t="e">
        <f>INDEX(units!$B460:$F460, 1, '2k schedule'!D461)</f>
        <v>#VALUE!</v>
      </c>
      <c r="K461" t="e">
        <f>INDEX(units!$B460:$F460, 1, '2k schedule'!E461)</f>
        <v>#VALUE!</v>
      </c>
      <c r="L461" t="e">
        <f>INDEX(units!$B460:$F460, 1, '2k schedule'!F461)</f>
        <v>#VALUE!</v>
      </c>
    </row>
    <row r="462" spans="1:12" x14ac:dyDescent="0.2">
      <c r="A462">
        <v>459</v>
      </c>
      <c r="H462" t="e">
        <f>INDEX(units!$B461:$F461, 1, '2k schedule'!B462)</f>
        <v>#VALUE!</v>
      </c>
      <c r="I462" t="e">
        <f>INDEX(units!$B461:$F461, 1, '2k schedule'!C462)</f>
        <v>#VALUE!</v>
      </c>
      <c r="J462" t="e">
        <f>INDEX(units!$B461:$F461, 1, '2k schedule'!D462)</f>
        <v>#VALUE!</v>
      </c>
      <c r="K462" t="e">
        <f>INDEX(units!$B461:$F461, 1, '2k schedule'!E462)</f>
        <v>#VALUE!</v>
      </c>
      <c r="L462" t="e">
        <f>INDEX(units!$B461:$F461, 1, '2k schedule'!F462)</f>
        <v>#VALUE!</v>
      </c>
    </row>
    <row r="463" spans="1:12" x14ac:dyDescent="0.2">
      <c r="A463">
        <v>460</v>
      </c>
      <c r="H463" t="e">
        <f>INDEX(units!$B462:$F462, 1, '2k schedule'!B463)</f>
        <v>#VALUE!</v>
      </c>
      <c r="I463" t="e">
        <f>INDEX(units!$B462:$F462, 1, '2k schedule'!C463)</f>
        <v>#VALUE!</v>
      </c>
      <c r="J463" t="e">
        <f>INDEX(units!$B462:$F462, 1, '2k schedule'!D463)</f>
        <v>#VALUE!</v>
      </c>
      <c r="K463" t="e">
        <f>INDEX(units!$B462:$F462, 1, '2k schedule'!E463)</f>
        <v>#VALUE!</v>
      </c>
      <c r="L463" t="e">
        <f>INDEX(units!$B462:$F462, 1, '2k schedule'!F463)</f>
        <v>#VALUE!</v>
      </c>
    </row>
    <row r="464" spans="1:12" x14ac:dyDescent="0.2">
      <c r="A464">
        <v>461</v>
      </c>
      <c r="H464" t="e">
        <f>INDEX(units!$B463:$F463, 1, '2k schedule'!B464)</f>
        <v>#VALUE!</v>
      </c>
      <c r="I464" t="e">
        <f>INDEX(units!$B463:$F463, 1, '2k schedule'!C464)</f>
        <v>#VALUE!</v>
      </c>
      <c r="J464" t="e">
        <f>INDEX(units!$B463:$F463, 1, '2k schedule'!D464)</f>
        <v>#VALUE!</v>
      </c>
      <c r="K464" t="e">
        <f>INDEX(units!$B463:$F463, 1, '2k schedule'!E464)</f>
        <v>#VALUE!</v>
      </c>
      <c r="L464" t="e">
        <f>INDEX(units!$B463:$F463, 1, '2k schedule'!F464)</f>
        <v>#VALUE!</v>
      </c>
    </row>
    <row r="465" spans="1:12" x14ac:dyDescent="0.2">
      <c r="A465">
        <v>462</v>
      </c>
      <c r="H465" t="e">
        <f>INDEX(units!$B464:$F464, 1, '2k schedule'!B465)</f>
        <v>#VALUE!</v>
      </c>
      <c r="I465" t="e">
        <f>INDEX(units!$B464:$F464, 1, '2k schedule'!C465)</f>
        <v>#VALUE!</v>
      </c>
      <c r="J465" t="e">
        <f>INDEX(units!$B464:$F464, 1, '2k schedule'!D465)</f>
        <v>#VALUE!</v>
      </c>
      <c r="K465" t="e">
        <f>INDEX(units!$B464:$F464, 1, '2k schedule'!E465)</f>
        <v>#VALUE!</v>
      </c>
      <c r="L465" t="e">
        <f>INDEX(units!$B464:$F464, 1, '2k schedule'!F465)</f>
        <v>#VALUE!</v>
      </c>
    </row>
    <row r="466" spans="1:12" x14ac:dyDescent="0.2">
      <c r="A466">
        <v>463</v>
      </c>
      <c r="H466" t="e">
        <f>INDEX(units!$B465:$F465, 1, '2k schedule'!B466)</f>
        <v>#VALUE!</v>
      </c>
      <c r="I466" t="e">
        <f>INDEX(units!$B465:$F465, 1, '2k schedule'!C466)</f>
        <v>#VALUE!</v>
      </c>
      <c r="J466" t="e">
        <f>INDEX(units!$B465:$F465, 1, '2k schedule'!D466)</f>
        <v>#VALUE!</v>
      </c>
      <c r="K466" t="e">
        <f>INDEX(units!$B465:$F465, 1, '2k schedule'!E466)</f>
        <v>#VALUE!</v>
      </c>
      <c r="L466" t="e">
        <f>INDEX(units!$B465:$F465, 1, '2k schedule'!F466)</f>
        <v>#VALUE!</v>
      </c>
    </row>
    <row r="467" spans="1:12" x14ac:dyDescent="0.2">
      <c r="A467">
        <v>464</v>
      </c>
      <c r="H467" t="e">
        <f>INDEX(units!$B466:$F466, 1, '2k schedule'!B467)</f>
        <v>#VALUE!</v>
      </c>
      <c r="I467" t="e">
        <f>INDEX(units!$B466:$F466, 1, '2k schedule'!C467)</f>
        <v>#VALUE!</v>
      </c>
      <c r="J467" t="e">
        <f>INDEX(units!$B466:$F466, 1, '2k schedule'!D467)</f>
        <v>#VALUE!</v>
      </c>
      <c r="K467" t="e">
        <f>INDEX(units!$B466:$F466, 1, '2k schedule'!E467)</f>
        <v>#VALUE!</v>
      </c>
      <c r="L467" t="e">
        <f>INDEX(units!$B466:$F466, 1, '2k schedule'!F467)</f>
        <v>#VALUE!</v>
      </c>
    </row>
    <row r="468" spans="1:12" x14ac:dyDescent="0.2">
      <c r="A468">
        <v>465</v>
      </c>
      <c r="H468" t="e">
        <f>INDEX(units!$B467:$F467, 1, '2k schedule'!B468)</f>
        <v>#VALUE!</v>
      </c>
      <c r="I468" t="e">
        <f>INDEX(units!$B467:$F467, 1, '2k schedule'!C468)</f>
        <v>#VALUE!</v>
      </c>
      <c r="J468" t="e">
        <f>INDEX(units!$B467:$F467, 1, '2k schedule'!D468)</f>
        <v>#VALUE!</v>
      </c>
      <c r="K468" t="e">
        <f>INDEX(units!$B467:$F467, 1, '2k schedule'!E468)</f>
        <v>#VALUE!</v>
      </c>
      <c r="L468" t="e">
        <f>INDEX(units!$B467:$F467, 1, '2k schedule'!F468)</f>
        <v>#VALUE!</v>
      </c>
    </row>
    <row r="469" spans="1:12" x14ac:dyDescent="0.2">
      <c r="A469">
        <v>466</v>
      </c>
      <c r="H469" t="e">
        <f>INDEX(units!$B468:$F468, 1, '2k schedule'!B469)</f>
        <v>#VALUE!</v>
      </c>
      <c r="I469" t="e">
        <f>INDEX(units!$B468:$F468, 1, '2k schedule'!C469)</f>
        <v>#VALUE!</v>
      </c>
      <c r="J469" t="e">
        <f>INDEX(units!$B468:$F468, 1, '2k schedule'!D469)</f>
        <v>#VALUE!</v>
      </c>
      <c r="K469" t="e">
        <f>INDEX(units!$B468:$F468, 1, '2k schedule'!E469)</f>
        <v>#VALUE!</v>
      </c>
      <c r="L469" t="e">
        <f>INDEX(units!$B468:$F468, 1, '2k schedule'!F469)</f>
        <v>#VALUE!</v>
      </c>
    </row>
    <row r="470" spans="1:12" x14ac:dyDescent="0.2">
      <c r="A470">
        <v>467</v>
      </c>
      <c r="H470" t="e">
        <f>INDEX(units!$B469:$F469, 1, '2k schedule'!B470)</f>
        <v>#VALUE!</v>
      </c>
      <c r="I470" t="e">
        <f>INDEX(units!$B469:$F469, 1, '2k schedule'!C470)</f>
        <v>#VALUE!</v>
      </c>
      <c r="J470" t="e">
        <f>INDEX(units!$B469:$F469, 1, '2k schedule'!D470)</f>
        <v>#VALUE!</v>
      </c>
      <c r="K470" t="e">
        <f>INDEX(units!$B469:$F469, 1, '2k schedule'!E470)</f>
        <v>#VALUE!</v>
      </c>
      <c r="L470" t="e">
        <f>INDEX(units!$B469:$F469, 1, '2k schedule'!F470)</f>
        <v>#VALUE!</v>
      </c>
    </row>
    <row r="471" spans="1:12" x14ac:dyDescent="0.2">
      <c r="A471">
        <v>468</v>
      </c>
      <c r="H471" t="e">
        <f>INDEX(units!$B470:$F470, 1, '2k schedule'!B471)</f>
        <v>#VALUE!</v>
      </c>
      <c r="I471" t="e">
        <f>INDEX(units!$B470:$F470, 1, '2k schedule'!C471)</f>
        <v>#VALUE!</v>
      </c>
      <c r="J471" t="e">
        <f>INDEX(units!$B470:$F470, 1, '2k schedule'!D471)</f>
        <v>#VALUE!</v>
      </c>
      <c r="K471" t="e">
        <f>INDEX(units!$B470:$F470, 1, '2k schedule'!E471)</f>
        <v>#VALUE!</v>
      </c>
      <c r="L471" t="e">
        <f>INDEX(units!$B470:$F470, 1, '2k schedule'!F471)</f>
        <v>#VALUE!</v>
      </c>
    </row>
    <row r="472" spans="1:12" x14ac:dyDescent="0.2">
      <c r="A472">
        <v>469</v>
      </c>
      <c r="H472" t="e">
        <f>INDEX(units!$B471:$F471, 1, '2k schedule'!B472)</f>
        <v>#VALUE!</v>
      </c>
      <c r="I472" t="e">
        <f>INDEX(units!$B471:$F471, 1, '2k schedule'!C472)</f>
        <v>#VALUE!</v>
      </c>
      <c r="J472" t="e">
        <f>INDEX(units!$B471:$F471, 1, '2k schedule'!D472)</f>
        <v>#VALUE!</v>
      </c>
      <c r="K472" t="e">
        <f>INDEX(units!$B471:$F471, 1, '2k schedule'!E472)</f>
        <v>#VALUE!</v>
      </c>
      <c r="L472" t="e">
        <f>INDEX(units!$B471:$F471, 1, '2k schedule'!F472)</f>
        <v>#VALUE!</v>
      </c>
    </row>
    <row r="473" spans="1:12" x14ac:dyDescent="0.2">
      <c r="A473">
        <v>470</v>
      </c>
      <c r="H473" t="e">
        <f>INDEX(units!$B472:$F472, 1, '2k schedule'!B473)</f>
        <v>#VALUE!</v>
      </c>
      <c r="I473" t="e">
        <f>INDEX(units!$B472:$F472, 1, '2k schedule'!C473)</f>
        <v>#VALUE!</v>
      </c>
      <c r="J473" t="e">
        <f>INDEX(units!$B472:$F472, 1, '2k schedule'!D473)</f>
        <v>#VALUE!</v>
      </c>
      <c r="K473" t="e">
        <f>INDEX(units!$B472:$F472, 1, '2k schedule'!E473)</f>
        <v>#VALUE!</v>
      </c>
      <c r="L473" t="e">
        <f>INDEX(units!$B472:$F472, 1, '2k schedule'!F473)</f>
        <v>#VALUE!</v>
      </c>
    </row>
    <row r="474" spans="1:12" x14ac:dyDescent="0.2">
      <c r="A474">
        <v>471</v>
      </c>
      <c r="H474" t="e">
        <f>INDEX(units!$B473:$F473, 1, '2k schedule'!B474)</f>
        <v>#VALUE!</v>
      </c>
      <c r="I474" t="e">
        <f>INDEX(units!$B473:$F473, 1, '2k schedule'!C474)</f>
        <v>#VALUE!</v>
      </c>
      <c r="J474" t="e">
        <f>INDEX(units!$B473:$F473, 1, '2k schedule'!D474)</f>
        <v>#VALUE!</v>
      </c>
      <c r="K474" t="e">
        <f>INDEX(units!$B473:$F473, 1, '2k schedule'!E474)</f>
        <v>#VALUE!</v>
      </c>
      <c r="L474" t="e">
        <f>INDEX(units!$B473:$F473, 1, '2k schedule'!F474)</f>
        <v>#VALUE!</v>
      </c>
    </row>
    <row r="475" spans="1:12" x14ac:dyDescent="0.2">
      <c r="A475">
        <v>472</v>
      </c>
      <c r="H475" t="e">
        <f>INDEX(units!$B474:$F474, 1, '2k schedule'!B475)</f>
        <v>#VALUE!</v>
      </c>
      <c r="I475" t="e">
        <f>INDEX(units!$B474:$F474, 1, '2k schedule'!C475)</f>
        <v>#VALUE!</v>
      </c>
      <c r="J475" t="e">
        <f>INDEX(units!$B474:$F474, 1, '2k schedule'!D475)</f>
        <v>#VALUE!</v>
      </c>
      <c r="K475" t="e">
        <f>INDEX(units!$B474:$F474, 1, '2k schedule'!E475)</f>
        <v>#VALUE!</v>
      </c>
      <c r="L475" t="e">
        <f>INDEX(units!$B474:$F474, 1, '2k schedule'!F475)</f>
        <v>#VALUE!</v>
      </c>
    </row>
    <row r="476" spans="1:12" x14ac:dyDescent="0.2">
      <c r="A476">
        <v>473</v>
      </c>
      <c r="H476" t="e">
        <f>INDEX(units!$B475:$F475, 1, '2k schedule'!B476)</f>
        <v>#VALUE!</v>
      </c>
      <c r="I476" t="e">
        <f>INDEX(units!$B475:$F475, 1, '2k schedule'!C476)</f>
        <v>#VALUE!</v>
      </c>
      <c r="J476" t="e">
        <f>INDEX(units!$B475:$F475, 1, '2k schedule'!D476)</f>
        <v>#VALUE!</v>
      </c>
      <c r="K476" t="e">
        <f>INDEX(units!$B475:$F475, 1, '2k schedule'!E476)</f>
        <v>#VALUE!</v>
      </c>
      <c r="L476" t="e">
        <f>INDEX(units!$B475:$F475, 1, '2k schedule'!F476)</f>
        <v>#VALUE!</v>
      </c>
    </row>
    <row r="477" spans="1:12" x14ac:dyDescent="0.2">
      <c r="A477">
        <v>474</v>
      </c>
      <c r="H477" t="e">
        <f>INDEX(units!$B476:$F476, 1, '2k schedule'!B477)</f>
        <v>#VALUE!</v>
      </c>
      <c r="I477" t="e">
        <f>INDEX(units!$B476:$F476, 1, '2k schedule'!C477)</f>
        <v>#VALUE!</v>
      </c>
      <c r="J477" t="e">
        <f>INDEX(units!$B476:$F476, 1, '2k schedule'!D477)</f>
        <v>#VALUE!</v>
      </c>
      <c r="K477" t="e">
        <f>INDEX(units!$B476:$F476, 1, '2k schedule'!E477)</f>
        <v>#VALUE!</v>
      </c>
      <c r="L477" t="e">
        <f>INDEX(units!$B476:$F476, 1, '2k schedule'!F477)</f>
        <v>#VALUE!</v>
      </c>
    </row>
    <row r="478" spans="1:12" x14ac:dyDescent="0.2">
      <c r="A478">
        <v>475</v>
      </c>
      <c r="H478" t="e">
        <f>INDEX(units!$B477:$F477, 1, '2k schedule'!B478)</f>
        <v>#VALUE!</v>
      </c>
      <c r="I478" t="e">
        <f>INDEX(units!$B477:$F477, 1, '2k schedule'!C478)</f>
        <v>#VALUE!</v>
      </c>
      <c r="J478" t="e">
        <f>INDEX(units!$B477:$F477, 1, '2k schedule'!D478)</f>
        <v>#VALUE!</v>
      </c>
      <c r="K478" t="e">
        <f>INDEX(units!$B477:$F477, 1, '2k schedule'!E478)</f>
        <v>#VALUE!</v>
      </c>
      <c r="L478" t="e">
        <f>INDEX(units!$B477:$F477, 1, '2k schedule'!F478)</f>
        <v>#VALUE!</v>
      </c>
    </row>
    <row r="479" spans="1:12" x14ac:dyDescent="0.2">
      <c r="A479">
        <v>476</v>
      </c>
      <c r="H479" t="e">
        <f>INDEX(units!$B478:$F478, 1, '2k schedule'!B479)</f>
        <v>#VALUE!</v>
      </c>
      <c r="I479" t="e">
        <f>INDEX(units!$B478:$F478, 1, '2k schedule'!C479)</f>
        <v>#VALUE!</v>
      </c>
      <c r="J479" t="e">
        <f>INDEX(units!$B478:$F478, 1, '2k schedule'!D479)</f>
        <v>#VALUE!</v>
      </c>
      <c r="K479" t="e">
        <f>INDEX(units!$B478:$F478, 1, '2k schedule'!E479)</f>
        <v>#VALUE!</v>
      </c>
      <c r="L479" t="e">
        <f>INDEX(units!$B478:$F478, 1, '2k schedule'!F479)</f>
        <v>#VALUE!</v>
      </c>
    </row>
    <row r="480" spans="1:12" x14ac:dyDescent="0.2">
      <c r="A480">
        <v>477</v>
      </c>
      <c r="H480" t="e">
        <f>INDEX(units!$B479:$F479, 1, '2k schedule'!B480)</f>
        <v>#VALUE!</v>
      </c>
      <c r="I480" t="e">
        <f>INDEX(units!$B479:$F479, 1, '2k schedule'!C480)</f>
        <v>#VALUE!</v>
      </c>
      <c r="J480" t="e">
        <f>INDEX(units!$B479:$F479, 1, '2k schedule'!D480)</f>
        <v>#VALUE!</v>
      </c>
      <c r="K480" t="e">
        <f>INDEX(units!$B479:$F479, 1, '2k schedule'!E480)</f>
        <v>#VALUE!</v>
      </c>
      <c r="L480" t="e">
        <f>INDEX(units!$B479:$F479, 1, '2k schedule'!F480)</f>
        <v>#VALUE!</v>
      </c>
    </row>
    <row r="481" spans="1:12" x14ac:dyDescent="0.2">
      <c r="A481">
        <v>478</v>
      </c>
      <c r="H481" t="e">
        <f>INDEX(units!$B480:$F480, 1, '2k schedule'!B481)</f>
        <v>#VALUE!</v>
      </c>
      <c r="I481" t="e">
        <f>INDEX(units!$B480:$F480, 1, '2k schedule'!C481)</f>
        <v>#VALUE!</v>
      </c>
      <c r="J481" t="e">
        <f>INDEX(units!$B480:$F480, 1, '2k schedule'!D481)</f>
        <v>#VALUE!</v>
      </c>
      <c r="K481" t="e">
        <f>INDEX(units!$B480:$F480, 1, '2k schedule'!E481)</f>
        <v>#VALUE!</v>
      </c>
      <c r="L481" t="e">
        <f>INDEX(units!$B480:$F480, 1, '2k schedule'!F481)</f>
        <v>#VALUE!</v>
      </c>
    </row>
    <row r="482" spans="1:12" x14ac:dyDescent="0.2">
      <c r="A482">
        <v>479</v>
      </c>
      <c r="H482" t="e">
        <f>INDEX(units!$B481:$F481, 1, '2k schedule'!B482)</f>
        <v>#VALUE!</v>
      </c>
      <c r="I482" t="e">
        <f>INDEX(units!$B481:$F481, 1, '2k schedule'!C482)</f>
        <v>#VALUE!</v>
      </c>
      <c r="J482" t="e">
        <f>INDEX(units!$B481:$F481, 1, '2k schedule'!D482)</f>
        <v>#VALUE!</v>
      </c>
      <c r="K482" t="e">
        <f>INDEX(units!$B481:$F481, 1, '2k schedule'!E482)</f>
        <v>#VALUE!</v>
      </c>
      <c r="L482" t="e">
        <f>INDEX(units!$B481:$F481, 1, '2k schedule'!F482)</f>
        <v>#VALUE!</v>
      </c>
    </row>
    <row r="483" spans="1:12" x14ac:dyDescent="0.2">
      <c r="A483">
        <v>480</v>
      </c>
      <c r="H483" t="e">
        <f>INDEX(units!$B482:$F482, 1, '2k schedule'!B483)</f>
        <v>#VALUE!</v>
      </c>
      <c r="I483" t="e">
        <f>INDEX(units!$B482:$F482, 1, '2k schedule'!C483)</f>
        <v>#VALUE!</v>
      </c>
      <c r="J483" t="e">
        <f>INDEX(units!$B482:$F482, 1, '2k schedule'!D483)</f>
        <v>#VALUE!</v>
      </c>
      <c r="K483" t="e">
        <f>INDEX(units!$B482:$F482, 1, '2k schedule'!E483)</f>
        <v>#VALUE!</v>
      </c>
      <c r="L483" t="e">
        <f>INDEX(units!$B482:$F482, 1, '2k schedule'!F483)</f>
        <v>#VALUE!</v>
      </c>
    </row>
    <row r="484" spans="1:12" x14ac:dyDescent="0.2">
      <c r="A484">
        <v>481</v>
      </c>
      <c r="H484" t="e">
        <f>INDEX(units!$B483:$F483, 1, '2k schedule'!B484)</f>
        <v>#VALUE!</v>
      </c>
      <c r="I484" t="e">
        <f>INDEX(units!$B483:$F483, 1, '2k schedule'!C484)</f>
        <v>#VALUE!</v>
      </c>
      <c r="J484" t="e">
        <f>INDEX(units!$B483:$F483, 1, '2k schedule'!D484)</f>
        <v>#VALUE!</v>
      </c>
      <c r="K484" t="e">
        <f>INDEX(units!$B483:$F483, 1, '2k schedule'!E484)</f>
        <v>#VALUE!</v>
      </c>
      <c r="L484" t="e">
        <f>INDEX(units!$B483:$F483, 1, '2k schedule'!F484)</f>
        <v>#VALUE!</v>
      </c>
    </row>
    <row r="485" spans="1:12" x14ac:dyDescent="0.2">
      <c r="A485">
        <v>482</v>
      </c>
      <c r="H485" t="e">
        <f>INDEX(units!$B484:$F484, 1, '2k schedule'!B485)</f>
        <v>#VALUE!</v>
      </c>
      <c r="I485" t="e">
        <f>INDEX(units!$B484:$F484, 1, '2k schedule'!C485)</f>
        <v>#VALUE!</v>
      </c>
      <c r="J485" t="e">
        <f>INDEX(units!$B484:$F484, 1, '2k schedule'!D485)</f>
        <v>#VALUE!</v>
      </c>
      <c r="K485" t="e">
        <f>INDEX(units!$B484:$F484, 1, '2k schedule'!E485)</f>
        <v>#VALUE!</v>
      </c>
      <c r="L485" t="e">
        <f>INDEX(units!$B484:$F484, 1, '2k schedule'!F485)</f>
        <v>#VALUE!</v>
      </c>
    </row>
    <row r="486" spans="1:12" x14ac:dyDescent="0.2">
      <c r="A486">
        <v>483</v>
      </c>
      <c r="H486" t="e">
        <f>INDEX(units!$B485:$F485, 1, '2k schedule'!B486)</f>
        <v>#VALUE!</v>
      </c>
      <c r="I486" t="e">
        <f>INDEX(units!$B485:$F485, 1, '2k schedule'!C486)</f>
        <v>#VALUE!</v>
      </c>
      <c r="J486" t="e">
        <f>INDEX(units!$B485:$F485, 1, '2k schedule'!D486)</f>
        <v>#VALUE!</v>
      </c>
      <c r="K486" t="e">
        <f>INDEX(units!$B485:$F485, 1, '2k schedule'!E486)</f>
        <v>#VALUE!</v>
      </c>
      <c r="L486" t="e">
        <f>INDEX(units!$B485:$F485, 1, '2k schedule'!F486)</f>
        <v>#VALUE!</v>
      </c>
    </row>
    <row r="487" spans="1:12" x14ac:dyDescent="0.2">
      <c r="A487">
        <v>484</v>
      </c>
      <c r="H487" t="e">
        <f>INDEX(units!$B486:$F486, 1, '2k schedule'!B487)</f>
        <v>#VALUE!</v>
      </c>
      <c r="I487" t="e">
        <f>INDEX(units!$B486:$F486, 1, '2k schedule'!C487)</f>
        <v>#VALUE!</v>
      </c>
      <c r="J487" t="e">
        <f>INDEX(units!$B486:$F486, 1, '2k schedule'!D487)</f>
        <v>#VALUE!</v>
      </c>
      <c r="K487" t="e">
        <f>INDEX(units!$B486:$F486, 1, '2k schedule'!E487)</f>
        <v>#VALUE!</v>
      </c>
      <c r="L487" t="e">
        <f>INDEX(units!$B486:$F486, 1, '2k schedule'!F487)</f>
        <v>#VALUE!</v>
      </c>
    </row>
    <row r="488" spans="1:12" x14ac:dyDescent="0.2">
      <c r="A488">
        <v>485</v>
      </c>
      <c r="H488" t="e">
        <f>INDEX(units!$B487:$F487, 1, '2k schedule'!B488)</f>
        <v>#VALUE!</v>
      </c>
      <c r="I488" t="e">
        <f>INDEX(units!$B487:$F487, 1, '2k schedule'!C488)</f>
        <v>#VALUE!</v>
      </c>
      <c r="J488" t="e">
        <f>INDEX(units!$B487:$F487, 1, '2k schedule'!D488)</f>
        <v>#VALUE!</v>
      </c>
      <c r="K488" t="e">
        <f>INDEX(units!$B487:$F487, 1, '2k schedule'!E488)</f>
        <v>#VALUE!</v>
      </c>
      <c r="L488" t="e">
        <f>INDEX(units!$B487:$F487, 1, '2k schedule'!F488)</f>
        <v>#VALUE!</v>
      </c>
    </row>
    <row r="489" spans="1:12" x14ac:dyDescent="0.2">
      <c r="A489">
        <v>486</v>
      </c>
      <c r="H489" t="e">
        <f>INDEX(units!$B488:$F488, 1, '2k schedule'!B489)</f>
        <v>#VALUE!</v>
      </c>
      <c r="I489" t="e">
        <f>INDEX(units!$B488:$F488, 1, '2k schedule'!C489)</f>
        <v>#VALUE!</v>
      </c>
      <c r="J489" t="e">
        <f>INDEX(units!$B488:$F488, 1, '2k schedule'!D489)</f>
        <v>#VALUE!</v>
      </c>
      <c r="K489" t="e">
        <f>INDEX(units!$B488:$F488, 1, '2k schedule'!E489)</f>
        <v>#VALUE!</v>
      </c>
      <c r="L489" t="e">
        <f>INDEX(units!$B488:$F488, 1, '2k schedule'!F489)</f>
        <v>#VALUE!</v>
      </c>
    </row>
    <row r="490" spans="1:12" x14ac:dyDescent="0.2">
      <c r="A490">
        <v>487</v>
      </c>
      <c r="H490" t="e">
        <f>INDEX(units!$B489:$F489, 1, '2k schedule'!B490)</f>
        <v>#VALUE!</v>
      </c>
      <c r="I490" t="e">
        <f>INDEX(units!$B489:$F489, 1, '2k schedule'!C490)</f>
        <v>#VALUE!</v>
      </c>
      <c r="J490" t="e">
        <f>INDEX(units!$B489:$F489, 1, '2k schedule'!D490)</f>
        <v>#VALUE!</v>
      </c>
      <c r="K490" t="e">
        <f>INDEX(units!$B489:$F489, 1, '2k schedule'!E490)</f>
        <v>#VALUE!</v>
      </c>
      <c r="L490" t="e">
        <f>INDEX(units!$B489:$F489, 1, '2k schedule'!F490)</f>
        <v>#VALUE!</v>
      </c>
    </row>
    <row r="491" spans="1:12" x14ac:dyDescent="0.2">
      <c r="A491">
        <v>488</v>
      </c>
      <c r="H491" t="e">
        <f>INDEX(units!$B490:$F490, 1, '2k schedule'!B491)</f>
        <v>#VALUE!</v>
      </c>
      <c r="I491" t="e">
        <f>INDEX(units!$B490:$F490, 1, '2k schedule'!C491)</f>
        <v>#VALUE!</v>
      </c>
      <c r="J491" t="e">
        <f>INDEX(units!$B490:$F490, 1, '2k schedule'!D491)</f>
        <v>#VALUE!</v>
      </c>
      <c r="K491" t="e">
        <f>INDEX(units!$B490:$F490, 1, '2k schedule'!E491)</f>
        <v>#VALUE!</v>
      </c>
      <c r="L491" t="e">
        <f>INDEX(units!$B490:$F490, 1, '2k schedule'!F491)</f>
        <v>#VALUE!</v>
      </c>
    </row>
    <row r="492" spans="1:12" x14ac:dyDescent="0.2">
      <c r="A492">
        <v>489</v>
      </c>
      <c r="H492" t="e">
        <f>INDEX(units!$B491:$F491, 1, '2k schedule'!B492)</f>
        <v>#VALUE!</v>
      </c>
      <c r="I492" t="e">
        <f>INDEX(units!$B491:$F491, 1, '2k schedule'!C492)</f>
        <v>#VALUE!</v>
      </c>
      <c r="J492" t="e">
        <f>INDEX(units!$B491:$F491, 1, '2k schedule'!D492)</f>
        <v>#VALUE!</v>
      </c>
      <c r="K492" t="e">
        <f>INDEX(units!$B491:$F491, 1, '2k schedule'!E492)</f>
        <v>#VALUE!</v>
      </c>
      <c r="L492" t="e">
        <f>INDEX(units!$B491:$F491, 1, '2k schedule'!F492)</f>
        <v>#VALUE!</v>
      </c>
    </row>
    <row r="493" spans="1:12" x14ac:dyDescent="0.2">
      <c r="A493">
        <v>490</v>
      </c>
      <c r="H493" t="e">
        <f>INDEX(units!$B492:$F492, 1, '2k schedule'!B493)</f>
        <v>#VALUE!</v>
      </c>
      <c r="I493" t="e">
        <f>INDEX(units!$B492:$F492, 1, '2k schedule'!C493)</f>
        <v>#VALUE!</v>
      </c>
      <c r="J493" t="e">
        <f>INDEX(units!$B492:$F492, 1, '2k schedule'!D493)</f>
        <v>#VALUE!</v>
      </c>
      <c r="K493" t="e">
        <f>INDEX(units!$B492:$F492, 1, '2k schedule'!E493)</f>
        <v>#VALUE!</v>
      </c>
      <c r="L493" t="e">
        <f>INDEX(units!$B492:$F492, 1, '2k schedule'!F493)</f>
        <v>#VALUE!</v>
      </c>
    </row>
    <row r="494" spans="1:12" x14ac:dyDescent="0.2">
      <c r="A494">
        <v>491</v>
      </c>
      <c r="H494" t="e">
        <f>INDEX(units!$B493:$F493, 1, '2k schedule'!B494)</f>
        <v>#VALUE!</v>
      </c>
      <c r="I494" t="e">
        <f>INDEX(units!$B493:$F493, 1, '2k schedule'!C494)</f>
        <v>#VALUE!</v>
      </c>
      <c r="J494" t="e">
        <f>INDEX(units!$B493:$F493, 1, '2k schedule'!D494)</f>
        <v>#VALUE!</v>
      </c>
      <c r="K494" t="e">
        <f>INDEX(units!$B493:$F493, 1, '2k schedule'!E494)</f>
        <v>#VALUE!</v>
      </c>
      <c r="L494" t="e">
        <f>INDEX(units!$B493:$F493, 1, '2k schedule'!F494)</f>
        <v>#VALUE!</v>
      </c>
    </row>
    <row r="495" spans="1:12" x14ac:dyDescent="0.2">
      <c r="A495">
        <v>492</v>
      </c>
      <c r="H495" t="e">
        <f>INDEX(units!$B494:$F494, 1, '2k schedule'!B495)</f>
        <v>#VALUE!</v>
      </c>
      <c r="I495" t="e">
        <f>INDEX(units!$B494:$F494, 1, '2k schedule'!C495)</f>
        <v>#VALUE!</v>
      </c>
      <c r="J495" t="e">
        <f>INDEX(units!$B494:$F494, 1, '2k schedule'!D495)</f>
        <v>#VALUE!</v>
      </c>
      <c r="K495" t="e">
        <f>INDEX(units!$B494:$F494, 1, '2k schedule'!E495)</f>
        <v>#VALUE!</v>
      </c>
      <c r="L495" t="e">
        <f>INDEX(units!$B494:$F494, 1, '2k schedule'!F495)</f>
        <v>#VALUE!</v>
      </c>
    </row>
    <row r="496" spans="1:12" x14ac:dyDescent="0.2">
      <c r="A496">
        <v>493</v>
      </c>
      <c r="H496" t="e">
        <f>INDEX(units!$B495:$F495, 1, '2k schedule'!B496)</f>
        <v>#VALUE!</v>
      </c>
      <c r="I496" t="e">
        <f>INDEX(units!$B495:$F495, 1, '2k schedule'!C496)</f>
        <v>#VALUE!</v>
      </c>
      <c r="J496" t="e">
        <f>INDEX(units!$B495:$F495, 1, '2k schedule'!D496)</f>
        <v>#VALUE!</v>
      </c>
      <c r="K496" t="e">
        <f>INDEX(units!$B495:$F495, 1, '2k schedule'!E496)</f>
        <v>#VALUE!</v>
      </c>
      <c r="L496" t="e">
        <f>INDEX(units!$B495:$F495, 1, '2k schedule'!F496)</f>
        <v>#VALUE!</v>
      </c>
    </row>
    <row r="497" spans="1:12" x14ac:dyDescent="0.2">
      <c r="A497">
        <v>494</v>
      </c>
      <c r="H497" t="e">
        <f>INDEX(units!$B496:$F496, 1, '2k schedule'!B497)</f>
        <v>#VALUE!</v>
      </c>
      <c r="I497" t="e">
        <f>INDEX(units!$B496:$F496, 1, '2k schedule'!C497)</f>
        <v>#VALUE!</v>
      </c>
      <c r="J497" t="e">
        <f>INDEX(units!$B496:$F496, 1, '2k schedule'!D497)</f>
        <v>#VALUE!</v>
      </c>
      <c r="K497" t="e">
        <f>INDEX(units!$B496:$F496, 1, '2k schedule'!E497)</f>
        <v>#VALUE!</v>
      </c>
      <c r="L497" t="e">
        <f>INDEX(units!$B496:$F496, 1, '2k schedule'!F497)</f>
        <v>#VALUE!</v>
      </c>
    </row>
    <row r="498" spans="1:12" x14ac:dyDescent="0.2">
      <c r="A498">
        <v>495</v>
      </c>
      <c r="H498" t="e">
        <f>INDEX(units!$B497:$F497, 1, '2k schedule'!B498)</f>
        <v>#VALUE!</v>
      </c>
      <c r="I498" t="e">
        <f>INDEX(units!$B497:$F497, 1, '2k schedule'!C498)</f>
        <v>#VALUE!</v>
      </c>
      <c r="J498" t="e">
        <f>INDEX(units!$B497:$F497, 1, '2k schedule'!D498)</f>
        <v>#VALUE!</v>
      </c>
      <c r="K498" t="e">
        <f>INDEX(units!$B497:$F497, 1, '2k schedule'!E498)</f>
        <v>#VALUE!</v>
      </c>
      <c r="L498" t="e">
        <f>INDEX(units!$B497:$F497, 1, '2k schedule'!F498)</f>
        <v>#VALUE!</v>
      </c>
    </row>
    <row r="499" spans="1:12" x14ac:dyDescent="0.2">
      <c r="A499">
        <v>496</v>
      </c>
      <c r="H499" t="e">
        <f>INDEX(units!$B498:$F498, 1, '2k schedule'!B499)</f>
        <v>#VALUE!</v>
      </c>
      <c r="I499" t="e">
        <f>INDEX(units!$B498:$F498, 1, '2k schedule'!C499)</f>
        <v>#VALUE!</v>
      </c>
      <c r="J499" t="e">
        <f>INDEX(units!$B498:$F498, 1, '2k schedule'!D499)</f>
        <v>#VALUE!</v>
      </c>
      <c r="K499" t="e">
        <f>INDEX(units!$B498:$F498, 1, '2k schedule'!E499)</f>
        <v>#VALUE!</v>
      </c>
      <c r="L499" t="e">
        <f>INDEX(units!$B498:$F498, 1, '2k schedule'!F499)</f>
        <v>#VALUE!</v>
      </c>
    </row>
    <row r="500" spans="1:12" x14ac:dyDescent="0.2">
      <c r="A500">
        <v>497</v>
      </c>
      <c r="H500" t="e">
        <f>INDEX(units!$B499:$F499, 1, '2k schedule'!B500)</f>
        <v>#VALUE!</v>
      </c>
      <c r="I500" t="e">
        <f>INDEX(units!$B499:$F499, 1, '2k schedule'!C500)</f>
        <v>#VALUE!</v>
      </c>
      <c r="J500" t="e">
        <f>INDEX(units!$B499:$F499, 1, '2k schedule'!D500)</f>
        <v>#VALUE!</v>
      </c>
      <c r="K500" t="e">
        <f>INDEX(units!$B499:$F499, 1, '2k schedule'!E500)</f>
        <v>#VALUE!</v>
      </c>
      <c r="L500" t="e">
        <f>INDEX(units!$B499:$F499, 1, '2k schedule'!F500)</f>
        <v>#VALUE!</v>
      </c>
    </row>
    <row r="501" spans="1:12" x14ac:dyDescent="0.2">
      <c r="A501">
        <v>498</v>
      </c>
      <c r="H501" t="e">
        <f>INDEX(units!$B500:$F500, 1, '2k schedule'!B501)</f>
        <v>#VALUE!</v>
      </c>
      <c r="I501" t="e">
        <f>INDEX(units!$B500:$F500, 1, '2k schedule'!C501)</f>
        <v>#VALUE!</v>
      </c>
      <c r="J501" t="e">
        <f>INDEX(units!$B500:$F500, 1, '2k schedule'!D501)</f>
        <v>#VALUE!</v>
      </c>
      <c r="K501" t="e">
        <f>INDEX(units!$B500:$F500, 1, '2k schedule'!E501)</f>
        <v>#VALUE!</v>
      </c>
      <c r="L501" t="e">
        <f>INDEX(units!$B500:$F500, 1, '2k schedule'!F501)</f>
        <v>#VALUE!</v>
      </c>
    </row>
    <row r="502" spans="1:12" x14ac:dyDescent="0.2">
      <c r="A502">
        <v>499</v>
      </c>
      <c r="H502" t="e">
        <f>INDEX(units!$B501:$F501, 1, '2k schedule'!B502)</f>
        <v>#VALUE!</v>
      </c>
      <c r="I502" t="e">
        <f>INDEX(units!$B501:$F501, 1, '2k schedule'!C502)</f>
        <v>#VALUE!</v>
      </c>
      <c r="J502" t="e">
        <f>INDEX(units!$B501:$F501, 1, '2k schedule'!D502)</f>
        <v>#VALUE!</v>
      </c>
      <c r="K502" t="e">
        <f>INDEX(units!$B501:$F501, 1, '2k schedule'!E502)</f>
        <v>#VALUE!</v>
      </c>
      <c r="L502" t="e">
        <f>INDEX(units!$B501:$F501, 1, '2k schedule'!F502)</f>
        <v>#VALUE!</v>
      </c>
    </row>
    <row r="503" spans="1:12" x14ac:dyDescent="0.2">
      <c r="A503">
        <v>500</v>
      </c>
      <c r="H503" t="e">
        <f>INDEX(units!$B502:$F502, 1, '2k schedule'!B503)</f>
        <v>#VALUE!</v>
      </c>
      <c r="I503" t="e">
        <f>INDEX(units!$B502:$F502, 1, '2k schedule'!C503)</f>
        <v>#VALUE!</v>
      </c>
      <c r="J503" t="e">
        <f>INDEX(units!$B502:$F502, 1, '2k schedule'!D503)</f>
        <v>#VALUE!</v>
      </c>
      <c r="K503" t="e">
        <f>INDEX(units!$B502:$F502, 1, '2k schedule'!E503)</f>
        <v>#VALUE!</v>
      </c>
      <c r="L503" t="e">
        <f>INDEX(units!$B502:$F502, 1, '2k schedule'!F503)</f>
        <v>#VALUE!</v>
      </c>
    </row>
    <row r="504" spans="1:12" x14ac:dyDescent="0.2">
      <c r="A504">
        <v>501</v>
      </c>
      <c r="H504" t="e">
        <f>INDEX(units!$B503:$F503, 1, '2k schedule'!B504)</f>
        <v>#VALUE!</v>
      </c>
      <c r="I504" t="e">
        <f>INDEX(units!$B503:$F503, 1, '2k schedule'!C504)</f>
        <v>#VALUE!</v>
      </c>
      <c r="J504" t="e">
        <f>INDEX(units!$B503:$F503, 1, '2k schedule'!D504)</f>
        <v>#VALUE!</v>
      </c>
      <c r="K504" t="e">
        <f>INDEX(units!$B503:$F503, 1, '2k schedule'!E504)</f>
        <v>#VALUE!</v>
      </c>
      <c r="L504" t="e">
        <f>INDEX(units!$B503:$F503, 1, '2k schedule'!F504)</f>
        <v>#VALUE!</v>
      </c>
    </row>
    <row r="505" spans="1:12" x14ac:dyDescent="0.2">
      <c r="A505">
        <v>502</v>
      </c>
      <c r="H505" t="e">
        <f>INDEX(units!$B504:$F504, 1, '2k schedule'!B505)</f>
        <v>#VALUE!</v>
      </c>
      <c r="I505" t="e">
        <f>INDEX(units!$B504:$F504, 1, '2k schedule'!C505)</f>
        <v>#VALUE!</v>
      </c>
      <c r="J505" t="e">
        <f>INDEX(units!$B504:$F504, 1, '2k schedule'!D505)</f>
        <v>#VALUE!</v>
      </c>
      <c r="K505" t="e">
        <f>INDEX(units!$B504:$F504, 1, '2k schedule'!E505)</f>
        <v>#VALUE!</v>
      </c>
      <c r="L505" t="e">
        <f>INDEX(units!$B504:$F504, 1, '2k schedule'!F505)</f>
        <v>#VALUE!</v>
      </c>
    </row>
    <row r="506" spans="1:12" x14ac:dyDescent="0.2">
      <c r="A506">
        <v>503</v>
      </c>
      <c r="H506" t="e">
        <f>INDEX(units!$B505:$F505, 1, '2k schedule'!B506)</f>
        <v>#VALUE!</v>
      </c>
      <c r="I506" t="e">
        <f>INDEX(units!$B505:$F505, 1, '2k schedule'!C506)</f>
        <v>#VALUE!</v>
      </c>
      <c r="J506" t="e">
        <f>INDEX(units!$B505:$F505, 1, '2k schedule'!D506)</f>
        <v>#VALUE!</v>
      </c>
      <c r="K506" t="e">
        <f>INDEX(units!$B505:$F505, 1, '2k schedule'!E506)</f>
        <v>#VALUE!</v>
      </c>
      <c r="L506" t="e">
        <f>INDEX(units!$B505:$F505, 1, '2k schedule'!F506)</f>
        <v>#VALUE!</v>
      </c>
    </row>
    <row r="507" spans="1:12" x14ac:dyDescent="0.2">
      <c r="A507">
        <v>504</v>
      </c>
      <c r="H507" t="e">
        <f>INDEX(units!$B506:$F506, 1, '2k schedule'!B507)</f>
        <v>#VALUE!</v>
      </c>
      <c r="I507" t="e">
        <f>INDEX(units!$B506:$F506, 1, '2k schedule'!C507)</f>
        <v>#VALUE!</v>
      </c>
      <c r="J507" t="e">
        <f>INDEX(units!$B506:$F506, 1, '2k schedule'!D507)</f>
        <v>#VALUE!</v>
      </c>
      <c r="K507" t="e">
        <f>INDEX(units!$B506:$F506, 1, '2k schedule'!E507)</f>
        <v>#VALUE!</v>
      </c>
      <c r="L507" t="e">
        <f>INDEX(units!$B506:$F506, 1, '2k schedule'!F507)</f>
        <v>#VALUE!</v>
      </c>
    </row>
    <row r="508" spans="1:12" x14ac:dyDescent="0.2">
      <c r="A508">
        <v>505</v>
      </c>
      <c r="H508" t="e">
        <f>INDEX(units!$B507:$F507, 1, '2k schedule'!B508)</f>
        <v>#VALUE!</v>
      </c>
      <c r="I508" t="e">
        <f>INDEX(units!$B507:$F507, 1, '2k schedule'!C508)</f>
        <v>#VALUE!</v>
      </c>
      <c r="J508" t="e">
        <f>INDEX(units!$B507:$F507, 1, '2k schedule'!D508)</f>
        <v>#VALUE!</v>
      </c>
      <c r="K508" t="e">
        <f>INDEX(units!$B507:$F507, 1, '2k schedule'!E508)</f>
        <v>#VALUE!</v>
      </c>
      <c r="L508" t="e">
        <f>INDEX(units!$B507:$F507, 1, '2k schedule'!F508)</f>
        <v>#VALUE!</v>
      </c>
    </row>
    <row r="509" spans="1:12" x14ac:dyDescent="0.2">
      <c r="A509">
        <v>506</v>
      </c>
      <c r="H509" t="e">
        <f>INDEX(units!$B508:$F508, 1, '2k schedule'!B509)</f>
        <v>#VALUE!</v>
      </c>
      <c r="I509" t="e">
        <f>INDEX(units!$B508:$F508, 1, '2k schedule'!C509)</f>
        <v>#VALUE!</v>
      </c>
      <c r="J509" t="e">
        <f>INDEX(units!$B508:$F508, 1, '2k schedule'!D509)</f>
        <v>#VALUE!</v>
      </c>
      <c r="K509" t="e">
        <f>INDEX(units!$B508:$F508, 1, '2k schedule'!E509)</f>
        <v>#VALUE!</v>
      </c>
      <c r="L509" t="e">
        <f>INDEX(units!$B508:$F508, 1, '2k schedule'!F509)</f>
        <v>#VALUE!</v>
      </c>
    </row>
    <row r="510" spans="1:12" x14ac:dyDescent="0.2">
      <c r="A510">
        <v>507</v>
      </c>
      <c r="H510" t="e">
        <f>INDEX(units!$B509:$F509, 1, '2k schedule'!B510)</f>
        <v>#VALUE!</v>
      </c>
      <c r="I510" t="e">
        <f>INDEX(units!$B509:$F509, 1, '2k schedule'!C510)</f>
        <v>#VALUE!</v>
      </c>
      <c r="J510" t="e">
        <f>INDEX(units!$B509:$F509, 1, '2k schedule'!D510)</f>
        <v>#VALUE!</v>
      </c>
      <c r="K510" t="e">
        <f>INDEX(units!$B509:$F509, 1, '2k schedule'!E510)</f>
        <v>#VALUE!</v>
      </c>
      <c r="L510" t="e">
        <f>INDEX(units!$B509:$F509, 1, '2k schedule'!F510)</f>
        <v>#VALUE!</v>
      </c>
    </row>
    <row r="511" spans="1:12" x14ac:dyDescent="0.2">
      <c r="A511">
        <v>508</v>
      </c>
      <c r="H511" t="e">
        <f>INDEX(units!$B510:$F510, 1, '2k schedule'!B511)</f>
        <v>#VALUE!</v>
      </c>
      <c r="I511" t="e">
        <f>INDEX(units!$B510:$F510, 1, '2k schedule'!C511)</f>
        <v>#VALUE!</v>
      </c>
      <c r="J511" t="e">
        <f>INDEX(units!$B510:$F510, 1, '2k schedule'!D511)</f>
        <v>#VALUE!</v>
      </c>
      <c r="K511" t="e">
        <f>INDEX(units!$B510:$F510, 1, '2k schedule'!E511)</f>
        <v>#VALUE!</v>
      </c>
      <c r="L511" t="e">
        <f>INDEX(units!$B510:$F510, 1, '2k schedule'!F511)</f>
        <v>#VALUE!</v>
      </c>
    </row>
    <row r="512" spans="1:12" x14ac:dyDescent="0.2">
      <c r="A512">
        <v>509</v>
      </c>
      <c r="H512" t="e">
        <f>INDEX(units!$B511:$F511, 1, '2k schedule'!B512)</f>
        <v>#VALUE!</v>
      </c>
      <c r="I512" t="e">
        <f>INDEX(units!$B511:$F511, 1, '2k schedule'!C512)</f>
        <v>#VALUE!</v>
      </c>
      <c r="J512" t="e">
        <f>INDEX(units!$B511:$F511, 1, '2k schedule'!D512)</f>
        <v>#VALUE!</v>
      </c>
      <c r="K512" t="e">
        <f>INDEX(units!$B511:$F511, 1, '2k schedule'!E512)</f>
        <v>#VALUE!</v>
      </c>
      <c r="L512" t="e">
        <f>INDEX(units!$B511:$F511, 1, '2k schedule'!F512)</f>
        <v>#VALUE!</v>
      </c>
    </row>
    <row r="513" spans="1:12" x14ac:dyDescent="0.2">
      <c r="A513">
        <v>510</v>
      </c>
      <c r="H513" t="e">
        <f>INDEX(units!$B512:$F512, 1, '2k schedule'!B513)</f>
        <v>#VALUE!</v>
      </c>
      <c r="I513" t="e">
        <f>INDEX(units!$B512:$F512, 1, '2k schedule'!C513)</f>
        <v>#VALUE!</v>
      </c>
      <c r="J513" t="e">
        <f>INDEX(units!$B512:$F512, 1, '2k schedule'!D513)</f>
        <v>#VALUE!</v>
      </c>
      <c r="K513" t="e">
        <f>INDEX(units!$B512:$F512, 1, '2k schedule'!E513)</f>
        <v>#VALUE!</v>
      </c>
      <c r="L513" t="e">
        <f>INDEX(units!$B512:$F512, 1, '2k schedule'!F513)</f>
        <v>#VALUE!</v>
      </c>
    </row>
    <row r="514" spans="1:12" x14ac:dyDescent="0.2">
      <c r="A514">
        <v>511</v>
      </c>
      <c r="H514" t="e">
        <f>INDEX(units!$B513:$F513, 1, '2k schedule'!B514)</f>
        <v>#VALUE!</v>
      </c>
      <c r="I514" t="e">
        <f>INDEX(units!$B513:$F513, 1, '2k schedule'!C514)</f>
        <v>#VALUE!</v>
      </c>
      <c r="J514" t="e">
        <f>INDEX(units!$B513:$F513, 1, '2k schedule'!D514)</f>
        <v>#VALUE!</v>
      </c>
      <c r="K514" t="e">
        <f>INDEX(units!$B513:$F513, 1, '2k schedule'!E514)</f>
        <v>#VALUE!</v>
      </c>
      <c r="L514" t="e">
        <f>INDEX(units!$B513:$F513, 1, '2k schedule'!F514)</f>
        <v>#VALUE!</v>
      </c>
    </row>
    <row r="515" spans="1:12" x14ac:dyDescent="0.2">
      <c r="A515">
        <v>512</v>
      </c>
      <c r="H515" t="e">
        <f>INDEX(units!$B514:$F514, 1, '2k schedule'!B515)</f>
        <v>#VALUE!</v>
      </c>
      <c r="I515" t="e">
        <f>INDEX(units!$B514:$F514, 1, '2k schedule'!C515)</f>
        <v>#VALUE!</v>
      </c>
      <c r="J515" t="e">
        <f>INDEX(units!$B514:$F514, 1, '2k schedule'!D515)</f>
        <v>#VALUE!</v>
      </c>
      <c r="K515" t="e">
        <f>INDEX(units!$B514:$F514, 1, '2k schedule'!E515)</f>
        <v>#VALUE!</v>
      </c>
      <c r="L515" t="e">
        <f>INDEX(units!$B514:$F514, 1, '2k schedule'!F515)</f>
        <v>#VALUE!</v>
      </c>
    </row>
    <row r="516" spans="1:12" x14ac:dyDescent="0.2">
      <c r="A516">
        <v>513</v>
      </c>
      <c r="H516" t="e">
        <f>INDEX(units!$B515:$F515, 1, '2k schedule'!B516)</f>
        <v>#VALUE!</v>
      </c>
      <c r="I516" t="e">
        <f>INDEX(units!$B515:$F515, 1, '2k schedule'!C516)</f>
        <v>#VALUE!</v>
      </c>
      <c r="J516" t="e">
        <f>INDEX(units!$B515:$F515, 1, '2k schedule'!D516)</f>
        <v>#VALUE!</v>
      </c>
      <c r="K516" t="e">
        <f>INDEX(units!$B515:$F515, 1, '2k schedule'!E516)</f>
        <v>#VALUE!</v>
      </c>
      <c r="L516" t="e">
        <f>INDEX(units!$B515:$F515, 1, '2k schedule'!F516)</f>
        <v>#VALUE!</v>
      </c>
    </row>
    <row r="517" spans="1:12" x14ac:dyDescent="0.2">
      <c r="A517">
        <v>514</v>
      </c>
      <c r="H517" t="e">
        <f>INDEX(units!$B516:$F516, 1, '2k schedule'!B517)</f>
        <v>#VALUE!</v>
      </c>
      <c r="I517" t="e">
        <f>INDEX(units!$B516:$F516, 1, '2k schedule'!C517)</f>
        <v>#VALUE!</v>
      </c>
      <c r="J517" t="e">
        <f>INDEX(units!$B516:$F516, 1, '2k schedule'!D517)</f>
        <v>#VALUE!</v>
      </c>
      <c r="K517" t="e">
        <f>INDEX(units!$B516:$F516, 1, '2k schedule'!E517)</f>
        <v>#VALUE!</v>
      </c>
      <c r="L517" t="e">
        <f>INDEX(units!$B516:$F516, 1, '2k schedule'!F517)</f>
        <v>#VALUE!</v>
      </c>
    </row>
    <row r="518" spans="1:12" x14ac:dyDescent="0.2">
      <c r="A518">
        <v>515</v>
      </c>
      <c r="H518" t="e">
        <f>INDEX(units!$B517:$F517, 1, '2k schedule'!B518)</f>
        <v>#VALUE!</v>
      </c>
      <c r="I518" t="e">
        <f>INDEX(units!$B517:$F517, 1, '2k schedule'!C518)</f>
        <v>#VALUE!</v>
      </c>
      <c r="J518" t="e">
        <f>INDEX(units!$B517:$F517, 1, '2k schedule'!D518)</f>
        <v>#VALUE!</v>
      </c>
      <c r="K518" t="e">
        <f>INDEX(units!$B517:$F517, 1, '2k schedule'!E518)</f>
        <v>#VALUE!</v>
      </c>
      <c r="L518" t="e">
        <f>INDEX(units!$B517:$F517, 1, '2k schedule'!F518)</f>
        <v>#VALUE!</v>
      </c>
    </row>
    <row r="519" spans="1:12" x14ac:dyDescent="0.2">
      <c r="A519">
        <v>516</v>
      </c>
      <c r="H519" t="e">
        <f>INDEX(units!$B518:$F518, 1, '2k schedule'!B519)</f>
        <v>#VALUE!</v>
      </c>
      <c r="I519" t="e">
        <f>INDEX(units!$B518:$F518, 1, '2k schedule'!C519)</f>
        <v>#VALUE!</v>
      </c>
      <c r="J519" t="e">
        <f>INDEX(units!$B518:$F518, 1, '2k schedule'!D519)</f>
        <v>#VALUE!</v>
      </c>
      <c r="K519" t="e">
        <f>INDEX(units!$B518:$F518, 1, '2k schedule'!E519)</f>
        <v>#VALUE!</v>
      </c>
      <c r="L519" t="e">
        <f>INDEX(units!$B518:$F518, 1, '2k schedule'!F519)</f>
        <v>#VALUE!</v>
      </c>
    </row>
    <row r="520" spans="1:12" x14ac:dyDescent="0.2">
      <c r="A520">
        <v>517</v>
      </c>
      <c r="H520" t="e">
        <f>INDEX(units!$B519:$F519, 1, '2k schedule'!B520)</f>
        <v>#VALUE!</v>
      </c>
      <c r="I520" t="e">
        <f>INDEX(units!$B519:$F519, 1, '2k schedule'!C520)</f>
        <v>#VALUE!</v>
      </c>
      <c r="J520" t="e">
        <f>INDEX(units!$B519:$F519, 1, '2k schedule'!D520)</f>
        <v>#VALUE!</v>
      </c>
      <c r="K520" t="e">
        <f>INDEX(units!$B519:$F519, 1, '2k schedule'!E520)</f>
        <v>#VALUE!</v>
      </c>
      <c r="L520" t="e">
        <f>INDEX(units!$B519:$F519, 1, '2k schedule'!F520)</f>
        <v>#VALUE!</v>
      </c>
    </row>
    <row r="521" spans="1:12" x14ac:dyDescent="0.2">
      <c r="A521">
        <v>518</v>
      </c>
      <c r="H521" t="e">
        <f>INDEX(units!$B520:$F520, 1, '2k schedule'!B521)</f>
        <v>#VALUE!</v>
      </c>
      <c r="I521" t="e">
        <f>INDEX(units!$B520:$F520, 1, '2k schedule'!C521)</f>
        <v>#VALUE!</v>
      </c>
      <c r="J521" t="e">
        <f>INDEX(units!$B520:$F520, 1, '2k schedule'!D521)</f>
        <v>#VALUE!</v>
      </c>
      <c r="K521" t="e">
        <f>INDEX(units!$B520:$F520, 1, '2k schedule'!E521)</f>
        <v>#VALUE!</v>
      </c>
      <c r="L521" t="e">
        <f>INDEX(units!$B520:$F520, 1, '2k schedule'!F521)</f>
        <v>#VALUE!</v>
      </c>
    </row>
    <row r="522" spans="1:12" x14ac:dyDescent="0.2">
      <c r="A522">
        <v>519</v>
      </c>
      <c r="H522" t="e">
        <f>INDEX(units!$B521:$F521, 1, '2k schedule'!B522)</f>
        <v>#VALUE!</v>
      </c>
      <c r="I522" t="e">
        <f>INDEX(units!$B521:$F521, 1, '2k schedule'!C522)</f>
        <v>#VALUE!</v>
      </c>
      <c r="J522" t="e">
        <f>INDEX(units!$B521:$F521, 1, '2k schedule'!D522)</f>
        <v>#VALUE!</v>
      </c>
      <c r="K522" t="e">
        <f>INDEX(units!$B521:$F521, 1, '2k schedule'!E522)</f>
        <v>#VALUE!</v>
      </c>
      <c r="L522" t="e">
        <f>INDEX(units!$B521:$F521, 1, '2k schedule'!F522)</f>
        <v>#VALUE!</v>
      </c>
    </row>
    <row r="523" spans="1:12" x14ac:dyDescent="0.2">
      <c r="A523">
        <v>520</v>
      </c>
      <c r="H523" t="e">
        <f>INDEX(units!$B522:$F522, 1, '2k schedule'!B523)</f>
        <v>#VALUE!</v>
      </c>
      <c r="I523" t="e">
        <f>INDEX(units!$B522:$F522, 1, '2k schedule'!C523)</f>
        <v>#VALUE!</v>
      </c>
      <c r="J523" t="e">
        <f>INDEX(units!$B522:$F522, 1, '2k schedule'!D523)</f>
        <v>#VALUE!</v>
      </c>
      <c r="K523" t="e">
        <f>INDEX(units!$B522:$F522, 1, '2k schedule'!E523)</f>
        <v>#VALUE!</v>
      </c>
      <c r="L523" t="e">
        <f>INDEX(units!$B522:$F522, 1, '2k schedule'!F523)</f>
        <v>#VALUE!</v>
      </c>
    </row>
    <row r="524" spans="1:12" x14ac:dyDescent="0.2">
      <c r="A524">
        <v>521</v>
      </c>
      <c r="H524" t="e">
        <f>INDEX(units!$B523:$F523, 1, '2k schedule'!B524)</f>
        <v>#VALUE!</v>
      </c>
      <c r="I524" t="e">
        <f>INDEX(units!$B523:$F523, 1, '2k schedule'!C524)</f>
        <v>#VALUE!</v>
      </c>
      <c r="J524" t="e">
        <f>INDEX(units!$B523:$F523, 1, '2k schedule'!D524)</f>
        <v>#VALUE!</v>
      </c>
      <c r="K524" t="e">
        <f>INDEX(units!$B523:$F523, 1, '2k schedule'!E524)</f>
        <v>#VALUE!</v>
      </c>
      <c r="L524" t="e">
        <f>INDEX(units!$B523:$F523, 1, '2k schedule'!F524)</f>
        <v>#VALUE!</v>
      </c>
    </row>
    <row r="525" spans="1:12" x14ac:dyDescent="0.2">
      <c r="A525">
        <v>522</v>
      </c>
      <c r="H525" t="e">
        <f>INDEX(units!$B524:$F524, 1, '2k schedule'!B525)</f>
        <v>#VALUE!</v>
      </c>
      <c r="I525" t="e">
        <f>INDEX(units!$B524:$F524, 1, '2k schedule'!C525)</f>
        <v>#VALUE!</v>
      </c>
      <c r="J525" t="e">
        <f>INDEX(units!$B524:$F524, 1, '2k schedule'!D525)</f>
        <v>#VALUE!</v>
      </c>
      <c r="K525" t="e">
        <f>INDEX(units!$B524:$F524, 1, '2k schedule'!E525)</f>
        <v>#VALUE!</v>
      </c>
      <c r="L525" t="e">
        <f>INDEX(units!$B524:$F524, 1, '2k schedule'!F525)</f>
        <v>#VALUE!</v>
      </c>
    </row>
    <row r="526" spans="1:12" x14ac:dyDescent="0.2">
      <c r="A526">
        <v>523</v>
      </c>
      <c r="H526" t="e">
        <f>INDEX(units!$B525:$F525, 1, '2k schedule'!B526)</f>
        <v>#VALUE!</v>
      </c>
      <c r="I526" t="e">
        <f>INDEX(units!$B525:$F525, 1, '2k schedule'!C526)</f>
        <v>#VALUE!</v>
      </c>
      <c r="J526" t="e">
        <f>INDEX(units!$B525:$F525, 1, '2k schedule'!D526)</f>
        <v>#VALUE!</v>
      </c>
      <c r="K526" t="e">
        <f>INDEX(units!$B525:$F525, 1, '2k schedule'!E526)</f>
        <v>#VALUE!</v>
      </c>
      <c r="L526" t="e">
        <f>INDEX(units!$B525:$F525, 1, '2k schedule'!F526)</f>
        <v>#VALUE!</v>
      </c>
    </row>
    <row r="527" spans="1:12" x14ac:dyDescent="0.2">
      <c r="A527">
        <v>524</v>
      </c>
      <c r="H527" t="e">
        <f>INDEX(units!$B526:$F526, 1, '2k schedule'!B527)</f>
        <v>#VALUE!</v>
      </c>
      <c r="I527" t="e">
        <f>INDEX(units!$B526:$F526, 1, '2k schedule'!C527)</f>
        <v>#VALUE!</v>
      </c>
      <c r="J527" t="e">
        <f>INDEX(units!$B526:$F526, 1, '2k schedule'!D527)</f>
        <v>#VALUE!</v>
      </c>
      <c r="K527" t="e">
        <f>INDEX(units!$B526:$F526, 1, '2k schedule'!E527)</f>
        <v>#VALUE!</v>
      </c>
      <c r="L527" t="e">
        <f>INDEX(units!$B526:$F526, 1, '2k schedule'!F527)</f>
        <v>#VALUE!</v>
      </c>
    </row>
    <row r="528" spans="1:12" x14ac:dyDescent="0.2">
      <c r="A528">
        <v>525</v>
      </c>
      <c r="H528" t="e">
        <f>INDEX(units!$B527:$F527, 1, '2k schedule'!B528)</f>
        <v>#VALUE!</v>
      </c>
      <c r="I528" t="e">
        <f>INDEX(units!$B527:$F527, 1, '2k schedule'!C528)</f>
        <v>#VALUE!</v>
      </c>
      <c r="J528" t="e">
        <f>INDEX(units!$B527:$F527, 1, '2k schedule'!D528)</f>
        <v>#VALUE!</v>
      </c>
      <c r="K528" t="e">
        <f>INDEX(units!$B527:$F527, 1, '2k schedule'!E528)</f>
        <v>#VALUE!</v>
      </c>
      <c r="L528" t="e">
        <f>INDEX(units!$B527:$F527, 1, '2k schedule'!F528)</f>
        <v>#VALUE!</v>
      </c>
    </row>
    <row r="529" spans="1:12" x14ac:dyDescent="0.2">
      <c r="A529">
        <v>526</v>
      </c>
      <c r="H529" t="e">
        <f>INDEX(units!$B528:$F528, 1, '2k schedule'!B529)</f>
        <v>#VALUE!</v>
      </c>
      <c r="I529" t="e">
        <f>INDEX(units!$B528:$F528, 1, '2k schedule'!C529)</f>
        <v>#VALUE!</v>
      </c>
      <c r="J529" t="e">
        <f>INDEX(units!$B528:$F528, 1, '2k schedule'!D529)</f>
        <v>#VALUE!</v>
      </c>
      <c r="K529" t="e">
        <f>INDEX(units!$B528:$F528, 1, '2k schedule'!E529)</f>
        <v>#VALUE!</v>
      </c>
      <c r="L529" t="e">
        <f>INDEX(units!$B528:$F528, 1, '2k schedule'!F529)</f>
        <v>#VALUE!</v>
      </c>
    </row>
    <row r="530" spans="1:12" x14ac:dyDescent="0.2">
      <c r="A530">
        <v>527</v>
      </c>
      <c r="H530" t="e">
        <f>INDEX(units!$B529:$F529, 1, '2k schedule'!B530)</f>
        <v>#VALUE!</v>
      </c>
      <c r="I530" t="e">
        <f>INDEX(units!$B529:$F529, 1, '2k schedule'!C530)</f>
        <v>#VALUE!</v>
      </c>
      <c r="J530" t="e">
        <f>INDEX(units!$B529:$F529, 1, '2k schedule'!D530)</f>
        <v>#VALUE!</v>
      </c>
      <c r="K530" t="e">
        <f>INDEX(units!$B529:$F529, 1, '2k schedule'!E530)</f>
        <v>#VALUE!</v>
      </c>
      <c r="L530" t="e">
        <f>INDEX(units!$B529:$F529, 1, '2k schedule'!F530)</f>
        <v>#VALUE!</v>
      </c>
    </row>
    <row r="531" spans="1:12" x14ac:dyDescent="0.2">
      <c r="A531">
        <v>528</v>
      </c>
      <c r="H531" t="e">
        <f>INDEX(units!$B530:$F530, 1, '2k schedule'!B531)</f>
        <v>#VALUE!</v>
      </c>
      <c r="I531" t="e">
        <f>INDEX(units!$B530:$F530, 1, '2k schedule'!C531)</f>
        <v>#VALUE!</v>
      </c>
      <c r="J531" t="e">
        <f>INDEX(units!$B530:$F530, 1, '2k schedule'!D531)</f>
        <v>#VALUE!</v>
      </c>
      <c r="K531" t="e">
        <f>INDEX(units!$B530:$F530, 1, '2k schedule'!E531)</f>
        <v>#VALUE!</v>
      </c>
      <c r="L531" t="e">
        <f>INDEX(units!$B530:$F530, 1, '2k schedule'!F531)</f>
        <v>#VALUE!</v>
      </c>
    </row>
    <row r="532" spans="1:12" x14ac:dyDescent="0.2">
      <c r="A532">
        <v>529</v>
      </c>
      <c r="H532" t="e">
        <f>INDEX(units!$B531:$F531, 1, '2k schedule'!B532)</f>
        <v>#VALUE!</v>
      </c>
      <c r="I532" t="e">
        <f>INDEX(units!$B531:$F531, 1, '2k schedule'!C532)</f>
        <v>#VALUE!</v>
      </c>
      <c r="J532" t="e">
        <f>INDEX(units!$B531:$F531, 1, '2k schedule'!D532)</f>
        <v>#VALUE!</v>
      </c>
      <c r="K532" t="e">
        <f>INDEX(units!$B531:$F531, 1, '2k schedule'!E532)</f>
        <v>#VALUE!</v>
      </c>
      <c r="L532" t="e">
        <f>INDEX(units!$B531:$F531, 1, '2k schedule'!F532)</f>
        <v>#VALUE!</v>
      </c>
    </row>
    <row r="533" spans="1:12" x14ac:dyDescent="0.2">
      <c r="A533">
        <v>530</v>
      </c>
      <c r="H533" t="e">
        <f>INDEX(units!$B532:$F532, 1, '2k schedule'!B533)</f>
        <v>#VALUE!</v>
      </c>
      <c r="I533" t="e">
        <f>INDEX(units!$B532:$F532, 1, '2k schedule'!C533)</f>
        <v>#VALUE!</v>
      </c>
      <c r="J533" t="e">
        <f>INDEX(units!$B532:$F532, 1, '2k schedule'!D533)</f>
        <v>#VALUE!</v>
      </c>
      <c r="K533" t="e">
        <f>INDEX(units!$B532:$F532, 1, '2k schedule'!E533)</f>
        <v>#VALUE!</v>
      </c>
      <c r="L533" t="e">
        <f>INDEX(units!$B532:$F532, 1, '2k schedule'!F533)</f>
        <v>#VALUE!</v>
      </c>
    </row>
    <row r="534" spans="1:12" x14ac:dyDescent="0.2">
      <c r="A534">
        <v>531</v>
      </c>
      <c r="H534" t="e">
        <f>INDEX(units!$B533:$F533, 1, '2k schedule'!B534)</f>
        <v>#VALUE!</v>
      </c>
      <c r="I534" t="e">
        <f>INDEX(units!$B533:$F533, 1, '2k schedule'!C534)</f>
        <v>#VALUE!</v>
      </c>
      <c r="J534" t="e">
        <f>INDEX(units!$B533:$F533, 1, '2k schedule'!D534)</f>
        <v>#VALUE!</v>
      </c>
      <c r="K534" t="e">
        <f>INDEX(units!$B533:$F533, 1, '2k schedule'!E534)</f>
        <v>#VALUE!</v>
      </c>
      <c r="L534" t="e">
        <f>INDEX(units!$B533:$F533, 1, '2k schedule'!F534)</f>
        <v>#VALUE!</v>
      </c>
    </row>
    <row r="535" spans="1:12" x14ac:dyDescent="0.2">
      <c r="A535">
        <v>532</v>
      </c>
      <c r="H535" t="e">
        <f>INDEX(units!$B534:$F534, 1, '2k schedule'!B535)</f>
        <v>#VALUE!</v>
      </c>
      <c r="I535" t="e">
        <f>INDEX(units!$B534:$F534, 1, '2k schedule'!C535)</f>
        <v>#VALUE!</v>
      </c>
      <c r="J535" t="e">
        <f>INDEX(units!$B534:$F534, 1, '2k schedule'!D535)</f>
        <v>#VALUE!</v>
      </c>
      <c r="K535" t="e">
        <f>INDEX(units!$B534:$F534, 1, '2k schedule'!E535)</f>
        <v>#VALUE!</v>
      </c>
      <c r="L535" t="e">
        <f>INDEX(units!$B534:$F534, 1, '2k schedule'!F535)</f>
        <v>#VALUE!</v>
      </c>
    </row>
    <row r="536" spans="1:12" x14ac:dyDescent="0.2">
      <c r="A536">
        <v>533</v>
      </c>
      <c r="H536" t="e">
        <f>INDEX(units!$B535:$F535, 1, '2k schedule'!B536)</f>
        <v>#VALUE!</v>
      </c>
      <c r="I536" t="e">
        <f>INDEX(units!$B535:$F535, 1, '2k schedule'!C536)</f>
        <v>#VALUE!</v>
      </c>
      <c r="J536" t="e">
        <f>INDEX(units!$B535:$F535, 1, '2k schedule'!D536)</f>
        <v>#VALUE!</v>
      </c>
      <c r="K536" t="e">
        <f>INDEX(units!$B535:$F535, 1, '2k schedule'!E536)</f>
        <v>#VALUE!</v>
      </c>
      <c r="L536" t="e">
        <f>INDEX(units!$B535:$F535, 1, '2k schedule'!F536)</f>
        <v>#VALUE!</v>
      </c>
    </row>
    <row r="537" spans="1:12" x14ac:dyDescent="0.2">
      <c r="A537">
        <v>534</v>
      </c>
      <c r="H537" t="e">
        <f>INDEX(units!$B536:$F536, 1, '2k schedule'!B537)</f>
        <v>#VALUE!</v>
      </c>
      <c r="I537" t="e">
        <f>INDEX(units!$B536:$F536, 1, '2k schedule'!C537)</f>
        <v>#VALUE!</v>
      </c>
      <c r="J537" t="e">
        <f>INDEX(units!$B536:$F536, 1, '2k schedule'!D537)</f>
        <v>#VALUE!</v>
      </c>
      <c r="K537" t="e">
        <f>INDEX(units!$B536:$F536, 1, '2k schedule'!E537)</f>
        <v>#VALUE!</v>
      </c>
      <c r="L537" t="e">
        <f>INDEX(units!$B536:$F536, 1, '2k schedule'!F537)</f>
        <v>#VALUE!</v>
      </c>
    </row>
    <row r="538" spans="1:12" x14ac:dyDescent="0.2">
      <c r="A538">
        <v>535</v>
      </c>
      <c r="H538" t="e">
        <f>INDEX(units!$B537:$F537, 1, '2k schedule'!B538)</f>
        <v>#VALUE!</v>
      </c>
      <c r="I538" t="e">
        <f>INDEX(units!$B537:$F537, 1, '2k schedule'!C538)</f>
        <v>#VALUE!</v>
      </c>
      <c r="J538" t="e">
        <f>INDEX(units!$B537:$F537, 1, '2k schedule'!D538)</f>
        <v>#VALUE!</v>
      </c>
      <c r="K538" t="e">
        <f>INDEX(units!$B537:$F537, 1, '2k schedule'!E538)</f>
        <v>#VALUE!</v>
      </c>
      <c r="L538" t="e">
        <f>INDEX(units!$B537:$F537, 1, '2k schedule'!F538)</f>
        <v>#VALUE!</v>
      </c>
    </row>
    <row r="539" spans="1:12" x14ac:dyDescent="0.2">
      <c r="A539">
        <v>536</v>
      </c>
      <c r="H539" t="e">
        <f>INDEX(units!$B538:$F538, 1, '2k schedule'!B539)</f>
        <v>#VALUE!</v>
      </c>
      <c r="I539" t="e">
        <f>INDEX(units!$B538:$F538, 1, '2k schedule'!C539)</f>
        <v>#VALUE!</v>
      </c>
      <c r="J539" t="e">
        <f>INDEX(units!$B538:$F538, 1, '2k schedule'!D539)</f>
        <v>#VALUE!</v>
      </c>
      <c r="K539" t="e">
        <f>INDEX(units!$B538:$F538, 1, '2k schedule'!E539)</f>
        <v>#VALUE!</v>
      </c>
      <c r="L539" t="e">
        <f>INDEX(units!$B538:$F538, 1, '2k schedule'!F539)</f>
        <v>#VALUE!</v>
      </c>
    </row>
    <row r="540" spans="1:12" x14ac:dyDescent="0.2">
      <c r="A540">
        <v>537</v>
      </c>
      <c r="H540" t="e">
        <f>INDEX(units!$B539:$F539, 1, '2k schedule'!B540)</f>
        <v>#VALUE!</v>
      </c>
      <c r="I540" t="e">
        <f>INDEX(units!$B539:$F539, 1, '2k schedule'!C540)</f>
        <v>#VALUE!</v>
      </c>
      <c r="J540" t="e">
        <f>INDEX(units!$B539:$F539, 1, '2k schedule'!D540)</f>
        <v>#VALUE!</v>
      </c>
      <c r="K540" t="e">
        <f>INDEX(units!$B539:$F539, 1, '2k schedule'!E540)</f>
        <v>#VALUE!</v>
      </c>
      <c r="L540" t="e">
        <f>INDEX(units!$B539:$F539, 1, '2k schedule'!F540)</f>
        <v>#VALUE!</v>
      </c>
    </row>
    <row r="541" spans="1:12" x14ac:dyDescent="0.2">
      <c r="A541">
        <v>538</v>
      </c>
      <c r="H541" t="e">
        <f>INDEX(units!$B540:$F540, 1, '2k schedule'!B541)</f>
        <v>#VALUE!</v>
      </c>
      <c r="I541" t="e">
        <f>INDEX(units!$B540:$F540, 1, '2k schedule'!C541)</f>
        <v>#VALUE!</v>
      </c>
      <c r="J541" t="e">
        <f>INDEX(units!$B540:$F540, 1, '2k schedule'!D541)</f>
        <v>#VALUE!</v>
      </c>
      <c r="K541" t="e">
        <f>INDEX(units!$B540:$F540, 1, '2k schedule'!E541)</f>
        <v>#VALUE!</v>
      </c>
      <c r="L541" t="e">
        <f>INDEX(units!$B540:$F540, 1, '2k schedule'!F541)</f>
        <v>#VALUE!</v>
      </c>
    </row>
    <row r="542" spans="1:12" x14ac:dyDescent="0.2">
      <c r="A542">
        <v>539</v>
      </c>
      <c r="H542" t="e">
        <f>INDEX(units!$B541:$F541, 1, '2k schedule'!B542)</f>
        <v>#VALUE!</v>
      </c>
      <c r="I542" t="e">
        <f>INDEX(units!$B541:$F541, 1, '2k schedule'!C542)</f>
        <v>#VALUE!</v>
      </c>
      <c r="J542" t="e">
        <f>INDEX(units!$B541:$F541, 1, '2k schedule'!D542)</f>
        <v>#VALUE!</v>
      </c>
      <c r="K542" t="e">
        <f>INDEX(units!$B541:$F541, 1, '2k schedule'!E542)</f>
        <v>#VALUE!</v>
      </c>
      <c r="L542" t="e">
        <f>INDEX(units!$B541:$F541, 1, '2k schedule'!F542)</f>
        <v>#VALUE!</v>
      </c>
    </row>
    <row r="543" spans="1:12" x14ac:dyDescent="0.2">
      <c r="A543">
        <v>540</v>
      </c>
      <c r="H543" t="e">
        <f>INDEX(units!$B542:$F542, 1, '2k schedule'!B543)</f>
        <v>#VALUE!</v>
      </c>
      <c r="I543" t="e">
        <f>INDEX(units!$B542:$F542, 1, '2k schedule'!C543)</f>
        <v>#VALUE!</v>
      </c>
      <c r="J543" t="e">
        <f>INDEX(units!$B542:$F542, 1, '2k schedule'!D543)</f>
        <v>#VALUE!</v>
      </c>
      <c r="K543" t="e">
        <f>INDEX(units!$B542:$F542, 1, '2k schedule'!E543)</f>
        <v>#VALUE!</v>
      </c>
      <c r="L543" t="e">
        <f>INDEX(units!$B542:$F542, 1, '2k schedule'!F543)</f>
        <v>#VALUE!</v>
      </c>
    </row>
    <row r="544" spans="1:12" x14ac:dyDescent="0.2">
      <c r="A544">
        <v>541</v>
      </c>
      <c r="H544" t="e">
        <f>INDEX(units!$B543:$F543, 1, '2k schedule'!B544)</f>
        <v>#VALUE!</v>
      </c>
      <c r="I544" t="e">
        <f>INDEX(units!$B543:$F543, 1, '2k schedule'!C544)</f>
        <v>#VALUE!</v>
      </c>
      <c r="J544" t="e">
        <f>INDEX(units!$B543:$F543, 1, '2k schedule'!D544)</f>
        <v>#VALUE!</v>
      </c>
      <c r="K544" t="e">
        <f>INDEX(units!$B543:$F543, 1, '2k schedule'!E544)</f>
        <v>#VALUE!</v>
      </c>
      <c r="L544" t="e">
        <f>INDEX(units!$B543:$F543, 1, '2k schedule'!F544)</f>
        <v>#VALUE!</v>
      </c>
    </row>
    <row r="545" spans="1:12" x14ac:dyDescent="0.2">
      <c r="A545">
        <v>542</v>
      </c>
      <c r="H545" t="e">
        <f>INDEX(units!$B544:$F544, 1, '2k schedule'!B545)</f>
        <v>#VALUE!</v>
      </c>
      <c r="I545" t="e">
        <f>INDEX(units!$B544:$F544, 1, '2k schedule'!C545)</f>
        <v>#VALUE!</v>
      </c>
      <c r="J545" t="e">
        <f>INDEX(units!$B544:$F544, 1, '2k schedule'!D545)</f>
        <v>#VALUE!</v>
      </c>
      <c r="K545" t="e">
        <f>INDEX(units!$B544:$F544, 1, '2k schedule'!E545)</f>
        <v>#VALUE!</v>
      </c>
      <c r="L545" t="e">
        <f>INDEX(units!$B544:$F544, 1, '2k schedule'!F545)</f>
        <v>#VALUE!</v>
      </c>
    </row>
    <row r="546" spans="1:12" x14ac:dyDescent="0.2">
      <c r="A546">
        <v>543</v>
      </c>
      <c r="H546" t="e">
        <f>INDEX(units!$B545:$F545, 1, '2k schedule'!B546)</f>
        <v>#VALUE!</v>
      </c>
      <c r="I546" t="e">
        <f>INDEX(units!$B545:$F545, 1, '2k schedule'!C546)</f>
        <v>#VALUE!</v>
      </c>
      <c r="J546" t="e">
        <f>INDEX(units!$B545:$F545, 1, '2k schedule'!D546)</f>
        <v>#VALUE!</v>
      </c>
      <c r="K546" t="e">
        <f>INDEX(units!$B545:$F545, 1, '2k schedule'!E546)</f>
        <v>#VALUE!</v>
      </c>
      <c r="L546" t="e">
        <f>INDEX(units!$B545:$F545, 1, '2k schedule'!F546)</f>
        <v>#VALUE!</v>
      </c>
    </row>
    <row r="547" spans="1:12" x14ac:dyDescent="0.2">
      <c r="A547">
        <v>544</v>
      </c>
      <c r="H547" t="e">
        <f>INDEX(units!$B546:$F546, 1, '2k schedule'!B547)</f>
        <v>#VALUE!</v>
      </c>
      <c r="I547" t="e">
        <f>INDEX(units!$B546:$F546, 1, '2k schedule'!C547)</f>
        <v>#VALUE!</v>
      </c>
      <c r="J547" t="e">
        <f>INDEX(units!$B546:$F546, 1, '2k schedule'!D547)</f>
        <v>#VALUE!</v>
      </c>
      <c r="K547" t="e">
        <f>INDEX(units!$B546:$F546, 1, '2k schedule'!E547)</f>
        <v>#VALUE!</v>
      </c>
      <c r="L547" t="e">
        <f>INDEX(units!$B546:$F546, 1, '2k schedule'!F547)</f>
        <v>#VALUE!</v>
      </c>
    </row>
    <row r="548" spans="1:12" x14ac:dyDescent="0.2">
      <c r="A548">
        <v>545</v>
      </c>
      <c r="H548" t="e">
        <f>INDEX(units!$B547:$F547, 1, '2k schedule'!B548)</f>
        <v>#VALUE!</v>
      </c>
      <c r="I548" t="e">
        <f>INDEX(units!$B547:$F547, 1, '2k schedule'!C548)</f>
        <v>#VALUE!</v>
      </c>
      <c r="J548" t="e">
        <f>INDEX(units!$B547:$F547, 1, '2k schedule'!D548)</f>
        <v>#VALUE!</v>
      </c>
      <c r="K548" t="e">
        <f>INDEX(units!$B547:$F547, 1, '2k schedule'!E548)</f>
        <v>#VALUE!</v>
      </c>
      <c r="L548" t="e">
        <f>INDEX(units!$B547:$F547, 1, '2k schedule'!F548)</f>
        <v>#VALUE!</v>
      </c>
    </row>
    <row r="549" spans="1:12" x14ac:dyDescent="0.2">
      <c r="A549">
        <v>546</v>
      </c>
      <c r="H549" t="e">
        <f>INDEX(units!$B548:$F548, 1, '2k schedule'!B549)</f>
        <v>#VALUE!</v>
      </c>
      <c r="I549" t="e">
        <f>INDEX(units!$B548:$F548, 1, '2k schedule'!C549)</f>
        <v>#VALUE!</v>
      </c>
      <c r="J549" t="e">
        <f>INDEX(units!$B548:$F548, 1, '2k schedule'!D549)</f>
        <v>#VALUE!</v>
      </c>
      <c r="K549" t="e">
        <f>INDEX(units!$B548:$F548, 1, '2k schedule'!E549)</f>
        <v>#VALUE!</v>
      </c>
      <c r="L549" t="e">
        <f>INDEX(units!$B548:$F548, 1, '2k schedule'!F549)</f>
        <v>#VALUE!</v>
      </c>
    </row>
    <row r="550" spans="1:12" x14ac:dyDescent="0.2">
      <c r="A550">
        <v>547</v>
      </c>
      <c r="H550" t="e">
        <f>INDEX(units!$B549:$F549, 1, '2k schedule'!B550)</f>
        <v>#VALUE!</v>
      </c>
      <c r="I550" t="e">
        <f>INDEX(units!$B549:$F549, 1, '2k schedule'!C550)</f>
        <v>#VALUE!</v>
      </c>
      <c r="J550" t="e">
        <f>INDEX(units!$B549:$F549, 1, '2k schedule'!D550)</f>
        <v>#VALUE!</v>
      </c>
      <c r="K550" t="e">
        <f>INDEX(units!$B549:$F549, 1, '2k schedule'!E550)</f>
        <v>#VALUE!</v>
      </c>
      <c r="L550" t="e">
        <f>INDEX(units!$B549:$F549, 1, '2k schedule'!F550)</f>
        <v>#VALUE!</v>
      </c>
    </row>
    <row r="551" spans="1:12" x14ac:dyDescent="0.2">
      <c r="A551">
        <v>548</v>
      </c>
      <c r="H551" t="e">
        <f>INDEX(units!$B550:$F550, 1, '2k schedule'!B551)</f>
        <v>#VALUE!</v>
      </c>
      <c r="I551" t="e">
        <f>INDEX(units!$B550:$F550, 1, '2k schedule'!C551)</f>
        <v>#VALUE!</v>
      </c>
      <c r="J551" t="e">
        <f>INDEX(units!$B550:$F550, 1, '2k schedule'!D551)</f>
        <v>#VALUE!</v>
      </c>
      <c r="K551" t="e">
        <f>INDEX(units!$B550:$F550, 1, '2k schedule'!E551)</f>
        <v>#VALUE!</v>
      </c>
      <c r="L551" t="e">
        <f>INDEX(units!$B550:$F550, 1, '2k schedule'!F551)</f>
        <v>#VALUE!</v>
      </c>
    </row>
    <row r="552" spans="1:12" x14ac:dyDescent="0.2">
      <c r="A552">
        <v>549</v>
      </c>
      <c r="H552" t="e">
        <f>INDEX(units!$B551:$F551, 1, '2k schedule'!B552)</f>
        <v>#VALUE!</v>
      </c>
      <c r="I552" t="e">
        <f>INDEX(units!$B551:$F551, 1, '2k schedule'!C552)</f>
        <v>#VALUE!</v>
      </c>
      <c r="J552" t="e">
        <f>INDEX(units!$B551:$F551, 1, '2k schedule'!D552)</f>
        <v>#VALUE!</v>
      </c>
      <c r="K552" t="e">
        <f>INDEX(units!$B551:$F551, 1, '2k schedule'!E552)</f>
        <v>#VALUE!</v>
      </c>
      <c r="L552" t="e">
        <f>INDEX(units!$B551:$F551, 1, '2k schedule'!F552)</f>
        <v>#VALUE!</v>
      </c>
    </row>
    <row r="553" spans="1:12" x14ac:dyDescent="0.2">
      <c r="A553">
        <v>550</v>
      </c>
      <c r="H553" t="e">
        <f>INDEX(units!$B552:$F552, 1, '2k schedule'!B553)</f>
        <v>#VALUE!</v>
      </c>
      <c r="I553" t="e">
        <f>INDEX(units!$B552:$F552, 1, '2k schedule'!C553)</f>
        <v>#VALUE!</v>
      </c>
      <c r="J553" t="e">
        <f>INDEX(units!$B552:$F552, 1, '2k schedule'!D553)</f>
        <v>#VALUE!</v>
      </c>
      <c r="K553" t="e">
        <f>INDEX(units!$B552:$F552, 1, '2k schedule'!E553)</f>
        <v>#VALUE!</v>
      </c>
      <c r="L553" t="e">
        <f>INDEX(units!$B552:$F552, 1, '2k schedule'!F553)</f>
        <v>#VALUE!</v>
      </c>
    </row>
    <row r="554" spans="1:12" x14ac:dyDescent="0.2">
      <c r="A554">
        <v>551</v>
      </c>
      <c r="H554" t="e">
        <f>INDEX(units!$B553:$F553, 1, '2k schedule'!B554)</f>
        <v>#VALUE!</v>
      </c>
      <c r="I554" t="e">
        <f>INDEX(units!$B553:$F553, 1, '2k schedule'!C554)</f>
        <v>#VALUE!</v>
      </c>
      <c r="J554" t="e">
        <f>INDEX(units!$B553:$F553, 1, '2k schedule'!D554)</f>
        <v>#VALUE!</v>
      </c>
      <c r="K554" t="e">
        <f>INDEX(units!$B553:$F553, 1, '2k schedule'!E554)</f>
        <v>#VALUE!</v>
      </c>
      <c r="L554" t="e">
        <f>INDEX(units!$B553:$F553, 1, '2k schedule'!F554)</f>
        <v>#VALUE!</v>
      </c>
    </row>
    <row r="555" spans="1:12" x14ac:dyDescent="0.2">
      <c r="A555">
        <v>552</v>
      </c>
      <c r="H555" t="e">
        <f>INDEX(units!$B554:$F554, 1, '2k schedule'!B555)</f>
        <v>#VALUE!</v>
      </c>
      <c r="I555" t="e">
        <f>INDEX(units!$B554:$F554, 1, '2k schedule'!C555)</f>
        <v>#VALUE!</v>
      </c>
      <c r="J555" t="e">
        <f>INDEX(units!$B554:$F554, 1, '2k schedule'!D555)</f>
        <v>#VALUE!</v>
      </c>
      <c r="K555" t="e">
        <f>INDEX(units!$B554:$F554, 1, '2k schedule'!E555)</f>
        <v>#VALUE!</v>
      </c>
      <c r="L555" t="e">
        <f>INDEX(units!$B554:$F554, 1, '2k schedule'!F555)</f>
        <v>#VALUE!</v>
      </c>
    </row>
    <row r="556" spans="1:12" x14ac:dyDescent="0.2">
      <c r="A556">
        <v>553</v>
      </c>
      <c r="H556" t="e">
        <f>INDEX(units!$B555:$F555, 1, '2k schedule'!B556)</f>
        <v>#VALUE!</v>
      </c>
      <c r="I556" t="e">
        <f>INDEX(units!$B555:$F555, 1, '2k schedule'!C556)</f>
        <v>#VALUE!</v>
      </c>
      <c r="J556" t="e">
        <f>INDEX(units!$B555:$F555, 1, '2k schedule'!D556)</f>
        <v>#VALUE!</v>
      </c>
      <c r="K556" t="e">
        <f>INDEX(units!$B555:$F555, 1, '2k schedule'!E556)</f>
        <v>#VALUE!</v>
      </c>
      <c r="L556" t="e">
        <f>INDEX(units!$B555:$F555, 1, '2k schedule'!F556)</f>
        <v>#VALUE!</v>
      </c>
    </row>
    <row r="557" spans="1:12" x14ac:dyDescent="0.2">
      <c r="A557">
        <v>554</v>
      </c>
      <c r="H557" t="e">
        <f>INDEX(units!$B556:$F556, 1, '2k schedule'!B557)</f>
        <v>#VALUE!</v>
      </c>
      <c r="I557" t="e">
        <f>INDEX(units!$B556:$F556, 1, '2k schedule'!C557)</f>
        <v>#VALUE!</v>
      </c>
      <c r="J557" t="e">
        <f>INDEX(units!$B556:$F556, 1, '2k schedule'!D557)</f>
        <v>#VALUE!</v>
      </c>
      <c r="K557" t="e">
        <f>INDEX(units!$B556:$F556, 1, '2k schedule'!E557)</f>
        <v>#VALUE!</v>
      </c>
      <c r="L557" t="e">
        <f>INDEX(units!$B556:$F556, 1, '2k schedule'!F557)</f>
        <v>#VALUE!</v>
      </c>
    </row>
    <row r="558" spans="1:12" x14ac:dyDescent="0.2">
      <c r="A558">
        <v>555</v>
      </c>
      <c r="H558" t="e">
        <f>INDEX(units!$B557:$F557, 1, '2k schedule'!B558)</f>
        <v>#VALUE!</v>
      </c>
      <c r="I558" t="e">
        <f>INDEX(units!$B557:$F557, 1, '2k schedule'!C558)</f>
        <v>#VALUE!</v>
      </c>
      <c r="J558" t="e">
        <f>INDEX(units!$B557:$F557, 1, '2k schedule'!D558)</f>
        <v>#VALUE!</v>
      </c>
      <c r="K558" t="e">
        <f>INDEX(units!$B557:$F557, 1, '2k schedule'!E558)</f>
        <v>#VALUE!</v>
      </c>
      <c r="L558" t="e">
        <f>INDEX(units!$B557:$F557, 1, '2k schedule'!F558)</f>
        <v>#VALUE!</v>
      </c>
    </row>
    <row r="559" spans="1:12" x14ac:dyDescent="0.2">
      <c r="A559">
        <v>556</v>
      </c>
      <c r="H559" t="e">
        <f>INDEX(units!$B558:$F558, 1, '2k schedule'!B559)</f>
        <v>#VALUE!</v>
      </c>
      <c r="I559" t="e">
        <f>INDEX(units!$B558:$F558, 1, '2k schedule'!C559)</f>
        <v>#VALUE!</v>
      </c>
      <c r="J559" t="e">
        <f>INDEX(units!$B558:$F558, 1, '2k schedule'!D559)</f>
        <v>#VALUE!</v>
      </c>
      <c r="K559" t="e">
        <f>INDEX(units!$B558:$F558, 1, '2k schedule'!E559)</f>
        <v>#VALUE!</v>
      </c>
      <c r="L559" t="e">
        <f>INDEX(units!$B558:$F558, 1, '2k schedule'!F559)</f>
        <v>#VALUE!</v>
      </c>
    </row>
    <row r="560" spans="1:12" x14ac:dyDescent="0.2">
      <c r="A560">
        <v>557</v>
      </c>
      <c r="H560" t="e">
        <f>INDEX(units!$B559:$F559, 1, '2k schedule'!B560)</f>
        <v>#VALUE!</v>
      </c>
      <c r="I560" t="e">
        <f>INDEX(units!$B559:$F559, 1, '2k schedule'!C560)</f>
        <v>#VALUE!</v>
      </c>
      <c r="J560" t="e">
        <f>INDEX(units!$B559:$F559, 1, '2k schedule'!D560)</f>
        <v>#VALUE!</v>
      </c>
      <c r="K560" t="e">
        <f>INDEX(units!$B559:$F559, 1, '2k schedule'!E560)</f>
        <v>#VALUE!</v>
      </c>
      <c r="L560" t="e">
        <f>INDEX(units!$B559:$F559, 1, '2k schedule'!F560)</f>
        <v>#VALUE!</v>
      </c>
    </row>
    <row r="561" spans="1:12" x14ac:dyDescent="0.2">
      <c r="A561">
        <v>558</v>
      </c>
      <c r="H561" t="e">
        <f>INDEX(units!$B560:$F560, 1, '2k schedule'!B561)</f>
        <v>#VALUE!</v>
      </c>
      <c r="I561" t="e">
        <f>INDEX(units!$B560:$F560, 1, '2k schedule'!C561)</f>
        <v>#VALUE!</v>
      </c>
      <c r="J561" t="e">
        <f>INDEX(units!$B560:$F560, 1, '2k schedule'!D561)</f>
        <v>#VALUE!</v>
      </c>
      <c r="K561" t="e">
        <f>INDEX(units!$B560:$F560, 1, '2k schedule'!E561)</f>
        <v>#VALUE!</v>
      </c>
      <c r="L561" t="e">
        <f>INDEX(units!$B560:$F560, 1, '2k schedule'!F561)</f>
        <v>#VALUE!</v>
      </c>
    </row>
    <row r="562" spans="1:12" x14ac:dyDescent="0.2">
      <c r="A562">
        <v>559</v>
      </c>
      <c r="H562" t="e">
        <f>INDEX(units!$B561:$F561, 1, '2k schedule'!B562)</f>
        <v>#VALUE!</v>
      </c>
      <c r="I562" t="e">
        <f>INDEX(units!$B561:$F561, 1, '2k schedule'!C562)</f>
        <v>#VALUE!</v>
      </c>
      <c r="J562" t="e">
        <f>INDEX(units!$B561:$F561, 1, '2k schedule'!D562)</f>
        <v>#VALUE!</v>
      </c>
      <c r="K562" t="e">
        <f>INDEX(units!$B561:$F561, 1, '2k schedule'!E562)</f>
        <v>#VALUE!</v>
      </c>
      <c r="L562" t="e">
        <f>INDEX(units!$B561:$F561, 1, '2k schedule'!F562)</f>
        <v>#VALUE!</v>
      </c>
    </row>
    <row r="563" spans="1:12" x14ac:dyDescent="0.2">
      <c r="A563">
        <v>560</v>
      </c>
      <c r="H563" t="e">
        <f>INDEX(units!$B562:$F562, 1, '2k schedule'!B563)</f>
        <v>#VALUE!</v>
      </c>
      <c r="I563" t="e">
        <f>INDEX(units!$B562:$F562, 1, '2k schedule'!C563)</f>
        <v>#VALUE!</v>
      </c>
      <c r="J563" t="e">
        <f>INDEX(units!$B562:$F562, 1, '2k schedule'!D563)</f>
        <v>#VALUE!</v>
      </c>
      <c r="K563" t="e">
        <f>INDEX(units!$B562:$F562, 1, '2k schedule'!E563)</f>
        <v>#VALUE!</v>
      </c>
      <c r="L563" t="e">
        <f>INDEX(units!$B562:$F562, 1, '2k schedule'!F563)</f>
        <v>#VALUE!</v>
      </c>
    </row>
    <row r="564" spans="1:12" x14ac:dyDescent="0.2">
      <c r="A564">
        <v>561</v>
      </c>
      <c r="H564" t="e">
        <f>INDEX(units!$B563:$F563, 1, '2k schedule'!B564)</f>
        <v>#VALUE!</v>
      </c>
      <c r="I564" t="e">
        <f>INDEX(units!$B563:$F563, 1, '2k schedule'!C564)</f>
        <v>#VALUE!</v>
      </c>
      <c r="J564" t="e">
        <f>INDEX(units!$B563:$F563, 1, '2k schedule'!D564)</f>
        <v>#VALUE!</v>
      </c>
      <c r="K564" t="e">
        <f>INDEX(units!$B563:$F563, 1, '2k schedule'!E564)</f>
        <v>#VALUE!</v>
      </c>
      <c r="L564" t="e">
        <f>INDEX(units!$B563:$F563, 1, '2k schedule'!F564)</f>
        <v>#VALUE!</v>
      </c>
    </row>
    <row r="565" spans="1:12" x14ac:dyDescent="0.2">
      <c r="A565">
        <v>562</v>
      </c>
      <c r="H565" t="e">
        <f>INDEX(units!$B564:$F564, 1, '2k schedule'!B565)</f>
        <v>#VALUE!</v>
      </c>
      <c r="I565" t="e">
        <f>INDEX(units!$B564:$F564, 1, '2k schedule'!C565)</f>
        <v>#VALUE!</v>
      </c>
      <c r="J565" t="e">
        <f>INDEX(units!$B564:$F564, 1, '2k schedule'!D565)</f>
        <v>#VALUE!</v>
      </c>
      <c r="K565" t="e">
        <f>INDEX(units!$B564:$F564, 1, '2k schedule'!E565)</f>
        <v>#VALUE!</v>
      </c>
      <c r="L565" t="e">
        <f>INDEX(units!$B564:$F564, 1, '2k schedule'!F565)</f>
        <v>#VALUE!</v>
      </c>
    </row>
    <row r="566" spans="1:12" x14ac:dyDescent="0.2">
      <c r="A566">
        <v>563</v>
      </c>
      <c r="H566" t="e">
        <f>INDEX(units!$B565:$F565, 1, '2k schedule'!B566)</f>
        <v>#VALUE!</v>
      </c>
      <c r="I566" t="e">
        <f>INDEX(units!$B565:$F565, 1, '2k schedule'!C566)</f>
        <v>#VALUE!</v>
      </c>
      <c r="J566" t="e">
        <f>INDEX(units!$B565:$F565, 1, '2k schedule'!D566)</f>
        <v>#VALUE!</v>
      </c>
      <c r="K566" t="e">
        <f>INDEX(units!$B565:$F565, 1, '2k schedule'!E566)</f>
        <v>#VALUE!</v>
      </c>
      <c r="L566" t="e">
        <f>INDEX(units!$B565:$F565, 1, '2k schedule'!F566)</f>
        <v>#VALUE!</v>
      </c>
    </row>
    <row r="567" spans="1:12" x14ac:dyDescent="0.2">
      <c r="A567">
        <v>564</v>
      </c>
      <c r="H567" t="e">
        <f>INDEX(units!$B566:$F566, 1, '2k schedule'!B567)</f>
        <v>#VALUE!</v>
      </c>
      <c r="I567" t="e">
        <f>INDEX(units!$B566:$F566, 1, '2k schedule'!C567)</f>
        <v>#VALUE!</v>
      </c>
      <c r="J567" t="e">
        <f>INDEX(units!$B566:$F566, 1, '2k schedule'!D567)</f>
        <v>#VALUE!</v>
      </c>
      <c r="K567" t="e">
        <f>INDEX(units!$B566:$F566, 1, '2k schedule'!E567)</f>
        <v>#VALUE!</v>
      </c>
      <c r="L567" t="e">
        <f>INDEX(units!$B566:$F566, 1, '2k schedule'!F567)</f>
        <v>#VALUE!</v>
      </c>
    </row>
    <row r="568" spans="1:12" x14ac:dyDescent="0.2">
      <c r="A568">
        <v>565</v>
      </c>
      <c r="H568" t="e">
        <f>INDEX(units!$B567:$F567, 1, '2k schedule'!B568)</f>
        <v>#VALUE!</v>
      </c>
      <c r="I568" t="e">
        <f>INDEX(units!$B567:$F567, 1, '2k schedule'!C568)</f>
        <v>#VALUE!</v>
      </c>
      <c r="J568" t="e">
        <f>INDEX(units!$B567:$F567, 1, '2k schedule'!D568)</f>
        <v>#VALUE!</v>
      </c>
      <c r="K568" t="e">
        <f>INDEX(units!$B567:$F567, 1, '2k schedule'!E568)</f>
        <v>#VALUE!</v>
      </c>
      <c r="L568" t="e">
        <f>INDEX(units!$B567:$F567, 1, '2k schedule'!F568)</f>
        <v>#VALUE!</v>
      </c>
    </row>
    <row r="569" spans="1:12" x14ac:dyDescent="0.2">
      <c r="A569">
        <v>566</v>
      </c>
      <c r="H569" t="e">
        <f>INDEX(units!$B568:$F568, 1, '2k schedule'!B569)</f>
        <v>#VALUE!</v>
      </c>
      <c r="I569" t="e">
        <f>INDEX(units!$B568:$F568, 1, '2k schedule'!C569)</f>
        <v>#VALUE!</v>
      </c>
      <c r="J569" t="e">
        <f>INDEX(units!$B568:$F568, 1, '2k schedule'!D569)</f>
        <v>#VALUE!</v>
      </c>
      <c r="K569" t="e">
        <f>INDEX(units!$B568:$F568, 1, '2k schedule'!E569)</f>
        <v>#VALUE!</v>
      </c>
      <c r="L569" t="e">
        <f>INDEX(units!$B568:$F568, 1, '2k schedule'!F569)</f>
        <v>#VALUE!</v>
      </c>
    </row>
    <row r="570" spans="1:12" x14ac:dyDescent="0.2">
      <c r="A570">
        <v>567</v>
      </c>
      <c r="H570" t="e">
        <f>INDEX(units!$B569:$F569, 1, '2k schedule'!B570)</f>
        <v>#VALUE!</v>
      </c>
      <c r="I570" t="e">
        <f>INDEX(units!$B569:$F569, 1, '2k schedule'!C570)</f>
        <v>#VALUE!</v>
      </c>
      <c r="J570" t="e">
        <f>INDEX(units!$B569:$F569, 1, '2k schedule'!D570)</f>
        <v>#VALUE!</v>
      </c>
      <c r="K570" t="e">
        <f>INDEX(units!$B569:$F569, 1, '2k schedule'!E570)</f>
        <v>#VALUE!</v>
      </c>
      <c r="L570" t="e">
        <f>INDEX(units!$B569:$F569, 1, '2k schedule'!F570)</f>
        <v>#VALUE!</v>
      </c>
    </row>
    <row r="571" spans="1:12" x14ac:dyDescent="0.2">
      <c r="A571">
        <v>568</v>
      </c>
      <c r="H571" t="e">
        <f>INDEX(units!$B570:$F570, 1, '2k schedule'!B571)</f>
        <v>#VALUE!</v>
      </c>
      <c r="I571" t="e">
        <f>INDEX(units!$B570:$F570, 1, '2k schedule'!C571)</f>
        <v>#VALUE!</v>
      </c>
      <c r="J571" t="e">
        <f>INDEX(units!$B570:$F570, 1, '2k schedule'!D571)</f>
        <v>#VALUE!</v>
      </c>
      <c r="K571" t="e">
        <f>INDEX(units!$B570:$F570, 1, '2k schedule'!E571)</f>
        <v>#VALUE!</v>
      </c>
      <c r="L571" t="e">
        <f>INDEX(units!$B570:$F570, 1, '2k schedule'!F571)</f>
        <v>#VALUE!</v>
      </c>
    </row>
    <row r="572" spans="1:12" x14ac:dyDescent="0.2">
      <c r="A572">
        <v>569</v>
      </c>
      <c r="H572" t="e">
        <f>INDEX(units!$B571:$F571, 1, '2k schedule'!B572)</f>
        <v>#VALUE!</v>
      </c>
      <c r="I572" t="e">
        <f>INDEX(units!$B571:$F571, 1, '2k schedule'!C572)</f>
        <v>#VALUE!</v>
      </c>
      <c r="J572" t="e">
        <f>INDEX(units!$B571:$F571, 1, '2k schedule'!D572)</f>
        <v>#VALUE!</v>
      </c>
      <c r="K572" t="e">
        <f>INDEX(units!$B571:$F571, 1, '2k schedule'!E572)</f>
        <v>#VALUE!</v>
      </c>
      <c r="L572" t="e">
        <f>INDEX(units!$B571:$F571, 1, '2k schedule'!F572)</f>
        <v>#VALUE!</v>
      </c>
    </row>
    <row r="573" spans="1:12" x14ac:dyDescent="0.2">
      <c r="A573">
        <v>570</v>
      </c>
      <c r="H573" t="e">
        <f>INDEX(units!$B572:$F572, 1, '2k schedule'!B573)</f>
        <v>#VALUE!</v>
      </c>
      <c r="I573" t="e">
        <f>INDEX(units!$B572:$F572, 1, '2k schedule'!C573)</f>
        <v>#VALUE!</v>
      </c>
      <c r="J573" t="e">
        <f>INDEX(units!$B572:$F572, 1, '2k schedule'!D573)</f>
        <v>#VALUE!</v>
      </c>
      <c r="K573" t="e">
        <f>INDEX(units!$B572:$F572, 1, '2k schedule'!E573)</f>
        <v>#VALUE!</v>
      </c>
      <c r="L573" t="e">
        <f>INDEX(units!$B572:$F572, 1, '2k schedule'!F573)</f>
        <v>#VALUE!</v>
      </c>
    </row>
    <row r="574" spans="1:12" x14ac:dyDescent="0.2">
      <c r="A574">
        <v>571</v>
      </c>
      <c r="H574" t="e">
        <f>INDEX(units!$B573:$F573, 1, '2k schedule'!B574)</f>
        <v>#VALUE!</v>
      </c>
      <c r="I574" t="e">
        <f>INDEX(units!$B573:$F573, 1, '2k schedule'!C574)</f>
        <v>#VALUE!</v>
      </c>
      <c r="J574" t="e">
        <f>INDEX(units!$B573:$F573, 1, '2k schedule'!D574)</f>
        <v>#VALUE!</v>
      </c>
      <c r="K574" t="e">
        <f>INDEX(units!$B573:$F573, 1, '2k schedule'!E574)</f>
        <v>#VALUE!</v>
      </c>
      <c r="L574" t="e">
        <f>INDEX(units!$B573:$F573, 1, '2k schedule'!F574)</f>
        <v>#VALUE!</v>
      </c>
    </row>
    <row r="575" spans="1:12" x14ac:dyDescent="0.2">
      <c r="A575">
        <v>572</v>
      </c>
      <c r="H575" t="e">
        <f>INDEX(units!$B574:$F574, 1, '2k schedule'!B575)</f>
        <v>#VALUE!</v>
      </c>
      <c r="I575" t="e">
        <f>INDEX(units!$B574:$F574, 1, '2k schedule'!C575)</f>
        <v>#VALUE!</v>
      </c>
      <c r="J575" t="e">
        <f>INDEX(units!$B574:$F574, 1, '2k schedule'!D575)</f>
        <v>#VALUE!</v>
      </c>
      <c r="K575" t="e">
        <f>INDEX(units!$B574:$F574, 1, '2k schedule'!E575)</f>
        <v>#VALUE!</v>
      </c>
      <c r="L575" t="e">
        <f>INDEX(units!$B574:$F574, 1, '2k schedule'!F575)</f>
        <v>#VALUE!</v>
      </c>
    </row>
    <row r="576" spans="1:12" x14ac:dyDescent="0.2">
      <c r="A576">
        <v>573</v>
      </c>
      <c r="H576" t="e">
        <f>INDEX(units!$B575:$F575, 1, '2k schedule'!B576)</f>
        <v>#VALUE!</v>
      </c>
      <c r="I576" t="e">
        <f>INDEX(units!$B575:$F575, 1, '2k schedule'!C576)</f>
        <v>#VALUE!</v>
      </c>
      <c r="J576" t="e">
        <f>INDEX(units!$B575:$F575, 1, '2k schedule'!D576)</f>
        <v>#VALUE!</v>
      </c>
      <c r="K576" t="e">
        <f>INDEX(units!$B575:$F575, 1, '2k schedule'!E576)</f>
        <v>#VALUE!</v>
      </c>
      <c r="L576" t="e">
        <f>INDEX(units!$B575:$F575, 1, '2k schedule'!F576)</f>
        <v>#VALUE!</v>
      </c>
    </row>
    <row r="577" spans="1:12" x14ac:dyDescent="0.2">
      <c r="A577">
        <v>574</v>
      </c>
      <c r="H577" t="e">
        <f>INDEX(units!$B576:$F576, 1, '2k schedule'!B577)</f>
        <v>#VALUE!</v>
      </c>
      <c r="I577" t="e">
        <f>INDEX(units!$B576:$F576, 1, '2k schedule'!C577)</f>
        <v>#VALUE!</v>
      </c>
      <c r="J577" t="e">
        <f>INDEX(units!$B576:$F576, 1, '2k schedule'!D577)</f>
        <v>#VALUE!</v>
      </c>
      <c r="K577" t="e">
        <f>INDEX(units!$B576:$F576, 1, '2k schedule'!E577)</f>
        <v>#VALUE!</v>
      </c>
      <c r="L577" t="e">
        <f>INDEX(units!$B576:$F576, 1, '2k schedule'!F577)</f>
        <v>#VALUE!</v>
      </c>
    </row>
    <row r="578" spans="1:12" x14ac:dyDescent="0.2">
      <c r="A578">
        <v>575</v>
      </c>
      <c r="H578" t="e">
        <f>INDEX(units!$B577:$F577, 1, '2k schedule'!B578)</f>
        <v>#VALUE!</v>
      </c>
      <c r="I578" t="e">
        <f>INDEX(units!$B577:$F577, 1, '2k schedule'!C578)</f>
        <v>#VALUE!</v>
      </c>
      <c r="J578" t="e">
        <f>INDEX(units!$B577:$F577, 1, '2k schedule'!D578)</f>
        <v>#VALUE!</v>
      </c>
      <c r="K578" t="e">
        <f>INDEX(units!$B577:$F577, 1, '2k schedule'!E578)</f>
        <v>#VALUE!</v>
      </c>
      <c r="L578" t="e">
        <f>INDEX(units!$B577:$F577, 1, '2k schedule'!F578)</f>
        <v>#VALUE!</v>
      </c>
    </row>
    <row r="579" spans="1:12" x14ac:dyDescent="0.2">
      <c r="A579">
        <v>576</v>
      </c>
      <c r="H579" t="e">
        <f>INDEX(units!$B578:$F578, 1, '2k schedule'!B579)</f>
        <v>#VALUE!</v>
      </c>
      <c r="I579" t="e">
        <f>INDEX(units!$B578:$F578, 1, '2k schedule'!C579)</f>
        <v>#VALUE!</v>
      </c>
      <c r="J579" t="e">
        <f>INDEX(units!$B578:$F578, 1, '2k schedule'!D579)</f>
        <v>#VALUE!</v>
      </c>
      <c r="K579" t="e">
        <f>INDEX(units!$B578:$F578, 1, '2k schedule'!E579)</f>
        <v>#VALUE!</v>
      </c>
      <c r="L579" t="e">
        <f>INDEX(units!$B578:$F578, 1, '2k schedule'!F579)</f>
        <v>#VALUE!</v>
      </c>
    </row>
    <row r="580" spans="1:12" x14ac:dyDescent="0.2">
      <c r="A580">
        <v>577</v>
      </c>
      <c r="H580" t="e">
        <f>INDEX(units!$B579:$F579, 1, '2k schedule'!B580)</f>
        <v>#VALUE!</v>
      </c>
      <c r="I580" t="e">
        <f>INDEX(units!$B579:$F579, 1, '2k schedule'!C580)</f>
        <v>#VALUE!</v>
      </c>
      <c r="J580" t="e">
        <f>INDEX(units!$B579:$F579, 1, '2k schedule'!D580)</f>
        <v>#VALUE!</v>
      </c>
      <c r="K580" t="e">
        <f>INDEX(units!$B579:$F579, 1, '2k schedule'!E580)</f>
        <v>#VALUE!</v>
      </c>
      <c r="L580" t="e">
        <f>INDEX(units!$B579:$F579, 1, '2k schedule'!F580)</f>
        <v>#VALUE!</v>
      </c>
    </row>
    <row r="581" spans="1:12" x14ac:dyDescent="0.2">
      <c r="A581">
        <v>578</v>
      </c>
      <c r="H581" t="e">
        <f>INDEX(units!$B580:$F580, 1, '2k schedule'!B581)</f>
        <v>#VALUE!</v>
      </c>
      <c r="I581" t="e">
        <f>INDEX(units!$B580:$F580, 1, '2k schedule'!C581)</f>
        <v>#VALUE!</v>
      </c>
      <c r="J581" t="e">
        <f>INDEX(units!$B580:$F580, 1, '2k schedule'!D581)</f>
        <v>#VALUE!</v>
      </c>
      <c r="K581" t="e">
        <f>INDEX(units!$B580:$F580, 1, '2k schedule'!E581)</f>
        <v>#VALUE!</v>
      </c>
      <c r="L581" t="e">
        <f>INDEX(units!$B580:$F580, 1, '2k schedule'!F581)</f>
        <v>#VALUE!</v>
      </c>
    </row>
    <row r="582" spans="1:12" x14ac:dyDescent="0.2">
      <c r="A582">
        <v>579</v>
      </c>
      <c r="H582" t="e">
        <f>INDEX(units!$B581:$F581, 1, '2k schedule'!B582)</f>
        <v>#VALUE!</v>
      </c>
      <c r="I582" t="e">
        <f>INDEX(units!$B581:$F581, 1, '2k schedule'!C582)</f>
        <v>#VALUE!</v>
      </c>
      <c r="J582" t="e">
        <f>INDEX(units!$B581:$F581, 1, '2k schedule'!D582)</f>
        <v>#VALUE!</v>
      </c>
      <c r="K582" t="e">
        <f>INDEX(units!$B581:$F581, 1, '2k schedule'!E582)</f>
        <v>#VALUE!</v>
      </c>
      <c r="L582" t="e">
        <f>INDEX(units!$B581:$F581, 1, '2k schedule'!F582)</f>
        <v>#VALUE!</v>
      </c>
    </row>
    <row r="583" spans="1:12" x14ac:dyDescent="0.2">
      <c r="A583">
        <v>580</v>
      </c>
      <c r="H583" t="e">
        <f>INDEX(units!$B582:$F582, 1, '2k schedule'!B583)</f>
        <v>#VALUE!</v>
      </c>
      <c r="I583" t="e">
        <f>INDEX(units!$B582:$F582, 1, '2k schedule'!C583)</f>
        <v>#VALUE!</v>
      </c>
      <c r="J583" t="e">
        <f>INDEX(units!$B582:$F582, 1, '2k schedule'!D583)</f>
        <v>#VALUE!</v>
      </c>
      <c r="K583" t="e">
        <f>INDEX(units!$B582:$F582, 1, '2k schedule'!E583)</f>
        <v>#VALUE!</v>
      </c>
      <c r="L583" t="e">
        <f>INDEX(units!$B582:$F582, 1, '2k schedule'!F583)</f>
        <v>#VALUE!</v>
      </c>
    </row>
    <row r="584" spans="1:12" x14ac:dyDescent="0.2">
      <c r="A584">
        <v>581</v>
      </c>
      <c r="H584" t="e">
        <f>INDEX(units!$B583:$F583, 1, '2k schedule'!B584)</f>
        <v>#VALUE!</v>
      </c>
      <c r="I584" t="e">
        <f>INDEX(units!$B583:$F583, 1, '2k schedule'!C584)</f>
        <v>#VALUE!</v>
      </c>
      <c r="J584" t="e">
        <f>INDEX(units!$B583:$F583, 1, '2k schedule'!D584)</f>
        <v>#VALUE!</v>
      </c>
      <c r="K584" t="e">
        <f>INDEX(units!$B583:$F583, 1, '2k schedule'!E584)</f>
        <v>#VALUE!</v>
      </c>
      <c r="L584" t="e">
        <f>INDEX(units!$B583:$F583, 1, '2k schedule'!F584)</f>
        <v>#VALUE!</v>
      </c>
    </row>
    <row r="585" spans="1:12" x14ac:dyDescent="0.2">
      <c r="A585">
        <v>582</v>
      </c>
      <c r="H585" t="e">
        <f>INDEX(units!$B584:$F584, 1, '2k schedule'!B585)</f>
        <v>#VALUE!</v>
      </c>
      <c r="I585" t="e">
        <f>INDEX(units!$B584:$F584, 1, '2k schedule'!C585)</f>
        <v>#VALUE!</v>
      </c>
      <c r="J585" t="e">
        <f>INDEX(units!$B584:$F584, 1, '2k schedule'!D585)</f>
        <v>#VALUE!</v>
      </c>
      <c r="K585" t="e">
        <f>INDEX(units!$B584:$F584, 1, '2k schedule'!E585)</f>
        <v>#VALUE!</v>
      </c>
      <c r="L585" t="e">
        <f>INDEX(units!$B584:$F584, 1, '2k schedule'!F585)</f>
        <v>#VALUE!</v>
      </c>
    </row>
    <row r="586" spans="1:12" x14ac:dyDescent="0.2">
      <c r="A586">
        <v>583</v>
      </c>
      <c r="H586" t="e">
        <f>INDEX(units!$B585:$F585, 1, '2k schedule'!B586)</f>
        <v>#VALUE!</v>
      </c>
      <c r="I586" t="e">
        <f>INDEX(units!$B585:$F585, 1, '2k schedule'!C586)</f>
        <v>#VALUE!</v>
      </c>
      <c r="J586" t="e">
        <f>INDEX(units!$B585:$F585, 1, '2k schedule'!D586)</f>
        <v>#VALUE!</v>
      </c>
      <c r="K586" t="e">
        <f>INDEX(units!$B585:$F585, 1, '2k schedule'!E586)</f>
        <v>#VALUE!</v>
      </c>
      <c r="L586" t="e">
        <f>INDEX(units!$B585:$F585, 1, '2k schedule'!F586)</f>
        <v>#VALUE!</v>
      </c>
    </row>
    <row r="587" spans="1:12" x14ac:dyDescent="0.2">
      <c r="A587">
        <v>584</v>
      </c>
      <c r="H587" t="e">
        <f>INDEX(units!$B586:$F586, 1, '2k schedule'!B587)</f>
        <v>#VALUE!</v>
      </c>
      <c r="I587" t="e">
        <f>INDEX(units!$B586:$F586, 1, '2k schedule'!C587)</f>
        <v>#VALUE!</v>
      </c>
      <c r="J587" t="e">
        <f>INDEX(units!$B586:$F586, 1, '2k schedule'!D587)</f>
        <v>#VALUE!</v>
      </c>
      <c r="K587" t="e">
        <f>INDEX(units!$B586:$F586, 1, '2k schedule'!E587)</f>
        <v>#VALUE!</v>
      </c>
      <c r="L587" t="e">
        <f>INDEX(units!$B586:$F586, 1, '2k schedule'!F587)</f>
        <v>#VALUE!</v>
      </c>
    </row>
    <row r="588" spans="1:12" x14ac:dyDescent="0.2">
      <c r="A588">
        <v>585</v>
      </c>
      <c r="H588" t="e">
        <f>INDEX(units!$B587:$F587, 1, '2k schedule'!B588)</f>
        <v>#VALUE!</v>
      </c>
      <c r="I588" t="e">
        <f>INDEX(units!$B587:$F587, 1, '2k schedule'!C588)</f>
        <v>#VALUE!</v>
      </c>
      <c r="J588" t="e">
        <f>INDEX(units!$B587:$F587, 1, '2k schedule'!D588)</f>
        <v>#VALUE!</v>
      </c>
      <c r="K588" t="e">
        <f>INDEX(units!$B587:$F587, 1, '2k schedule'!E588)</f>
        <v>#VALUE!</v>
      </c>
      <c r="L588" t="e">
        <f>INDEX(units!$B587:$F587, 1, '2k schedule'!F588)</f>
        <v>#VALUE!</v>
      </c>
    </row>
    <row r="589" spans="1:12" x14ac:dyDescent="0.2">
      <c r="A589">
        <v>586</v>
      </c>
      <c r="H589" t="e">
        <f>INDEX(units!$B588:$F588, 1, '2k schedule'!B589)</f>
        <v>#VALUE!</v>
      </c>
      <c r="I589" t="e">
        <f>INDEX(units!$B588:$F588, 1, '2k schedule'!C589)</f>
        <v>#VALUE!</v>
      </c>
      <c r="J589" t="e">
        <f>INDEX(units!$B588:$F588, 1, '2k schedule'!D589)</f>
        <v>#VALUE!</v>
      </c>
      <c r="K589" t="e">
        <f>INDEX(units!$B588:$F588, 1, '2k schedule'!E589)</f>
        <v>#VALUE!</v>
      </c>
      <c r="L589" t="e">
        <f>INDEX(units!$B588:$F588, 1, '2k schedule'!F589)</f>
        <v>#VALUE!</v>
      </c>
    </row>
    <row r="590" spans="1:12" x14ac:dyDescent="0.2">
      <c r="A590">
        <v>587</v>
      </c>
      <c r="H590" t="e">
        <f>INDEX(units!$B589:$F589, 1, '2k schedule'!B590)</f>
        <v>#VALUE!</v>
      </c>
      <c r="I590" t="e">
        <f>INDEX(units!$B589:$F589, 1, '2k schedule'!C590)</f>
        <v>#VALUE!</v>
      </c>
      <c r="J590" t="e">
        <f>INDEX(units!$B589:$F589, 1, '2k schedule'!D590)</f>
        <v>#VALUE!</v>
      </c>
      <c r="K590" t="e">
        <f>INDEX(units!$B589:$F589, 1, '2k schedule'!E590)</f>
        <v>#VALUE!</v>
      </c>
      <c r="L590" t="e">
        <f>INDEX(units!$B589:$F589, 1, '2k schedule'!F590)</f>
        <v>#VALUE!</v>
      </c>
    </row>
    <row r="591" spans="1:12" x14ac:dyDescent="0.2">
      <c r="A591">
        <v>588</v>
      </c>
      <c r="H591" t="e">
        <f>INDEX(units!$B590:$F590, 1, '2k schedule'!B591)</f>
        <v>#VALUE!</v>
      </c>
      <c r="I591" t="e">
        <f>INDEX(units!$B590:$F590, 1, '2k schedule'!C591)</f>
        <v>#VALUE!</v>
      </c>
      <c r="J591" t="e">
        <f>INDEX(units!$B590:$F590, 1, '2k schedule'!D591)</f>
        <v>#VALUE!</v>
      </c>
      <c r="K591" t="e">
        <f>INDEX(units!$B590:$F590, 1, '2k schedule'!E591)</f>
        <v>#VALUE!</v>
      </c>
      <c r="L591" t="e">
        <f>INDEX(units!$B590:$F590, 1, '2k schedule'!F591)</f>
        <v>#VALUE!</v>
      </c>
    </row>
    <row r="592" spans="1:12" x14ac:dyDescent="0.2">
      <c r="A592">
        <v>589</v>
      </c>
      <c r="H592" t="e">
        <f>INDEX(units!$B591:$F591, 1, '2k schedule'!B592)</f>
        <v>#VALUE!</v>
      </c>
      <c r="I592" t="e">
        <f>INDEX(units!$B591:$F591, 1, '2k schedule'!C592)</f>
        <v>#VALUE!</v>
      </c>
      <c r="J592" t="e">
        <f>INDEX(units!$B591:$F591, 1, '2k schedule'!D592)</f>
        <v>#VALUE!</v>
      </c>
      <c r="K592" t="e">
        <f>INDEX(units!$B591:$F591, 1, '2k schedule'!E592)</f>
        <v>#VALUE!</v>
      </c>
      <c r="L592" t="e">
        <f>INDEX(units!$B591:$F591, 1, '2k schedule'!F592)</f>
        <v>#VALUE!</v>
      </c>
    </row>
    <row r="593" spans="1:12" x14ac:dyDescent="0.2">
      <c r="A593">
        <v>590</v>
      </c>
      <c r="H593" t="e">
        <f>INDEX(units!$B592:$F592, 1, '2k schedule'!B593)</f>
        <v>#VALUE!</v>
      </c>
      <c r="I593" t="e">
        <f>INDEX(units!$B592:$F592, 1, '2k schedule'!C593)</f>
        <v>#VALUE!</v>
      </c>
      <c r="J593" t="e">
        <f>INDEX(units!$B592:$F592, 1, '2k schedule'!D593)</f>
        <v>#VALUE!</v>
      </c>
      <c r="K593" t="e">
        <f>INDEX(units!$B592:$F592, 1, '2k schedule'!E593)</f>
        <v>#VALUE!</v>
      </c>
      <c r="L593" t="e">
        <f>INDEX(units!$B592:$F592, 1, '2k schedule'!F593)</f>
        <v>#VALUE!</v>
      </c>
    </row>
    <row r="594" spans="1:12" x14ac:dyDescent="0.2">
      <c r="A594">
        <v>591</v>
      </c>
      <c r="H594" t="e">
        <f>INDEX(units!$B593:$F593, 1, '2k schedule'!B594)</f>
        <v>#VALUE!</v>
      </c>
      <c r="I594" t="e">
        <f>INDEX(units!$B593:$F593, 1, '2k schedule'!C594)</f>
        <v>#VALUE!</v>
      </c>
      <c r="J594" t="e">
        <f>INDEX(units!$B593:$F593, 1, '2k schedule'!D594)</f>
        <v>#VALUE!</v>
      </c>
      <c r="K594" t="e">
        <f>INDEX(units!$B593:$F593, 1, '2k schedule'!E594)</f>
        <v>#VALUE!</v>
      </c>
      <c r="L594" t="e">
        <f>INDEX(units!$B593:$F593, 1, '2k schedule'!F594)</f>
        <v>#VALUE!</v>
      </c>
    </row>
    <row r="595" spans="1:12" x14ac:dyDescent="0.2">
      <c r="A595">
        <v>592</v>
      </c>
      <c r="H595" t="e">
        <f>INDEX(units!$B594:$F594, 1, '2k schedule'!B595)</f>
        <v>#VALUE!</v>
      </c>
      <c r="I595" t="e">
        <f>INDEX(units!$B594:$F594, 1, '2k schedule'!C595)</f>
        <v>#VALUE!</v>
      </c>
      <c r="J595" t="e">
        <f>INDEX(units!$B594:$F594, 1, '2k schedule'!D595)</f>
        <v>#VALUE!</v>
      </c>
      <c r="K595" t="e">
        <f>INDEX(units!$B594:$F594, 1, '2k schedule'!E595)</f>
        <v>#VALUE!</v>
      </c>
      <c r="L595" t="e">
        <f>INDEX(units!$B594:$F594, 1, '2k schedule'!F595)</f>
        <v>#VALUE!</v>
      </c>
    </row>
    <row r="596" spans="1:12" x14ac:dyDescent="0.2">
      <c r="A596">
        <v>593</v>
      </c>
      <c r="H596" t="e">
        <f>INDEX(units!$B595:$F595, 1, '2k schedule'!B596)</f>
        <v>#VALUE!</v>
      </c>
      <c r="I596" t="e">
        <f>INDEX(units!$B595:$F595, 1, '2k schedule'!C596)</f>
        <v>#VALUE!</v>
      </c>
      <c r="J596" t="e">
        <f>INDEX(units!$B595:$F595, 1, '2k schedule'!D596)</f>
        <v>#VALUE!</v>
      </c>
      <c r="K596" t="e">
        <f>INDEX(units!$B595:$F595, 1, '2k schedule'!E596)</f>
        <v>#VALUE!</v>
      </c>
      <c r="L596" t="e">
        <f>INDEX(units!$B595:$F595, 1, '2k schedule'!F596)</f>
        <v>#VALUE!</v>
      </c>
    </row>
    <row r="597" spans="1:12" x14ac:dyDescent="0.2">
      <c r="A597">
        <v>594</v>
      </c>
      <c r="H597" t="e">
        <f>INDEX(units!$B596:$F596, 1, '2k schedule'!B597)</f>
        <v>#VALUE!</v>
      </c>
      <c r="I597" t="e">
        <f>INDEX(units!$B596:$F596, 1, '2k schedule'!C597)</f>
        <v>#VALUE!</v>
      </c>
      <c r="J597" t="e">
        <f>INDEX(units!$B596:$F596, 1, '2k schedule'!D597)</f>
        <v>#VALUE!</v>
      </c>
      <c r="K597" t="e">
        <f>INDEX(units!$B596:$F596, 1, '2k schedule'!E597)</f>
        <v>#VALUE!</v>
      </c>
      <c r="L597" t="e">
        <f>INDEX(units!$B596:$F596, 1, '2k schedule'!F597)</f>
        <v>#VALUE!</v>
      </c>
    </row>
    <row r="598" spans="1:12" x14ac:dyDescent="0.2">
      <c r="A598">
        <v>595</v>
      </c>
      <c r="H598" t="e">
        <f>INDEX(units!$B597:$F597, 1, '2k schedule'!B598)</f>
        <v>#VALUE!</v>
      </c>
      <c r="I598" t="e">
        <f>INDEX(units!$B597:$F597, 1, '2k schedule'!C598)</f>
        <v>#VALUE!</v>
      </c>
      <c r="J598" t="e">
        <f>INDEX(units!$B597:$F597, 1, '2k schedule'!D598)</f>
        <v>#VALUE!</v>
      </c>
      <c r="K598" t="e">
        <f>INDEX(units!$B597:$F597, 1, '2k schedule'!E598)</f>
        <v>#VALUE!</v>
      </c>
      <c r="L598" t="e">
        <f>INDEX(units!$B597:$F597, 1, '2k schedule'!F598)</f>
        <v>#VALUE!</v>
      </c>
    </row>
    <row r="599" spans="1:12" x14ac:dyDescent="0.2">
      <c r="A599">
        <v>596</v>
      </c>
      <c r="H599" t="e">
        <f>INDEX(units!$B598:$F598, 1, '2k schedule'!B599)</f>
        <v>#VALUE!</v>
      </c>
      <c r="I599" t="e">
        <f>INDEX(units!$B598:$F598, 1, '2k schedule'!C599)</f>
        <v>#VALUE!</v>
      </c>
      <c r="J599" t="e">
        <f>INDEX(units!$B598:$F598, 1, '2k schedule'!D599)</f>
        <v>#VALUE!</v>
      </c>
      <c r="K599" t="e">
        <f>INDEX(units!$B598:$F598, 1, '2k schedule'!E599)</f>
        <v>#VALUE!</v>
      </c>
      <c r="L599" t="e">
        <f>INDEX(units!$B598:$F598, 1, '2k schedule'!F599)</f>
        <v>#VALUE!</v>
      </c>
    </row>
    <row r="600" spans="1:12" x14ac:dyDescent="0.2">
      <c r="A600">
        <v>597</v>
      </c>
      <c r="H600" t="e">
        <f>INDEX(units!$B599:$F599, 1, '2k schedule'!B600)</f>
        <v>#VALUE!</v>
      </c>
      <c r="I600" t="e">
        <f>INDEX(units!$B599:$F599, 1, '2k schedule'!C600)</f>
        <v>#VALUE!</v>
      </c>
      <c r="J600" t="e">
        <f>INDEX(units!$B599:$F599, 1, '2k schedule'!D600)</f>
        <v>#VALUE!</v>
      </c>
      <c r="K600" t="e">
        <f>INDEX(units!$B599:$F599, 1, '2k schedule'!E600)</f>
        <v>#VALUE!</v>
      </c>
      <c r="L600" t="e">
        <f>INDEX(units!$B599:$F599, 1, '2k schedule'!F600)</f>
        <v>#VALUE!</v>
      </c>
    </row>
    <row r="601" spans="1:12" x14ac:dyDescent="0.2">
      <c r="A601">
        <v>598</v>
      </c>
      <c r="H601" t="e">
        <f>INDEX(units!$B600:$F600, 1, '2k schedule'!B601)</f>
        <v>#VALUE!</v>
      </c>
      <c r="I601" t="e">
        <f>INDEX(units!$B600:$F600, 1, '2k schedule'!C601)</f>
        <v>#VALUE!</v>
      </c>
      <c r="J601" t="e">
        <f>INDEX(units!$B600:$F600, 1, '2k schedule'!D601)</f>
        <v>#VALUE!</v>
      </c>
      <c r="K601" t="e">
        <f>INDEX(units!$B600:$F600, 1, '2k schedule'!E601)</f>
        <v>#VALUE!</v>
      </c>
      <c r="L601" t="e">
        <f>INDEX(units!$B600:$F600, 1, '2k schedule'!F601)</f>
        <v>#VALUE!</v>
      </c>
    </row>
    <row r="602" spans="1:12" x14ac:dyDescent="0.2">
      <c r="A602">
        <v>599</v>
      </c>
      <c r="H602" t="e">
        <f>INDEX(units!$B601:$F601, 1, '2k schedule'!B602)</f>
        <v>#VALUE!</v>
      </c>
      <c r="I602" t="e">
        <f>INDEX(units!$B601:$F601, 1, '2k schedule'!C602)</f>
        <v>#VALUE!</v>
      </c>
      <c r="J602" t="e">
        <f>INDEX(units!$B601:$F601, 1, '2k schedule'!D602)</f>
        <v>#VALUE!</v>
      </c>
      <c r="K602" t="e">
        <f>INDEX(units!$B601:$F601, 1, '2k schedule'!E602)</f>
        <v>#VALUE!</v>
      </c>
      <c r="L602" t="e">
        <f>INDEX(units!$B601:$F601, 1, '2k schedule'!F602)</f>
        <v>#VALUE!</v>
      </c>
    </row>
    <row r="603" spans="1:12" x14ac:dyDescent="0.2">
      <c r="A603">
        <v>600</v>
      </c>
      <c r="H603" t="e">
        <f>INDEX(units!$B602:$F602, 1, '2k schedule'!B603)</f>
        <v>#VALUE!</v>
      </c>
      <c r="I603" t="e">
        <f>INDEX(units!$B602:$F602, 1, '2k schedule'!C603)</f>
        <v>#VALUE!</v>
      </c>
      <c r="J603" t="e">
        <f>INDEX(units!$B602:$F602, 1, '2k schedule'!D603)</f>
        <v>#VALUE!</v>
      </c>
      <c r="K603" t="e">
        <f>INDEX(units!$B602:$F602, 1, '2k schedule'!E603)</f>
        <v>#VALUE!</v>
      </c>
      <c r="L603" t="e">
        <f>INDEX(units!$B602:$F602, 1, '2k schedule'!F603)</f>
        <v>#VALUE!</v>
      </c>
    </row>
    <row r="604" spans="1:12" x14ac:dyDescent="0.2">
      <c r="A604">
        <v>601</v>
      </c>
      <c r="H604" t="e">
        <f>INDEX(units!$B603:$F603, 1, '2k schedule'!B604)</f>
        <v>#VALUE!</v>
      </c>
      <c r="I604" t="e">
        <f>INDEX(units!$B603:$F603, 1, '2k schedule'!C604)</f>
        <v>#VALUE!</v>
      </c>
      <c r="J604" t="e">
        <f>INDEX(units!$B603:$F603, 1, '2k schedule'!D604)</f>
        <v>#VALUE!</v>
      </c>
      <c r="K604" t="e">
        <f>INDEX(units!$B603:$F603, 1, '2k schedule'!E604)</f>
        <v>#VALUE!</v>
      </c>
      <c r="L604" t="e">
        <f>INDEX(units!$B603:$F603, 1, '2k schedule'!F604)</f>
        <v>#VALUE!</v>
      </c>
    </row>
    <row r="605" spans="1:12" x14ac:dyDescent="0.2">
      <c r="A605">
        <v>602</v>
      </c>
      <c r="H605" t="e">
        <f>INDEX(units!$B604:$F604, 1, '2k schedule'!B605)</f>
        <v>#VALUE!</v>
      </c>
      <c r="I605" t="e">
        <f>INDEX(units!$B604:$F604, 1, '2k schedule'!C605)</f>
        <v>#VALUE!</v>
      </c>
      <c r="J605" t="e">
        <f>INDEX(units!$B604:$F604, 1, '2k schedule'!D605)</f>
        <v>#VALUE!</v>
      </c>
      <c r="K605" t="e">
        <f>INDEX(units!$B604:$F604, 1, '2k schedule'!E605)</f>
        <v>#VALUE!</v>
      </c>
      <c r="L605" t="e">
        <f>INDEX(units!$B604:$F604, 1, '2k schedule'!F605)</f>
        <v>#VALUE!</v>
      </c>
    </row>
    <row r="606" spans="1:12" x14ac:dyDescent="0.2">
      <c r="A606">
        <v>603</v>
      </c>
      <c r="H606" t="e">
        <f>INDEX(units!$B605:$F605, 1, '2k schedule'!B606)</f>
        <v>#VALUE!</v>
      </c>
      <c r="I606" t="e">
        <f>INDEX(units!$B605:$F605, 1, '2k schedule'!C606)</f>
        <v>#VALUE!</v>
      </c>
      <c r="J606" t="e">
        <f>INDEX(units!$B605:$F605, 1, '2k schedule'!D606)</f>
        <v>#VALUE!</v>
      </c>
      <c r="K606" t="e">
        <f>INDEX(units!$B605:$F605, 1, '2k schedule'!E606)</f>
        <v>#VALUE!</v>
      </c>
      <c r="L606" t="e">
        <f>INDEX(units!$B605:$F605, 1, '2k schedule'!F606)</f>
        <v>#VALUE!</v>
      </c>
    </row>
    <row r="607" spans="1:12" x14ac:dyDescent="0.2">
      <c r="A607">
        <v>604</v>
      </c>
      <c r="H607" t="e">
        <f>INDEX(units!$B606:$F606, 1, '2k schedule'!B607)</f>
        <v>#VALUE!</v>
      </c>
      <c r="I607" t="e">
        <f>INDEX(units!$B606:$F606, 1, '2k schedule'!C607)</f>
        <v>#VALUE!</v>
      </c>
      <c r="J607" t="e">
        <f>INDEX(units!$B606:$F606, 1, '2k schedule'!D607)</f>
        <v>#VALUE!</v>
      </c>
      <c r="K607" t="e">
        <f>INDEX(units!$B606:$F606, 1, '2k schedule'!E607)</f>
        <v>#VALUE!</v>
      </c>
      <c r="L607" t="e">
        <f>INDEX(units!$B606:$F606, 1, '2k schedule'!F607)</f>
        <v>#VALUE!</v>
      </c>
    </row>
    <row r="608" spans="1:12" x14ac:dyDescent="0.2">
      <c r="A608">
        <v>605</v>
      </c>
      <c r="H608" t="e">
        <f>INDEX(units!$B607:$F607, 1, '2k schedule'!B608)</f>
        <v>#VALUE!</v>
      </c>
      <c r="I608" t="e">
        <f>INDEX(units!$B607:$F607, 1, '2k schedule'!C608)</f>
        <v>#VALUE!</v>
      </c>
      <c r="J608" t="e">
        <f>INDEX(units!$B607:$F607, 1, '2k schedule'!D608)</f>
        <v>#VALUE!</v>
      </c>
      <c r="K608" t="e">
        <f>INDEX(units!$B607:$F607, 1, '2k schedule'!E608)</f>
        <v>#VALUE!</v>
      </c>
      <c r="L608" t="e">
        <f>INDEX(units!$B607:$F607, 1, '2k schedule'!F608)</f>
        <v>#VALUE!</v>
      </c>
    </row>
    <row r="609" spans="1:12" x14ac:dyDescent="0.2">
      <c r="A609">
        <v>606</v>
      </c>
      <c r="H609" t="e">
        <f>INDEX(units!$B608:$F608, 1, '2k schedule'!B609)</f>
        <v>#VALUE!</v>
      </c>
      <c r="I609" t="e">
        <f>INDEX(units!$B608:$F608, 1, '2k schedule'!C609)</f>
        <v>#VALUE!</v>
      </c>
      <c r="J609" t="e">
        <f>INDEX(units!$B608:$F608, 1, '2k schedule'!D609)</f>
        <v>#VALUE!</v>
      </c>
      <c r="K609" t="e">
        <f>INDEX(units!$B608:$F608, 1, '2k schedule'!E609)</f>
        <v>#VALUE!</v>
      </c>
      <c r="L609" t="e">
        <f>INDEX(units!$B608:$F608, 1, '2k schedule'!F609)</f>
        <v>#VALUE!</v>
      </c>
    </row>
    <row r="610" spans="1:12" x14ac:dyDescent="0.2">
      <c r="A610">
        <v>607</v>
      </c>
      <c r="H610" t="e">
        <f>INDEX(units!$B609:$F609, 1, '2k schedule'!B610)</f>
        <v>#VALUE!</v>
      </c>
      <c r="I610" t="e">
        <f>INDEX(units!$B609:$F609, 1, '2k schedule'!C610)</f>
        <v>#VALUE!</v>
      </c>
      <c r="J610" t="e">
        <f>INDEX(units!$B609:$F609, 1, '2k schedule'!D610)</f>
        <v>#VALUE!</v>
      </c>
      <c r="K610" t="e">
        <f>INDEX(units!$B609:$F609, 1, '2k schedule'!E610)</f>
        <v>#VALUE!</v>
      </c>
      <c r="L610" t="e">
        <f>INDEX(units!$B609:$F609, 1, '2k schedule'!F610)</f>
        <v>#VALUE!</v>
      </c>
    </row>
    <row r="611" spans="1:12" x14ac:dyDescent="0.2">
      <c r="A611">
        <v>608</v>
      </c>
      <c r="H611" t="e">
        <f>INDEX(units!$B610:$F610, 1, '2k schedule'!B611)</f>
        <v>#VALUE!</v>
      </c>
      <c r="I611" t="e">
        <f>INDEX(units!$B610:$F610, 1, '2k schedule'!C611)</f>
        <v>#VALUE!</v>
      </c>
      <c r="J611" t="e">
        <f>INDEX(units!$B610:$F610, 1, '2k schedule'!D611)</f>
        <v>#VALUE!</v>
      </c>
      <c r="K611" t="e">
        <f>INDEX(units!$B610:$F610, 1, '2k schedule'!E611)</f>
        <v>#VALUE!</v>
      </c>
      <c r="L611" t="e">
        <f>INDEX(units!$B610:$F610, 1, '2k schedule'!F611)</f>
        <v>#VALUE!</v>
      </c>
    </row>
    <row r="612" spans="1:12" x14ac:dyDescent="0.2">
      <c r="A612">
        <v>609</v>
      </c>
      <c r="H612" t="e">
        <f>INDEX(units!$B611:$F611, 1, '2k schedule'!B612)</f>
        <v>#VALUE!</v>
      </c>
      <c r="I612" t="e">
        <f>INDEX(units!$B611:$F611, 1, '2k schedule'!C612)</f>
        <v>#VALUE!</v>
      </c>
      <c r="J612" t="e">
        <f>INDEX(units!$B611:$F611, 1, '2k schedule'!D612)</f>
        <v>#VALUE!</v>
      </c>
      <c r="K612" t="e">
        <f>INDEX(units!$B611:$F611, 1, '2k schedule'!E612)</f>
        <v>#VALUE!</v>
      </c>
      <c r="L612" t="e">
        <f>INDEX(units!$B611:$F611, 1, '2k schedule'!F612)</f>
        <v>#VALUE!</v>
      </c>
    </row>
    <row r="613" spans="1:12" x14ac:dyDescent="0.2">
      <c r="A613">
        <v>610</v>
      </c>
      <c r="H613" t="e">
        <f>INDEX(units!$B612:$F612, 1, '2k schedule'!B613)</f>
        <v>#VALUE!</v>
      </c>
      <c r="I613" t="e">
        <f>INDEX(units!$B612:$F612, 1, '2k schedule'!C613)</f>
        <v>#VALUE!</v>
      </c>
      <c r="J613" t="e">
        <f>INDEX(units!$B612:$F612, 1, '2k schedule'!D613)</f>
        <v>#VALUE!</v>
      </c>
      <c r="K613" t="e">
        <f>INDEX(units!$B612:$F612, 1, '2k schedule'!E613)</f>
        <v>#VALUE!</v>
      </c>
      <c r="L613" t="e">
        <f>INDEX(units!$B612:$F612, 1, '2k schedule'!F613)</f>
        <v>#VALUE!</v>
      </c>
    </row>
    <row r="614" spans="1:12" x14ac:dyDescent="0.2">
      <c r="A614">
        <v>611</v>
      </c>
      <c r="H614" t="e">
        <f>INDEX(units!$B613:$F613, 1, '2k schedule'!B614)</f>
        <v>#VALUE!</v>
      </c>
      <c r="I614" t="e">
        <f>INDEX(units!$B613:$F613, 1, '2k schedule'!C614)</f>
        <v>#VALUE!</v>
      </c>
      <c r="J614" t="e">
        <f>INDEX(units!$B613:$F613, 1, '2k schedule'!D614)</f>
        <v>#VALUE!</v>
      </c>
      <c r="K614" t="e">
        <f>INDEX(units!$B613:$F613, 1, '2k schedule'!E614)</f>
        <v>#VALUE!</v>
      </c>
      <c r="L614" t="e">
        <f>INDEX(units!$B613:$F613, 1, '2k schedule'!F614)</f>
        <v>#VALUE!</v>
      </c>
    </row>
    <row r="615" spans="1:12" x14ac:dyDescent="0.2">
      <c r="A615">
        <v>612</v>
      </c>
      <c r="H615" t="e">
        <f>INDEX(units!$B614:$F614, 1, '2k schedule'!B615)</f>
        <v>#VALUE!</v>
      </c>
      <c r="I615" t="e">
        <f>INDEX(units!$B614:$F614, 1, '2k schedule'!C615)</f>
        <v>#VALUE!</v>
      </c>
      <c r="J615" t="e">
        <f>INDEX(units!$B614:$F614, 1, '2k schedule'!D615)</f>
        <v>#VALUE!</v>
      </c>
      <c r="K615" t="e">
        <f>INDEX(units!$B614:$F614, 1, '2k schedule'!E615)</f>
        <v>#VALUE!</v>
      </c>
      <c r="L615" t="e">
        <f>INDEX(units!$B614:$F614, 1, '2k schedule'!F615)</f>
        <v>#VALUE!</v>
      </c>
    </row>
    <row r="616" spans="1:12" x14ac:dyDescent="0.2">
      <c r="A616">
        <v>613</v>
      </c>
      <c r="H616" t="e">
        <f>INDEX(units!$B615:$F615, 1, '2k schedule'!B616)</f>
        <v>#VALUE!</v>
      </c>
      <c r="I616" t="e">
        <f>INDEX(units!$B615:$F615, 1, '2k schedule'!C616)</f>
        <v>#VALUE!</v>
      </c>
      <c r="J616" t="e">
        <f>INDEX(units!$B615:$F615, 1, '2k schedule'!D616)</f>
        <v>#VALUE!</v>
      </c>
      <c r="K616" t="e">
        <f>INDEX(units!$B615:$F615, 1, '2k schedule'!E616)</f>
        <v>#VALUE!</v>
      </c>
      <c r="L616" t="e">
        <f>INDEX(units!$B615:$F615, 1, '2k schedule'!F616)</f>
        <v>#VALUE!</v>
      </c>
    </row>
    <row r="617" spans="1:12" x14ac:dyDescent="0.2">
      <c r="A617">
        <v>614</v>
      </c>
      <c r="H617" t="e">
        <f>INDEX(units!$B616:$F616, 1, '2k schedule'!B617)</f>
        <v>#VALUE!</v>
      </c>
      <c r="I617" t="e">
        <f>INDEX(units!$B616:$F616, 1, '2k schedule'!C617)</f>
        <v>#VALUE!</v>
      </c>
      <c r="J617" t="e">
        <f>INDEX(units!$B616:$F616, 1, '2k schedule'!D617)</f>
        <v>#VALUE!</v>
      </c>
      <c r="K617" t="e">
        <f>INDEX(units!$B616:$F616, 1, '2k schedule'!E617)</f>
        <v>#VALUE!</v>
      </c>
      <c r="L617" t="e">
        <f>INDEX(units!$B616:$F616, 1, '2k schedule'!F617)</f>
        <v>#VALUE!</v>
      </c>
    </row>
    <row r="618" spans="1:12" x14ac:dyDescent="0.2">
      <c r="A618">
        <v>615</v>
      </c>
      <c r="H618" t="e">
        <f>INDEX(units!$B617:$F617, 1, '2k schedule'!B618)</f>
        <v>#VALUE!</v>
      </c>
      <c r="I618" t="e">
        <f>INDEX(units!$B617:$F617, 1, '2k schedule'!C618)</f>
        <v>#VALUE!</v>
      </c>
      <c r="J618" t="e">
        <f>INDEX(units!$B617:$F617, 1, '2k schedule'!D618)</f>
        <v>#VALUE!</v>
      </c>
      <c r="K618" t="e">
        <f>INDEX(units!$B617:$F617, 1, '2k schedule'!E618)</f>
        <v>#VALUE!</v>
      </c>
      <c r="L618" t="e">
        <f>INDEX(units!$B617:$F617, 1, '2k schedule'!F618)</f>
        <v>#VALUE!</v>
      </c>
    </row>
    <row r="619" spans="1:12" x14ac:dyDescent="0.2">
      <c r="A619">
        <v>616</v>
      </c>
      <c r="H619" t="e">
        <f>INDEX(units!$B618:$F618, 1, '2k schedule'!B619)</f>
        <v>#VALUE!</v>
      </c>
      <c r="I619" t="e">
        <f>INDEX(units!$B618:$F618, 1, '2k schedule'!C619)</f>
        <v>#VALUE!</v>
      </c>
      <c r="J619" t="e">
        <f>INDEX(units!$B618:$F618, 1, '2k schedule'!D619)</f>
        <v>#VALUE!</v>
      </c>
      <c r="K619" t="e">
        <f>INDEX(units!$B618:$F618, 1, '2k schedule'!E619)</f>
        <v>#VALUE!</v>
      </c>
      <c r="L619" t="e">
        <f>INDEX(units!$B618:$F618, 1, '2k schedule'!F619)</f>
        <v>#VALUE!</v>
      </c>
    </row>
    <row r="620" spans="1:12" x14ac:dyDescent="0.2">
      <c r="A620">
        <v>617</v>
      </c>
      <c r="H620" t="e">
        <f>INDEX(units!$B619:$F619, 1, '2k schedule'!B620)</f>
        <v>#VALUE!</v>
      </c>
      <c r="I620" t="e">
        <f>INDEX(units!$B619:$F619, 1, '2k schedule'!C620)</f>
        <v>#VALUE!</v>
      </c>
      <c r="J620" t="e">
        <f>INDEX(units!$B619:$F619, 1, '2k schedule'!D620)</f>
        <v>#VALUE!</v>
      </c>
      <c r="K620" t="e">
        <f>INDEX(units!$B619:$F619, 1, '2k schedule'!E620)</f>
        <v>#VALUE!</v>
      </c>
      <c r="L620" t="e">
        <f>INDEX(units!$B619:$F619, 1, '2k schedule'!F620)</f>
        <v>#VALUE!</v>
      </c>
    </row>
    <row r="621" spans="1:12" x14ac:dyDescent="0.2">
      <c r="A621">
        <v>618</v>
      </c>
      <c r="H621" t="e">
        <f>INDEX(units!$B620:$F620, 1, '2k schedule'!B621)</f>
        <v>#VALUE!</v>
      </c>
      <c r="I621" t="e">
        <f>INDEX(units!$B620:$F620, 1, '2k schedule'!C621)</f>
        <v>#VALUE!</v>
      </c>
      <c r="J621" t="e">
        <f>INDEX(units!$B620:$F620, 1, '2k schedule'!D621)</f>
        <v>#VALUE!</v>
      </c>
      <c r="K621" t="e">
        <f>INDEX(units!$B620:$F620, 1, '2k schedule'!E621)</f>
        <v>#VALUE!</v>
      </c>
      <c r="L621" t="e">
        <f>INDEX(units!$B620:$F620, 1, '2k schedule'!F621)</f>
        <v>#VALUE!</v>
      </c>
    </row>
    <row r="622" spans="1:12" x14ac:dyDescent="0.2">
      <c r="A622">
        <v>619</v>
      </c>
      <c r="H622" t="e">
        <f>INDEX(units!$B621:$F621, 1, '2k schedule'!B622)</f>
        <v>#VALUE!</v>
      </c>
      <c r="I622" t="e">
        <f>INDEX(units!$B621:$F621, 1, '2k schedule'!C622)</f>
        <v>#VALUE!</v>
      </c>
      <c r="J622" t="e">
        <f>INDEX(units!$B621:$F621, 1, '2k schedule'!D622)</f>
        <v>#VALUE!</v>
      </c>
      <c r="K622" t="e">
        <f>INDEX(units!$B621:$F621, 1, '2k schedule'!E622)</f>
        <v>#VALUE!</v>
      </c>
      <c r="L622" t="e">
        <f>INDEX(units!$B621:$F621, 1, '2k schedule'!F622)</f>
        <v>#VALUE!</v>
      </c>
    </row>
    <row r="623" spans="1:12" x14ac:dyDescent="0.2">
      <c r="A623">
        <v>620</v>
      </c>
      <c r="H623" t="e">
        <f>INDEX(units!$B622:$F622, 1, '2k schedule'!B623)</f>
        <v>#VALUE!</v>
      </c>
      <c r="I623" t="e">
        <f>INDEX(units!$B622:$F622, 1, '2k schedule'!C623)</f>
        <v>#VALUE!</v>
      </c>
      <c r="J623" t="e">
        <f>INDEX(units!$B622:$F622, 1, '2k schedule'!D623)</f>
        <v>#VALUE!</v>
      </c>
      <c r="K623" t="e">
        <f>INDEX(units!$B622:$F622, 1, '2k schedule'!E623)</f>
        <v>#VALUE!</v>
      </c>
      <c r="L623" t="e">
        <f>INDEX(units!$B622:$F622, 1, '2k schedule'!F623)</f>
        <v>#VALUE!</v>
      </c>
    </row>
    <row r="624" spans="1:12" x14ac:dyDescent="0.2">
      <c r="A624">
        <v>621</v>
      </c>
      <c r="H624" t="e">
        <f>INDEX(units!$B623:$F623, 1, '2k schedule'!B624)</f>
        <v>#VALUE!</v>
      </c>
      <c r="I624" t="e">
        <f>INDEX(units!$B623:$F623, 1, '2k schedule'!C624)</f>
        <v>#VALUE!</v>
      </c>
      <c r="J624" t="e">
        <f>INDEX(units!$B623:$F623, 1, '2k schedule'!D624)</f>
        <v>#VALUE!</v>
      </c>
      <c r="K624" t="e">
        <f>INDEX(units!$B623:$F623, 1, '2k schedule'!E624)</f>
        <v>#VALUE!</v>
      </c>
      <c r="L624" t="e">
        <f>INDEX(units!$B623:$F623, 1, '2k schedule'!F624)</f>
        <v>#VALUE!</v>
      </c>
    </row>
    <row r="625" spans="1:12" x14ac:dyDescent="0.2">
      <c r="A625">
        <v>622</v>
      </c>
      <c r="H625" t="e">
        <f>INDEX(units!$B624:$F624, 1, '2k schedule'!B625)</f>
        <v>#VALUE!</v>
      </c>
      <c r="I625" t="e">
        <f>INDEX(units!$B624:$F624, 1, '2k schedule'!C625)</f>
        <v>#VALUE!</v>
      </c>
      <c r="J625" t="e">
        <f>INDEX(units!$B624:$F624, 1, '2k schedule'!D625)</f>
        <v>#VALUE!</v>
      </c>
      <c r="K625" t="e">
        <f>INDEX(units!$B624:$F624, 1, '2k schedule'!E625)</f>
        <v>#VALUE!</v>
      </c>
      <c r="L625" t="e">
        <f>INDEX(units!$B624:$F624, 1, '2k schedule'!F625)</f>
        <v>#VALUE!</v>
      </c>
    </row>
    <row r="626" spans="1:12" x14ac:dyDescent="0.2">
      <c r="A626">
        <v>623</v>
      </c>
      <c r="H626" t="e">
        <f>INDEX(units!$B625:$F625, 1, '2k schedule'!B626)</f>
        <v>#VALUE!</v>
      </c>
      <c r="I626" t="e">
        <f>INDEX(units!$B625:$F625, 1, '2k schedule'!C626)</f>
        <v>#VALUE!</v>
      </c>
      <c r="J626" t="e">
        <f>INDEX(units!$B625:$F625, 1, '2k schedule'!D626)</f>
        <v>#VALUE!</v>
      </c>
      <c r="K626" t="e">
        <f>INDEX(units!$B625:$F625, 1, '2k schedule'!E626)</f>
        <v>#VALUE!</v>
      </c>
      <c r="L626" t="e">
        <f>INDEX(units!$B625:$F625, 1, '2k schedule'!F626)</f>
        <v>#VALUE!</v>
      </c>
    </row>
    <row r="627" spans="1:12" x14ac:dyDescent="0.2">
      <c r="A627">
        <v>624</v>
      </c>
      <c r="H627" t="e">
        <f>INDEX(units!$B626:$F626, 1, '2k schedule'!B627)</f>
        <v>#VALUE!</v>
      </c>
      <c r="I627" t="e">
        <f>INDEX(units!$B626:$F626, 1, '2k schedule'!C627)</f>
        <v>#VALUE!</v>
      </c>
      <c r="J627" t="e">
        <f>INDEX(units!$B626:$F626, 1, '2k schedule'!D627)</f>
        <v>#VALUE!</v>
      </c>
      <c r="K627" t="e">
        <f>INDEX(units!$B626:$F626, 1, '2k schedule'!E627)</f>
        <v>#VALUE!</v>
      </c>
      <c r="L627" t="e">
        <f>INDEX(units!$B626:$F626, 1, '2k schedule'!F627)</f>
        <v>#VALUE!</v>
      </c>
    </row>
    <row r="628" spans="1:12" x14ac:dyDescent="0.2">
      <c r="A628">
        <v>625</v>
      </c>
      <c r="H628" t="e">
        <f>INDEX(units!$B627:$F627, 1, '2k schedule'!B628)</f>
        <v>#VALUE!</v>
      </c>
      <c r="I628" t="e">
        <f>INDEX(units!$B627:$F627, 1, '2k schedule'!C628)</f>
        <v>#VALUE!</v>
      </c>
      <c r="J628" t="e">
        <f>INDEX(units!$B627:$F627, 1, '2k schedule'!D628)</f>
        <v>#VALUE!</v>
      </c>
      <c r="K628" t="e">
        <f>INDEX(units!$B627:$F627, 1, '2k schedule'!E628)</f>
        <v>#VALUE!</v>
      </c>
      <c r="L628" t="e">
        <f>INDEX(units!$B627:$F627, 1, '2k schedule'!F628)</f>
        <v>#VALUE!</v>
      </c>
    </row>
    <row r="629" spans="1:12" x14ac:dyDescent="0.2">
      <c r="A629">
        <v>626</v>
      </c>
      <c r="H629" t="e">
        <f>INDEX(units!$B628:$F628, 1, '2k schedule'!B629)</f>
        <v>#VALUE!</v>
      </c>
      <c r="I629" t="e">
        <f>INDEX(units!$B628:$F628, 1, '2k schedule'!C629)</f>
        <v>#VALUE!</v>
      </c>
      <c r="J629" t="e">
        <f>INDEX(units!$B628:$F628, 1, '2k schedule'!D629)</f>
        <v>#VALUE!</v>
      </c>
      <c r="K629" t="e">
        <f>INDEX(units!$B628:$F628, 1, '2k schedule'!E629)</f>
        <v>#VALUE!</v>
      </c>
      <c r="L629" t="e">
        <f>INDEX(units!$B628:$F628, 1, '2k schedule'!F629)</f>
        <v>#VALUE!</v>
      </c>
    </row>
    <row r="630" spans="1:12" x14ac:dyDescent="0.2">
      <c r="A630">
        <v>627</v>
      </c>
      <c r="H630" t="e">
        <f>INDEX(units!$B629:$F629, 1, '2k schedule'!B630)</f>
        <v>#VALUE!</v>
      </c>
      <c r="I630" t="e">
        <f>INDEX(units!$B629:$F629, 1, '2k schedule'!C630)</f>
        <v>#VALUE!</v>
      </c>
      <c r="J630" t="e">
        <f>INDEX(units!$B629:$F629, 1, '2k schedule'!D630)</f>
        <v>#VALUE!</v>
      </c>
      <c r="K630" t="e">
        <f>INDEX(units!$B629:$F629, 1, '2k schedule'!E630)</f>
        <v>#VALUE!</v>
      </c>
      <c r="L630" t="e">
        <f>INDEX(units!$B629:$F629, 1, '2k schedule'!F630)</f>
        <v>#VALUE!</v>
      </c>
    </row>
    <row r="631" spans="1:12" x14ac:dyDescent="0.2">
      <c r="A631">
        <v>628</v>
      </c>
      <c r="H631" t="e">
        <f>INDEX(units!$B630:$F630, 1, '2k schedule'!B631)</f>
        <v>#VALUE!</v>
      </c>
      <c r="I631" t="e">
        <f>INDEX(units!$B630:$F630, 1, '2k schedule'!C631)</f>
        <v>#VALUE!</v>
      </c>
      <c r="J631" t="e">
        <f>INDEX(units!$B630:$F630, 1, '2k schedule'!D631)</f>
        <v>#VALUE!</v>
      </c>
      <c r="K631" t="e">
        <f>INDEX(units!$B630:$F630, 1, '2k schedule'!E631)</f>
        <v>#VALUE!</v>
      </c>
      <c r="L631" t="e">
        <f>INDEX(units!$B630:$F630, 1, '2k schedule'!F631)</f>
        <v>#VALUE!</v>
      </c>
    </row>
    <row r="632" spans="1:12" x14ac:dyDescent="0.2">
      <c r="A632">
        <v>629</v>
      </c>
      <c r="H632" t="e">
        <f>INDEX(units!$B631:$F631, 1, '2k schedule'!B632)</f>
        <v>#VALUE!</v>
      </c>
      <c r="I632" t="e">
        <f>INDEX(units!$B631:$F631, 1, '2k schedule'!C632)</f>
        <v>#VALUE!</v>
      </c>
      <c r="J632" t="e">
        <f>INDEX(units!$B631:$F631, 1, '2k schedule'!D632)</f>
        <v>#VALUE!</v>
      </c>
      <c r="K632" t="e">
        <f>INDEX(units!$B631:$F631, 1, '2k schedule'!E632)</f>
        <v>#VALUE!</v>
      </c>
      <c r="L632" t="e">
        <f>INDEX(units!$B631:$F631, 1, '2k schedule'!F632)</f>
        <v>#VALUE!</v>
      </c>
    </row>
    <row r="633" spans="1:12" x14ac:dyDescent="0.2">
      <c r="A633">
        <v>630</v>
      </c>
      <c r="H633" t="e">
        <f>INDEX(units!$B632:$F632, 1, '2k schedule'!B633)</f>
        <v>#VALUE!</v>
      </c>
      <c r="I633" t="e">
        <f>INDEX(units!$B632:$F632, 1, '2k schedule'!C633)</f>
        <v>#VALUE!</v>
      </c>
      <c r="J633" t="e">
        <f>INDEX(units!$B632:$F632, 1, '2k schedule'!D633)</f>
        <v>#VALUE!</v>
      </c>
      <c r="K633" t="e">
        <f>INDEX(units!$B632:$F632, 1, '2k schedule'!E633)</f>
        <v>#VALUE!</v>
      </c>
      <c r="L633" t="e">
        <f>INDEX(units!$B632:$F632, 1, '2k schedule'!F633)</f>
        <v>#VALUE!</v>
      </c>
    </row>
    <row r="634" spans="1:12" x14ac:dyDescent="0.2">
      <c r="A634">
        <v>631</v>
      </c>
      <c r="H634" t="e">
        <f>INDEX(units!$B633:$F633, 1, '2k schedule'!B634)</f>
        <v>#VALUE!</v>
      </c>
      <c r="I634" t="e">
        <f>INDEX(units!$B633:$F633, 1, '2k schedule'!C634)</f>
        <v>#VALUE!</v>
      </c>
      <c r="J634" t="e">
        <f>INDEX(units!$B633:$F633, 1, '2k schedule'!D634)</f>
        <v>#VALUE!</v>
      </c>
      <c r="K634" t="e">
        <f>INDEX(units!$B633:$F633, 1, '2k schedule'!E634)</f>
        <v>#VALUE!</v>
      </c>
      <c r="L634" t="e">
        <f>INDEX(units!$B633:$F633, 1, '2k schedule'!F634)</f>
        <v>#VALUE!</v>
      </c>
    </row>
    <row r="635" spans="1:12" x14ac:dyDescent="0.2">
      <c r="A635">
        <v>632</v>
      </c>
      <c r="H635" t="e">
        <f>INDEX(units!$B634:$F634, 1, '2k schedule'!B635)</f>
        <v>#VALUE!</v>
      </c>
      <c r="I635" t="e">
        <f>INDEX(units!$B634:$F634, 1, '2k schedule'!C635)</f>
        <v>#VALUE!</v>
      </c>
      <c r="J635" t="e">
        <f>INDEX(units!$B634:$F634, 1, '2k schedule'!D635)</f>
        <v>#VALUE!</v>
      </c>
      <c r="K635" t="e">
        <f>INDEX(units!$B634:$F634, 1, '2k schedule'!E635)</f>
        <v>#VALUE!</v>
      </c>
      <c r="L635" t="e">
        <f>INDEX(units!$B634:$F634, 1, '2k schedule'!F635)</f>
        <v>#VALUE!</v>
      </c>
    </row>
    <row r="636" spans="1:12" x14ac:dyDescent="0.2">
      <c r="A636">
        <v>633</v>
      </c>
      <c r="H636" t="e">
        <f>INDEX(units!$B635:$F635, 1, '2k schedule'!B636)</f>
        <v>#VALUE!</v>
      </c>
      <c r="I636" t="e">
        <f>INDEX(units!$B635:$F635, 1, '2k schedule'!C636)</f>
        <v>#VALUE!</v>
      </c>
      <c r="J636" t="e">
        <f>INDEX(units!$B635:$F635, 1, '2k schedule'!D636)</f>
        <v>#VALUE!</v>
      </c>
      <c r="K636" t="e">
        <f>INDEX(units!$B635:$F635, 1, '2k schedule'!E636)</f>
        <v>#VALUE!</v>
      </c>
      <c r="L636" t="e">
        <f>INDEX(units!$B635:$F635, 1, '2k schedule'!F636)</f>
        <v>#VALUE!</v>
      </c>
    </row>
    <row r="637" spans="1:12" x14ac:dyDescent="0.2">
      <c r="A637">
        <v>634</v>
      </c>
      <c r="H637" t="e">
        <f>INDEX(units!$B636:$F636, 1, '2k schedule'!B637)</f>
        <v>#VALUE!</v>
      </c>
      <c r="I637" t="e">
        <f>INDEX(units!$B636:$F636, 1, '2k schedule'!C637)</f>
        <v>#VALUE!</v>
      </c>
      <c r="J637" t="e">
        <f>INDEX(units!$B636:$F636, 1, '2k schedule'!D637)</f>
        <v>#VALUE!</v>
      </c>
      <c r="K637" t="e">
        <f>INDEX(units!$B636:$F636, 1, '2k schedule'!E637)</f>
        <v>#VALUE!</v>
      </c>
      <c r="L637" t="e">
        <f>INDEX(units!$B636:$F636, 1, '2k schedule'!F637)</f>
        <v>#VALUE!</v>
      </c>
    </row>
    <row r="638" spans="1:12" x14ac:dyDescent="0.2">
      <c r="A638">
        <v>635</v>
      </c>
      <c r="H638" t="e">
        <f>INDEX(units!$B637:$F637, 1, '2k schedule'!B638)</f>
        <v>#VALUE!</v>
      </c>
      <c r="I638" t="e">
        <f>INDEX(units!$B637:$F637, 1, '2k schedule'!C638)</f>
        <v>#VALUE!</v>
      </c>
      <c r="J638" t="e">
        <f>INDEX(units!$B637:$F637, 1, '2k schedule'!D638)</f>
        <v>#VALUE!</v>
      </c>
      <c r="K638" t="e">
        <f>INDEX(units!$B637:$F637, 1, '2k schedule'!E638)</f>
        <v>#VALUE!</v>
      </c>
      <c r="L638" t="e">
        <f>INDEX(units!$B637:$F637, 1, '2k schedule'!F638)</f>
        <v>#VALUE!</v>
      </c>
    </row>
    <row r="639" spans="1:12" x14ac:dyDescent="0.2">
      <c r="A639">
        <v>636</v>
      </c>
      <c r="H639" t="e">
        <f>INDEX(units!$B638:$F638, 1, '2k schedule'!B639)</f>
        <v>#VALUE!</v>
      </c>
      <c r="I639" t="e">
        <f>INDEX(units!$B638:$F638, 1, '2k schedule'!C639)</f>
        <v>#VALUE!</v>
      </c>
      <c r="J639" t="e">
        <f>INDEX(units!$B638:$F638, 1, '2k schedule'!D639)</f>
        <v>#VALUE!</v>
      </c>
      <c r="K639" t="e">
        <f>INDEX(units!$B638:$F638, 1, '2k schedule'!E639)</f>
        <v>#VALUE!</v>
      </c>
      <c r="L639" t="e">
        <f>INDEX(units!$B638:$F638, 1, '2k schedule'!F639)</f>
        <v>#VALUE!</v>
      </c>
    </row>
    <row r="640" spans="1:12" x14ac:dyDescent="0.2">
      <c r="A640">
        <v>637</v>
      </c>
      <c r="H640" t="e">
        <f>INDEX(units!$B639:$F639, 1, '2k schedule'!B640)</f>
        <v>#VALUE!</v>
      </c>
      <c r="I640" t="e">
        <f>INDEX(units!$B639:$F639, 1, '2k schedule'!C640)</f>
        <v>#VALUE!</v>
      </c>
      <c r="J640" t="e">
        <f>INDEX(units!$B639:$F639, 1, '2k schedule'!D640)</f>
        <v>#VALUE!</v>
      </c>
      <c r="K640" t="e">
        <f>INDEX(units!$B639:$F639, 1, '2k schedule'!E640)</f>
        <v>#VALUE!</v>
      </c>
      <c r="L640" t="e">
        <f>INDEX(units!$B639:$F639, 1, '2k schedule'!F640)</f>
        <v>#VALUE!</v>
      </c>
    </row>
    <row r="641" spans="1:12" x14ac:dyDescent="0.2">
      <c r="A641">
        <v>638</v>
      </c>
      <c r="H641" t="e">
        <f>INDEX(units!$B640:$F640, 1, '2k schedule'!B641)</f>
        <v>#VALUE!</v>
      </c>
      <c r="I641" t="e">
        <f>INDEX(units!$B640:$F640, 1, '2k schedule'!C641)</f>
        <v>#VALUE!</v>
      </c>
      <c r="J641" t="e">
        <f>INDEX(units!$B640:$F640, 1, '2k schedule'!D641)</f>
        <v>#VALUE!</v>
      </c>
      <c r="K641" t="e">
        <f>INDEX(units!$B640:$F640, 1, '2k schedule'!E641)</f>
        <v>#VALUE!</v>
      </c>
      <c r="L641" t="e">
        <f>INDEX(units!$B640:$F640, 1, '2k schedule'!F641)</f>
        <v>#VALUE!</v>
      </c>
    </row>
    <row r="642" spans="1:12" x14ac:dyDescent="0.2">
      <c r="A642">
        <v>639</v>
      </c>
      <c r="H642" t="e">
        <f>INDEX(units!$B641:$F641, 1, '2k schedule'!B642)</f>
        <v>#VALUE!</v>
      </c>
      <c r="I642" t="e">
        <f>INDEX(units!$B641:$F641, 1, '2k schedule'!C642)</f>
        <v>#VALUE!</v>
      </c>
      <c r="J642" t="e">
        <f>INDEX(units!$B641:$F641, 1, '2k schedule'!D642)</f>
        <v>#VALUE!</v>
      </c>
      <c r="K642" t="e">
        <f>INDEX(units!$B641:$F641, 1, '2k schedule'!E642)</f>
        <v>#VALUE!</v>
      </c>
      <c r="L642" t="e">
        <f>INDEX(units!$B641:$F641, 1, '2k schedule'!F642)</f>
        <v>#VALUE!</v>
      </c>
    </row>
    <row r="643" spans="1:12" x14ac:dyDescent="0.2">
      <c r="A643">
        <v>640</v>
      </c>
      <c r="H643" t="e">
        <f>INDEX(units!$B642:$F642, 1, '2k schedule'!B643)</f>
        <v>#VALUE!</v>
      </c>
      <c r="I643" t="e">
        <f>INDEX(units!$B642:$F642, 1, '2k schedule'!C643)</f>
        <v>#VALUE!</v>
      </c>
      <c r="J643" t="e">
        <f>INDEX(units!$B642:$F642, 1, '2k schedule'!D643)</f>
        <v>#VALUE!</v>
      </c>
      <c r="K643" t="e">
        <f>INDEX(units!$B642:$F642, 1, '2k schedule'!E643)</f>
        <v>#VALUE!</v>
      </c>
      <c r="L643" t="e">
        <f>INDEX(units!$B642:$F642, 1, '2k schedule'!F643)</f>
        <v>#VALUE!</v>
      </c>
    </row>
    <row r="644" spans="1:12" x14ac:dyDescent="0.2">
      <c r="A644">
        <v>641</v>
      </c>
      <c r="H644" t="e">
        <f>INDEX(units!$B643:$F643, 1, '2k schedule'!B644)</f>
        <v>#VALUE!</v>
      </c>
      <c r="I644" t="e">
        <f>INDEX(units!$B643:$F643, 1, '2k schedule'!C644)</f>
        <v>#VALUE!</v>
      </c>
      <c r="J644" t="e">
        <f>INDEX(units!$B643:$F643, 1, '2k schedule'!D644)</f>
        <v>#VALUE!</v>
      </c>
      <c r="K644" t="e">
        <f>INDEX(units!$B643:$F643, 1, '2k schedule'!E644)</f>
        <v>#VALUE!</v>
      </c>
      <c r="L644" t="e">
        <f>INDEX(units!$B643:$F643, 1, '2k schedule'!F644)</f>
        <v>#VALUE!</v>
      </c>
    </row>
    <row r="645" spans="1:12" x14ac:dyDescent="0.2">
      <c r="A645">
        <v>642</v>
      </c>
      <c r="H645" t="e">
        <f>INDEX(units!$B644:$F644, 1, '2k schedule'!B645)</f>
        <v>#VALUE!</v>
      </c>
      <c r="I645" t="e">
        <f>INDEX(units!$B644:$F644, 1, '2k schedule'!C645)</f>
        <v>#VALUE!</v>
      </c>
      <c r="J645" t="e">
        <f>INDEX(units!$B644:$F644, 1, '2k schedule'!D645)</f>
        <v>#VALUE!</v>
      </c>
      <c r="K645" t="e">
        <f>INDEX(units!$B644:$F644, 1, '2k schedule'!E645)</f>
        <v>#VALUE!</v>
      </c>
      <c r="L645" t="e">
        <f>INDEX(units!$B644:$F644, 1, '2k schedule'!F645)</f>
        <v>#VALUE!</v>
      </c>
    </row>
    <row r="646" spans="1:12" x14ac:dyDescent="0.2">
      <c r="A646">
        <v>643</v>
      </c>
      <c r="H646" t="e">
        <f>INDEX(units!$B645:$F645, 1, '2k schedule'!B646)</f>
        <v>#VALUE!</v>
      </c>
      <c r="I646" t="e">
        <f>INDEX(units!$B645:$F645, 1, '2k schedule'!C646)</f>
        <v>#VALUE!</v>
      </c>
      <c r="J646" t="e">
        <f>INDEX(units!$B645:$F645, 1, '2k schedule'!D646)</f>
        <v>#VALUE!</v>
      </c>
      <c r="K646" t="e">
        <f>INDEX(units!$B645:$F645, 1, '2k schedule'!E646)</f>
        <v>#VALUE!</v>
      </c>
      <c r="L646" t="e">
        <f>INDEX(units!$B645:$F645, 1, '2k schedule'!F646)</f>
        <v>#VALUE!</v>
      </c>
    </row>
    <row r="647" spans="1:12" x14ac:dyDescent="0.2">
      <c r="A647">
        <v>644</v>
      </c>
      <c r="H647" t="e">
        <f>INDEX(units!$B646:$F646, 1, '2k schedule'!B647)</f>
        <v>#VALUE!</v>
      </c>
      <c r="I647" t="e">
        <f>INDEX(units!$B646:$F646, 1, '2k schedule'!C647)</f>
        <v>#VALUE!</v>
      </c>
      <c r="J647" t="e">
        <f>INDEX(units!$B646:$F646, 1, '2k schedule'!D647)</f>
        <v>#VALUE!</v>
      </c>
      <c r="K647" t="e">
        <f>INDEX(units!$B646:$F646, 1, '2k schedule'!E647)</f>
        <v>#VALUE!</v>
      </c>
      <c r="L647" t="e">
        <f>INDEX(units!$B646:$F646, 1, '2k schedule'!F647)</f>
        <v>#VALUE!</v>
      </c>
    </row>
    <row r="648" spans="1:12" x14ac:dyDescent="0.2">
      <c r="A648">
        <v>645</v>
      </c>
      <c r="H648" t="e">
        <f>INDEX(units!$B647:$F647, 1, '2k schedule'!B648)</f>
        <v>#VALUE!</v>
      </c>
      <c r="I648" t="e">
        <f>INDEX(units!$B647:$F647, 1, '2k schedule'!C648)</f>
        <v>#VALUE!</v>
      </c>
      <c r="J648" t="e">
        <f>INDEX(units!$B647:$F647, 1, '2k schedule'!D648)</f>
        <v>#VALUE!</v>
      </c>
      <c r="K648" t="e">
        <f>INDEX(units!$B647:$F647, 1, '2k schedule'!E648)</f>
        <v>#VALUE!</v>
      </c>
      <c r="L648" t="e">
        <f>INDEX(units!$B647:$F647, 1, '2k schedule'!F648)</f>
        <v>#VALUE!</v>
      </c>
    </row>
    <row r="649" spans="1:12" x14ac:dyDescent="0.2">
      <c r="A649">
        <v>646</v>
      </c>
      <c r="H649" t="e">
        <f>INDEX(units!$B648:$F648, 1, '2k schedule'!B649)</f>
        <v>#VALUE!</v>
      </c>
      <c r="I649" t="e">
        <f>INDEX(units!$B648:$F648, 1, '2k schedule'!C649)</f>
        <v>#VALUE!</v>
      </c>
      <c r="J649" t="e">
        <f>INDEX(units!$B648:$F648, 1, '2k schedule'!D649)</f>
        <v>#VALUE!</v>
      </c>
      <c r="K649" t="e">
        <f>INDEX(units!$B648:$F648, 1, '2k schedule'!E649)</f>
        <v>#VALUE!</v>
      </c>
      <c r="L649" t="e">
        <f>INDEX(units!$B648:$F648, 1, '2k schedule'!F649)</f>
        <v>#VALUE!</v>
      </c>
    </row>
    <row r="650" spans="1:12" x14ac:dyDescent="0.2">
      <c r="A650">
        <v>647</v>
      </c>
      <c r="H650" t="e">
        <f>INDEX(units!$B649:$F649, 1, '2k schedule'!B650)</f>
        <v>#VALUE!</v>
      </c>
      <c r="I650" t="e">
        <f>INDEX(units!$B649:$F649, 1, '2k schedule'!C650)</f>
        <v>#VALUE!</v>
      </c>
      <c r="J650" t="e">
        <f>INDEX(units!$B649:$F649, 1, '2k schedule'!D650)</f>
        <v>#VALUE!</v>
      </c>
      <c r="K650" t="e">
        <f>INDEX(units!$B649:$F649, 1, '2k schedule'!E650)</f>
        <v>#VALUE!</v>
      </c>
      <c r="L650" t="e">
        <f>INDEX(units!$B649:$F649, 1, '2k schedule'!F650)</f>
        <v>#VALUE!</v>
      </c>
    </row>
    <row r="651" spans="1:12" x14ac:dyDescent="0.2">
      <c r="A651">
        <v>648</v>
      </c>
      <c r="H651" t="e">
        <f>INDEX(units!$B650:$F650, 1, '2k schedule'!B651)</f>
        <v>#VALUE!</v>
      </c>
      <c r="I651" t="e">
        <f>INDEX(units!$B650:$F650, 1, '2k schedule'!C651)</f>
        <v>#VALUE!</v>
      </c>
      <c r="J651" t="e">
        <f>INDEX(units!$B650:$F650, 1, '2k schedule'!D651)</f>
        <v>#VALUE!</v>
      </c>
      <c r="K651" t="e">
        <f>INDEX(units!$B650:$F650, 1, '2k schedule'!E651)</f>
        <v>#VALUE!</v>
      </c>
      <c r="L651" t="e">
        <f>INDEX(units!$B650:$F650, 1, '2k schedule'!F651)</f>
        <v>#VALUE!</v>
      </c>
    </row>
    <row r="652" spans="1:12" x14ac:dyDescent="0.2">
      <c r="A652">
        <v>649</v>
      </c>
      <c r="H652" t="e">
        <f>INDEX(units!$B651:$F651, 1, '2k schedule'!B652)</f>
        <v>#VALUE!</v>
      </c>
      <c r="I652" t="e">
        <f>INDEX(units!$B651:$F651, 1, '2k schedule'!C652)</f>
        <v>#VALUE!</v>
      </c>
      <c r="J652" t="e">
        <f>INDEX(units!$B651:$F651, 1, '2k schedule'!D652)</f>
        <v>#VALUE!</v>
      </c>
      <c r="K652" t="e">
        <f>INDEX(units!$B651:$F651, 1, '2k schedule'!E652)</f>
        <v>#VALUE!</v>
      </c>
      <c r="L652" t="e">
        <f>INDEX(units!$B651:$F651, 1, '2k schedule'!F652)</f>
        <v>#VALUE!</v>
      </c>
    </row>
    <row r="653" spans="1:12" x14ac:dyDescent="0.2">
      <c r="A653">
        <v>650</v>
      </c>
      <c r="H653" t="e">
        <f>INDEX(units!$B652:$F652, 1, '2k schedule'!B653)</f>
        <v>#VALUE!</v>
      </c>
      <c r="I653" t="e">
        <f>INDEX(units!$B652:$F652, 1, '2k schedule'!C653)</f>
        <v>#VALUE!</v>
      </c>
      <c r="J653" t="e">
        <f>INDEX(units!$B652:$F652, 1, '2k schedule'!D653)</f>
        <v>#VALUE!</v>
      </c>
      <c r="K653" t="e">
        <f>INDEX(units!$B652:$F652, 1, '2k schedule'!E653)</f>
        <v>#VALUE!</v>
      </c>
      <c r="L653" t="e">
        <f>INDEX(units!$B652:$F652, 1, '2k schedule'!F653)</f>
        <v>#VALUE!</v>
      </c>
    </row>
    <row r="654" spans="1:12" x14ac:dyDescent="0.2">
      <c r="A654">
        <v>651</v>
      </c>
      <c r="H654" t="e">
        <f>INDEX(units!$B653:$F653, 1, '2k schedule'!B654)</f>
        <v>#VALUE!</v>
      </c>
      <c r="I654" t="e">
        <f>INDEX(units!$B653:$F653, 1, '2k schedule'!C654)</f>
        <v>#VALUE!</v>
      </c>
      <c r="J654" t="e">
        <f>INDEX(units!$B653:$F653, 1, '2k schedule'!D654)</f>
        <v>#VALUE!</v>
      </c>
      <c r="K654" t="e">
        <f>INDEX(units!$B653:$F653, 1, '2k schedule'!E654)</f>
        <v>#VALUE!</v>
      </c>
      <c r="L654" t="e">
        <f>INDEX(units!$B653:$F653, 1, '2k schedule'!F654)</f>
        <v>#VALUE!</v>
      </c>
    </row>
    <row r="655" spans="1:12" x14ac:dyDescent="0.2">
      <c r="A655">
        <v>652</v>
      </c>
      <c r="H655" t="e">
        <f>INDEX(units!$B654:$F654, 1, '2k schedule'!B655)</f>
        <v>#VALUE!</v>
      </c>
      <c r="I655" t="e">
        <f>INDEX(units!$B654:$F654, 1, '2k schedule'!C655)</f>
        <v>#VALUE!</v>
      </c>
      <c r="J655" t="e">
        <f>INDEX(units!$B654:$F654, 1, '2k schedule'!D655)</f>
        <v>#VALUE!</v>
      </c>
      <c r="K655" t="e">
        <f>INDEX(units!$B654:$F654, 1, '2k schedule'!E655)</f>
        <v>#VALUE!</v>
      </c>
      <c r="L655" t="e">
        <f>INDEX(units!$B654:$F654, 1, '2k schedule'!F655)</f>
        <v>#VALUE!</v>
      </c>
    </row>
    <row r="656" spans="1:12" x14ac:dyDescent="0.2">
      <c r="A656">
        <v>653</v>
      </c>
      <c r="H656" t="e">
        <f>INDEX(units!$B655:$F655, 1, '2k schedule'!B656)</f>
        <v>#VALUE!</v>
      </c>
      <c r="I656" t="e">
        <f>INDEX(units!$B655:$F655, 1, '2k schedule'!C656)</f>
        <v>#VALUE!</v>
      </c>
      <c r="J656" t="e">
        <f>INDEX(units!$B655:$F655, 1, '2k schedule'!D656)</f>
        <v>#VALUE!</v>
      </c>
      <c r="K656" t="e">
        <f>INDEX(units!$B655:$F655, 1, '2k schedule'!E656)</f>
        <v>#VALUE!</v>
      </c>
      <c r="L656" t="e">
        <f>INDEX(units!$B655:$F655, 1, '2k schedule'!F656)</f>
        <v>#VALUE!</v>
      </c>
    </row>
    <row r="657" spans="1:12" x14ac:dyDescent="0.2">
      <c r="A657">
        <v>654</v>
      </c>
      <c r="H657" t="e">
        <f>INDEX(units!$B656:$F656, 1, '2k schedule'!B657)</f>
        <v>#VALUE!</v>
      </c>
      <c r="I657" t="e">
        <f>INDEX(units!$B656:$F656, 1, '2k schedule'!C657)</f>
        <v>#VALUE!</v>
      </c>
      <c r="J657" t="e">
        <f>INDEX(units!$B656:$F656, 1, '2k schedule'!D657)</f>
        <v>#VALUE!</v>
      </c>
      <c r="K657" t="e">
        <f>INDEX(units!$B656:$F656, 1, '2k schedule'!E657)</f>
        <v>#VALUE!</v>
      </c>
      <c r="L657" t="e">
        <f>INDEX(units!$B656:$F656, 1, '2k schedule'!F657)</f>
        <v>#VALUE!</v>
      </c>
    </row>
    <row r="658" spans="1:12" x14ac:dyDescent="0.2">
      <c r="A658">
        <v>655</v>
      </c>
      <c r="H658" t="e">
        <f>INDEX(units!$B657:$F657, 1, '2k schedule'!B658)</f>
        <v>#VALUE!</v>
      </c>
      <c r="I658" t="e">
        <f>INDEX(units!$B657:$F657, 1, '2k schedule'!C658)</f>
        <v>#VALUE!</v>
      </c>
      <c r="J658" t="e">
        <f>INDEX(units!$B657:$F657, 1, '2k schedule'!D658)</f>
        <v>#VALUE!</v>
      </c>
      <c r="K658" t="e">
        <f>INDEX(units!$B657:$F657, 1, '2k schedule'!E658)</f>
        <v>#VALUE!</v>
      </c>
      <c r="L658" t="e">
        <f>INDEX(units!$B657:$F657, 1, '2k schedule'!F658)</f>
        <v>#VALUE!</v>
      </c>
    </row>
    <row r="659" spans="1:12" x14ac:dyDescent="0.2">
      <c r="A659">
        <v>656</v>
      </c>
      <c r="H659" t="e">
        <f>INDEX(units!$B658:$F658, 1, '2k schedule'!B659)</f>
        <v>#VALUE!</v>
      </c>
      <c r="I659" t="e">
        <f>INDEX(units!$B658:$F658, 1, '2k schedule'!C659)</f>
        <v>#VALUE!</v>
      </c>
      <c r="J659" t="e">
        <f>INDEX(units!$B658:$F658, 1, '2k schedule'!D659)</f>
        <v>#VALUE!</v>
      </c>
      <c r="K659" t="e">
        <f>INDEX(units!$B658:$F658, 1, '2k schedule'!E659)</f>
        <v>#VALUE!</v>
      </c>
      <c r="L659" t="e">
        <f>INDEX(units!$B658:$F658, 1, '2k schedule'!F659)</f>
        <v>#VALUE!</v>
      </c>
    </row>
    <row r="660" spans="1:12" x14ac:dyDescent="0.2">
      <c r="A660">
        <v>657</v>
      </c>
      <c r="H660" t="e">
        <f>INDEX(units!$B659:$F659, 1, '2k schedule'!B660)</f>
        <v>#VALUE!</v>
      </c>
      <c r="I660" t="e">
        <f>INDEX(units!$B659:$F659, 1, '2k schedule'!C660)</f>
        <v>#VALUE!</v>
      </c>
      <c r="J660" t="e">
        <f>INDEX(units!$B659:$F659, 1, '2k schedule'!D660)</f>
        <v>#VALUE!</v>
      </c>
      <c r="K660" t="e">
        <f>INDEX(units!$B659:$F659, 1, '2k schedule'!E660)</f>
        <v>#VALUE!</v>
      </c>
      <c r="L660" t="e">
        <f>INDEX(units!$B659:$F659, 1, '2k schedule'!F660)</f>
        <v>#VALUE!</v>
      </c>
    </row>
    <row r="661" spans="1:12" x14ac:dyDescent="0.2">
      <c r="A661">
        <v>658</v>
      </c>
      <c r="H661" t="e">
        <f>INDEX(units!$B660:$F660, 1, '2k schedule'!B661)</f>
        <v>#VALUE!</v>
      </c>
      <c r="I661" t="e">
        <f>INDEX(units!$B660:$F660, 1, '2k schedule'!C661)</f>
        <v>#VALUE!</v>
      </c>
      <c r="J661" t="e">
        <f>INDEX(units!$B660:$F660, 1, '2k schedule'!D661)</f>
        <v>#VALUE!</v>
      </c>
      <c r="K661" t="e">
        <f>INDEX(units!$B660:$F660, 1, '2k schedule'!E661)</f>
        <v>#VALUE!</v>
      </c>
      <c r="L661" t="e">
        <f>INDEX(units!$B660:$F660, 1, '2k schedule'!F661)</f>
        <v>#VALUE!</v>
      </c>
    </row>
    <row r="662" spans="1:12" x14ac:dyDescent="0.2">
      <c r="A662">
        <v>659</v>
      </c>
      <c r="H662" t="e">
        <f>INDEX(units!$B661:$F661, 1, '2k schedule'!B662)</f>
        <v>#VALUE!</v>
      </c>
      <c r="I662" t="e">
        <f>INDEX(units!$B661:$F661, 1, '2k schedule'!C662)</f>
        <v>#VALUE!</v>
      </c>
      <c r="J662" t="e">
        <f>INDEX(units!$B661:$F661, 1, '2k schedule'!D662)</f>
        <v>#VALUE!</v>
      </c>
      <c r="K662" t="e">
        <f>INDEX(units!$B661:$F661, 1, '2k schedule'!E662)</f>
        <v>#VALUE!</v>
      </c>
      <c r="L662" t="e">
        <f>INDEX(units!$B661:$F661, 1, '2k schedule'!F662)</f>
        <v>#VALUE!</v>
      </c>
    </row>
    <row r="663" spans="1:12" x14ac:dyDescent="0.2">
      <c r="A663">
        <v>660</v>
      </c>
      <c r="H663" t="e">
        <f>INDEX(units!$B662:$F662, 1, '2k schedule'!B663)</f>
        <v>#VALUE!</v>
      </c>
      <c r="I663" t="e">
        <f>INDEX(units!$B662:$F662, 1, '2k schedule'!C663)</f>
        <v>#VALUE!</v>
      </c>
      <c r="J663" t="e">
        <f>INDEX(units!$B662:$F662, 1, '2k schedule'!D663)</f>
        <v>#VALUE!</v>
      </c>
      <c r="K663" t="e">
        <f>INDEX(units!$B662:$F662, 1, '2k schedule'!E663)</f>
        <v>#VALUE!</v>
      </c>
      <c r="L663" t="e">
        <f>INDEX(units!$B662:$F662, 1, '2k schedule'!F663)</f>
        <v>#VALUE!</v>
      </c>
    </row>
    <row r="664" spans="1:12" x14ac:dyDescent="0.2">
      <c r="A664">
        <v>661</v>
      </c>
      <c r="H664" t="e">
        <f>INDEX(units!$B663:$F663, 1, '2k schedule'!B664)</f>
        <v>#VALUE!</v>
      </c>
      <c r="I664" t="e">
        <f>INDEX(units!$B663:$F663, 1, '2k schedule'!C664)</f>
        <v>#VALUE!</v>
      </c>
      <c r="J664" t="e">
        <f>INDEX(units!$B663:$F663, 1, '2k schedule'!D664)</f>
        <v>#VALUE!</v>
      </c>
      <c r="K664" t="e">
        <f>INDEX(units!$B663:$F663, 1, '2k schedule'!E664)</f>
        <v>#VALUE!</v>
      </c>
      <c r="L664" t="e">
        <f>INDEX(units!$B663:$F663, 1, '2k schedule'!F664)</f>
        <v>#VALUE!</v>
      </c>
    </row>
    <row r="665" spans="1:12" x14ac:dyDescent="0.2">
      <c r="A665">
        <v>662</v>
      </c>
      <c r="H665" t="e">
        <f>INDEX(units!$B664:$F664, 1, '2k schedule'!B665)</f>
        <v>#VALUE!</v>
      </c>
      <c r="I665" t="e">
        <f>INDEX(units!$B664:$F664, 1, '2k schedule'!C665)</f>
        <v>#VALUE!</v>
      </c>
      <c r="J665" t="e">
        <f>INDEX(units!$B664:$F664, 1, '2k schedule'!D665)</f>
        <v>#VALUE!</v>
      </c>
      <c r="K665" t="e">
        <f>INDEX(units!$B664:$F664, 1, '2k schedule'!E665)</f>
        <v>#VALUE!</v>
      </c>
      <c r="L665" t="e">
        <f>INDEX(units!$B664:$F664, 1, '2k schedule'!F665)</f>
        <v>#VALUE!</v>
      </c>
    </row>
    <row r="666" spans="1:12" x14ac:dyDescent="0.2">
      <c r="A666">
        <v>663</v>
      </c>
      <c r="H666" t="e">
        <f>INDEX(units!$B665:$F665, 1, '2k schedule'!B666)</f>
        <v>#VALUE!</v>
      </c>
      <c r="I666" t="e">
        <f>INDEX(units!$B665:$F665, 1, '2k schedule'!C666)</f>
        <v>#VALUE!</v>
      </c>
      <c r="J666" t="e">
        <f>INDEX(units!$B665:$F665, 1, '2k schedule'!D666)</f>
        <v>#VALUE!</v>
      </c>
      <c r="K666" t="e">
        <f>INDEX(units!$B665:$F665, 1, '2k schedule'!E666)</f>
        <v>#VALUE!</v>
      </c>
      <c r="L666" t="e">
        <f>INDEX(units!$B665:$F665, 1, '2k schedule'!F666)</f>
        <v>#VALUE!</v>
      </c>
    </row>
    <row r="667" spans="1:12" x14ac:dyDescent="0.2">
      <c r="A667">
        <v>664</v>
      </c>
      <c r="H667" t="e">
        <f>INDEX(units!$B666:$F666, 1, '2k schedule'!B667)</f>
        <v>#VALUE!</v>
      </c>
      <c r="I667" t="e">
        <f>INDEX(units!$B666:$F666, 1, '2k schedule'!C667)</f>
        <v>#VALUE!</v>
      </c>
      <c r="J667" t="e">
        <f>INDEX(units!$B666:$F666, 1, '2k schedule'!D667)</f>
        <v>#VALUE!</v>
      </c>
      <c r="K667" t="e">
        <f>INDEX(units!$B666:$F666, 1, '2k schedule'!E667)</f>
        <v>#VALUE!</v>
      </c>
      <c r="L667" t="e">
        <f>INDEX(units!$B666:$F666, 1, '2k schedule'!F667)</f>
        <v>#VALUE!</v>
      </c>
    </row>
    <row r="668" spans="1:12" x14ac:dyDescent="0.2">
      <c r="A668">
        <v>665</v>
      </c>
      <c r="H668" t="e">
        <f>INDEX(units!$B667:$F667, 1, '2k schedule'!B668)</f>
        <v>#VALUE!</v>
      </c>
      <c r="I668" t="e">
        <f>INDEX(units!$B667:$F667, 1, '2k schedule'!C668)</f>
        <v>#VALUE!</v>
      </c>
      <c r="J668" t="e">
        <f>INDEX(units!$B667:$F667, 1, '2k schedule'!D668)</f>
        <v>#VALUE!</v>
      </c>
      <c r="K668" t="e">
        <f>INDEX(units!$B667:$F667, 1, '2k schedule'!E668)</f>
        <v>#VALUE!</v>
      </c>
      <c r="L668" t="e">
        <f>INDEX(units!$B667:$F667, 1, '2k schedule'!F668)</f>
        <v>#VALUE!</v>
      </c>
    </row>
    <row r="669" spans="1:12" x14ac:dyDescent="0.2">
      <c r="A669">
        <v>666</v>
      </c>
      <c r="H669" t="e">
        <f>INDEX(units!$B668:$F668, 1, '2k schedule'!B669)</f>
        <v>#VALUE!</v>
      </c>
      <c r="I669" t="e">
        <f>INDEX(units!$B668:$F668, 1, '2k schedule'!C669)</f>
        <v>#VALUE!</v>
      </c>
      <c r="J669" t="e">
        <f>INDEX(units!$B668:$F668, 1, '2k schedule'!D669)</f>
        <v>#VALUE!</v>
      </c>
      <c r="K669" t="e">
        <f>INDEX(units!$B668:$F668, 1, '2k schedule'!E669)</f>
        <v>#VALUE!</v>
      </c>
      <c r="L669" t="e">
        <f>INDEX(units!$B668:$F668, 1, '2k schedule'!F669)</f>
        <v>#VALUE!</v>
      </c>
    </row>
    <row r="670" spans="1:12" x14ac:dyDescent="0.2">
      <c r="A670">
        <v>667</v>
      </c>
      <c r="H670" t="e">
        <f>INDEX(units!$B669:$F669, 1, '2k schedule'!B670)</f>
        <v>#VALUE!</v>
      </c>
      <c r="I670" t="e">
        <f>INDEX(units!$B669:$F669, 1, '2k schedule'!C670)</f>
        <v>#VALUE!</v>
      </c>
      <c r="J670" t="e">
        <f>INDEX(units!$B669:$F669, 1, '2k schedule'!D670)</f>
        <v>#VALUE!</v>
      </c>
      <c r="K670" t="e">
        <f>INDEX(units!$B669:$F669, 1, '2k schedule'!E670)</f>
        <v>#VALUE!</v>
      </c>
      <c r="L670" t="e">
        <f>INDEX(units!$B669:$F669, 1, '2k schedule'!F670)</f>
        <v>#VALUE!</v>
      </c>
    </row>
    <row r="671" spans="1:12" x14ac:dyDescent="0.2">
      <c r="A671">
        <v>668</v>
      </c>
      <c r="H671" t="e">
        <f>INDEX(units!$B670:$F670, 1, '2k schedule'!B671)</f>
        <v>#VALUE!</v>
      </c>
      <c r="I671" t="e">
        <f>INDEX(units!$B670:$F670, 1, '2k schedule'!C671)</f>
        <v>#VALUE!</v>
      </c>
      <c r="J671" t="e">
        <f>INDEX(units!$B670:$F670, 1, '2k schedule'!D671)</f>
        <v>#VALUE!</v>
      </c>
      <c r="K671" t="e">
        <f>INDEX(units!$B670:$F670, 1, '2k schedule'!E671)</f>
        <v>#VALUE!</v>
      </c>
      <c r="L671" t="e">
        <f>INDEX(units!$B670:$F670, 1, '2k schedule'!F671)</f>
        <v>#VALUE!</v>
      </c>
    </row>
    <row r="672" spans="1:12" x14ac:dyDescent="0.2">
      <c r="A672">
        <v>669</v>
      </c>
      <c r="H672" t="e">
        <f>INDEX(units!$B671:$F671, 1, '2k schedule'!B672)</f>
        <v>#VALUE!</v>
      </c>
      <c r="I672" t="e">
        <f>INDEX(units!$B671:$F671, 1, '2k schedule'!C672)</f>
        <v>#VALUE!</v>
      </c>
      <c r="J672" t="e">
        <f>INDEX(units!$B671:$F671, 1, '2k schedule'!D672)</f>
        <v>#VALUE!</v>
      </c>
      <c r="K672" t="e">
        <f>INDEX(units!$B671:$F671, 1, '2k schedule'!E672)</f>
        <v>#VALUE!</v>
      </c>
      <c r="L672" t="e">
        <f>INDEX(units!$B671:$F671, 1, '2k schedule'!F672)</f>
        <v>#VALUE!</v>
      </c>
    </row>
    <row r="673" spans="1:12" x14ac:dyDescent="0.2">
      <c r="A673">
        <v>670</v>
      </c>
      <c r="H673" t="e">
        <f>INDEX(units!$B672:$F672, 1, '2k schedule'!B673)</f>
        <v>#VALUE!</v>
      </c>
      <c r="I673" t="e">
        <f>INDEX(units!$B672:$F672, 1, '2k schedule'!C673)</f>
        <v>#VALUE!</v>
      </c>
      <c r="J673" t="e">
        <f>INDEX(units!$B672:$F672, 1, '2k schedule'!D673)</f>
        <v>#VALUE!</v>
      </c>
      <c r="K673" t="e">
        <f>INDEX(units!$B672:$F672, 1, '2k schedule'!E673)</f>
        <v>#VALUE!</v>
      </c>
      <c r="L673" t="e">
        <f>INDEX(units!$B672:$F672, 1, '2k schedule'!F673)</f>
        <v>#VALUE!</v>
      </c>
    </row>
    <row r="674" spans="1:12" x14ac:dyDescent="0.2">
      <c r="A674">
        <v>671</v>
      </c>
      <c r="H674" t="e">
        <f>INDEX(units!$B673:$F673, 1, '2k schedule'!B674)</f>
        <v>#VALUE!</v>
      </c>
      <c r="I674" t="e">
        <f>INDEX(units!$B673:$F673, 1, '2k schedule'!C674)</f>
        <v>#VALUE!</v>
      </c>
      <c r="J674" t="e">
        <f>INDEX(units!$B673:$F673, 1, '2k schedule'!D674)</f>
        <v>#VALUE!</v>
      </c>
      <c r="K674" t="e">
        <f>INDEX(units!$B673:$F673, 1, '2k schedule'!E674)</f>
        <v>#VALUE!</v>
      </c>
      <c r="L674" t="e">
        <f>INDEX(units!$B673:$F673, 1, '2k schedule'!F674)</f>
        <v>#VALUE!</v>
      </c>
    </row>
    <row r="675" spans="1:12" x14ac:dyDescent="0.2">
      <c r="A675">
        <v>672</v>
      </c>
      <c r="H675" t="e">
        <f>INDEX(units!$B674:$F674, 1, '2k schedule'!B675)</f>
        <v>#VALUE!</v>
      </c>
      <c r="I675" t="e">
        <f>INDEX(units!$B674:$F674, 1, '2k schedule'!C675)</f>
        <v>#VALUE!</v>
      </c>
      <c r="J675" t="e">
        <f>INDEX(units!$B674:$F674, 1, '2k schedule'!D675)</f>
        <v>#VALUE!</v>
      </c>
      <c r="K675" t="e">
        <f>INDEX(units!$B674:$F674, 1, '2k schedule'!E675)</f>
        <v>#VALUE!</v>
      </c>
      <c r="L675" t="e">
        <f>INDEX(units!$B674:$F674, 1, '2k schedule'!F675)</f>
        <v>#VALUE!</v>
      </c>
    </row>
    <row r="676" spans="1:12" x14ac:dyDescent="0.2">
      <c r="A676">
        <v>673</v>
      </c>
      <c r="H676" t="e">
        <f>INDEX(units!$B675:$F675, 1, '2k schedule'!B676)</f>
        <v>#VALUE!</v>
      </c>
      <c r="I676" t="e">
        <f>INDEX(units!$B675:$F675, 1, '2k schedule'!C676)</f>
        <v>#VALUE!</v>
      </c>
      <c r="J676" t="e">
        <f>INDEX(units!$B675:$F675, 1, '2k schedule'!D676)</f>
        <v>#VALUE!</v>
      </c>
      <c r="K676" t="e">
        <f>INDEX(units!$B675:$F675, 1, '2k schedule'!E676)</f>
        <v>#VALUE!</v>
      </c>
      <c r="L676" t="e">
        <f>INDEX(units!$B675:$F675, 1, '2k schedule'!F676)</f>
        <v>#VALUE!</v>
      </c>
    </row>
    <row r="677" spans="1:12" x14ac:dyDescent="0.2">
      <c r="A677">
        <v>674</v>
      </c>
      <c r="H677" t="e">
        <f>INDEX(units!$B676:$F676, 1, '2k schedule'!B677)</f>
        <v>#VALUE!</v>
      </c>
      <c r="I677" t="e">
        <f>INDEX(units!$B676:$F676, 1, '2k schedule'!C677)</f>
        <v>#VALUE!</v>
      </c>
      <c r="J677" t="e">
        <f>INDEX(units!$B676:$F676, 1, '2k schedule'!D677)</f>
        <v>#VALUE!</v>
      </c>
      <c r="K677" t="e">
        <f>INDEX(units!$B676:$F676, 1, '2k schedule'!E677)</f>
        <v>#VALUE!</v>
      </c>
      <c r="L677" t="e">
        <f>INDEX(units!$B676:$F676, 1, '2k schedule'!F677)</f>
        <v>#VALUE!</v>
      </c>
    </row>
    <row r="678" spans="1:12" x14ac:dyDescent="0.2">
      <c r="A678">
        <v>675</v>
      </c>
      <c r="H678" t="e">
        <f>INDEX(units!$B677:$F677, 1, '2k schedule'!B678)</f>
        <v>#VALUE!</v>
      </c>
      <c r="I678" t="e">
        <f>INDEX(units!$B677:$F677, 1, '2k schedule'!C678)</f>
        <v>#VALUE!</v>
      </c>
      <c r="J678" t="e">
        <f>INDEX(units!$B677:$F677, 1, '2k schedule'!D678)</f>
        <v>#VALUE!</v>
      </c>
      <c r="K678" t="e">
        <f>INDEX(units!$B677:$F677, 1, '2k schedule'!E678)</f>
        <v>#VALUE!</v>
      </c>
      <c r="L678" t="e">
        <f>INDEX(units!$B677:$F677, 1, '2k schedule'!F678)</f>
        <v>#VALUE!</v>
      </c>
    </row>
    <row r="679" spans="1:12" x14ac:dyDescent="0.2">
      <c r="A679">
        <v>676</v>
      </c>
      <c r="H679" t="e">
        <f>INDEX(units!$B678:$F678, 1, '2k schedule'!B679)</f>
        <v>#VALUE!</v>
      </c>
      <c r="I679" t="e">
        <f>INDEX(units!$B678:$F678, 1, '2k schedule'!C679)</f>
        <v>#VALUE!</v>
      </c>
      <c r="J679" t="e">
        <f>INDEX(units!$B678:$F678, 1, '2k schedule'!D679)</f>
        <v>#VALUE!</v>
      </c>
      <c r="K679" t="e">
        <f>INDEX(units!$B678:$F678, 1, '2k schedule'!E679)</f>
        <v>#VALUE!</v>
      </c>
      <c r="L679" t="e">
        <f>INDEX(units!$B678:$F678, 1, '2k schedule'!F679)</f>
        <v>#VALUE!</v>
      </c>
    </row>
    <row r="680" spans="1:12" x14ac:dyDescent="0.2">
      <c r="A680">
        <v>677</v>
      </c>
      <c r="H680" t="e">
        <f>INDEX(units!$B679:$F679, 1, '2k schedule'!B680)</f>
        <v>#VALUE!</v>
      </c>
      <c r="I680" t="e">
        <f>INDEX(units!$B679:$F679, 1, '2k schedule'!C680)</f>
        <v>#VALUE!</v>
      </c>
      <c r="J680" t="e">
        <f>INDEX(units!$B679:$F679, 1, '2k schedule'!D680)</f>
        <v>#VALUE!</v>
      </c>
      <c r="K680" t="e">
        <f>INDEX(units!$B679:$F679, 1, '2k schedule'!E680)</f>
        <v>#VALUE!</v>
      </c>
      <c r="L680" t="e">
        <f>INDEX(units!$B679:$F679, 1, '2k schedule'!F680)</f>
        <v>#VALUE!</v>
      </c>
    </row>
    <row r="681" spans="1:12" x14ac:dyDescent="0.2">
      <c r="A681">
        <v>678</v>
      </c>
      <c r="H681" t="e">
        <f>INDEX(units!$B680:$F680, 1, '2k schedule'!B681)</f>
        <v>#VALUE!</v>
      </c>
      <c r="I681" t="e">
        <f>INDEX(units!$B680:$F680, 1, '2k schedule'!C681)</f>
        <v>#VALUE!</v>
      </c>
      <c r="J681" t="e">
        <f>INDEX(units!$B680:$F680, 1, '2k schedule'!D681)</f>
        <v>#VALUE!</v>
      </c>
      <c r="K681" t="e">
        <f>INDEX(units!$B680:$F680, 1, '2k schedule'!E681)</f>
        <v>#VALUE!</v>
      </c>
      <c r="L681" t="e">
        <f>INDEX(units!$B680:$F680, 1, '2k schedule'!F681)</f>
        <v>#VALUE!</v>
      </c>
    </row>
    <row r="682" spans="1:12" x14ac:dyDescent="0.2">
      <c r="A682">
        <v>679</v>
      </c>
      <c r="H682" t="e">
        <f>INDEX(units!$B681:$F681, 1, '2k schedule'!B682)</f>
        <v>#VALUE!</v>
      </c>
      <c r="I682" t="e">
        <f>INDEX(units!$B681:$F681, 1, '2k schedule'!C682)</f>
        <v>#VALUE!</v>
      </c>
      <c r="J682" t="e">
        <f>INDEX(units!$B681:$F681, 1, '2k schedule'!D682)</f>
        <v>#VALUE!</v>
      </c>
      <c r="K682" t="e">
        <f>INDEX(units!$B681:$F681, 1, '2k schedule'!E682)</f>
        <v>#VALUE!</v>
      </c>
      <c r="L682" t="e">
        <f>INDEX(units!$B681:$F681, 1, '2k schedule'!F682)</f>
        <v>#VALUE!</v>
      </c>
    </row>
    <row r="683" spans="1:12" x14ac:dyDescent="0.2">
      <c r="A683">
        <v>680</v>
      </c>
      <c r="H683" t="e">
        <f>INDEX(units!$B682:$F682, 1, '2k schedule'!B683)</f>
        <v>#VALUE!</v>
      </c>
      <c r="I683" t="e">
        <f>INDEX(units!$B682:$F682, 1, '2k schedule'!C683)</f>
        <v>#VALUE!</v>
      </c>
      <c r="J683" t="e">
        <f>INDEX(units!$B682:$F682, 1, '2k schedule'!D683)</f>
        <v>#VALUE!</v>
      </c>
      <c r="K683" t="e">
        <f>INDEX(units!$B682:$F682, 1, '2k schedule'!E683)</f>
        <v>#VALUE!</v>
      </c>
      <c r="L683" t="e">
        <f>INDEX(units!$B682:$F682, 1, '2k schedule'!F683)</f>
        <v>#VALUE!</v>
      </c>
    </row>
    <row r="684" spans="1:12" x14ac:dyDescent="0.2">
      <c r="A684">
        <v>681</v>
      </c>
      <c r="H684" t="e">
        <f>INDEX(units!$B683:$F683, 1, '2k schedule'!B684)</f>
        <v>#VALUE!</v>
      </c>
      <c r="I684" t="e">
        <f>INDEX(units!$B683:$F683, 1, '2k schedule'!C684)</f>
        <v>#VALUE!</v>
      </c>
      <c r="J684" t="e">
        <f>INDEX(units!$B683:$F683, 1, '2k schedule'!D684)</f>
        <v>#VALUE!</v>
      </c>
      <c r="K684" t="e">
        <f>INDEX(units!$B683:$F683, 1, '2k schedule'!E684)</f>
        <v>#VALUE!</v>
      </c>
      <c r="L684" t="e">
        <f>INDEX(units!$B683:$F683, 1, '2k schedule'!F684)</f>
        <v>#VALUE!</v>
      </c>
    </row>
    <row r="685" spans="1:12" x14ac:dyDescent="0.2">
      <c r="A685">
        <v>682</v>
      </c>
      <c r="H685" t="e">
        <f>INDEX(units!$B684:$F684, 1, '2k schedule'!B685)</f>
        <v>#VALUE!</v>
      </c>
      <c r="I685" t="e">
        <f>INDEX(units!$B684:$F684, 1, '2k schedule'!C685)</f>
        <v>#VALUE!</v>
      </c>
      <c r="J685" t="e">
        <f>INDEX(units!$B684:$F684, 1, '2k schedule'!D685)</f>
        <v>#VALUE!</v>
      </c>
      <c r="K685" t="e">
        <f>INDEX(units!$B684:$F684, 1, '2k schedule'!E685)</f>
        <v>#VALUE!</v>
      </c>
      <c r="L685" t="e">
        <f>INDEX(units!$B684:$F684, 1, '2k schedule'!F685)</f>
        <v>#VALUE!</v>
      </c>
    </row>
    <row r="686" spans="1:12" x14ac:dyDescent="0.2">
      <c r="A686">
        <v>683</v>
      </c>
      <c r="H686" t="e">
        <f>INDEX(units!$B685:$F685, 1, '2k schedule'!B686)</f>
        <v>#VALUE!</v>
      </c>
      <c r="I686" t="e">
        <f>INDEX(units!$B685:$F685, 1, '2k schedule'!C686)</f>
        <v>#VALUE!</v>
      </c>
      <c r="J686" t="e">
        <f>INDEX(units!$B685:$F685, 1, '2k schedule'!D686)</f>
        <v>#VALUE!</v>
      </c>
      <c r="K686" t="e">
        <f>INDEX(units!$B685:$F685, 1, '2k schedule'!E686)</f>
        <v>#VALUE!</v>
      </c>
      <c r="L686" t="e">
        <f>INDEX(units!$B685:$F685, 1, '2k schedule'!F686)</f>
        <v>#VALUE!</v>
      </c>
    </row>
    <row r="687" spans="1:12" x14ac:dyDescent="0.2">
      <c r="A687">
        <v>684</v>
      </c>
      <c r="H687" t="e">
        <f>INDEX(units!$B686:$F686, 1, '2k schedule'!B687)</f>
        <v>#VALUE!</v>
      </c>
      <c r="I687" t="e">
        <f>INDEX(units!$B686:$F686, 1, '2k schedule'!C687)</f>
        <v>#VALUE!</v>
      </c>
      <c r="J687" t="e">
        <f>INDEX(units!$B686:$F686, 1, '2k schedule'!D687)</f>
        <v>#VALUE!</v>
      </c>
      <c r="K687" t="e">
        <f>INDEX(units!$B686:$F686, 1, '2k schedule'!E687)</f>
        <v>#VALUE!</v>
      </c>
      <c r="L687" t="e">
        <f>INDEX(units!$B686:$F686, 1, '2k schedule'!F687)</f>
        <v>#VALUE!</v>
      </c>
    </row>
    <row r="688" spans="1:12" x14ac:dyDescent="0.2">
      <c r="A688">
        <v>685</v>
      </c>
      <c r="H688" t="e">
        <f>INDEX(units!$B687:$F687, 1, '2k schedule'!B688)</f>
        <v>#VALUE!</v>
      </c>
      <c r="I688" t="e">
        <f>INDEX(units!$B687:$F687, 1, '2k schedule'!C688)</f>
        <v>#VALUE!</v>
      </c>
      <c r="J688" t="e">
        <f>INDEX(units!$B687:$F687, 1, '2k schedule'!D688)</f>
        <v>#VALUE!</v>
      </c>
      <c r="K688" t="e">
        <f>INDEX(units!$B687:$F687, 1, '2k schedule'!E688)</f>
        <v>#VALUE!</v>
      </c>
      <c r="L688" t="e">
        <f>INDEX(units!$B687:$F687, 1, '2k schedule'!F688)</f>
        <v>#VALUE!</v>
      </c>
    </row>
    <row r="689" spans="1:12" x14ac:dyDescent="0.2">
      <c r="A689">
        <v>686</v>
      </c>
      <c r="H689" t="e">
        <f>INDEX(units!$B688:$F688, 1, '2k schedule'!B689)</f>
        <v>#VALUE!</v>
      </c>
      <c r="I689" t="e">
        <f>INDEX(units!$B688:$F688, 1, '2k schedule'!C689)</f>
        <v>#VALUE!</v>
      </c>
      <c r="J689" t="e">
        <f>INDEX(units!$B688:$F688, 1, '2k schedule'!D689)</f>
        <v>#VALUE!</v>
      </c>
      <c r="K689" t="e">
        <f>INDEX(units!$B688:$F688, 1, '2k schedule'!E689)</f>
        <v>#VALUE!</v>
      </c>
      <c r="L689" t="e">
        <f>INDEX(units!$B688:$F688, 1, '2k schedule'!F689)</f>
        <v>#VALUE!</v>
      </c>
    </row>
    <row r="690" spans="1:12" x14ac:dyDescent="0.2">
      <c r="A690">
        <v>687</v>
      </c>
      <c r="H690" t="e">
        <f>INDEX(units!$B689:$F689, 1, '2k schedule'!B690)</f>
        <v>#VALUE!</v>
      </c>
      <c r="I690" t="e">
        <f>INDEX(units!$B689:$F689, 1, '2k schedule'!C690)</f>
        <v>#VALUE!</v>
      </c>
      <c r="J690" t="e">
        <f>INDEX(units!$B689:$F689, 1, '2k schedule'!D690)</f>
        <v>#VALUE!</v>
      </c>
      <c r="K690" t="e">
        <f>INDEX(units!$B689:$F689, 1, '2k schedule'!E690)</f>
        <v>#VALUE!</v>
      </c>
      <c r="L690" t="e">
        <f>INDEX(units!$B689:$F689, 1, '2k schedule'!F690)</f>
        <v>#VALUE!</v>
      </c>
    </row>
    <row r="691" spans="1:12" x14ac:dyDescent="0.2">
      <c r="A691">
        <v>688</v>
      </c>
      <c r="H691" t="e">
        <f>INDEX(units!$B690:$F690, 1, '2k schedule'!B691)</f>
        <v>#VALUE!</v>
      </c>
      <c r="I691" t="e">
        <f>INDEX(units!$B690:$F690, 1, '2k schedule'!C691)</f>
        <v>#VALUE!</v>
      </c>
      <c r="J691" t="e">
        <f>INDEX(units!$B690:$F690, 1, '2k schedule'!D691)</f>
        <v>#VALUE!</v>
      </c>
      <c r="K691" t="e">
        <f>INDEX(units!$B690:$F690, 1, '2k schedule'!E691)</f>
        <v>#VALUE!</v>
      </c>
      <c r="L691" t="e">
        <f>INDEX(units!$B690:$F690, 1, '2k schedule'!F691)</f>
        <v>#VALUE!</v>
      </c>
    </row>
    <row r="692" spans="1:12" x14ac:dyDescent="0.2">
      <c r="A692">
        <v>689</v>
      </c>
      <c r="H692" t="e">
        <f>INDEX(units!$B691:$F691, 1, '2k schedule'!B692)</f>
        <v>#VALUE!</v>
      </c>
      <c r="I692" t="e">
        <f>INDEX(units!$B691:$F691, 1, '2k schedule'!C692)</f>
        <v>#VALUE!</v>
      </c>
      <c r="J692" t="e">
        <f>INDEX(units!$B691:$F691, 1, '2k schedule'!D692)</f>
        <v>#VALUE!</v>
      </c>
      <c r="K692" t="e">
        <f>INDEX(units!$B691:$F691, 1, '2k schedule'!E692)</f>
        <v>#VALUE!</v>
      </c>
      <c r="L692" t="e">
        <f>INDEX(units!$B691:$F691, 1, '2k schedule'!F692)</f>
        <v>#VALUE!</v>
      </c>
    </row>
    <row r="693" spans="1:12" x14ac:dyDescent="0.2">
      <c r="A693">
        <v>690</v>
      </c>
      <c r="H693" t="e">
        <f>INDEX(units!$B692:$F692, 1, '2k schedule'!B693)</f>
        <v>#VALUE!</v>
      </c>
      <c r="I693" t="e">
        <f>INDEX(units!$B692:$F692, 1, '2k schedule'!C693)</f>
        <v>#VALUE!</v>
      </c>
      <c r="J693" t="e">
        <f>INDEX(units!$B692:$F692, 1, '2k schedule'!D693)</f>
        <v>#VALUE!</v>
      </c>
      <c r="K693" t="e">
        <f>INDEX(units!$B692:$F692, 1, '2k schedule'!E693)</f>
        <v>#VALUE!</v>
      </c>
      <c r="L693" t="e">
        <f>INDEX(units!$B692:$F692, 1, '2k schedule'!F693)</f>
        <v>#VALUE!</v>
      </c>
    </row>
    <row r="694" spans="1:12" x14ac:dyDescent="0.2">
      <c r="A694">
        <v>691</v>
      </c>
      <c r="H694" t="e">
        <f>INDEX(units!$B693:$F693, 1, '2k schedule'!B694)</f>
        <v>#VALUE!</v>
      </c>
      <c r="I694" t="e">
        <f>INDEX(units!$B693:$F693, 1, '2k schedule'!C694)</f>
        <v>#VALUE!</v>
      </c>
      <c r="J694" t="e">
        <f>INDEX(units!$B693:$F693, 1, '2k schedule'!D694)</f>
        <v>#VALUE!</v>
      </c>
      <c r="K694" t="e">
        <f>INDEX(units!$B693:$F693, 1, '2k schedule'!E694)</f>
        <v>#VALUE!</v>
      </c>
      <c r="L694" t="e">
        <f>INDEX(units!$B693:$F693, 1, '2k schedule'!F694)</f>
        <v>#VALUE!</v>
      </c>
    </row>
    <row r="695" spans="1:12" x14ac:dyDescent="0.2">
      <c r="A695">
        <v>692</v>
      </c>
      <c r="H695" t="e">
        <f>INDEX(units!$B694:$F694, 1, '2k schedule'!B695)</f>
        <v>#VALUE!</v>
      </c>
      <c r="I695" t="e">
        <f>INDEX(units!$B694:$F694, 1, '2k schedule'!C695)</f>
        <v>#VALUE!</v>
      </c>
      <c r="J695" t="e">
        <f>INDEX(units!$B694:$F694, 1, '2k schedule'!D695)</f>
        <v>#VALUE!</v>
      </c>
      <c r="K695" t="e">
        <f>INDEX(units!$B694:$F694, 1, '2k schedule'!E695)</f>
        <v>#VALUE!</v>
      </c>
      <c r="L695" t="e">
        <f>INDEX(units!$B694:$F694, 1, '2k schedule'!F695)</f>
        <v>#VALUE!</v>
      </c>
    </row>
    <row r="696" spans="1:12" x14ac:dyDescent="0.2">
      <c r="A696">
        <v>693</v>
      </c>
      <c r="H696" t="e">
        <f>INDEX(units!$B695:$F695, 1, '2k schedule'!B696)</f>
        <v>#VALUE!</v>
      </c>
      <c r="I696" t="e">
        <f>INDEX(units!$B695:$F695, 1, '2k schedule'!C696)</f>
        <v>#VALUE!</v>
      </c>
      <c r="J696" t="e">
        <f>INDEX(units!$B695:$F695, 1, '2k schedule'!D696)</f>
        <v>#VALUE!</v>
      </c>
      <c r="K696" t="e">
        <f>INDEX(units!$B695:$F695, 1, '2k schedule'!E696)</f>
        <v>#VALUE!</v>
      </c>
      <c r="L696" t="e">
        <f>INDEX(units!$B695:$F695, 1, '2k schedule'!F696)</f>
        <v>#VALUE!</v>
      </c>
    </row>
    <row r="697" spans="1:12" x14ac:dyDescent="0.2">
      <c r="A697">
        <v>694</v>
      </c>
      <c r="H697" t="e">
        <f>INDEX(units!$B696:$F696, 1, '2k schedule'!B697)</f>
        <v>#VALUE!</v>
      </c>
      <c r="I697" t="e">
        <f>INDEX(units!$B696:$F696, 1, '2k schedule'!C697)</f>
        <v>#VALUE!</v>
      </c>
      <c r="J697" t="e">
        <f>INDEX(units!$B696:$F696, 1, '2k schedule'!D697)</f>
        <v>#VALUE!</v>
      </c>
      <c r="K697" t="e">
        <f>INDEX(units!$B696:$F696, 1, '2k schedule'!E697)</f>
        <v>#VALUE!</v>
      </c>
      <c r="L697" t="e">
        <f>INDEX(units!$B696:$F696, 1, '2k schedule'!F697)</f>
        <v>#VALUE!</v>
      </c>
    </row>
    <row r="698" spans="1:12" x14ac:dyDescent="0.2">
      <c r="A698">
        <v>695</v>
      </c>
      <c r="H698" t="e">
        <f>INDEX(units!$B697:$F697, 1, '2k schedule'!B698)</f>
        <v>#VALUE!</v>
      </c>
      <c r="I698" t="e">
        <f>INDEX(units!$B697:$F697, 1, '2k schedule'!C698)</f>
        <v>#VALUE!</v>
      </c>
      <c r="J698" t="e">
        <f>INDEX(units!$B697:$F697, 1, '2k schedule'!D698)</f>
        <v>#VALUE!</v>
      </c>
      <c r="K698" t="e">
        <f>INDEX(units!$B697:$F697, 1, '2k schedule'!E698)</f>
        <v>#VALUE!</v>
      </c>
      <c r="L698" t="e">
        <f>INDEX(units!$B697:$F697, 1, '2k schedule'!F698)</f>
        <v>#VALUE!</v>
      </c>
    </row>
    <row r="699" spans="1:12" x14ac:dyDescent="0.2">
      <c r="A699">
        <v>696</v>
      </c>
      <c r="H699" t="e">
        <f>INDEX(units!$B698:$F698, 1, '2k schedule'!B699)</f>
        <v>#VALUE!</v>
      </c>
      <c r="I699" t="e">
        <f>INDEX(units!$B698:$F698, 1, '2k schedule'!C699)</f>
        <v>#VALUE!</v>
      </c>
      <c r="J699" t="e">
        <f>INDEX(units!$B698:$F698, 1, '2k schedule'!D699)</f>
        <v>#VALUE!</v>
      </c>
      <c r="K699" t="e">
        <f>INDEX(units!$B698:$F698, 1, '2k schedule'!E699)</f>
        <v>#VALUE!</v>
      </c>
      <c r="L699" t="e">
        <f>INDEX(units!$B698:$F698, 1, '2k schedule'!F699)</f>
        <v>#VALUE!</v>
      </c>
    </row>
    <row r="700" spans="1:12" x14ac:dyDescent="0.2">
      <c r="A700">
        <v>697</v>
      </c>
      <c r="H700" t="e">
        <f>INDEX(units!$B699:$F699, 1, '2k schedule'!B700)</f>
        <v>#VALUE!</v>
      </c>
      <c r="I700" t="e">
        <f>INDEX(units!$B699:$F699, 1, '2k schedule'!C700)</f>
        <v>#VALUE!</v>
      </c>
      <c r="J700" t="e">
        <f>INDEX(units!$B699:$F699, 1, '2k schedule'!D700)</f>
        <v>#VALUE!</v>
      </c>
      <c r="K700" t="e">
        <f>INDEX(units!$B699:$F699, 1, '2k schedule'!E700)</f>
        <v>#VALUE!</v>
      </c>
      <c r="L700" t="e">
        <f>INDEX(units!$B699:$F699, 1, '2k schedule'!F700)</f>
        <v>#VALUE!</v>
      </c>
    </row>
    <row r="701" spans="1:12" x14ac:dyDescent="0.2">
      <c r="A701">
        <v>698</v>
      </c>
      <c r="H701" t="e">
        <f>INDEX(units!$B700:$F700, 1, '2k schedule'!B701)</f>
        <v>#VALUE!</v>
      </c>
      <c r="I701" t="e">
        <f>INDEX(units!$B700:$F700, 1, '2k schedule'!C701)</f>
        <v>#VALUE!</v>
      </c>
      <c r="J701" t="e">
        <f>INDEX(units!$B700:$F700, 1, '2k schedule'!D701)</f>
        <v>#VALUE!</v>
      </c>
      <c r="K701" t="e">
        <f>INDEX(units!$B700:$F700, 1, '2k schedule'!E701)</f>
        <v>#VALUE!</v>
      </c>
      <c r="L701" t="e">
        <f>INDEX(units!$B700:$F700, 1, '2k schedule'!F701)</f>
        <v>#VALUE!</v>
      </c>
    </row>
    <row r="702" spans="1:12" x14ac:dyDescent="0.2">
      <c r="A702">
        <v>699</v>
      </c>
      <c r="H702" t="e">
        <f>INDEX(units!$B701:$F701, 1, '2k schedule'!B702)</f>
        <v>#VALUE!</v>
      </c>
      <c r="I702" t="e">
        <f>INDEX(units!$B701:$F701, 1, '2k schedule'!C702)</f>
        <v>#VALUE!</v>
      </c>
      <c r="J702" t="e">
        <f>INDEX(units!$B701:$F701, 1, '2k schedule'!D702)</f>
        <v>#VALUE!</v>
      </c>
      <c r="K702" t="e">
        <f>INDEX(units!$B701:$F701, 1, '2k schedule'!E702)</f>
        <v>#VALUE!</v>
      </c>
      <c r="L702" t="e">
        <f>INDEX(units!$B701:$F701, 1, '2k schedule'!F702)</f>
        <v>#VALUE!</v>
      </c>
    </row>
    <row r="703" spans="1:12" x14ac:dyDescent="0.2">
      <c r="A703">
        <v>700</v>
      </c>
      <c r="H703" t="e">
        <f>INDEX(units!$B702:$F702, 1, '2k schedule'!B703)</f>
        <v>#VALUE!</v>
      </c>
      <c r="I703" t="e">
        <f>INDEX(units!$B702:$F702, 1, '2k schedule'!C703)</f>
        <v>#VALUE!</v>
      </c>
      <c r="J703" t="e">
        <f>INDEX(units!$B702:$F702, 1, '2k schedule'!D703)</f>
        <v>#VALUE!</v>
      </c>
      <c r="K703" t="e">
        <f>INDEX(units!$B702:$F702, 1, '2k schedule'!E703)</f>
        <v>#VALUE!</v>
      </c>
      <c r="L703" t="e">
        <f>INDEX(units!$B702:$F702, 1, '2k schedule'!F703)</f>
        <v>#VALUE!</v>
      </c>
    </row>
    <row r="704" spans="1:12" x14ac:dyDescent="0.2">
      <c r="A704">
        <v>701</v>
      </c>
      <c r="H704" t="e">
        <f>INDEX(units!$B703:$F703, 1, '2k schedule'!B704)</f>
        <v>#VALUE!</v>
      </c>
      <c r="I704" t="e">
        <f>INDEX(units!$B703:$F703, 1, '2k schedule'!C704)</f>
        <v>#VALUE!</v>
      </c>
      <c r="J704" t="e">
        <f>INDEX(units!$B703:$F703, 1, '2k schedule'!D704)</f>
        <v>#VALUE!</v>
      </c>
      <c r="K704" t="e">
        <f>INDEX(units!$B703:$F703, 1, '2k schedule'!E704)</f>
        <v>#VALUE!</v>
      </c>
      <c r="L704" t="e">
        <f>INDEX(units!$B703:$F703, 1, '2k schedule'!F704)</f>
        <v>#VALUE!</v>
      </c>
    </row>
    <row r="705" spans="1:12" x14ac:dyDescent="0.2">
      <c r="A705">
        <v>702</v>
      </c>
      <c r="H705" t="e">
        <f>INDEX(units!$B704:$F704, 1, '2k schedule'!B705)</f>
        <v>#VALUE!</v>
      </c>
      <c r="I705" t="e">
        <f>INDEX(units!$B704:$F704, 1, '2k schedule'!C705)</f>
        <v>#VALUE!</v>
      </c>
      <c r="J705" t="e">
        <f>INDEX(units!$B704:$F704, 1, '2k schedule'!D705)</f>
        <v>#VALUE!</v>
      </c>
      <c r="K705" t="e">
        <f>INDEX(units!$B704:$F704, 1, '2k schedule'!E705)</f>
        <v>#VALUE!</v>
      </c>
      <c r="L705" t="e">
        <f>INDEX(units!$B704:$F704, 1, '2k schedule'!F705)</f>
        <v>#VALUE!</v>
      </c>
    </row>
    <row r="706" spans="1:12" x14ac:dyDescent="0.2">
      <c r="A706">
        <v>703</v>
      </c>
      <c r="H706" t="e">
        <f>INDEX(units!$B705:$F705, 1, '2k schedule'!B706)</f>
        <v>#VALUE!</v>
      </c>
      <c r="I706" t="e">
        <f>INDEX(units!$B705:$F705, 1, '2k schedule'!C706)</f>
        <v>#VALUE!</v>
      </c>
      <c r="J706" t="e">
        <f>INDEX(units!$B705:$F705, 1, '2k schedule'!D706)</f>
        <v>#VALUE!</v>
      </c>
      <c r="K706" t="e">
        <f>INDEX(units!$B705:$F705, 1, '2k schedule'!E706)</f>
        <v>#VALUE!</v>
      </c>
      <c r="L706" t="e">
        <f>INDEX(units!$B705:$F705, 1, '2k schedule'!F706)</f>
        <v>#VALUE!</v>
      </c>
    </row>
    <row r="707" spans="1:12" x14ac:dyDescent="0.2">
      <c r="A707">
        <v>704</v>
      </c>
      <c r="H707" t="e">
        <f>INDEX(units!$B706:$F706, 1, '2k schedule'!B707)</f>
        <v>#VALUE!</v>
      </c>
      <c r="I707" t="e">
        <f>INDEX(units!$B706:$F706, 1, '2k schedule'!C707)</f>
        <v>#VALUE!</v>
      </c>
      <c r="J707" t="e">
        <f>INDEX(units!$B706:$F706, 1, '2k schedule'!D707)</f>
        <v>#VALUE!</v>
      </c>
      <c r="K707" t="e">
        <f>INDEX(units!$B706:$F706, 1, '2k schedule'!E707)</f>
        <v>#VALUE!</v>
      </c>
      <c r="L707" t="e">
        <f>INDEX(units!$B706:$F706, 1, '2k schedule'!F707)</f>
        <v>#VALUE!</v>
      </c>
    </row>
    <row r="708" spans="1:12" x14ac:dyDescent="0.2">
      <c r="A708">
        <v>705</v>
      </c>
      <c r="H708" t="e">
        <f>INDEX(units!$B707:$F707, 1, '2k schedule'!B708)</f>
        <v>#VALUE!</v>
      </c>
      <c r="I708" t="e">
        <f>INDEX(units!$B707:$F707, 1, '2k schedule'!C708)</f>
        <v>#VALUE!</v>
      </c>
      <c r="J708" t="e">
        <f>INDEX(units!$B707:$F707, 1, '2k schedule'!D708)</f>
        <v>#VALUE!</v>
      </c>
      <c r="K708" t="e">
        <f>INDEX(units!$B707:$F707, 1, '2k schedule'!E708)</f>
        <v>#VALUE!</v>
      </c>
      <c r="L708" t="e">
        <f>INDEX(units!$B707:$F707, 1, '2k schedule'!F708)</f>
        <v>#VALUE!</v>
      </c>
    </row>
    <row r="709" spans="1:12" x14ac:dyDescent="0.2">
      <c r="A709">
        <v>706</v>
      </c>
      <c r="H709" t="e">
        <f>INDEX(units!$B708:$F708, 1, '2k schedule'!B709)</f>
        <v>#VALUE!</v>
      </c>
      <c r="I709" t="e">
        <f>INDEX(units!$B708:$F708, 1, '2k schedule'!C709)</f>
        <v>#VALUE!</v>
      </c>
      <c r="J709" t="e">
        <f>INDEX(units!$B708:$F708, 1, '2k schedule'!D709)</f>
        <v>#VALUE!</v>
      </c>
      <c r="K709" t="e">
        <f>INDEX(units!$B708:$F708, 1, '2k schedule'!E709)</f>
        <v>#VALUE!</v>
      </c>
      <c r="L709" t="e">
        <f>INDEX(units!$B708:$F708, 1, '2k schedule'!F709)</f>
        <v>#VALUE!</v>
      </c>
    </row>
    <row r="710" spans="1:12" x14ac:dyDescent="0.2">
      <c r="A710">
        <v>707</v>
      </c>
      <c r="H710" t="e">
        <f>INDEX(units!$B709:$F709, 1, '2k schedule'!B710)</f>
        <v>#VALUE!</v>
      </c>
      <c r="I710" t="e">
        <f>INDEX(units!$B709:$F709, 1, '2k schedule'!C710)</f>
        <v>#VALUE!</v>
      </c>
      <c r="J710" t="e">
        <f>INDEX(units!$B709:$F709, 1, '2k schedule'!D710)</f>
        <v>#VALUE!</v>
      </c>
      <c r="K710" t="e">
        <f>INDEX(units!$B709:$F709, 1, '2k schedule'!E710)</f>
        <v>#VALUE!</v>
      </c>
      <c r="L710" t="e">
        <f>INDEX(units!$B709:$F709, 1, '2k schedule'!F710)</f>
        <v>#VALUE!</v>
      </c>
    </row>
    <row r="711" spans="1:12" x14ac:dyDescent="0.2">
      <c r="A711">
        <v>708</v>
      </c>
      <c r="H711" t="e">
        <f>INDEX(units!$B710:$F710, 1, '2k schedule'!B711)</f>
        <v>#VALUE!</v>
      </c>
      <c r="I711" t="e">
        <f>INDEX(units!$B710:$F710, 1, '2k schedule'!C711)</f>
        <v>#VALUE!</v>
      </c>
      <c r="J711" t="e">
        <f>INDEX(units!$B710:$F710, 1, '2k schedule'!D711)</f>
        <v>#VALUE!</v>
      </c>
      <c r="K711" t="e">
        <f>INDEX(units!$B710:$F710, 1, '2k schedule'!E711)</f>
        <v>#VALUE!</v>
      </c>
      <c r="L711" t="e">
        <f>INDEX(units!$B710:$F710, 1, '2k schedule'!F711)</f>
        <v>#VALUE!</v>
      </c>
    </row>
    <row r="712" spans="1:12" x14ac:dyDescent="0.2">
      <c r="A712">
        <v>709</v>
      </c>
      <c r="H712" t="e">
        <f>INDEX(units!$B711:$F711, 1, '2k schedule'!B712)</f>
        <v>#VALUE!</v>
      </c>
      <c r="I712" t="e">
        <f>INDEX(units!$B711:$F711, 1, '2k schedule'!C712)</f>
        <v>#VALUE!</v>
      </c>
      <c r="J712" t="e">
        <f>INDEX(units!$B711:$F711, 1, '2k schedule'!D712)</f>
        <v>#VALUE!</v>
      </c>
      <c r="K712" t="e">
        <f>INDEX(units!$B711:$F711, 1, '2k schedule'!E712)</f>
        <v>#VALUE!</v>
      </c>
      <c r="L712" t="e">
        <f>INDEX(units!$B711:$F711, 1, '2k schedule'!F712)</f>
        <v>#VALUE!</v>
      </c>
    </row>
    <row r="713" spans="1:12" x14ac:dyDescent="0.2">
      <c r="A713">
        <v>710</v>
      </c>
      <c r="H713" t="e">
        <f>INDEX(units!$B712:$F712, 1, '2k schedule'!B713)</f>
        <v>#VALUE!</v>
      </c>
      <c r="I713" t="e">
        <f>INDEX(units!$B712:$F712, 1, '2k schedule'!C713)</f>
        <v>#VALUE!</v>
      </c>
      <c r="J713" t="e">
        <f>INDEX(units!$B712:$F712, 1, '2k schedule'!D713)</f>
        <v>#VALUE!</v>
      </c>
      <c r="K713" t="e">
        <f>INDEX(units!$B712:$F712, 1, '2k schedule'!E713)</f>
        <v>#VALUE!</v>
      </c>
      <c r="L713" t="e">
        <f>INDEX(units!$B712:$F712, 1, '2k schedule'!F713)</f>
        <v>#VALUE!</v>
      </c>
    </row>
    <row r="714" spans="1:12" x14ac:dyDescent="0.2">
      <c r="A714">
        <v>711</v>
      </c>
      <c r="H714" t="e">
        <f>INDEX(units!$B713:$F713, 1, '2k schedule'!B714)</f>
        <v>#VALUE!</v>
      </c>
      <c r="I714" t="e">
        <f>INDEX(units!$B713:$F713, 1, '2k schedule'!C714)</f>
        <v>#VALUE!</v>
      </c>
      <c r="J714" t="e">
        <f>INDEX(units!$B713:$F713, 1, '2k schedule'!D714)</f>
        <v>#VALUE!</v>
      </c>
      <c r="K714" t="e">
        <f>INDEX(units!$B713:$F713, 1, '2k schedule'!E714)</f>
        <v>#VALUE!</v>
      </c>
      <c r="L714" t="e">
        <f>INDEX(units!$B713:$F713, 1, '2k schedule'!F714)</f>
        <v>#VALUE!</v>
      </c>
    </row>
    <row r="715" spans="1:12" x14ac:dyDescent="0.2">
      <c r="A715">
        <v>712</v>
      </c>
      <c r="H715" t="e">
        <f>INDEX(units!$B714:$F714, 1, '2k schedule'!B715)</f>
        <v>#VALUE!</v>
      </c>
      <c r="I715" t="e">
        <f>INDEX(units!$B714:$F714, 1, '2k schedule'!C715)</f>
        <v>#VALUE!</v>
      </c>
      <c r="J715" t="e">
        <f>INDEX(units!$B714:$F714, 1, '2k schedule'!D715)</f>
        <v>#VALUE!</v>
      </c>
      <c r="K715" t="e">
        <f>INDEX(units!$B714:$F714, 1, '2k schedule'!E715)</f>
        <v>#VALUE!</v>
      </c>
      <c r="L715" t="e">
        <f>INDEX(units!$B714:$F714, 1, '2k schedule'!F715)</f>
        <v>#VALUE!</v>
      </c>
    </row>
    <row r="716" spans="1:12" x14ac:dyDescent="0.2">
      <c r="A716">
        <v>713</v>
      </c>
      <c r="H716" t="e">
        <f>INDEX(units!$B715:$F715, 1, '2k schedule'!B716)</f>
        <v>#VALUE!</v>
      </c>
      <c r="I716" t="e">
        <f>INDEX(units!$B715:$F715, 1, '2k schedule'!C716)</f>
        <v>#VALUE!</v>
      </c>
      <c r="J716" t="e">
        <f>INDEX(units!$B715:$F715, 1, '2k schedule'!D716)</f>
        <v>#VALUE!</v>
      </c>
      <c r="K716" t="e">
        <f>INDEX(units!$B715:$F715, 1, '2k schedule'!E716)</f>
        <v>#VALUE!</v>
      </c>
      <c r="L716" t="e">
        <f>INDEX(units!$B715:$F715, 1, '2k schedule'!F716)</f>
        <v>#VALUE!</v>
      </c>
    </row>
    <row r="717" spans="1:12" x14ac:dyDescent="0.2">
      <c r="A717">
        <v>714</v>
      </c>
      <c r="H717" t="e">
        <f>INDEX(units!$B716:$F716, 1, '2k schedule'!B717)</f>
        <v>#VALUE!</v>
      </c>
      <c r="I717" t="e">
        <f>INDEX(units!$B716:$F716, 1, '2k schedule'!C717)</f>
        <v>#VALUE!</v>
      </c>
      <c r="J717" t="e">
        <f>INDEX(units!$B716:$F716, 1, '2k schedule'!D717)</f>
        <v>#VALUE!</v>
      </c>
      <c r="K717" t="e">
        <f>INDEX(units!$B716:$F716, 1, '2k schedule'!E717)</f>
        <v>#VALUE!</v>
      </c>
      <c r="L717" t="e">
        <f>INDEX(units!$B716:$F716, 1, '2k schedule'!F717)</f>
        <v>#VALUE!</v>
      </c>
    </row>
    <row r="718" spans="1:12" x14ac:dyDescent="0.2">
      <c r="A718">
        <v>715</v>
      </c>
      <c r="H718" t="e">
        <f>INDEX(units!$B717:$F717, 1, '2k schedule'!B718)</f>
        <v>#VALUE!</v>
      </c>
      <c r="I718" t="e">
        <f>INDEX(units!$B717:$F717, 1, '2k schedule'!C718)</f>
        <v>#VALUE!</v>
      </c>
      <c r="J718" t="e">
        <f>INDEX(units!$B717:$F717, 1, '2k schedule'!D718)</f>
        <v>#VALUE!</v>
      </c>
      <c r="K718" t="e">
        <f>INDEX(units!$B717:$F717, 1, '2k schedule'!E718)</f>
        <v>#VALUE!</v>
      </c>
      <c r="L718" t="e">
        <f>INDEX(units!$B717:$F717, 1, '2k schedule'!F718)</f>
        <v>#VALUE!</v>
      </c>
    </row>
    <row r="719" spans="1:12" x14ac:dyDescent="0.2">
      <c r="A719">
        <v>716</v>
      </c>
      <c r="H719" t="e">
        <f>INDEX(units!$B718:$F718, 1, '2k schedule'!B719)</f>
        <v>#VALUE!</v>
      </c>
      <c r="I719" t="e">
        <f>INDEX(units!$B718:$F718, 1, '2k schedule'!C719)</f>
        <v>#VALUE!</v>
      </c>
      <c r="J719" t="e">
        <f>INDEX(units!$B718:$F718, 1, '2k schedule'!D719)</f>
        <v>#VALUE!</v>
      </c>
      <c r="K719" t="e">
        <f>INDEX(units!$B718:$F718, 1, '2k schedule'!E719)</f>
        <v>#VALUE!</v>
      </c>
      <c r="L719" t="e">
        <f>INDEX(units!$B718:$F718, 1, '2k schedule'!F719)</f>
        <v>#VALUE!</v>
      </c>
    </row>
    <row r="720" spans="1:12" x14ac:dyDescent="0.2">
      <c r="A720">
        <v>717</v>
      </c>
      <c r="H720" t="e">
        <f>INDEX(units!$B719:$F719, 1, '2k schedule'!B720)</f>
        <v>#VALUE!</v>
      </c>
      <c r="I720" t="e">
        <f>INDEX(units!$B719:$F719, 1, '2k schedule'!C720)</f>
        <v>#VALUE!</v>
      </c>
      <c r="J720" t="e">
        <f>INDEX(units!$B719:$F719, 1, '2k schedule'!D720)</f>
        <v>#VALUE!</v>
      </c>
      <c r="K720" t="e">
        <f>INDEX(units!$B719:$F719, 1, '2k schedule'!E720)</f>
        <v>#VALUE!</v>
      </c>
      <c r="L720" t="e">
        <f>INDEX(units!$B719:$F719, 1, '2k schedule'!F720)</f>
        <v>#VALUE!</v>
      </c>
    </row>
    <row r="721" spans="1:12" x14ac:dyDescent="0.2">
      <c r="A721">
        <v>718</v>
      </c>
      <c r="H721" t="e">
        <f>INDEX(units!$B720:$F720, 1, '2k schedule'!B721)</f>
        <v>#VALUE!</v>
      </c>
      <c r="I721" t="e">
        <f>INDEX(units!$B720:$F720, 1, '2k schedule'!C721)</f>
        <v>#VALUE!</v>
      </c>
      <c r="J721" t="e">
        <f>INDEX(units!$B720:$F720, 1, '2k schedule'!D721)</f>
        <v>#VALUE!</v>
      </c>
      <c r="K721" t="e">
        <f>INDEX(units!$B720:$F720, 1, '2k schedule'!E721)</f>
        <v>#VALUE!</v>
      </c>
      <c r="L721" t="e">
        <f>INDEX(units!$B720:$F720, 1, '2k schedule'!F721)</f>
        <v>#VALUE!</v>
      </c>
    </row>
    <row r="722" spans="1:12" x14ac:dyDescent="0.2">
      <c r="A722">
        <v>719</v>
      </c>
      <c r="H722" t="e">
        <f>INDEX(units!$B721:$F721, 1, '2k schedule'!B722)</f>
        <v>#VALUE!</v>
      </c>
      <c r="I722" t="e">
        <f>INDEX(units!$B721:$F721, 1, '2k schedule'!C722)</f>
        <v>#VALUE!</v>
      </c>
      <c r="J722" t="e">
        <f>INDEX(units!$B721:$F721, 1, '2k schedule'!D722)</f>
        <v>#VALUE!</v>
      </c>
      <c r="K722" t="e">
        <f>INDEX(units!$B721:$F721, 1, '2k schedule'!E722)</f>
        <v>#VALUE!</v>
      </c>
      <c r="L722" t="e">
        <f>INDEX(units!$B721:$F721, 1, '2k schedule'!F722)</f>
        <v>#VALUE!</v>
      </c>
    </row>
    <row r="723" spans="1:12" x14ac:dyDescent="0.2">
      <c r="A723">
        <v>720</v>
      </c>
      <c r="H723" t="e">
        <f>INDEX(units!$B722:$F722, 1, '2k schedule'!B723)</f>
        <v>#VALUE!</v>
      </c>
      <c r="I723" t="e">
        <f>INDEX(units!$B722:$F722, 1, '2k schedule'!C723)</f>
        <v>#VALUE!</v>
      </c>
      <c r="J723" t="e">
        <f>INDEX(units!$B722:$F722, 1, '2k schedule'!D723)</f>
        <v>#VALUE!</v>
      </c>
      <c r="K723" t="e">
        <f>INDEX(units!$B722:$F722, 1, '2k schedule'!E723)</f>
        <v>#VALUE!</v>
      </c>
      <c r="L723" t="e">
        <f>INDEX(units!$B722:$F722, 1, '2k schedule'!F723)</f>
        <v>#VALUE!</v>
      </c>
    </row>
    <row r="724" spans="1:12" x14ac:dyDescent="0.2">
      <c r="A724">
        <v>721</v>
      </c>
      <c r="H724" t="e">
        <f>INDEX(units!$B723:$F723, 1, '2k schedule'!B724)</f>
        <v>#VALUE!</v>
      </c>
      <c r="I724" t="e">
        <f>INDEX(units!$B723:$F723, 1, '2k schedule'!C724)</f>
        <v>#VALUE!</v>
      </c>
      <c r="J724" t="e">
        <f>INDEX(units!$B723:$F723, 1, '2k schedule'!D724)</f>
        <v>#VALUE!</v>
      </c>
      <c r="K724" t="e">
        <f>INDEX(units!$B723:$F723, 1, '2k schedule'!E724)</f>
        <v>#VALUE!</v>
      </c>
      <c r="L724" t="e">
        <f>INDEX(units!$B723:$F723, 1, '2k schedule'!F724)</f>
        <v>#VALUE!</v>
      </c>
    </row>
    <row r="725" spans="1:12" x14ac:dyDescent="0.2">
      <c r="A725">
        <v>722</v>
      </c>
      <c r="H725" t="e">
        <f>INDEX(units!$B724:$F724, 1, '2k schedule'!B725)</f>
        <v>#VALUE!</v>
      </c>
      <c r="I725" t="e">
        <f>INDEX(units!$B724:$F724, 1, '2k schedule'!C725)</f>
        <v>#VALUE!</v>
      </c>
      <c r="J725" t="e">
        <f>INDEX(units!$B724:$F724, 1, '2k schedule'!D725)</f>
        <v>#VALUE!</v>
      </c>
      <c r="K725" t="e">
        <f>INDEX(units!$B724:$F724, 1, '2k schedule'!E725)</f>
        <v>#VALUE!</v>
      </c>
      <c r="L725" t="e">
        <f>INDEX(units!$B724:$F724, 1, '2k schedule'!F725)</f>
        <v>#VALUE!</v>
      </c>
    </row>
    <row r="726" spans="1:12" x14ac:dyDescent="0.2">
      <c r="A726">
        <v>723</v>
      </c>
      <c r="H726" t="e">
        <f>INDEX(units!$B725:$F725, 1, '2k schedule'!B726)</f>
        <v>#VALUE!</v>
      </c>
      <c r="I726" t="e">
        <f>INDEX(units!$B725:$F725, 1, '2k schedule'!C726)</f>
        <v>#VALUE!</v>
      </c>
      <c r="J726" t="e">
        <f>INDEX(units!$B725:$F725, 1, '2k schedule'!D726)</f>
        <v>#VALUE!</v>
      </c>
      <c r="K726" t="e">
        <f>INDEX(units!$B725:$F725, 1, '2k schedule'!E726)</f>
        <v>#VALUE!</v>
      </c>
      <c r="L726" t="e">
        <f>INDEX(units!$B725:$F725, 1, '2k schedule'!F726)</f>
        <v>#VALUE!</v>
      </c>
    </row>
    <row r="727" spans="1:12" x14ac:dyDescent="0.2">
      <c r="A727">
        <v>724</v>
      </c>
      <c r="H727" t="e">
        <f>INDEX(units!$B726:$F726, 1, '2k schedule'!B727)</f>
        <v>#VALUE!</v>
      </c>
      <c r="I727" t="e">
        <f>INDEX(units!$B726:$F726, 1, '2k schedule'!C727)</f>
        <v>#VALUE!</v>
      </c>
      <c r="J727" t="e">
        <f>INDEX(units!$B726:$F726, 1, '2k schedule'!D727)</f>
        <v>#VALUE!</v>
      </c>
      <c r="K727" t="e">
        <f>INDEX(units!$B726:$F726, 1, '2k schedule'!E727)</f>
        <v>#VALUE!</v>
      </c>
      <c r="L727" t="e">
        <f>INDEX(units!$B726:$F726, 1, '2k schedule'!F727)</f>
        <v>#VALUE!</v>
      </c>
    </row>
    <row r="728" spans="1:12" x14ac:dyDescent="0.2">
      <c r="A728">
        <v>725</v>
      </c>
      <c r="H728" t="e">
        <f>INDEX(units!$B727:$F727, 1, '2k schedule'!B728)</f>
        <v>#VALUE!</v>
      </c>
      <c r="I728" t="e">
        <f>INDEX(units!$B727:$F727, 1, '2k schedule'!C728)</f>
        <v>#VALUE!</v>
      </c>
      <c r="J728" t="e">
        <f>INDEX(units!$B727:$F727, 1, '2k schedule'!D728)</f>
        <v>#VALUE!</v>
      </c>
      <c r="K728" t="e">
        <f>INDEX(units!$B727:$F727, 1, '2k schedule'!E728)</f>
        <v>#VALUE!</v>
      </c>
      <c r="L728" t="e">
        <f>INDEX(units!$B727:$F727, 1, '2k schedule'!F728)</f>
        <v>#VALUE!</v>
      </c>
    </row>
    <row r="729" spans="1:12" x14ac:dyDescent="0.2">
      <c r="A729">
        <v>726</v>
      </c>
      <c r="H729" t="e">
        <f>INDEX(units!$B728:$F728, 1, '2k schedule'!B729)</f>
        <v>#VALUE!</v>
      </c>
      <c r="I729" t="e">
        <f>INDEX(units!$B728:$F728, 1, '2k schedule'!C729)</f>
        <v>#VALUE!</v>
      </c>
      <c r="J729" t="e">
        <f>INDEX(units!$B728:$F728, 1, '2k schedule'!D729)</f>
        <v>#VALUE!</v>
      </c>
      <c r="K729" t="e">
        <f>INDEX(units!$B728:$F728, 1, '2k schedule'!E729)</f>
        <v>#VALUE!</v>
      </c>
      <c r="L729" t="e">
        <f>INDEX(units!$B728:$F728, 1, '2k schedule'!F729)</f>
        <v>#VALUE!</v>
      </c>
    </row>
    <row r="730" spans="1:12" x14ac:dyDescent="0.2">
      <c r="A730">
        <v>727</v>
      </c>
      <c r="H730" t="e">
        <f>INDEX(units!$B729:$F729, 1, '2k schedule'!B730)</f>
        <v>#VALUE!</v>
      </c>
      <c r="I730" t="e">
        <f>INDEX(units!$B729:$F729, 1, '2k schedule'!C730)</f>
        <v>#VALUE!</v>
      </c>
      <c r="J730" t="e">
        <f>INDEX(units!$B729:$F729, 1, '2k schedule'!D730)</f>
        <v>#VALUE!</v>
      </c>
      <c r="K730" t="e">
        <f>INDEX(units!$B729:$F729, 1, '2k schedule'!E730)</f>
        <v>#VALUE!</v>
      </c>
      <c r="L730" t="e">
        <f>INDEX(units!$B729:$F729, 1, '2k schedule'!F730)</f>
        <v>#VALUE!</v>
      </c>
    </row>
    <row r="731" spans="1:12" x14ac:dyDescent="0.2">
      <c r="A731">
        <v>728</v>
      </c>
      <c r="H731" t="e">
        <f>INDEX(units!$B730:$F730, 1, '2k schedule'!B731)</f>
        <v>#VALUE!</v>
      </c>
      <c r="I731" t="e">
        <f>INDEX(units!$B730:$F730, 1, '2k schedule'!C731)</f>
        <v>#VALUE!</v>
      </c>
      <c r="J731" t="e">
        <f>INDEX(units!$B730:$F730, 1, '2k schedule'!D731)</f>
        <v>#VALUE!</v>
      </c>
      <c r="K731" t="e">
        <f>INDEX(units!$B730:$F730, 1, '2k schedule'!E731)</f>
        <v>#VALUE!</v>
      </c>
      <c r="L731" t="e">
        <f>INDEX(units!$B730:$F730, 1, '2k schedule'!F731)</f>
        <v>#VALUE!</v>
      </c>
    </row>
    <row r="732" spans="1:12" x14ac:dyDescent="0.2">
      <c r="A732">
        <v>729</v>
      </c>
      <c r="H732" t="e">
        <f>INDEX(units!$B731:$F731, 1, '2k schedule'!B732)</f>
        <v>#VALUE!</v>
      </c>
      <c r="I732" t="e">
        <f>INDEX(units!$B731:$F731, 1, '2k schedule'!C732)</f>
        <v>#VALUE!</v>
      </c>
      <c r="J732" t="e">
        <f>INDEX(units!$B731:$F731, 1, '2k schedule'!D732)</f>
        <v>#VALUE!</v>
      </c>
      <c r="K732" t="e">
        <f>INDEX(units!$B731:$F731, 1, '2k schedule'!E732)</f>
        <v>#VALUE!</v>
      </c>
      <c r="L732" t="e">
        <f>INDEX(units!$B731:$F731, 1, '2k schedule'!F732)</f>
        <v>#VALUE!</v>
      </c>
    </row>
    <row r="733" spans="1:12" x14ac:dyDescent="0.2">
      <c r="A733">
        <v>730</v>
      </c>
      <c r="H733" t="e">
        <f>INDEX(units!$B732:$F732, 1, '2k schedule'!B733)</f>
        <v>#VALUE!</v>
      </c>
      <c r="I733" t="e">
        <f>INDEX(units!$B732:$F732, 1, '2k schedule'!C733)</f>
        <v>#VALUE!</v>
      </c>
      <c r="J733" t="e">
        <f>INDEX(units!$B732:$F732, 1, '2k schedule'!D733)</f>
        <v>#VALUE!</v>
      </c>
      <c r="K733" t="e">
        <f>INDEX(units!$B732:$F732, 1, '2k schedule'!E733)</f>
        <v>#VALUE!</v>
      </c>
      <c r="L733" t="e">
        <f>INDEX(units!$B732:$F732, 1, '2k schedule'!F733)</f>
        <v>#VALUE!</v>
      </c>
    </row>
    <row r="734" spans="1:12" x14ac:dyDescent="0.2">
      <c r="A734">
        <v>731</v>
      </c>
      <c r="H734" t="e">
        <f>INDEX(units!$B733:$F733, 1, '2k schedule'!B734)</f>
        <v>#VALUE!</v>
      </c>
      <c r="I734" t="e">
        <f>INDEX(units!$B733:$F733, 1, '2k schedule'!C734)</f>
        <v>#VALUE!</v>
      </c>
      <c r="J734" t="e">
        <f>INDEX(units!$B733:$F733, 1, '2k schedule'!D734)</f>
        <v>#VALUE!</v>
      </c>
      <c r="K734" t="e">
        <f>INDEX(units!$B733:$F733, 1, '2k schedule'!E734)</f>
        <v>#VALUE!</v>
      </c>
      <c r="L734" t="e">
        <f>INDEX(units!$B733:$F733, 1, '2k schedule'!F734)</f>
        <v>#VALUE!</v>
      </c>
    </row>
    <row r="735" spans="1:12" x14ac:dyDescent="0.2">
      <c r="A735">
        <v>732</v>
      </c>
      <c r="H735" t="e">
        <f>INDEX(units!$B734:$F734, 1, '2k schedule'!B735)</f>
        <v>#VALUE!</v>
      </c>
      <c r="I735" t="e">
        <f>INDEX(units!$B734:$F734, 1, '2k schedule'!C735)</f>
        <v>#VALUE!</v>
      </c>
      <c r="J735" t="e">
        <f>INDEX(units!$B734:$F734, 1, '2k schedule'!D735)</f>
        <v>#VALUE!</v>
      </c>
      <c r="K735" t="e">
        <f>INDEX(units!$B734:$F734, 1, '2k schedule'!E735)</f>
        <v>#VALUE!</v>
      </c>
      <c r="L735" t="e">
        <f>INDEX(units!$B734:$F734, 1, '2k schedule'!F735)</f>
        <v>#VALUE!</v>
      </c>
    </row>
    <row r="736" spans="1:12" x14ac:dyDescent="0.2">
      <c r="A736">
        <v>733</v>
      </c>
      <c r="H736" t="e">
        <f>INDEX(units!$B735:$F735, 1, '2k schedule'!B736)</f>
        <v>#VALUE!</v>
      </c>
      <c r="I736" t="e">
        <f>INDEX(units!$B735:$F735, 1, '2k schedule'!C736)</f>
        <v>#VALUE!</v>
      </c>
      <c r="J736" t="e">
        <f>INDEX(units!$B735:$F735, 1, '2k schedule'!D736)</f>
        <v>#VALUE!</v>
      </c>
      <c r="K736" t="e">
        <f>INDEX(units!$B735:$F735, 1, '2k schedule'!E736)</f>
        <v>#VALUE!</v>
      </c>
      <c r="L736" t="e">
        <f>INDEX(units!$B735:$F735, 1, '2k schedule'!F736)</f>
        <v>#VALUE!</v>
      </c>
    </row>
    <row r="737" spans="1:12" x14ac:dyDescent="0.2">
      <c r="A737">
        <v>734</v>
      </c>
      <c r="H737" t="e">
        <f>INDEX(units!$B736:$F736, 1, '2k schedule'!B737)</f>
        <v>#VALUE!</v>
      </c>
      <c r="I737" t="e">
        <f>INDEX(units!$B736:$F736, 1, '2k schedule'!C737)</f>
        <v>#VALUE!</v>
      </c>
      <c r="J737" t="e">
        <f>INDEX(units!$B736:$F736, 1, '2k schedule'!D737)</f>
        <v>#VALUE!</v>
      </c>
      <c r="K737" t="e">
        <f>INDEX(units!$B736:$F736, 1, '2k schedule'!E737)</f>
        <v>#VALUE!</v>
      </c>
      <c r="L737" t="e">
        <f>INDEX(units!$B736:$F736, 1, '2k schedule'!F737)</f>
        <v>#VALUE!</v>
      </c>
    </row>
    <row r="738" spans="1:12" x14ac:dyDescent="0.2">
      <c r="A738">
        <v>735</v>
      </c>
      <c r="H738" t="e">
        <f>INDEX(units!$B737:$F737, 1, '2k schedule'!B738)</f>
        <v>#VALUE!</v>
      </c>
      <c r="I738" t="e">
        <f>INDEX(units!$B737:$F737, 1, '2k schedule'!C738)</f>
        <v>#VALUE!</v>
      </c>
      <c r="J738" t="e">
        <f>INDEX(units!$B737:$F737, 1, '2k schedule'!D738)</f>
        <v>#VALUE!</v>
      </c>
      <c r="K738" t="e">
        <f>INDEX(units!$B737:$F737, 1, '2k schedule'!E738)</f>
        <v>#VALUE!</v>
      </c>
      <c r="L738" t="e">
        <f>INDEX(units!$B737:$F737, 1, '2k schedule'!F738)</f>
        <v>#VALUE!</v>
      </c>
    </row>
    <row r="739" spans="1:12" x14ac:dyDescent="0.2">
      <c r="A739">
        <v>736</v>
      </c>
      <c r="H739" t="e">
        <f>INDEX(units!$B738:$F738, 1, '2k schedule'!B739)</f>
        <v>#VALUE!</v>
      </c>
      <c r="I739" t="e">
        <f>INDEX(units!$B738:$F738, 1, '2k schedule'!C739)</f>
        <v>#VALUE!</v>
      </c>
      <c r="J739" t="e">
        <f>INDEX(units!$B738:$F738, 1, '2k schedule'!D739)</f>
        <v>#VALUE!</v>
      </c>
      <c r="K739" t="e">
        <f>INDEX(units!$B738:$F738, 1, '2k schedule'!E739)</f>
        <v>#VALUE!</v>
      </c>
      <c r="L739" t="e">
        <f>INDEX(units!$B738:$F738, 1, '2k schedule'!F739)</f>
        <v>#VALUE!</v>
      </c>
    </row>
    <row r="740" spans="1:12" x14ac:dyDescent="0.2">
      <c r="A740">
        <v>737</v>
      </c>
      <c r="H740" t="e">
        <f>INDEX(units!$B739:$F739, 1, '2k schedule'!B740)</f>
        <v>#VALUE!</v>
      </c>
      <c r="I740" t="e">
        <f>INDEX(units!$B739:$F739, 1, '2k schedule'!C740)</f>
        <v>#VALUE!</v>
      </c>
      <c r="J740" t="e">
        <f>INDEX(units!$B739:$F739, 1, '2k schedule'!D740)</f>
        <v>#VALUE!</v>
      </c>
      <c r="K740" t="e">
        <f>INDEX(units!$B739:$F739, 1, '2k schedule'!E740)</f>
        <v>#VALUE!</v>
      </c>
      <c r="L740" t="e">
        <f>INDEX(units!$B739:$F739, 1, '2k schedule'!F740)</f>
        <v>#VALUE!</v>
      </c>
    </row>
    <row r="741" spans="1:12" x14ac:dyDescent="0.2">
      <c r="A741">
        <v>738</v>
      </c>
      <c r="H741" t="e">
        <f>INDEX(units!$B740:$F740, 1, '2k schedule'!B741)</f>
        <v>#VALUE!</v>
      </c>
      <c r="I741" t="e">
        <f>INDEX(units!$B740:$F740, 1, '2k schedule'!C741)</f>
        <v>#VALUE!</v>
      </c>
      <c r="J741" t="e">
        <f>INDEX(units!$B740:$F740, 1, '2k schedule'!D741)</f>
        <v>#VALUE!</v>
      </c>
      <c r="K741" t="e">
        <f>INDEX(units!$B740:$F740, 1, '2k schedule'!E741)</f>
        <v>#VALUE!</v>
      </c>
      <c r="L741" t="e">
        <f>INDEX(units!$B740:$F740, 1, '2k schedule'!F741)</f>
        <v>#VALUE!</v>
      </c>
    </row>
    <row r="742" spans="1:12" x14ac:dyDescent="0.2">
      <c r="A742">
        <v>739</v>
      </c>
      <c r="H742" t="e">
        <f>INDEX(units!$B741:$F741, 1, '2k schedule'!B742)</f>
        <v>#VALUE!</v>
      </c>
      <c r="I742" t="e">
        <f>INDEX(units!$B741:$F741, 1, '2k schedule'!C742)</f>
        <v>#VALUE!</v>
      </c>
      <c r="J742" t="e">
        <f>INDEX(units!$B741:$F741, 1, '2k schedule'!D742)</f>
        <v>#VALUE!</v>
      </c>
      <c r="K742" t="e">
        <f>INDEX(units!$B741:$F741, 1, '2k schedule'!E742)</f>
        <v>#VALUE!</v>
      </c>
      <c r="L742" t="e">
        <f>INDEX(units!$B741:$F741, 1, '2k schedule'!F742)</f>
        <v>#VALUE!</v>
      </c>
    </row>
    <row r="743" spans="1:12" x14ac:dyDescent="0.2">
      <c r="A743">
        <v>740</v>
      </c>
      <c r="H743" t="e">
        <f>INDEX(units!$B742:$F742, 1, '2k schedule'!B743)</f>
        <v>#VALUE!</v>
      </c>
      <c r="I743" t="e">
        <f>INDEX(units!$B742:$F742, 1, '2k schedule'!C743)</f>
        <v>#VALUE!</v>
      </c>
      <c r="J743" t="e">
        <f>INDEX(units!$B742:$F742, 1, '2k schedule'!D743)</f>
        <v>#VALUE!</v>
      </c>
      <c r="K743" t="e">
        <f>INDEX(units!$B742:$F742, 1, '2k schedule'!E743)</f>
        <v>#VALUE!</v>
      </c>
      <c r="L743" t="e">
        <f>INDEX(units!$B742:$F742, 1, '2k schedule'!F743)</f>
        <v>#VALUE!</v>
      </c>
    </row>
    <row r="744" spans="1:12" x14ac:dyDescent="0.2">
      <c r="A744">
        <v>741</v>
      </c>
      <c r="H744" t="e">
        <f>INDEX(units!$B743:$F743, 1, '2k schedule'!B744)</f>
        <v>#VALUE!</v>
      </c>
      <c r="I744" t="e">
        <f>INDEX(units!$B743:$F743, 1, '2k schedule'!C744)</f>
        <v>#VALUE!</v>
      </c>
      <c r="J744" t="e">
        <f>INDEX(units!$B743:$F743, 1, '2k schedule'!D744)</f>
        <v>#VALUE!</v>
      </c>
      <c r="K744" t="e">
        <f>INDEX(units!$B743:$F743, 1, '2k schedule'!E744)</f>
        <v>#VALUE!</v>
      </c>
      <c r="L744" t="e">
        <f>INDEX(units!$B743:$F743, 1, '2k schedule'!F744)</f>
        <v>#VALUE!</v>
      </c>
    </row>
    <row r="745" spans="1:12" x14ac:dyDescent="0.2">
      <c r="A745">
        <v>742</v>
      </c>
      <c r="H745" t="e">
        <f>INDEX(units!$B744:$F744, 1, '2k schedule'!B745)</f>
        <v>#VALUE!</v>
      </c>
      <c r="I745" t="e">
        <f>INDEX(units!$B744:$F744, 1, '2k schedule'!C745)</f>
        <v>#VALUE!</v>
      </c>
      <c r="J745" t="e">
        <f>INDEX(units!$B744:$F744, 1, '2k schedule'!D745)</f>
        <v>#VALUE!</v>
      </c>
      <c r="K745" t="e">
        <f>INDEX(units!$B744:$F744, 1, '2k schedule'!E745)</f>
        <v>#VALUE!</v>
      </c>
      <c r="L745" t="e">
        <f>INDEX(units!$B744:$F744, 1, '2k schedule'!F745)</f>
        <v>#VALUE!</v>
      </c>
    </row>
    <row r="746" spans="1:12" x14ac:dyDescent="0.2">
      <c r="A746">
        <v>743</v>
      </c>
      <c r="H746" t="e">
        <f>INDEX(units!$B745:$F745, 1, '2k schedule'!B746)</f>
        <v>#VALUE!</v>
      </c>
      <c r="I746" t="e">
        <f>INDEX(units!$B745:$F745, 1, '2k schedule'!C746)</f>
        <v>#VALUE!</v>
      </c>
      <c r="J746" t="e">
        <f>INDEX(units!$B745:$F745, 1, '2k schedule'!D746)</f>
        <v>#VALUE!</v>
      </c>
      <c r="K746" t="e">
        <f>INDEX(units!$B745:$F745, 1, '2k schedule'!E746)</f>
        <v>#VALUE!</v>
      </c>
      <c r="L746" t="e">
        <f>INDEX(units!$B745:$F745, 1, '2k schedule'!F746)</f>
        <v>#VALUE!</v>
      </c>
    </row>
    <row r="747" spans="1:12" x14ac:dyDescent="0.2">
      <c r="A747">
        <v>744</v>
      </c>
      <c r="H747" t="e">
        <f>INDEX(units!$B746:$F746, 1, '2k schedule'!B747)</f>
        <v>#VALUE!</v>
      </c>
      <c r="I747" t="e">
        <f>INDEX(units!$B746:$F746, 1, '2k schedule'!C747)</f>
        <v>#VALUE!</v>
      </c>
      <c r="J747" t="e">
        <f>INDEX(units!$B746:$F746, 1, '2k schedule'!D747)</f>
        <v>#VALUE!</v>
      </c>
      <c r="K747" t="e">
        <f>INDEX(units!$B746:$F746, 1, '2k schedule'!E747)</f>
        <v>#VALUE!</v>
      </c>
      <c r="L747" t="e">
        <f>INDEX(units!$B746:$F746, 1, '2k schedule'!F747)</f>
        <v>#VALUE!</v>
      </c>
    </row>
    <row r="748" spans="1:12" x14ac:dyDescent="0.2">
      <c r="A748">
        <v>745</v>
      </c>
      <c r="H748" t="e">
        <f>INDEX(units!$B747:$F747, 1, '2k schedule'!B748)</f>
        <v>#VALUE!</v>
      </c>
      <c r="I748" t="e">
        <f>INDEX(units!$B747:$F747, 1, '2k schedule'!C748)</f>
        <v>#VALUE!</v>
      </c>
      <c r="J748" t="e">
        <f>INDEX(units!$B747:$F747, 1, '2k schedule'!D748)</f>
        <v>#VALUE!</v>
      </c>
      <c r="K748" t="e">
        <f>INDEX(units!$B747:$F747, 1, '2k schedule'!E748)</f>
        <v>#VALUE!</v>
      </c>
      <c r="L748" t="e">
        <f>INDEX(units!$B747:$F747, 1, '2k schedule'!F748)</f>
        <v>#VALUE!</v>
      </c>
    </row>
    <row r="749" spans="1:12" x14ac:dyDescent="0.2">
      <c r="A749">
        <v>746</v>
      </c>
      <c r="H749" t="e">
        <f>INDEX(units!$B748:$F748, 1, '2k schedule'!B749)</f>
        <v>#VALUE!</v>
      </c>
      <c r="I749" t="e">
        <f>INDEX(units!$B748:$F748, 1, '2k schedule'!C749)</f>
        <v>#VALUE!</v>
      </c>
      <c r="J749" t="e">
        <f>INDEX(units!$B748:$F748, 1, '2k schedule'!D749)</f>
        <v>#VALUE!</v>
      </c>
      <c r="K749" t="e">
        <f>INDEX(units!$B748:$F748, 1, '2k schedule'!E749)</f>
        <v>#VALUE!</v>
      </c>
      <c r="L749" t="e">
        <f>INDEX(units!$B748:$F748, 1, '2k schedule'!F749)</f>
        <v>#VALUE!</v>
      </c>
    </row>
    <row r="750" spans="1:12" x14ac:dyDescent="0.2">
      <c r="A750">
        <v>747</v>
      </c>
      <c r="H750" t="e">
        <f>INDEX(units!$B749:$F749, 1, '2k schedule'!B750)</f>
        <v>#VALUE!</v>
      </c>
      <c r="I750" t="e">
        <f>INDEX(units!$B749:$F749, 1, '2k schedule'!C750)</f>
        <v>#VALUE!</v>
      </c>
      <c r="J750" t="e">
        <f>INDEX(units!$B749:$F749, 1, '2k schedule'!D750)</f>
        <v>#VALUE!</v>
      </c>
      <c r="K750" t="e">
        <f>INDEX(units!$B749:$F749, 1, '2k schedule'!E750)</f>
        <v>#VALUE!</v>
      </c>
      <c r="L750" t="e">
        <f>INDEX(units!$B749:$F749, 1, '2k schedule'!F750)</f>
        <v>#VALUE!</v>
      </c>
    </row>
    <row r="751" spans="1:12" x14ac:dyDescent="0.2">
      <c r="A751">
        <v>748</v>
      </c>
      <c r="H751" t="e">
        <f>INDEX(units!$B750:$F750, 1, '2k schedule'!B751)</f>
        <v>#VALUE!</v>
      </c>
      <c r="I751" t="e">
        <f>INDEX(units!$B750:$F750, 1, '2k schedule'!C751)</f>
        <v>#VALUE!</v>
      </c>
      <c r="J751" t="e">
        <f>INDEX(units!$B750:$F750, 1, '2k schedule'!D751)</f>
        <v>#VALUE!</v>
      </c>
      <c r="K751" t="e">
        <f>INDEX(units!$B750:$F750, 1, '2k schedule'!E751)</f>
        <v>#VALUE!</v>
      </c>
      <c r="L751" t="e">
        <f>INDEX(units!$B750:$F750, 1, '2k schedule'!F751)</f>
        <v>#VALUE!</v>
      </c>
    </row>
    <row r="752" spans="1:12" x14ac:dyDescent="0.2">
      <c r="A752">
        <v>749</v>
      </c>
      <c r="H752" t="e">
        <f>INDEX(units!$B751:$F751, 1, '2k schedule'!B752)</f>
        <v>#VALUE!</v>
      </c>
      <c r="I752" t="e">
        <f>INDEX(units!$B751:$F751, 1, '2k schedule'!C752)</f>
        <v>#VALUE!</v>
      </c>
      <c r="J752" t="e">
        <f>INDEX(units!$B751:$F751, 1, '2k schedule'!D752)</f>
        <v>#VALUE!</v>
      </c>
      <c r="K752" t="e">
        <f>INDEX(units!$B751:$F751, 1, '2k schedule'!E752)</f>
        <v>#VALUE!</v>
      </c>
      <c r="L752" t="e">
        <f>INDEX(units!$B751:$F751, 1, '2k schedule'!F752)</f>
        <v>#VALUE!</v>
      </c>
    </row>
    <row r="753" spans="1:12" x14ac:dyDescent="0.2">
      <c r="A753">
        <v>750</v>
      </c>
      <c r="H753" t="e">
        <f>INDEX(units!$B752:$F752, 1, '2k schedule'!B753)</f>
        <v>#VALUE!</v>
      </c>
      <c r="I753" t="e">
        <f>INDEX(units!$B752:$F752, 1, '2k schedule'!C753)</f>
        <v>#VALUE!</v>
      </c>
      <c r="J753" t="e">
        <f>INDEX(units!$B752:$F752, 1, '2k schedule'!D753)</f>
        <v>#VALUE!</v>
      </c>
      <c r="K753" t="e">
        <f>INDEX(units!$B752:$F752, 1, '2k schedule'!E753)</f>
        <v>#VALUE!</v>
      </c>
      <c r="L753" t="e">
        <f>INDEX(units!$B752:$F752, 1, '2k schedule'!F753)</f>
        <v>#VALUE!</v>
      </c>
    </row>
    <row r="754" spans="1:12" x14ac:dyDescent="0.2">
      <c r="A754">
        <v>751</v>
      </c>
      <c r="H754" t="e">
        <f>INDEX(units!$B753:$F753, 1, '2k schedule'!B754)</f>
        <v>#VALUE!</v>
      </c>
      <c r="I754" t="e">
        <f>INDEX(units!$B753:$F753, 1, '2k schedule'!C754)</f>
        <v>#VALUE!</v>
      </c>
      <c r="J754" t="e">
        <f>INDEX(units!$B753:$F753, 1, '2k schedule'!D754)</f>
        <v>#VALUE!</v>
      </c>
      <c r="K754" t="e">
        <f>INDEX(units!$B753:$F753, 1, '2k schedule'!E754)</f>
        <v>#VALUE!</v>
      </c>
      <c r="L754" t="e">
        <f>INDEX(units!$B753:$F753, 1, '2k schedule'!F754)</f>
        <v>#VALUE!</v>
      </c>
    </row>
    <row r="755" spans="1:12" x14ac:dyDescent="0.2">
      <c r="A755">
        <v>752</v>
      </c>
      <c r="H755" t="e">
        <f>INDEX(units!$B754:$F754, 1, '2k schedule'!B755)</f>
        <v>#VALUE!</v>
      </c>
      <c r="I755" t="e">
        <f>INDEX(units!$B754:$F754, 1, '2k schedule'!C755)</f>
        <v>#VALUE!</v>
      </c>
      <c r="J755" t="e">
        <f>INDEX(units!$B754:$F754, 1, '2k schedule'!D755)</f>
        <v>#VALUE!</v>
      </c>
      <c r="K755" t="e">
        <f>INDEX(units!$B754:$F754, 1, '2k schedule'!E755)</f>
        <v>#VALUE!</v>
      </c>
      <c r="L755" t="e">
        <f>INDEX(units!$B754:$F754, 1, '2k schedule'!F755)</f>
        <v>#VALUE!</v>
      </c>
    </row>
    <row r="756" spans="1:12" x14ac:dyDescent="0.2">
      <c r="A756">
        <v>753</v>
      </c>
      <c r="H756" t="e">
        <f>INDEX(units!$B755:$F755, 1, '2k schedule'!B756)</f>
        <v>#VALUE!</v>
      </c>
      <c r="I756" t="e">
        <f>INDEX(units!$B755:$F755, 1, '2k schedule'!C756)</f>
        <v>#VALUE!</v>
      </c>
      <c r="J756" t="e">
        <f>INDEX(units!$B755:$F755, 1, '2k schedule'!D756)</f>
        <v>#VALUE!</v>
      </c>
      <c r="K756" t="e">
        <f>INDEX(units!$B755:$F755, 1, '2k schedule'!E756)</f>
        <v>#VALUE!</v>
      </c>
      <c r="L756" t="e">
        <f>INDEX(units!$B755:$F755, 1, '2k schedule'!F756)</f>
        <v>#VALUE!</v>
      </c>
    </row>
    <row r="757" spans="1:12" x14ac:dyDescent="0.2">
      <c r="A757">
        <v>754</v>
      </c>
      <c r="H757" t="e">
        <f>INDEX(units!$B756:$F756, 1, '2k schedule'!B757)</f>
        <v>#VALUE!</v>
      </c>
      <c r="I757" t="e">
        <f>INDEX(units!$B756:$F756, 1, '2k schedule'!C757)</f>
        <v>#VALUE!</v>
      </c>
      <c r="J757" t="e">
        <f>INDEX(units!$B756:$F756, 1, '2k schedule'!D757)</f>
        <v>#VALUE!</v>
      </c>
      <c r="K757" t="e">
        <f>INDEX(units!$B756:$F756, 1, '2k schedule'!E757)</f>
        <v>#VALUE!</v>
      </c>
      <c r="L757" t="e">
        <f>INDEX(units!$B756:$F756, 1, '2k schedule'!F757)</f>
        <v>#VALUE!</v>
      </c>
    </row>
    <row r="758" spans="1:12" x14ac:dyDescent="0.2">
      <c r="A758">
        <v>755</v>
      </c>
      <c r="H758" t="e">
        <f>INDEX(units!$B757:$F757, 1, '2k schedule'!B758)</f>
        <v>#VALUE!</v>
      </c>
      <c r="I758" t="e">
        <f>INDEX(units!$B757:$F757, 1, '2k schedule'!C758)</f>
        <v>#VALUE!</v>
      </c>
      <c r="J758" t="e">
        <f>INDEX(units!$B757:$F757, 1, '2k schedule'!D758)</f>
        <v>#VALUE!</v>
      </c>
      <c r="K758" t="e">
        <f>INDEX(units!$B757:$F757, 1, '2k schedule'!E758)</f>
        <v>#VALUE!</v>
      </c>
      <c r="L758" t="e">
        <f>INDEX(units!$B757:$F757, 1, '2k schedule'!F758)</f>
        <v>#VALUE!</v>
      </c>
    </row>
    <row r="759" spans="1:12" x14ac:dyDescent="0.2">
      <c r="A759">
        <v>756</v>
      </c>
      <c r="H759" t="e">
        <f>INDEX(units!$B758:$F758, 1, '2k schedule'!B759)</f>
        <v>#VALUE!</v>
      </c>
      <c r="I759" t="e">
        <f>INDEX(units!$B758:$F758, 1, '2k schedule'!C759)</f>
        <v>#VALUE!</v>
      </c>
      <c r="J759" t="e">
        <f>INDEX(units!$B758:$F758, 1, '2k schedule'!D759)</f>
        <v>#VALUE!</v>
      </c>
      <c r="K759" t="e">
        <f>INDEX(units!$B758:$F758, 1, '2k schedule'!E759)</f>
        <v>#VALUE!</v>
      </c>
      <c r="L759" t="e">
        <f>INDEX(units!$B758:$F758, 1, '2k schedule'!F759)</f>
        <v>#VALUE!</v>
      </c>
    </row>
    <row r="760" spans="1:12" x14ac:dyDescent="0.2">
      <c r="A760">
        <v>757</v>
      </c>
      <c r="H760" t="e">
        <f>INDEX(units!$B759:$F759, 1, '2k schedule'!B760)</f>
        <v>#VALUE!</v>
      </c>
      <c r="I760" t="e">
        <f>INDEX(units!$B759:$F759, 1, '2k schedule'!C760)</f>
        <v>#VALUE!</v>
      </c>
      <c r="J760" t="e">
        <f>INDEX(units!$B759:$F759, 1, '2k schedule'!D760)</f>
        <v>#VALUE!</v>
      </c>
      <c r="K760" t="e">
        <f>INDEX(units!$B759:$F759, 1, '2k schedule'!E760)</f>
        <v>#VALUE!</v>
      </c>
      <c r="L760" t="e">
        <f>INDEX(units!$B759:$F759, 1, '2k schedule'!F760)</f>
        <v>#VALUE!</v>
      </c>
    </row>
    <row r="761" spans="1:12" x14ac:dyDescent="0.2">
      <c r="A761">
        <v>758</v>
      </c>
      <c r="H761" t="e">
        <f>INDEX(units!$B760:$F760, 1, '2k schedule'!B761)</f>
        <v>#VALUE!</v>
      </c>
      <c r="I761" t="e">
        <f>INDEX(units!$B760:$F760, 1, '2k schedule'!C761)</f>
        <v>#VALUE!</v>
      </c>
      <c r="J761" t="e">
        <f>INDEX(units!$B760:$F760, 1, '2k schedule'!D761)</f>
        <v>#VALUE!</v>
      </c>
      <c r="K761" t="e">
        <f>INDEX(units!$B760:$F760, 1, '2k schedule'!E761)</f>
        <v>#VALUE!</v>
      </c>
      <c r="L761" t="e">
        <f>INDEX(units!$B760:$F760, 1, '2k schedule'!F761)</f>
        <v>#VALUE!</v>
      </c>
    </row>
    <row r="762" spans="1:12" x14ac:dyDescent="0.2">
      <c r="A762">
        <v>759</v>
      </c>
      <c r="H762" t="e">
        <f>INDEX(units!$B761:$F761, 1, '2k schedule'!B762)</f>
        <v>#VALUE!</v>
      </c>
      <c r="I762" t="e">
        <f>INDEX(units!$B761:$F761, 1, '2k schedule'!C762)</f>
        <v>#VALUE!</v>
      </c>
      <c r="J762" t="e">
        <f>INDEX(units!$B761:$F761, 1, '2k schedule'!D762)</f>
        <v>#VALUE!</v>
      </c>
      <c r="K762" t="e">
        <f>INDEX(units!$B761:$F761, 1, '2k schedule'!E762)</f>
        <v>#VALUE!</v>
      </c>
      <c r="L762" t="e">
        <f>INDEX(units!$B761:$F761, 1, '2k schedule'!F762)</f>
        <v>#VALUE!</v>
      </c>
    </row>
    <row r="763" spans="1:12" x14ac:dyDescent="0.2">
      <c r="A763">
        <v>760</v>
      </c>
      <c r="H763" t="e">
        <f>INDEX(units!$B762:$F762, 1, '2k schedule'!B763)</f>
        <v>#VALUE!</v>
      </c>
      <c r="I763" t="e">
        <f>INDEX(units!$B762:$F762, 1, '2k schedule'!C763)</f>
        <v>#VALUE!</v>
      </c>
      <c r="J763" t="e">
        <f>INDEX(units!$B762:$F762, 1, '2k schedule'!D763)</f>
        <v>#VALUE!</v>
      </c>
      <c r="K763" t="e">
        <f>INDEX(units!$B762:$F762, 1, '2k schedule'!E763)</f>
        <v>#VALUE!</v>
      </c>
      <c r="L763" t="e">
        <f>INDEX(units!$B762:$F762, 1, '2k schedule'!F763)</f>
        <v>#VALUE!</v>
      </c>
    </row>
    <row r="764" spans="1:12" x14ac:dyDescent="0.2">
      <c r="A764">
        <v>761</v>
      </c>
      <c r="H764" t="e">
        <f>INDEX(units!$B763:$F763, 1, '2k schedule'!B764)</f>
        <v>#VALUE!</v>
      </c>
      <c r="I764" t="e">
        <f>INDEX(units!$B763:$F763, 1, '2k schedule'!C764)</f>
        <v>#VALUE!</v>
      </c>
      <c r="J764" t="e">
        <f>INDEX(units!$B763:$F763, 1, '2k schedule'!D764)</f>
        <v>#VALUE!</v>
      </c>
      <c r="K764" t="e">
        <f>INDEX(units!$B763:$F763, 1, '2k schedule'!E764)</f>
        <v>#VALUE!</v>
      </c>
      <c r="L764" t="e">
        <f>INDEX(units!$B763:$F763, 1, '2k schedule'!F764)</f>
        <v>#VALUE!</v>
      </c>
    </row>
    <row r="765" spans="1:12" x14ac:dyDescent="0.2">
      <c r="A765">
        <v>762</v>
      </c>
      <c r="H765" t="e">
        <f>INDEX(units!$B764:$F764, 1, '2k schedule'!B765)</f>
        <v>#VALUE!</v>
      </c>
      <c r="I765" t="e">
        <f>INDEX(units!$B764:$F764, 1, '2k schedule'!C765)</f>
        <v>#VALUE!</v>
      </c>
      <c r="J765" t="e">
        <f>INDEX(units!$B764:$F764, 1, '2k schedule'!D765)</f>
        <v>#VALUE!</v>
      </c>
      <c r="K765" t="e">
        <f>INDEX(units!$B764:$F764, 1, '2k schedule'!E765)</f>
        <v>#VALUE!</v>
      </c>
      <c r="L765" t="e">
        <f>INDEX(units!$B764:$F764, 1, '2k schedule'!F765)</f>
        <v>#VALUE!</v>
      </c>
    </row>
    <row r="766" spans="1:12" x14ac:dyDescent="0.2">
      <c r="A766">
        <v>763</v>
      </c>
      <c r="H766" t="e">
        <f>INDEX(units!$B765:$F765, 1, '2k schedule'!B766)</f>
        <v>#VALUE!</v>
      </c>
      <c r="I766" t="e">
        <f>INDEX(units!$B765:$F765, 1, '2k schedule'!C766)</f>
        <v>#VALUE!</v>
      </c>
      <c r="J766" t="e">
        <f>INDEX(units!$B765:$F765, 1, '2k schedule'!D766)</f>
        <v>#VALUE!</v>
      </c>
      <c r="K766" t="e">
        <f>INDEX(units!$B765:$F765, 1, '2k schedule'!E766)</f>
        <v>#VALUE!</v>
      </c>
      <c r="L766" t="e">
        <f>INDEX(units!$B765:$F765, 1, '2k schedule'!F766)</f>
        <v>#VALUE!</v>
      </c>
    </row>
    <row r="767" spans="1:12" x14ac:dyDescent="0.2">
      <c r="A767">
        <v>764</v>
      </c>
      <c r="H767" t="e">
        <f>INDEX(units!$B766:$F766, 1, '2k schedule'!B767)</f>
        <v>#VALUE!</v>
      </c>
      <c r="I767" t="e">
        <f>INDEX(units!$B766:$F766, 1, '2k schedule'!C767)</f>
        <v>#VALUE!</v>
      </c>
      <c r="J767" t="e">
        <f>INDEX(units!$B766:$F766, 1, '2k schedule'!D767)</f>
        <v>#VALUE!</v>
      </c>
      <c r="K767" t="e">
        <f>INDEX(units!$B766:$F766, 1, '2k schedule'!E767)</f>
        <v>#VALUE!</v>
      </c>
      <c r="L767" t="e">
        <f>INDEX(units!$B766:$F766, 1, '2k schedule'!F767)</f>
        <v>#VALUE!</v>
      </c>
    </row>
    <row r="768" spans="1:12" x14ac:dyDescent="0.2">
      <c r="A768">
        <v>765</v>
      </c>
      <c r="H768" t="e">
        <f>INDEX(units!$B767:$F767, 1, '2k schedule'!B768)</f>
        <v>#VALUE!</v>
      </c>
      <c r="I768" t="e">
        <f>INDEX(units!$B767:$F767, 1, '2k schedule'!C768)</f>
        <v>#VALUE!</v>
      </c>
      <c r="J768" t="e">
        <f>INDEX(units!$B767:$F767, 1, '2k schedule'!D768)</f>
        <v>#VALUE!</v>
      </c>
      <c r="K768" t="e">
        <f>INDEX(units!$B767:$F767, 1, '2k schedule'!E768)</f>
        <v>#VALUE!</v>
      </c>
      <c r="L768" t="e">
        <f>INDEX(units!$B767:$F767, 1, '2k schedule'!F768)</f>
        <v>#VALUE!</v>
      </c>
    </row>
    <row r="769" spans="1:12" x14ac:dyDescent="0.2">
      <c r="A769">
        <v>766</v>
      </c>
      <c r="H769" t="e">
        <f>INDEX(units!$B768:$F768, 1, '2k schedule'!B769)</f>
        <v>#VALUE!</v>
      </c>
      <c r="I769" t="e">
        <f>INDEX(units!$B768:$F768, 1, '2k schedule'!C769)</f>
        <v>#VALUE!</v>
      </c>
      <c r="J769" t="e">
        <f>INDEX(units!$B768:$F768, 1, '2k schedule'!D769)</f>
        <v>#VALUE!</v>
      </c>
      <c r="K769" t="e">
        <f>INDEX(units!$B768:$F768, 1, '2k schedule'!E769)</f>
        <v>#VALUE!</v>
      </c>
      <c r="L769" t="e">
        <f>INDEX(units!$B768:$F768, 1, '2k schedule'!F769)</f>
        <v>#VALUE!</v>
      </c>
    </row>
    <row r="770" spans="1:12" x14ac:dyDescent="0.2">
      <c r="A770">
        <v>767</v>
      </c>
      <c r="H770" t="e">
        <f>INDEX(units!$B769:$F769, 1, '2k schedule'!B770)</f>
        <v>#VALUE!</v>
      </c>
      <c r="I770" t="e">
        <f>INDEX(units!$B769:$F769, 1, '2k schedule'!C770)</f>
        <v>#VALUE!</v>
      </c>
      <c r="J770" t="e">
        <f>INDEX(units!$B769:$F769, 1, '2k schedule'!D770)</f>
        <v>#VALUE!</v>
      </c>
      <c r="K770" t="e">
        <f>INDEX(units!$B769:$F769, 1, '2k schedule'!E770)</f>
        <v>#VALUE!</v>
      </c>
      <c r="L770" t="e">
        <f>INDEX(units!$B769:$F769, 1, '2k schedule'!F770)</f>
        <v>#VALUE!</v>
      </c>
    </row>
    <row r="771" spans="1:12" x14ac:dyDescent="0.2">
      <c r="A771">
        <v>768</v>
      </c>
      <c r="H771" t="e">
        <f>INDEX(units!$B770:$F770, 1, '2k schedule'!B771)</f>
        <v>#VALUE!</v>
      </c>
      <c r="I771" t="e">
        <f>INDEX(units!$B770:$F770, 1, '2k schedule'!C771)</f>
        <v>#VALUE!</v>
      </c>
      <c r="J771" t="e">
        <f>INDEX(units!$B770:$F770, 1, '2k schedule'!D771)</f>
        <v>#VALUE!</v>
      </c>
      <c r="K771" t="e">
        <f>INDEX(units!$B770:$F770, 1, '2k schedule'!E771)</f>
        <v>#VALUE!</v>
      </c>
      <c r="L771" t="e">
        <f>INDEX(units!$B770:$F770, 1, '2k schedule'!F771)</f>
        <v>#VALUE!</v>
      </c>
    </row>
    <row r="772" spans="1:12" x14ac:dyDescent="0.2">
      <c r="A772">
        <v>769</v>
      </c>
      <c r="H772" t="e">
        <f>INDEX(units!$B771:$F771, 1, '2k schedule'!B772)</f>
        <v>#VALUE!</v>
      </c>
      <c r="I772" t="e">
        <f>INDEX(units!$B771:$F771, 1, '2k schedule'!C772)</f>
        <v>#VALUE!</v>
      </c>
      <c r="J772" t="e">
        <f>INDEX(units!$B771:$F771, 1, '2k schedule'!D772)</f>
        <v>#VALUE!</v>
      </c>
      <c r="K772" t="e">
        <f>INDEX(units!$B771:$F771, 1, '2k schedule'!E772)</f>
        <v>#VALUE!</v>
      </c>
      <c r="L772" t="e">
        <f>INDEX(units!$B771:$F771, 1, '2k schedule'!F772)</f>
        <v>#VALUE!</v>
      </c>
    </row>
    <row r="773" spans="1:12" x14ac:dyDescent="0.2">
      <c r="A773">
        <v>770</v>
      </c>
      <c r="H773" t="e">
        <f>INDEX(units!$B772:$F772, 1, '2k schedule'!B773)</f>
        <v>#VALUE!</v>
      </c>
      <c r="I773" t="e">
        <f>INDEX(units!$B772:$F772, 1, '2k schedule'!C773)</f>
        <v>#VALUE!</v>
      </c>
      <c r="J773" t="e">
        <f>INDEX(units!$B772:$F772, 1, '2k schedule'!D773)</f>
        <v>#VALUE!</v>
      </c>
      <c r="K773" t="e">
        <f>INDEX(units!$B772:$F772, 1, '2k schedule'!E773)</f>
        <v>#VALUE!</v>
      </c>
      <c r="L773" t="e">
        <f>INDEX(units!$B772:$F772, 1, '2k schedule'!F773)</f>
        <v>#VALUE!</v>
      </c>
    </row>
    <row r="774" spans="1:12" x14ac:dyDescent="0.2">
      <c r="A774">
        <v>771</v>
      </c>
      <c r="H774" t="e">
        <f>INDEX(units!$B773:$F773, 1, '2k schedule'!B774)</f>
        <v>#VALUE!</v>
      </c>
      <c r="I774" t="e">
        <f>INDEX(units!$B773:$F773, 1, '2k schedule'!C774)</f>
        <v>#VALUE!</v>
      </c>
      <c r="J774" t="e">
        <f>INDEX(units!$B773:$F773, 1, '2k schedule'!D774)</f>
        <v>#VALUE!</v>
      </c>
      <c r="K774" t="e">
        <f>INDEX(units!$B773:$F773, 1, '2k schedule'!E774)</f>
        <v>#VALUE!</v>
      </c>
      <c r="L774" t="e">
        <f>INDEX(units!$B773:$F773, 1, '2k schedule'!F774)</f>
        <v>#VALUE!</v>
      </c>
    </row>
    <row r="775" spans="1:12" x14ac:dyDescent="0.2">
      <c r="A775">
        <v>772</v>
      </c>
      <c r="H775" t="e">
        <f>INDEX(units!$B774:$F774, 1, '2k schedule'!B775)</f>
        <v>#VALUE!</v>
      </c>
      <c r="I775" t="e">
        <f>INDEX(units!$B774:$F774, 1, '2k schedule'!C775)</f>
        <v>#VALUE!</v>
      </c>
      <c r="J775" t="e">
        <f>INDEX(units!$B774:$F774, 1, '2k schedule'!D775)</f>
        <v>#VALUE!</v>
      </c>
      <c r="K775" t="e">
        <f>INDEX(units!$B774:$F774, 1, '2k schedule'!E775)</f>
        <v>#VALUE!</v>
      </c>
      <c r="L775" t="e">
        <f>INDEX(units!$B774:$F774, 1, '2k schedule'!F775)</f>
        <v>#VALUE!</v>
      </c>
    </row>
    <row r="776" spans="1:12" x14ac:dyDescent="0.2">
      <c r="A776">
        <v>773</v>
      </c>
      <c r="H776" t="e">
        <f>INDEX(units!$B775:$F775, 1, '2k schedule'!B776)</f>
        <v>#VALUE!</v>
      </c>
      <c r="I776" t="e">
        <f>INDEX(units!$B775:$F775, 1, '2k schedule'!C776)</f>
        <v>#VALUE!</v>
      </c>
      <c r="J776" t="e">
        <f>INDEX(units!$B775:$F775, 1, '2k schedule'!D776)</f>
        <v>#VALUE!</v>
      </c>
      <c r="K776" t="e">
        <f>INDEX(units!$B775:$F775, 1, '2k schedule'!E776)</f>
        <v>#VALUE!</v>
      </c>
      <c r="L776" t="e">
        <f>INDEX(units!$B775:$F775, 1, '2k schedule'!F776)</f>
        <v>#VALUE!</v>
      </c>
    </row>
    <row r="777" spans="1:12" x14ac:dyDescent="0.2">
      <c r="A777">
        <v>774</v>
      </c>
      <c r="H777" t="e">
        <f>INDEX(units!$B776:$F776, 1, '2k schedule'!B777)</f>
        <v>#VALUE!</v>
      </c>
      <c r="I777" t="e">
        <f>INDEX(units!$B776:$F776, 1, '2k schedule'!C777)</f>
        <v>#VALUE!</v>
      </c>
      <c r="J777" t="e">
        <f>INDEX(units!$B776:$F776, 1, '2k schedule'!D777)</f>
        <v>#VALUE!</v>
      </c>
      <c r="K777" t="e">
        <f>INDEX(units!$B776:$F776, 1, '2k schedule'!E777)</f>
        <v>#VALUE!</v>
      </c>
      <c r="L777" t="e">
        <f>INDEX(units!$B776:$F776, 1, '2k schedule'!F777)</f>
        <v>#VALUE!</v>
      </c>
    </row>
    <row r="778" spans="1:12" x14ac:dyDescent="0.2">
      <c r="A778">
        <v>775</v>
      </c>
      <c r="H778" t="e">
        <f>INDEX(units!$B777:$F777, 1, '2k schedule'!B778)</f>
        <v>#VALUE!</v>
      </c>
      <c r="I778" t="e">
        <f>INDEX(units!$B777:$F777, 1, '2k schedule'!C778)</f>
        <v>#VALUE!</v>
      </c>
      <c r="J778" t="e">
        <f>INDEX(units!$B777:$F777, 1, '2k schedule'!D778)</f>
        <v>#VALUE!</v>
      </c>
      <c r="K778" t="e">
        <f>INDEX(units!$B777:$F777, 1, '2k schedule'!E778)</f>
        <v>#VALUE!</v>
      </c>
      <c r="L778" t="e">
        <f>INDEX(units!$B777:$F777, 1, '2k schedule'!F778)</f>
        <v>#VALUE!</v>
      </c>
    </row>
    <row r="779" spans="1:12" x14ac:dyDescent="0.2">
      <c r="A779">
        <v>776</v>
      </c>
      <c r="H779" t="e">
        <f>INDEX(units!$B778:$F778, 1, '2k schedule'!B779)</f>
        <v>#VALUE!</v>
      </c>
      <c r="I779" t="e">
        <f>INDEX(units!$B778:$F778, 1, '2k schedule'!C779)</f>
        <v>#VALUE!</v>
      </c>
      <c r="J779" t="e">
        <f>INDEX(units!$B778:$F778, 1, '2k schedule'!D779)</f>
        <v>#VALUE!</v>
      </c>
      <c r="K779" t="e">
        <f>INDEX(units!$B778:$F778, 1, '2k schedule'!E779)</f>
        <v>#VALUE!</v>
      </c>
      <c r="L779" t="e">
        <f>INDEX(units!$B778:$F778, 1, '2k schedule'!F779)</f>
        <v>#VALUE!</v>
      </c>
    </row>
    <row r="780" spans="1:12" x14ac:dyDescent="0.2">
      <c r="A780">
        <v>777</v>
      </c>
      <c r="H780" t="e">
        <f>INDEX(units!$B779:$F779, 1, '2k schedule'!B780)</f>
        <v>#VALUE!</v>
      </c>
      <c r="I780" t="e">
        <f>INDEX(units!$B779:$F779, 1, '2k schedule'!C780)</f>
        <v>#VALUE!</v>
      </c>
      <c r="J780" t="e">
        <f>INDEX(units!$B779:$F779, 1, '2k schedule'!D780)</f>
        <v>#VALUE!</v>
      </c>
      <c r="K780" t="e">
        <f>INDEX(units!$B779:$F779, 1, '2k schedule'!E780)</f>
        <v>#VALUE!</v>
      </c>
      <c r="L780" t="e">
        <f>INDEX(units!$B779:$F779, 1, '2k schedule'!F780)</f>
        <v>#VALUE!</v>
      </c>
    </row>
    <row r="781" spans="1:12" x14ac:dyDescent="0.2">
      <c r="A781">
        <v>778</v>
      </c>
      <c r="H781" t="e">
        <f>INDEX(units!$B780:$F780, 1, '2k schedule'!B781)</f>
        <v>#VALUE!</v>
      </c>
      <c r="I781" t="e">
        <f>INDEX(units!$B780:$F780, 1, '2k schedule'!C781)</f>
        <v>#VALUE!</v>
      </c>
      <c r="J781" t="e">
        <f>INDEX(units!$B780:$F780, 1, '2k schedule'!D781)</f>
        <v>#VALUE!</v>
      </c>
      <c r="K781" t="e">
        <f>INDEX(units!$B780:$F780, 1, '2k schedule'!E781)</f>
        <v>#VALUE!</v>
      </c>
      <c r="L781" t="e">
        <f>INDEX(units!$B780:$F780, 1, '2k schedule'!F781)</f>
        <v>#VALUE!</v>
      </c>
    </row>
    <row r="782" spans="1:12" x14ac:dyDescent="0.2">
      <c r="A782">
        <v>779</v>
      </c>
      <c r="H782" t="e">
        <f>INDEX(units!$B781:$F781, 1, '2k schedule'!B782)</f>
        <v>#VALUE!</v>
      </c>
      <c r="I782" t="e">
        <f>INDEX(units!$B781:$F781, 1, '2k schedule'!C782)</f>
        <v>#VALUE!</v>
      </c>
      <c r="J782" t="e">
        <f>INDEX(units!$B781:$F781, 1, '2k schedule'!D782)</f>
        <v>#VALUE!</v>
      </c>
      <c r="K782" t="e">
        <f>INDEX(units!$B781:$F781, 1, '2k schedule'!E782)</f>
        <v>#VALUE!</v>
      </c>
      <c r="L782" t="e">
        <f>INDEX(units!$B781:$F781, 1, '2k schedule'!F782)</f>
        <v>#VALUE!</v>
      </c>
    </row>
    <row r="783" spans="1:12" x14ac:dyDescent="0.2">
      <c r="A783">
        <v>780</v>
      </c>
      <c r="H783" t="e">
        <f>INDEX(units!$B782:$F782, 1, '2k schedule'!B783)</f>
        <v>#VALUE!</v>
      </c>
      <c r="I783" t="e">
        <f>INDEX(units!$B782:$F782, 1, '2k schedule'!C783)</f>
        <v>#VALUE!</v>
      </c>
      <c r="J783" t="e">
        <f>INDEX(units!$B782:$F782, 1, '2k schedule'!D783)</f>
        <v>#VALUE!</v>
      </c>
      <c r="K783" t="e">
        <f>INDEX(units!$B782:$F782, 1, '2k schedule'!E783)</f>
        <v>#VALUE!</v>
      </c>
      <c r="L783" t="e">
        <f>INDEX(units!$B782:$F782, 1, '2k schedule'!F783)</f>
        <v>#VALUE!</v>
      </c>
    </row>
    <row r="784" spans="1:12" x14ac:dyDescent="0.2">
      <c r="A784">
        <v>781</v>
      </c>
      <c r="H784" t="e">
        <f>INDEX(units!$B783:$F783, 1, '2k schedule'!B784)</f>
        <v>#VALUE!</v>
      </c>
      <c r="I784" t="e">
        <f>INDEX(units!$B783:$F783, 1, '2k schedule'!C784)</f>
        <v>#VALUE!</v>
      </c>
      <c r="J784" t="e">
        <f>INDEX(units!$B783:$F783, 1, '2k schedule'!D784)</f>
        <v>#VALUE!</v>
      </c>
      <c r="K784" t="e">
        <f>INDEX(units!$B783:$F783, 1, '2k schedule'!E784)</f>
        <v>#VALUE!</v>
      </c>
      <c r="L784" t="e">
        <f>INDEX(units!$B783:$F783, 1, '2k schedule'!F784)</f>
        <v>#VALUE!</v>
      </c>
    </row>
    <row r="785" spans="1:12" x14ac:dyDescent="0.2">
      <c r="A785">
        <v>782</v>
      </c>
      <c r="H785" t="e">
        <f>INDEX(units!$B784:$F784, 1, '2k schedule'!B785)</f>
        <v>#VALUE!</v>
      </c>
      <c r="I785" t="e">
        <f>INDEX(units!$B784:$F784, 1, '2k schedule'!C785)</f>
        <v>#VALUE!</v>
      </c>
      <c r="J785" t="e">
        <f>INDEX(units!$B784:$F784, 1, '2k schedule'!D785)</f>
        <v>#VALUE!</v>
      </c>
      <c r="K785" t="e">
        <f>INDEX(units!$B784:$F784, 1, '2k schedule'!E785)</f>
        <v>#VALUE!</v>
      </c>
      <c r="L785" t="e">
        <f>INDEX(units!$B784:$F784, 1, '2k schedule'!F785)</f>
        <v>#VALUE!</v>
      </c>
    </row>
    <row r="786" spans="1:12" x14ac:dyDescent="0.2">
      <c r="A786">
        <v>783</v>
      </c>
      <c r="H786" t="e">
        <f>INDEX(units!$B785:$F785, 1, '2k schedule'!B786)</f>
        <v>#VALUE!</v>
      </c>
      <c r="I786" t="e">
        <f>INDEX(units!$B785:$F785, 1, '2k schedule'!C786)</f>
        <v>#VALUE!</v>
      </c>
      <c r="J786" t="e">
        <f>INDEX(units!$B785:$F785, 1, '2k schedule'!D786)</f>
        <v>#VALUE!</v>
      </c>
      <c r="K786" t="e">
        <f>INDEX(units!$B785:$F785, 1, '2k schedule'!E786)</f>
        <v>#VALUE!</v>
      </c>
      <c r="L786" t="e">
        <f>INDEX(units!$B785:$F785, 1, '2k schedule'!F786)</f>
        <v>#VALUE!</v>
      </c>
    </row>
    <row r="787" spans="1:12" x14ac:dyDescent="0.2">
      <c r="A787">
        <v>784</v>
      </c>
      <c r="H787" t="e">
        <f>INDEX(units!$B786:$F786, 1, '2k schedule'!B787)</f>
        <v>#VALUE!</v>
      </c>
      <c r="I787" t="e">
        <f>INDEX(units!$B786:$F786, 1, '2k schedule'!C787)</f>
        <v>#VALUE!</v>
      </c>
      <c r="J787" t="e">
        <f>INDEX(units!$B786:$F786, 1, '2k schedule'!D787)</f>
        <v>#VALUE!</v>
      </c>
      <c r="K787" t="e">
        <f>INDEX(units!$B786:$F786, 1, '2k schedule'!E787)</f>
        <v>#VALUE!</v>
      </c>
      <c r="L787" t="e">
        <f>INDEX(units!$B786:$F786, 1, '2k schedule'!F787)</f>
        <v>#VALUE!</v>
      </c>
    </row>
    <row r="788" spans="1:12" x14ac:dyDescent="0.2">
      <c r="A788">
        <v>785</v>
      </c>
      <c r="H788" t="e">
        <f>INDEX(units!$B787:$F787, 1, '2k schedule'!B788)</f>
        <v>#VALUE!</v>
      </c>
      <c r="I788" t="e">
        <f>INDEX(units!$B787:$F787, 1, '2k schedule'!C788)</f>
        <v>#VALUE!</v>
      </c>
      <c r="J788" t="e">
        <f>INDEX(units!$B787:$F787, 1, '2k schedule'!D788)</f>
        <v>#VALUE!</v>
      </c>
      <c r="K788" t="e">
        <f>INDEX(units!$B787:$F787, 1, '2k schedule'!E788)</f>
        <v>#VALUE!</v>
      </c>
      <c r="L788" t="e">
        <f>INDEX(units!$B787:$F787, 1, '2k schedule'!F788)</f>
        <v>#VALUE!</v>
      </c>
    </row>
    <row r="789" spans="1:12" x14ac:dyDescent="0.2">
      <c r="A789">
        <v>786</v>
      </c>
      <c r="H789" t="e">
        <f>INDEX(units!$B788:$F788, 1, '2k schedule'!B789)</f>
        <v>#VALUE!</v>
      </c>
      <c r="I789" t="e">
        <f>INDEX(units!$B788:$F788, 1, '2k schedule'!C789)</f>
        <v>#VALUE!</v>
      </c>
      <c r="J789" t="e">
        <f>INDEX(units!$B788:$F788, 1, '2k schedule'!D789)</f>
        <v>#VALUE!</v>
      </c>
      <c r="K789" t="e">
        <f>INDEX(units!$B788:$F788, 1, '2k schedule'!E789)</f>
        <v>#VALUE!</v>
      </c>
      <c r="L789" t="e">
        <f>INDEX(units!$B788:$F788, 1, '2k schedule'!F789)</f>
        <v>#VALUE!</v>
      </c>
    </row>
    <row r="790" spans="1:12" x14ac:dyDescent="0.2">
      <c r="A790">
        <v>787</v>
      </c>
      <c r="H790" t="e">
        <f>INDEX(units!$B789:$F789, 1, '2k schedule'!B790)</f>
        <v>#VALUE!</v>
      </c>
      <c r="I790" t="e">
        <f>INDEX(units!$B789:$F789, 1, '2k schedule'!C790)</f>
        <v>#VALUE!</v>
      </c>
      <c r="J790" t="e">
        <f>INDEX(units!$B789:$F789, 1, '2k schedule'!D790)</f>
        <v>#VALUE!</v>
      </c>
      <c r="K790" t="e">
        <f>INDEX(units!$B789:$F789, 1, '2k schedule'!E790)</f>
        <v>#VALUE!</v>
      </c>
      <c r="L790" t="e">
        <f>INDEX(units!$B789:$F789, 1, '2k schedule'!F790)</f>
        <v>#VALUE!</v>
      </c>
    </row>
    <row r="791" spans="1:12" x14ac:dyDescent="0.2">
      <c r="A791">
        <v>788</v>
      </c>
      <c r="H791" t="e">
        <f>INDEX(units!$B790:$F790, 1, '2k schedule'!B791)</f>
        <v>#VALUE!</v>
      </c>
      <c r="I791" t="e">
        <f>INDEX(units!$B790:$F790, 1, '2k schedule'!C791)</f>
        <v>#VALUE!</v>
      </c>
      <c r="J791" t="e">
        <f>INDEX(units!$B790:$F790, 1, '2k schedule'!D791)</f>
        <v>#VALUE!</v>
      </c>
      <c r="K791" t="e">
        <f>INDEX(units!$B790:$F790, 1, '2k schedule'!E791)</f>
        <v>#VALUE!</v>
      </c>
      <c r="L791" t="e">
        <f>INDEX(units!$B790:$F790, 1, '2k schedule'!F791)</f>
        <v>#VALUE!</v>
      </c>
    </row>
    <row r="792" spans="1:12" x14ac:dyDescent="0.2">
      <c r="A792">
        <v>789</v>
      </c>
      <c r="H792" t="e">
        <f>INDEX(units!$B791:$F791, 1, '2k schedule'!B792)</f>
        <v>#VALUE!</v>
      </c>
      <c r="I792" t="e">
        <f>INDEX(units!$B791:$F791, 1, '2k schedule'!C792)</f>
        <v>#VALUE!</v>
      </c>
      <c r="J792" t="e">
        <f>INDEX(units!$B791:$F791, 1, '2k schedule'!D792)</f>
        <v>#VALUE!</v>
      </c>
      <c r="K792" t="e">
        <f>INDEX(units!$B791:$F791, 1, '2k schedule'!E792)</f>
        <v>#VALUE!</v>
      </c>
      <c r="L792" t="e">
        <f>INDEX(units!$B791:$F791, 1, '2k schedule'!F792)</f>
        <v>#VALUE!</v>
      </c>
    </row>
    <row r="793" spans="1:12" x14ac:dyDescent="0.2">
      <c r="A793">
        <v>790</v>
      </c>
      <c r="H793" t="e">
        <f>INDEX(units!$B792:$F792, 1, '2k schedule'!B793)</f>
        <v>#VALUE!</v>
      </c>
      <c r="I793" t="e">
        <f>INDEX(units!$B792:$F792, 1, '2k schedule'!C793)</f>
        <v>#VALUE!</v>
      </c>
      <c r="J793" t="e">
        <f>INDEX(units!$B792:$F792, 1, '2k schedule'!D793)</f>
        <v>#VALUE!</v>
      </c>
      <c r="K793" t="e">
        <f>INDEX(units!$B792:$F792, 1, '2k schedule'!E793)</f>
        <v>#VALUE!</v>
      </c>
      <c r="L793" t="e">
        <f>INDEX(units!$B792:$F792, 1, '2k schedule'!F793)</f>
        <v>#VALUE!</v>
      </c>
    </row>
    <row r="794" spans="1:12" x14ac:dyDescent="0.2">
      <c r="A794">
        <v>791</v>
      </c>
      <c r="H794" t="e">
        <f>INDEX(units!$B793:$F793, 1, '2k schedule'!B794)</f>
        <v>#VALUE!</v>
      </c>
      <c r="I794" t="e">
        <f>INDEX(units!$B793:$F793, 1, '2k schedule'!C794)</f>
        <v>#VALUE!</v>
      </c>
      <c r="J794" t="e">
        <f>INDEX(units!$B793:$F793, 1, '2k schedule'!D794)</f>
        <v>#VALUE!</v>
      </c>
      <c r="K794" t="e">
        <f>INDEX(units!$B793:$F793, 1, '2k schedule'!E794)</f>
        <v>#VALUE!</v>
      </c>
      <c r="L794" t="e">
        <f>INDEX(units!$B793:$F793, 1, '2k schedule'!F794)</f>
        <v>#VALUE!</v>
      </c>
    </row>
    <row r="795" spans="1:12" x14ac:dyDescent="0.2">
      <c r="A795">
        <v>792</v>
      </c>
      <c r="H795" t="e">
        <f>INDEX(units!$B794:$F794, 1, '2k schedule'!B795)</f>
        <v>#VALUE!</v>
      </c>
      <c r="I795" t="e">
        <f>INDEX(units!$B794:$F794, 1, '2k schedule'!C795)</f>
        <v>#VALUE!</v>
      </c>
      <c r="J795" t="e">
        <f>INDEX(units!$B794:$F794, 1, '2k schedule'!D795)</f>
        <v>#VALUE!</v>
      </c>
      <c r="K795" t="e">
        <f>INDEX(units!$B794:$F794, 1, '2k schedule'!E795)</f>
        <v>#VALUE!</v>
      </c>
      <c r="L795" t="e">
        <f>INDEX(units!$B794:$F794, 1, '2k schedule'!F795)</f>
        <v>#VALUE!</v>
      </c>
    </row>
    <row r="796" spans="1:12" x14ac:dyDescent="0.2">
      <c r="A796">
        <v>793</v>
      </c>
      <c r="H796" t="e">
        <f>INDEX(units!$B795:$F795, 1, '2k schedule'!B796)</f>
        <v>#VALUE!</v>
      </c>
      <c r="I796" t="e">
        <f>INDEX(units!$B795:$F795, 1, '2k schedule'!C796)</f>
        <v>#VALUE!</v>
      </c>
      <c r="J796" t="e">
        <f>INDEX(units!$B795:$F795, 1, '2k schedule'!D796)</f>
        <v>#VALUE!</v>
      </c>
      <c r="K796" t="e">
        <f>INDEX(units!$B795:$F795, 1, '2k schedule'!E796)</f>
        <v>#VALUE!</v>
      </c>
      <c r="L796" t="e">
        <f>INDEX(units!$B795:$F795, 1, '2k schedule'!F796)</f>
        <v>#VALUE!</v>
      </c>
    </row>
    <row r="797" spans="1:12" x14ac:dyDescent="0.2">
      <c r="A797">
        <v>794</v>
      </c>
      <c r="H797" t="e">
        <f>INDEX(units!$B796:$F796, 1, '2k schedule'!B797)</f>
        <v>#VALUE!</v>
      </c>
      <c r="I797" t="e">
        <f>INDEX(units!$B796:$F796, 1, '2k schedule'!C797)</f>
        <v>#VALUE!</v>
      </c>
      <c r="J797" t="e">
        <f>INDEX(units!$B796:$F796, 1, '2k schedule'!D797)</f>
        <v>#VALUE!</v>
      </c>
      <c r="K797" t="e">
        <f>INDEX(units!$B796:$F796, 1, '2k schedule'!E797)</f>
        <v>#VALUE!</v>
      </c>
      <c r="L797" t="e">
        <f>INDEX(units!$B796:$F796, 1, '2k schedule'!F797)</f>
        <v>#VALUE!</v>
      </c>
    </row>
    <row r="798" spans="1:12" x14ac:dyDescent="0.2">
      <c r="A798">
        <v>795</v>
      </c>
      <c r="H798" t="e">
        <f>INDEX(units!$B797:$F797, 1, '2k schedule'!B798)</f>
        <v>#VALUE!</v>
      </c>
      <c r="I798" t="e">
        <f>INDEX(units!$B797:$F797, 1, '2k schedule'!C798)</f>
        <v>#VALUE!</v>
      </c>
      <c r="J798" t="e">
        <f>INDEX(units!$B797:$F797, 1, '2k schedule'!D798)</f>
        <v>#VALUE!</v>
      </c>
      <c r="K798" t="e">
        <f>INDEX(units!$B797:$F797, 1, '2k schedule'!E798)</f>
        <v>#VALUE!</v>
      </c>
      <c r="L798" t="e">
        <f>INDEX(units!$B797:$F797, 1, '2k schedule'!F798)</f>
        <v>#VALUE!</v>
      </c>
    </row>
    <row r="799" spans="1:12" x14ac:dyDescent="0.2">
      <c r="A799">
        <v>796</v>
      </c>
      <c r="H799" t="e">
        <f>INDEX(units!$B798:$F798, 1, '2k schedule'!B799)</f>
        <v>#VALUE!</v>
      </c>
      <c r="I799" t="e">
        <f>INDEX(units!$B798:$F798, 1, '2k schedule'!C799)</f>
        <v>#VALUE!</v>
      </c>
      <c r="J799" t="e">
        <f>INDEX(units!$B798:$F798, 1, '2k schedule'!D799)</f>
        <v>#VALUE!</v>
      </c>
      <c r="K799" t="e">
        <f>INDEX(units!$B798:$F798, 1, '2k schedule'!E799)</f>
        <v>#VALUE!</v>
      </c>
      <c r="L799" t="e">
        <f>INDEX(units!$B798:$F798, 1, '2k schedule'!F799)</f>
        <v>#VALUE!</v>
      </c>
    </row>
    <row r="800" spans="1:12" x14ac:dyDescent="0.2">
      <c r="A800">
        <v>797</v>
      </c>
      <c r="H800" t="e">
        <f>INDEX(units!$B799:$F799, 1, '2k schedule'!B800)</f>
        <v>#VALUE!</v>
      </c>
      <c r="I800" t="e">
        <f>INDEX(units!$B799:$F799, 1, '2k schedule'!C800)</f>
        <v>#VALUE!</v>
      </c>
      <c r="J800" t="e">
        <f>INDEX(units!$B799:$F799, 1, '2k schedule'!D800)</f>
        <v>#VALUE!</v>
      </c>
      <c r="K800" t="e">
        <f>INDEX(units!$B799:$F799, 1, '2k schedule'!E800)</f>
        <v>#VALUE!</v>
      </c>
      <c r="L800" t="e">
        <f>INDEX(units!$B799:$F799, 1, '2k schedule'!F800)</f>
        <v>#VALUE!</v>
      </c>
    </row>
    <row r="801" spans="1:12" x14ac:dyDescent="0.2">
      <c r="A801">
        <v>798</v>
      </c>
      <c r="H801" t="e">
        <f>INDEX(units!$B800:$F800, 1, '2k schedule'!B801)</f>
        <v>#VALUE!</v>
      </c>
      <c r="I801" t="e">
        <f>INDEX(units!$B800:$F800, 1, '2k schedule'!C801)</f>
        <v>#VALUE!</v>
      </c>
      <c r="J801" t="e">
        <f>INDEX(units!$B800:$F800, 1, '2k schedule'!D801)</f>
        <v>#VALUE!</v>
      </c>
      <c r="K801" t="e">
        <f>INDEX(units!$B800:$F800, 1, '2k schedule'!E801)</f>
        <v>#VALUE!</v>
      </c>
      <c r="L801" t="e">
        <f>INDEX(units!$B800:$F800, 1, '2k schedule'!F801)</f>
        <v>#VALUE!</v>
      </c>
    </row>
    <row r="802" spans="1:12" x14ac:dyDescent="0.2">
      <c r="A802">
        <v>799</v>
      </c>
      <c r="H802" t="e">
        <f>INDEX(units!$B801:$F801, 1, '2k schedule'!B802)</f>
        <v>#VALUE!</v>
      </c>
      <c r="I802" t="e">
        <f>INDEX(units!$B801:$F801, 1, '2k schedule'!C802)</f>
        <v>#VALUE!</v>
      </c>
      <c r="J802" t="e">
        <f>INDEX(units!$B801:$F801, 1, '2k schedule'!D802)</f>
        <v>#VALUE!</v>
      </c>
      <c r="K802" t="e">
        <f>INDEX(units!$B801:$F801, 1, '2k schedule'!E802)</f>
        <v>#VALUE!</v>
      </c>
      <c r="L802" t="e">
        <f>INDEX(units!$B801:$F801, 1, '2k schedule'!F802)</f>
        <v>#VALUE!</v>
      </c>
    </row>
    <row r="803" spans="1:12" x14ac:dyDescent="0.2">
      <c r="A803">
        <v>800</v>
      </c>
      <c r="H803" t="e">
        <f>INDEX(units!$B802:$F802, 1, '2k schedule'!B803)</f>
        <v>#VALUE!</v>
      </c>
      <c r="I803" t="e">
        <f>INDEX(units!$B802:$F802, 1, '2k schedule'!C803)</f>
        <v>#VALUE!</v>
      </c>
      <c r="J803" t="e">
        <f>INDEX(units!$B802:$F802, 1, '2k schedule'!D803)</f>
        <v>#VALUE!</v>
      </c>
      <c r="K803" t="e">
        <f>INDEX(units!$B802:$F802, 1, '2k schedule'!E803)</f>
        <v>#VALUE!</v>
      </c>
      <c r="L803" t="e">
        <f>INDEX(units!$B802:$F802, 1, '2k schedule'!F803)</f>
        <v>#VALUE!</v>
      </c>
    </row>
    <row r="804" spans="1:12" x14ac:dyDescent="0.2">
      <c r="A804">
        <v>801</v>
      </c>
      <c r="H804" t="e">
        <f>INDEX(units!$B803:$F803, 1, '2k schedule'!B804)</f>
        <v>#VALUE!</v>
      </c>
      <c r="I804" t="e">
        <f>INDEX(units!$B803:$F803, 1, '2k schedule'!C804)</f>
        <v>#VALUE!</v>
      </c>
      <c r="J804" t="e">
        <f>INDEX(units!$B803:$F803, 1, '2k schedule'!D804)</f>
        <v>#VALUE!</v>
      </c>
      <c r="K804" t="e">
        <f>INDEX(units!$B803:$F803, 1, '2k schedule'!E804)</f>
        <v>#VALUE!</v>
      </c>
      <c r="L804" t="e">
        <f>INDEX(units!$B803:$F803, 1, '2k schedule'!F804)</f>
        <v>#VALUE!</v>
      </c>
    </row>
    <row r="805" spans="1:12" x14ac:dyDescent="0.2">
      <c r="A805">
        <v>802</v>
      </c>
      <c r="H805" t="e">
        <f>INDEX(units!$B804:$F804, 1, '2k schedule'!B805)</f>
        <v>#VALUE!</v>
      </c>
      <c r="I805" t="e">
        <f>INDEX(units!$B804:$F804, 1, '2k schedule'!C805)</f>
        <v>#VALUE!</v>
      </c>
      <c r="J805" t="e">
        <f>INDEX(units!$B804:$F804, 1, '2k schedule'!D805)</f>
        <v>#VALUE!</v>
      </c>
      <c r="K805" t="e">
        <f>INDEX(units!$B804:$F804, 1, '2k schedule'!E805)</f>
        <v>#VALUE!</v>
      </c>
      <c r="L805" t="e">
        <f>INDEX(units!$B804:$F804, 1, '2k schedule'!F805)</f>
        <v>#VALUE!</v>
      </c>
    </row>
    <row r="806" spans="1:12" x14ac:dyDescent="0.2">
      <c r="A806">
        <v>803</v>
      </c>
      <c r="H806" t="e">
        <f>INDEX(units!$B805:$F805, 1, '2k schedule'!B806)</f>
        <v>#VALUE!</v>
      </c>
      <c r="I806" t="e">
        <f>INDEX(units!$B805:$F805, 1, '2k schedule'!C806)</f>
        <v>#VALUE!</v>
      </c>
      <c r="J806" t="e">
        <f>INDEX(units!$B805:$F805, 1, '2k schedule'!D806)</f>
        <v>#VALUE!</v>
      </c>
      <c r="K806" t="e">
        <f>INDEX(units!$B805:$F805, 1, '2k schedule'!E806)</f>
        <v>#VALUE!</v>
      </c>
      <c r="L806" t="e">
        <f>INDEX(units!$B805:$F805, 1, '2k schedule'!F806)</f>
        <v>#VALUE!</v>
      </c>
    </row>
    <row r="807" spans="1:12" x14ac:dyDescent="0.2">
      <c r="A807">
        <v>804</v>
      </c>
      <c r="H807" t="e">
        <f>INDEX(units!$B806:$F806, 1, '2k schedule'!B807)</f>
        <v>#VALUE!</v>
      </c>
      <c r="I807" t="e">
        <f>INDEX(units!$B806:$F806, 1, '2k schedule'!C807)</f>
        <v>#VALUE!</v>
      </c>
      <c r="J807" t="e">
        <f>INDEX(units!$B806:$F806, 1, '2k schedule'!D807)</f>
        <v>#VALUE!</v>
      </c>
      <c r="K807" t="e">
        <f>INDEX(units!$B806:$F806, 1, '2k schedule'!E807)</f>
        <v>#VALUE!</v>
      </c>
      <c r="L807" t="e">
        <f>INDEX(units!$B806:$F806, 1, '2k schedule'!F807)</f>
        <v>#VALUE!</v>
      </c>
    </row>
    <row r="808" spans="1:12" x14ac:dyDescent="0.2">
      <c r="A808">
        <v>805</v>
      </c>
      <c r="H808" t="e">
        <f>INDEX(units!$B807:$F807, 1, '2k schedule'!B808)</f>
        <v>#VALUE!</v>
      </c>
      <c r="I808" t="e">
        <f>INDEX(units!$B807:$F807, 1, '2k schedule'!C808)</f>
        <v>#VALUE!</v>
      </c>
      <c r="J808" t="e">
        <f>INDEX(units!$B807:$F807, 1, '2k schedule'!D808)</f>
        <v>#VALUE!</v>
      </c>
      <c r="K808" t="e">
        <f>INDEX(units!$B807:$F807, 1, '2k schedule'!E808)</f>
        <v>#VALUE!</v>
      </c>
      <c r="L808" t="e">
        <f>INDEX(units!$B807:$F807, 1, '2k schedule'!F808)</f>
        <v>#VALUE!</v>
      </c>
    </row>
    <row r="809" spans="1:12" x14ac:dyDescent="0.2">
      <c r="A809">
        <v>806</v>
      </c>
      <c r="H809" t="e">
        <f>INDEX(units!$B808:$F808, 1, '2k schedule'!B809)</f>
        <v>#VALUE!</v>
      </c>
      <c r="I809" t="e">
        <f>INDEX(units!$B808:$F808, 1, '2k schedule'!C809)</f>
        <v>#VALUE!</v>
      </c>
      <c r="J809" t="e">
        <f>INDEX(units!$B808:$F808, 1, '2k schedule'!D809)</f>
        <v>#VALUE!</v>
      </c>
      <c r="K809" t="e">
        <f>INDEX(units!$B808:$F808, 1, '2k schedule'!E809)</f>
        <v>#VALUE!</v>
      </c>
      <c r="L809" t="e">
        <f>INDEX(units!$B808:$F808, 1, '2k schedule'!F809)</f>
        <v>#VALUE!</v>
      </c>
    </row>
    <row r="810" spans="1:12" x14ac:dyDescent="0.2">
      <c r="A810">
        <v>807</v>
      </c>
      <c r="H810" t="e">
        <f>INDEX(units!$B809:$F809, 1, '2k schedule'!B810)</f>
        <v>#VALUE!</v>
      </c>
      <c r="I810" t="e">
        <f>INDEX(units!$B809:$F809, 1, '2k schedule'!C810)</f>
        <v>#VALUE!</v>
      </c>
      <c r="J810" t="e">
        <f>INDEX(units!$B809:$F809, 1, '2k schedule'!D810)</f>
        <v>#VALUE!</v>
      </c>
      <c r="K810" t="e">
        <f>INDEX(units!$B809:$F809, 1, '2k schedule'!E810)</f>
        <v>#VALUE!</v>
      </c>
      <c r="L810" t="e">
        <f>INDEX(units!$B809:$F809, 1, '2k schedule'!F810)</f>
        <v>#VALUE!</v>
      </c>
    </row>
    <row r="811" spans="1:12" x14ac:dyDescent="0.2">
      <c r="A811">
        <v>808</v>
      </c>
      <c r="H811" t="e">
        <f>INDEX(units!$B810:$F810, 1, '2k schedule'!B811)</f>
        <v>#VALUE!</v>
      </c>
      <c r="I811" t="e">
        <f>INDEX(units!$B810:$F810, 1, '2k schedule'!C811)</f>
        <v>#VALUE!</v>
      </c>
      <c r="J811" t="e">
        <f>INDEX(units!$B810:$F810, 1, '2k schedule'!D811)</f>
        <v>#VALUE!</v>
      </c>
      <c r="K811" t="e">
        <f>INDEX(units!$B810:$F810, 1, '2k schedule'!E811)</f>
        <v>#VALUE!</v>
      </c>
      <c r="L811" t="e">
        <f>INDEX(units!$B810:$F810, 1, '2k schedule'!F811)</f>
        <v>#VALUE!</v>
      </c>
    </row>
    <row r="812" spans="1:12" x14ac:dyDescent="0.2">
      <c r="A812">
        <v>809</v>
      </c>
      <c r="H812" t="e">
        <f>INDEX(units!$B811:$F811, 1, '2k schedule'!B812)</f>
        <v>#VALUE!</v>
      </c>
      <c r="I812" t="e">
        <f>INDEX(units!$B811:$F811, 1, '2k schedule'!C812)</f>
        <v>#VALUE!</v>
      </c>
      <c r="J812" t="e">
        <f>INDEX(units!$B811:$F811, 1, '2k schedule'!D812)</f>
        <v>#VALUE!</v>
      </c>
      <c r="K812" t="e">
        <f>INDEX(units!$B811:$F811, 1, '2k schedule'!E812)</f>
        <v>#VALUE!</v>
      </c>
      <c r="L812" t="e">
        <f>INDEX(units!$B811:$F811, 1, '2k schedule'!F812)</f>
        <v>#VALUE!</v>
      </c>
    </row>
    <row r="813" spans="1:12" x14ac:dyDescent="0.2">
      <c r="A813">
        <v>810</v>
      </c>
      <c r="H813" t="e">
        <f>INDEX(units!$B812:$F812, 1, '2k schedule'!B813)</f>
        <v>#VALUE!</v>
      </c>
      <c r="I813" t="e">
        <f>INDEX(units!$B812:$F812, 1, '2k schedule'!C813)</f>
        <v>#VALUE!</v>
      </c>
      <c r="J813" t="e">
        <f>INDEX(units!$B812:$F812, 1, '2k schedule'!D813)</f>
        <v>#VALUE!</v>
      </c>
      <c r="K813" t="e">
        <f>INDEX(units!$B812:$F812, 1, '2k schedule'!E813)</f>
        <v>#VALUE!</v>
      </c>
      <c r="L813" t="e">
        <f>INDEX(units!$B812:$F812, 1, '2k schedule'!F813)</f>
        <v>#VALUE!</v>
      </c>
    </row>
    <row r="814" spans="1:12" x14ac:dyDescent="0.2">
      <c r="A814">
        <v>811</v>
      </c>
      <c r="H814" t="e">
        <f>INDEX(units!$B813:$F813, 1, '2k schedule'!B814)</f>
        <v>#VALUE!</v>
      </c>
      <c r="I814" t="e">
        <f>INDEX(units!$B813:$F813, 1, '2k schedule'!C814)</f>
        <v>#VALUE!</v>
      </c>
      <c r="J814" t="e">
        <f>INDEX(units!$B813:$F813, 1, '2k schedule'!D814)</f>
        <v>#VALUE!</v>
      </c>
      <c r="K814" t="e">
        <f>INDEX(units!$B813:$F813, 1, '2k schedule'!E814)</f>
        <v>#VALUE!</v>
      </c>
      <c r="L814" t="e">
        <f>INDEX(units!$B813:$F813, 1, '2k schedule'!F814)</f>
        <v>#VALUE!</v>
      </c>
    </row>
    <row r="815" spans="1:12" x14ac:dyDescent="0.2">
      <c r="A815">
        <v>812</v>
      </c>
      <c r="H815" t="e">
        <f>INDEX(units!$B814:$F814, 1, '2k schedule'!B815)</f>
        <v>#VALUE!</v>
      </c>
      <c r="I815" t="e">
        <f>INDEX(units!$B814:$F814, 1, '2k schedule'!C815)</f>
        <v>#VALUE!</v>
      </c>
      <c r="J815" t="e">
        <f>INDEX(units!$B814:$F814, 1, '2k schedule'!D815)</f>
        <v>#VALUE!</v>
      </c>
      <c r="K815" t="e">
        <f>INDEX(units!$B814:$F814, 1, '2k schedule'!E815)</f>
        <v>#VALUE!</v>
      </c>
      <c r="L815" t="e">
        <f>INDEX(units!$B814:$F814, 1, '2k schedule'!F815)</f>
        <v>#VALUE!</v>
      </c>
    </row>
    <row r="816" spans="1:12" x14ac:dyDescent="0.2">
      <c r="A816">
        <v>813</v>
      </c>
      <c r="H816" t="e">
        <f>INDEX(units!$B815:$F815, 1, '2k schedule'!B816)</f>
        <v>#VALUE!</v>
      </c>
      <c r="I816" t="e">
        <f>INDEX(units!$B815:$F815, 1, '2k schedule'!C816)</f>
        <v>#VALUE!</v>
      </c>
      <c r="J816" t="e">
        <f>INDEX(units!$B815:$F815, 1, '2k schedule'!D816)</f>
        <v>#VALUE!</v>
      </c>
      <c r="K816" t="e">
        <f>INDEX(units!$B815:$F815, 1, '2k schedule'!E816)</f>
        <v>#VALUE!</v>
      </c>
      <c r="L816" t="e">
        <f>INDEX(units!$B815:$F815, 1, '2k schedule'!F816)</f>
        <v>#VALUE!</v>
      </c>
    </row>
    <row r="817" spans="1:12" x14ac:dyDescent="0.2">
      <c r="A817">
        <v>814</v>
      </c>
      <c r="H817" t="e">
        <f>INDEX(units!$B816:$F816, 1, '2k schedule'!B817)</f>
        <v>#VALUE!</v>
      </c>
      <c r="I817" t="e">
        <f>INDEX(units!$B816:$F816, 1, '2k schedule'!C817)</f>
        <v>#VALUE!</v>
      </c>
      <c r="J817" t="e">
        <f>INDEX(units!$B816:$F816, 1, '2k schedule'!D817)</f>
        <v>#VALUE!</v>
      </c>
      <c r="K817" t="e">
        <f>INDEX(units!$B816:$F816, 1, '2k schedule'!E817)</f>
        <v>#VALUE!</v>
      </c>
      <c r="L817" t="e">
        <f>INDEX(units!$B816:$F816, 1, '2k schedule'!F817)</f>
        <v>#VALUE!</v>
      </c>
    </row>
    <row r="818" spans="1:12" x14ac:dyDescent="0.2">
      <c r="A818">
        <v>815</v>
      </c>
      <c r="H818" t="e">
        <f>INDEX(units!$B817:$F817, 1, '2k schedule'!B818)</f>
        <v>#VALUE!</v>
      </c>
      <c r="I818" t="e">
        <f>INDEX(units!$B817:$F817, 1, '2k schedule'!C818)</f>
        <v>#VALUE!</v>
      </c>
      <c r="J818" t="e">
        <f>INDEX(units!$B817:$F817, 1, '2k schedule'!D818)</f>
        <v>#VALUE!</v>
      </c>
      <c r="K818" t="e">
        <f>INDEX(units!$B817:$F817, 1, '2k schedule'!E818)</f>
        <v>#VALUE!</v>
      </c>
      <c r="L818" t="e">
        <f>INDEX(units!$B817:$F817, 1, '2k schedule'!F818)</f>
        <v>#VALUE!</v>
      </c>
    </row>
    <row r="819" spans="1:12" x14ac:dyDescent="0.2">
      <c r="A819">
        <v>816</v>
      </c>
      <c r="H819" t="e">
        <f>INDEX(units!$B818:$F818, 1, '2k schedule'!B819)</f>
        <v>#VALUE!</v>
      </c>
      <c r="I819" t="e">
        <f>INDEX(units!$B818:$F818, 1, '2k schedule'!C819)</f>
        <v>#VALUE!</v>
      </c>
      <c r="J819" t="e">
        <f>INDEX(units!$B818:$F818, 1, '2k schedule'!D819)</f>
        <v>#VALUE!</v>
      </c>
      <c r="K819" t="e">
        <f>INDEX(units!$B818:$F818, 1, '2k schedule'!E819)</f>
        <v>#VALUE!</v>
      </c>
      <c r="L819" t="e">
        <f>INDEX(units!$B818:$F818, 1, '2k schedule'!F819)</f>
        <v>#VALUE!</v>
      </c>
    </row>
    <row r="820" spans="1:12" x14ac:dyDescent="0.2">
      <c r="A820">
        <v>817</v>
      </c>
      <c r="H820" t="e">
        <f>INDEX(units!$B819:$F819, 1, '2k schedule'!B820)</f>
        <v>#VALUE!</v>
      </c>
      <c r="I820" t="e">
        <f>INDEX(units!$B819:$F819, 1, '2k schedule'!C820)</f>
        <v>#VALUE!</v>
      </c>
      <c r="J820" t="e">
        <f>INDEX(units!$B819:$F819, 1, '2k schedule'!D820)</f>
        <v>#VALUE!</v>
      </c>
      <c r="K820" t="e">
        <f>INDEX(units!$B819:$F819, 1, '2k schedule'!E820)</f>
        <v>#VALUE!</v>
      </c>
      <c r="L820" t="e">
        <f>INDEX(units!$B819:$F819, 1, '2k schedule'!F820)</f>
        <v>#VALUE!</v>
      </c>
    </row>
    <row r="821" spans="1:12" x14ac:dyDescent="0.2">
      <c r="A821">
        <v>818</v>
      </c>
      <c r="H821" t="e">
        <f>INDEX(units!$B820:$F820, 1, '2k schedule'!B821)</f>
        <v>#VALUE!</v>
      </c>
      <c r="I821" t="e">
        <f>INDEX(units!$B820:$F820, 1, '2k schedule'!C821)</f>
        <v>#VALUE!</v>
      </c>
      <c r="J821" t="e">
        <f>INDEX(units!$B820:$F820, 1, '2k schedule'!D821)</f>
        <v>#VALUE!</v>
      </c>
      <c r="K821" t="e">
        <f>INDEX(units!$B820:$F820, 1, '2k schedule'!E821)</f>
        <v>#VALUE!</v>
      </c>
      <c r="L821" t="e">
        <f>INDEX(units!$B820:$F820, 1, '2k schedule'!F821)</f>
        <v>#VALUE!</v>
      </c>
    </row>
    <row r="822" spans="1:12" x14ac:dyDescent="0.2">
      <c r="A822">
        <v>819</v>
      </c>
      <c r="H822" t="e">
        <f>INDEX(units!$B821:$F821, 1, '2k schedule'!B822)</f>
        <v>#VALUE!</v>
      </c>
      <c r="I822" t="e">
        <f>INDEX(units!$B821:$F821, 1, '2k schedule'!C822)</f>
        <v>#VALUE!</v>
      </c>
      <c r="J822" t="e">
        <f>INDEX(units!$B821:$F821, 1, '2k schedule'!D822)</f>
        <v>#VALUE!</v>
      </c>
      <c r="K822" t="e">
        <f>INDEX(units!$B821:$F821, 1, '2k schedule'!E822)</f>
        <v>#VALUE!</v>
      </c>
      <c r="L822" t="e">
        <f>INDEX(units!$B821:$F821, 1, '2k schedule'!F822)</f>
        <v>#VALUE!</v>
      </c>
    </row>
    <row r="823" spans="1:12" x14ac:dyDescent="0.2">
      <c r="A823">
        <v>820</v>
      </c>
      <c r="H823" t="e">
        <f>INDEX(units!$B822:$F822, 1, '2k schedule'!B823)</f>
        <v>#VALUE!</v>
      </c>
      <c r="I823" t="e">
        <f>INDEX(units!$B822:$F822, 1, '2k schedule'!C823)</f>
        <v>#VALUE!</v>
      </c>
      <c r="J823" t="e">
        <f>INDEX(units!$B822:$F822, 1, '2k schedule'!D823)</f>
        <v>#VALUE!</v>
      </c>
      <c r="K823" t="e">
        <f>INDEX(units!$B822:$F822, 1, '2k schedule'!E823)</f>
        <v>#VALUE!</v>
      </c>
      <c r="L823" t="e">
        <f>INDEX(units!$B822:$F822, 1, '2k schedule'!F823)</f>
        <v>#VALUE!</v>
      </c>
    </row>
    <row r="824" spans="1:12" x14ac:dyDescent="0.2">
      <c r="A824">
        <v>821</v>
      </c>
      <c r="H824" t="e">
        <f>INDEX(units!$B823:$F823, 1, '2k schedule'!B824)</f>
        <v>#VALUE!</v>
      </c>
      <c r="I824" t="e">
        <f>INDEX(units!$B823:$F823, 1, '2k schedule'!C824)</f>
        <v>#VALUE!</v>
      </c>
      <c r="J824" t="e">
        <f>INDEX(units!$B823:$F823, 1, '2k schedule'!D824)</f>
        <v>#VALUE!</v>
      </c>
      <c r="K824" t="e">
        <f>INDEX(units!$B823:$F823, 1, '2k schedule'!E824)</f>
        <v>#VALUE!</v>
      </c>
      <c r="L824" t="e">
        <f>INDEX(units!$B823:$F823, 1, '2k schedule'!F824)</f>
        <v>#VALUE!</v>
      </c>
    </row>
    <row r="825" spans="1:12" x14ac:dyDescent="0.2">
      <c r="A825">
        <v>822</v>
      </c>
      <c r="H825" t="e">
        <f>INDEX(units!$B824:$F824, 1, '2k schedule'!B825)</f>
        <v>#VALUE!</v>
      </c>
      <c r="I825" t="e">
        <f>INDEX(units!$B824:$F824, 1, '2k schedule'!C825)</f>
        <v>#VALUE!</v>
      </c>
      <c r="J825" t="e">
        <f>INDEX(units!$B824:$F824, 1, '2k schedule'!D825)</f>
        <v>#VALUE!</v>
      </c>
      <c r="K825" t="e">
        <f>INDEX(units!$B824:$F824, 1, '2k schedule'!E825)</f>
        <v>#VALUE!</v>
      </c>
      <c r="L825" t="e">
        <f>INDEX(units!$B824:$F824, 1, '2k schedule'!F825)</f>
        <v>#VALUE!</v>
      </c>
    </row>
    <row r="826" spans="1:12" x14ac:dyDescent="0.2">
      <c r="A826">
        <v>823</v>
      </c>
      <c r="H826" t="e">
        <f>INDEX(units!$B825:$F825, 1, '2k schedule'!B826)</f>
        <v>#VALUE!</v>
      </c>
      <c r="I826" t="e">
        <f>INDEX(units!$B825:$F825, 1, '2k schedule'!C826)</f>
        <v>#VALUE!</v>
      </c>
      <c r="J826" t="e">
        <f>INDEX(units!$B825:$F825, 1, '2k schedule'!D826)</f>
        <v>#VALUE!</v>
      </c>
      <c r="K826" t="e">
        <f>INDEX(units!$B825:$F825, 1, '2k schedule'!E826)</f>
        <v>#VALUE!</v>
      </c>
      <c r="L826" t="e">
        <f>INDEX(units!$B825:$F825, 1, '2k schedule'!F826)</f>
        <v>#VALUE!</v>
      </c>
    </row>
    <row r="827" spans="1:12" x14ac:dyDescent="0.2">
      <c r="A827">
        <v>824</v>
      </c>
      <c r="H827" t="e">
        <f>INDEX(units!$B826:$F826, 1, '2k schedule'!B827)</f>
        <v>#VALUE!</v>
      </c>
      <c r="I827" t="e">
        <f>INDEX(units!$B826:$F826, 1, '2k schedule'!C827)</f>
        <v>#VALUE!</v>
      </c>
      <c r="J827" t="e">
        <f>INDEX(units!$B826:$F826, 1, '2k schedule'!D827)</f>
        <v>#VALUE!</v>
      </c>
      <c r="K827" t="e">
        <f>INDEX(units!$B826:$F826, 1, '2k schedule'!E827)</f>
        <v>#VALUE!</v>
      </c>
      <c r="L827" t="e">
        <f>INDEX(units!$B826:$F826, 1, '2k schedule'!F827)</f>
        <v>#VALUE!</v>
      </c>
    </row>
    <row r="828" spans="1:12" x14ac:dyDescent="0.2">
      <c r="A828">
        <v>825</v>
      </c>
      <c r="H828" t="e">
        <f>INDEX(units!$B827:$F827, 1, '2k schedule'!B828)</f>
        <v>#VALUE!</v>
      </c>
      <c r="I828" t="e">
        <f>INDEX(units!$B827:$F827, 1, '2k schedule'!C828)</f>
        <v>#VALUE!</v>
      </c>
      <c r="J828" t="e">
        <f>INDEX(units!$B827:$F827, 1, '2k schedule'!D828)</f>
        <v>#VALUE!</v>
      </c>
      <c r="K828" t="e">
        <f>INDEX(units!$B827:$F827, 1, '2k schedule'!E828)</f>
        <v>#VALUE!</v>
      </c>
      <c r="L828" t="e">
        <f>INDEX(units!$B827:$F827, 1, '2k schedule'!F828)</f>
        <v>#VALUE!</v>
      </c>
    </row>
    <row r="829" spans="1:12" x14ac:dyDescent="0.2">
      <c r="A829">
        <v>826</v>
      </c>
      <c r="H829" t="e">
        <f>INDEX(units!$B828:$F828, 1, '2k schedule'!B829)</f>
        <v>#VALUE!</v>
      </c>
      <c r="I829" t="e">
        <f>INDEX(units!$B828:$F828, 1, '2k schedule'!C829)</f>
        <v>#VALUE!</v>
      </c>
      <c r="J829" t="e">
        <f>INDEX(units!$B828:$F828, 1, '2k schedule'!D829)</f>
        <v>#VALUE!</v>
      </c>
      <c r="K829" t="e">
        <f>INDEX(units!$B828:$F828, 1, '2k schedule'!E829)</f>
        <v>#VALUE!</v>
      </c>
      <c r="L829" t="e">
        <f>INDEX(units!$B828:$F828, 1, '2k schedule'!F829)</f>
        <v>#VALUE!</v>
      </c>
    </row>
    <row r="830" spans="1:12" x14ac:dyDescent="0.2">
      <c r="A830">
        <v>827</v>
      </c>
      <c r="H830" t="e">
        <f>INDEX(units!$B829:$F829, 1, '2k schedule'!B830)</f>
        <v>#VALUE!</v>
      </c>
      <c r="I830" t="e">
        <f>INDEX(units!$B829:$F829, 1, '2k schedule'!C830)</f>
        <v>#VALUE!</v>
      </c>
      <c r="J830" t="e">
        <f>INDEX(units!$B829:$F829, 1, '2k schedule'!D830)</f>
        <v>#VALUE!</v>
      </c>
      <c r="K830" t="e">
        <f>INDEX(units!$B829:$F829, 1, '2k schedule'!E830)</f>
        <v>#VALUE!</v>
      </c>
      <c r="L830" t="e">
        <f>INDEX(units!$B829:$F829, 1, '2k schedule'!F830)</f>
        <v>#VALUE!</v>
      </c>
    </row>
    <row r="831" spans="1:12" x14ac:dyDescent="0.2">
      <c r="A831">
        <v>828</v>
      </c>
      <c r="H831" t="e">
        <f>INDEX(units!$B830:$F830, 1, '2k schedule'!B831)</f>
        <v>#VALUE!</v>
      </c>
      <c r="I831" t="e">
        <f>INDEX(units!$B830:$F830, 1, '2k schedule'!C831)</f>
        <v>#VALUE!</v>
      </c>
      <c r="J831" t="e">
        <f>INDEX(units!$B830:$F830, 1, '2k schedule'!D831)</f>
        <v>#VALUE!</v>
      </c>
      <c r="K831" t="e">
        <f>INDEX(units!$B830:$F830, 1, '2k schedule'!E831)</f>
        <v>#VALUE!</v>
      </c>
      <c r="L831" t="e">
        <f>INDEX(units!$B830:$F830, 1, '2k schedule'!F831)</f>
        <v>#VALUE!</v>
      </c>
    </row>
    <row r="832" spans="1:12" x14ac:dyDescent="0.2">
      <c r="A832">
        <v>829</v>
      </c>
      <c r="H832" t="e">
        <f>INDEX(units!$B831:$F831, 1, '2k schedule'!B832)</f>
        <v>#VALUE!</v>
      </c>
      <c r="I832" t="e">
        <f>INDEX(units!$B831:$F831, 1, '2k schedule'!C832)</f>
        <v>#VALUE!</v>
      </c>
      <c r="J832" t="e">
        <f>INDEX(units!$B831:$F831, 1, '2k schedule'!D832)</f>
        <v>#VALUE!</v>
      </c>
      <c r="K832" t="e">
        <f>INDEX(units!$B831:$F831, 1, '2k schedule'!E832)</f>
        <v>#VALUE!</v>
      </c>
      <c r="L832" t="e">
        <f>INDEX(units!$B831:$F831, 1, '2k schedule'!F832)</f>
        <v>#VALUE!</v>
      </c>
    </row>
    <row r="833" spans="1:12" x14ac:dyDescent="0.2">
      <c r="A833">
        <v>830</v>
      </c>
      <c r="H833" t="e">
        <f>INDEX(units!$B832:$F832, 1, '2k schedule'!B833)</f>
        <v>#VALUE!</v>
      </c>
      <c r="I833" t="e">
        <f>INDEX(units!$B832:$F832, 1, '2k schedule'!C833)</f>
        <v>#VALUE!</v>
      </c>
      <c r="J833" t="e">
        <f>INDEX(units!$B832:$F832, 1, '2k schedule'!D833)</f>
        <v>#VALUE!</v>
      </c>
      <c r="K833" t="e">
        <f>INDEX(units!$B832:$F832, 1, '2k schedule'!E833)</f>
        <v>#VALUE!</v>
      </c>
      <c r="L833" t="e">
        <f>INDEX(units!$B832:$F832, 1, '2k schedule'!F833)</f>
        <v>#VALUE!</v>
      </c>
    </row>
    <row r="834" spans="1:12" x14ac:dyDescent="0.2">
      <c r="A834">
        <v>831</v>
      </c>
      <c r="H834" t="e">
        <f>INDEX(units!$B833:$F833, 1, '2k schedule'!B834)</f>
        <v>#VALUE!</v>
      </c>
      <c r="I834" t="e">
        <f>INDEX(units!$B833:$F833, 1, '2k schedule'!C834)</f>
        <v>#VALUE!</v>
      </c>
      <c r="J834" t="e">
        <f>INDEX(units!$B833:$F833, 1, '2k schedule'!D834)</f>
        <v>#VALUE!</v>
      </c>
      <c r="K834" t="e">
        <f>INDEX(units!$B833:$F833, 1, '2k schedule'!E834)</f>
        <v>#VALUE!</v>
      </c>
      <c r="L834" t="e">
        <f>INDEX(units!$B833:$F833, 1, '2k schedule'!F834)</f>
        <v>#VALUE!</v>
      </c>
    </row>
    <row r="835" spans="1:12" x14ac:dyDescent="0.2">
      <c r="A835">
        <v>832</v>
      </c>
      <c r="H835" t="e">
        <f>INDEX(units!$B834:$F834, 1, '2k schedule'!B835)</f>
        <v>#VALUE!</v>
      </c>
      <c r="I835" t="e">
        <f>INDEX(units!$B834:$F834, 1, '2k schedule'!C835)</f>
        <v>#VALUE!</v>
      </c>
      <c r="J835" t="e">
        <f>INDEX(units!$B834:$F834, 1, '2k schedule'!D835)</f>
        <v>#VALUE!</v>
      </c>
      <c r="K835" t="e">
        <f>INDEX(units!$B834:$F834, 1, '2k schedule'!E835)</f>
        <v>#VALUE!</v>
      </c>
      <c r="L835" t="e">
        <f>INDEX(units!$B834:$F834, 1, '2k schedule'!F835)</f>
        <v>#VALUE!</v>
      </c>
    </row>
    <row r="836" spans="1:12" x14ac:dyDescent="0.2">
      <c r="A836">
        <v>833</v>
      </c>
      <c r="H836" t="e">
        <f>INDEX(units!$B835:$F835, 1, '2k schedule'!B836)</f>
        <v>#VALUE!</v>
      </c>
      <c r="I836" t="e">
        <f>INDEX(units!$B835:$F835, 1, '2k schedule'!C836)</f>
        <v>#VALUE!</v>
      </c>
      <c r="J836" t="e">
        <f>INDEX(units!$B835:$F835, 1, '2k schedule'!D836)</f>
        <v>#VALUE!</v>
      </c>
      <c r="K836" t="e">
        <f>INDEX(units!$B835:$F835, 1, '2k schedule'!E836)</f>
        <v>#VALUE!</v>
      </c>
      <c r="L836" t="e">
        <f>INDEX(units!$B835:$F835, 1, '2k schedule'!F836)</f>
        <v>#VALUE!</v>
      </c>
    </row>
    <row r="837" spans="1:12" x14ac:dyDescent="0.2">
      <c r="A837">
        <v>834</v>
      </c>
      <c r="H837" t="e">
        <f>INDEX(units!$B836:$F836, 1, '2k schedule'!B837)</f>
        <v>#VALUE!</v>
      </c>
      <c r="I837" t="e">
        <f>INDEX(units!$B836:$F836, 1, '2k schedule'!C837)</f>
        <v>#VALUE!</v>
      </c>
      <c r="J837" t="e">
        <f>INDEX(units!$B836:$F836, 1, '2k schedule'!D837)</f>
        <v>#VALUE!</v>
      </c>
      <c r="K837" t="e">
        <f>INDEX(units!$B836:$F836, 1, '2k schedule'!E837)</f>
        <v>#VALUE!</v>
      </c>
      <c r="L837" t="e">
        <f>INDEX(units!$B836:$F836, 1, '2k schedule'!F837)</f>
        <v>#VALUE!</v>
      </c>
    </row>
    <row r="838" spans="1:12" x14ac:dyDescent="0.2">
      <c r="A838">
        <v>835</v>
      </c>
      <c r="H838" t="e">
        <f>INDEX(units!$B837:$F837, 1, '2k schedule'!B838)</f>
        <v>#VALUE!</v>
      </c>
      <c r="I838" t="e">
        <f>INDEX(units!$B837:$F837, 1, '2k schedule'!C838)</f>
        <v>#VALUE!</v>
      </c>
      <c r="J838" t="e">
        <f>INDEX(units!$B837:$F837, 1, '2k schedule'!D838)</f>
        <v>#VALUE!</v>
      </c>
      <c r="K838" t="e">
        <f>INDEX(units!$B837:$F837, 1, '2k schedule'!E838)</f>
        <v>#VALUE!</v>
      </c>
      <c r="L838" t="e">
        <f>INDEX(units!$B837:$F837, 1, '2k schedule'!F838)</f>
        <v>#VALUE!</v>
      </c>
    </row>
    <row r="839" spans="1:12" x14ac:dyDescent="0.2">
      <c r="A839">
        <v>836</v>
      </c>
      <c r="H839" t="e">
        <f>INDEX(units!$B838:$F838, 1, '2k schedule'!B839)</f>
        <v>#VALUE!</v>
      </c>
      <c r="I839" t="e">
        <f>INDEX(units!$B838:$F838, 1, '2k schedule'!C839)</f>
        <v>#VALUE!</v>
      </c>
      <c r="J839" t="e">
        <f>INDEX(units!$B838:$F838, 1, '2k schedule'!D839)</f>
        <v>#VALUE!</v>
      </c>
      <c r="K839" t="e">
        <f>INDEX(units!$B838:$F838, 1, '2k schedule'!E839)</f>
        <v>#VALUE!</v>
      </c>
      <c r="L839" t="e">
        <f>INDEX(units!$B838:$F838, 1, '2k schedule'!F839)</f>
        <v>#VALUE!</v>
      </c>
    </row>
    <row r="840" spans="1:12" x14ac:dyDescent="0.2">
      <c r="A840">
        <v>837</v>
      </c>
      <c r="H840" t="e">
        <f>INDEX(units!$B839:$F839, 1, '2k schedule'!B840)</f>
        <v>#VALUE!</v>
      </c>
      <c r="I840" t="e">
        <f>INDEX(units!$B839:$F839, 1, '2k schedule'!C840)</f>
        <v>#VALUE!</v>
      </c>
      <c r="J840" t="e">
        <f>INDEX(units!$B839:$F839, 1, '2k schedule'!D840)</f>
        <v>#VALUE!</v>
      </c>
      <c r="K840" t="e">
        <f>INDEX(units!$B839:$F839, 1, '2k schedule'!E840)</f>
        <v>#VALUE!</v>
      </c>
      <c r="L840" t="e">
        <f>INDEX(units!$B839:$F839, 1, '2k schedule'!F840)</f>
        <v>#VALUE!</v>
      </c>
    </row>
    <row r="841" spans="1:12" x14ac:dyDescent="0.2">
      <c r="A841">
        <v>838</v>
      </c>
      <c r="H841" t="e">
        <f>INDEX(units!$B840:$F840, 1, '2k schedule'!B841)</f>
        <v>#VALUE!</v>
      </c>
      <c r="I841" t="e">
        <f>INDEX(units!$B840:$F840, 1, '2k schedule'!C841)</f>
        <v>#VALUE!</v>
      </c>
      <c r="J841" t="e">
        <f>INDEX(units!$B840:$F840, 1, '2k schedule'!D841)</f>
        <v>#VALUE!</v>
      </c>
      <c r="K841" t="e">
        <f>INDEX(units!$B840:$F840, 1, '2k schedule'!E841)</f>
        <v>#VALUE!</v>
      </c>
      <c r="L841" t="e">
        <f>INDEX(units!$B840:$F840, 1, '2k schedule'!F841)</f>
        <v>#VALUE!</v>
      </c>
    </row>
    <row r="842" spans="1:12" x14ac:dyDescent="0.2">
      <c r="A842">
        <v>839</v>
      </c>
      <c r="H842" t="e">
        <f>INDEX(units!$B841:$F841, 1, '2k schedule'!B842)</f>
        <v>#VALUE!</v>
      </c>
      <c r="I842" t="e">
        <f>INDEX(units!$B841:$F841, 1, '2k schedule'!C842)</f>
        <v>#VALUE!</v>
      </c>
      <c r="J842" t="e">
        <f>INDEX(units!$B841:$F841, 1, '2k schedule'!D842)</f>
        <v>#VALUE!</v>
      </c>
      <c r="K842" t="e">
        <f>INDEX(units!$B841:$F841, 1, '2k schedule'!E842)</f>
        <v>#VALUE!</v>
      </c>
      <c r="L842" t="e">
        <f>INDEX(units!$B841:$F841, 1, '2k schedule'!F842)</f>
        <v>#VALUE!</v>
      </c>
    </row>
    <row r="843" spans="1:12" x14ac:dyDescent="0.2">
      <c r="A843">
        <v>840</v>
      </c>
      <c r="H843" t="e">
        <f>INDEX(units!$B842:$F842, 1, '2k schedule'!B843)</f>
        <v>#VALUE!</v>
      </c>
      <c r="I843" t="e">
        <f>INDEX(units!$B842:$F842, 1, '2k schedule'!C843)</f>
        <v>#VALUE!</v>
      </c>
      <c r="J843" t="e">
        <f>INDEX(units!$B842:$F842, 1, '2k schedule'!D843)</f>
        <v>#VALUE!</v>
      </c>
      <c r="K843" t="e">
        <f>INDEX(units!$B842:$F842, 1, '2k schedule'!E843)</f>
        <v>#VALUE!</v>
      </c>
      <c r="L843" t="e">
        <f>INDEX(units!$B842:$F842, 1, '2k schedule'!F843)</f>
        <v>#VALUE!</v>
      </c>
    </row>
    <row r="844" spans="1:12" x14ac:dyDescent="0.2">
      <c r="A844">
        <v>841</v>
      </c>
      <c r="H844" t="e">
        <f>INDEX(units!$B843:$F843, 1, '2k schedule'!B844)</f>
        <v>#VALUE!</v>
      </c>
      <c r="I844" t="e">
        <f>INDEX(units!$B843:$F843, 1, '2k schedule'!C844)</f>
        <v>#VALUE!</v>
      </c>
      <c r="J844" t="e">
        <f>INDEX(units!$B843:$F843, 1, '2k schedule'!D844)</f>
        <v>#VALUE!</v>
      </c>
      <c r="K844" t="e">
        <f>INDEX(units!$B843:$F843, 1, '2k schedule'!E844)</f>
        <v>#VALUE!</v>
      </c>
      <c r="L844" t="e">
        <f>INDEX(units!$B843:$F843, 1, '2k schedule'!F844)</f>
        <v>#VALUE!</v>
      </c>
    </row>
    <row r="845" spans="1:12" x14ac:dyDescent="0.2">
      <c r="A845">
        <v>842</v>
      </c>
      <c r="H845" t="e">
        <f>INDEX(units!$B844:$F844, 1, '2k schedule'!B845)</f>
        <v>#VALUE!</v>
      </c>
      <c r="I845" t="e">
        <f>INDEX(units!$B844:$F844, 1, '2k schedule'!C845)</f>
        <v>#VALUE!</v>
      </c>
      <c r="J845" t="e">
        <f>INDEX(units!$B844:$F844, 1, '2k schedule'!D845)</f>
        <v>#VALUE!</v>
      </c>
      <c r="K845" t="e">
        <f>INDEX(units!$B844:$F844, 1, '2k schedule'!E845)</f>
        <v>#VALUE!</v>
      </c>
      <c r="L845" t="e">
        <f>INDEX(units!$B844:$F844, 1, '2k schedule'!F845)</f>
        <v>#VALUE!</v>
      </c>
    </row>
    <row r="846" spans="1:12" x14ac:dyDescent="0.2">
      <c r="A846">
        <v>843</v>
      </c>
      <c r="H846" t="e">
        <f>INDEX(units!$B845:$F845, 1, '2k schedule'!B846)</f>
        <v>#VALUE!</v>
      </c>
      <c r="I846" t="e">
        <f>INDEX(units!$B845:$F845, 1, '2k schedule'!C846)</f>
        <v>#VALUE!</v>
      </c>
      <c r="J846" t="e">
        <f>INDEX(units!$B845:$F845, 1, '2k schedule'!D846)</f>
        <v>#VALUE!</v>
      </c>
      <c r="K846" t="e">
        <f>INDEX(units!$B845:$F845, 1, '2k schedule'!E846)</f>
        <v>#VALUE!</v>
      </c>
      <c r="L846" t="e">
        <f>INDEX(units!$B845:$F845, 1, '2k schedule'!F846)</f>
        <v>#VALUE!</v>
      </c>
    </row>
    <row r="847" spans="1:12" x14ac:dyDescent="0.2">
      <c r="A847">
        <v>844</v>
      </c>
      <c r="H847" t="e">
        <f>INDEX(units!$B846:$F846, 1, '2k schedule'!B847)</f>
        <v>#VALUE!</v>
      </c>
      <c r="I847" t="e">
        <f>INDEX(units!$B846:$F846, 1, '2k schedule'!C847)</f>
        <v>#VALUE!</v>
      </c>
      <c r="J847" t="e">
        <f>INDEX(units!$B846:$F846, 1, '2k schedule'!D847)</f>
        <v>#VALUE!</v>
      </c>
      <c r="K847" t="e">
        <f>INDEX(units!$B846:$F846, 1, '2k schedule'!E847)</f>
        <v>#VALUE!</v>
      </c>
      <c r="L847" t="e">
        <f>INDEX(units!$B846:$F846, 1, '2k schedule'!F847)</f>
        <v>#VALUE!</v>
      </c>
    </row>
    <row r="848" spans="1:12" x14ac:dyDescent="0.2">
      <c r="A848">
        <v>845</v>
      </c>
      <c r="H848" t="e">
        <f>INDEX(units!$B847:$F847, 1, '2k schedule'!B848)</f>
        <v>#VALUE!</v>
      </c>
      <c r="I848" t="e">
        <f>INDEX(units!$B847:$F847, 1, '2k schedule'!C848)</f>
        <v>#VALUE!</v>
      </c>
      <c r="J848" t="e">
        <f>INDEX(units!$B847:$F847, 1, '2k schedule'!D848)</f>
        <v>#VALUE!</v>
      </c>
      <c r="K848" t="e">
        <f>INDEX(units!$B847:$F847, 1, '2k schedule'!E848)</f>
        <v>#VALUE!</v>
      </c>
      <c r="L848" t="e">
        <f>INDEX(units!$B847:$F847, 1, '2k schedule'!F848)</f>
        <v>#VALUE!</v>
      </c>
    </row>
    <row r="849" spans="1:12" x14ac:dyDescent="0.2">
      <c r="A849">
        <v>846</v>
      </c>
      <c r="H849" t="e">
        <f>INDEX(units!$B848:$F848, 1, '2k schedule'!B849)</f>
        <v>#VALUE!</v>
      </c>
      <c r="I849" t="e">
        <f>INDEX(units!$B848:$F848, 1, '2k schedule'!C849)</f>
        <v>#VALUE!</v>
      </c>
      <c r="J849" t="e">
        <f>INDEX(units!$B848:$F848, 1, '2k schedule'!D849)</f>
        <v>#VALUE!</v>
      </c>
      <c r="K849" t="e">
        <f>INDEX(units!$B848:$F848, 1, '2k schedule'!E849)</f>
        <v>#VALUE!</v>
      </c>
      <c r="L849" t="e">
        <f>INDEX(units!$B848:$F848, 1, '2k schedule'!F849)</f>
        <v>#VALUE!</v>
      </c>
    </row>
    <row r="850" spans="1:12" x14ac:dyDescent="0.2">
      <c r="A850">
        <v>847</v>
      </c>
      <c r="H850" t="e">
        <f>INDEX(units!$B849:$F849, 1, '2k schedule'!B850)</f>
        <v>#VALUE!</v>
      </c>
      <c r="I850" t="e">
        <f>INDEX(units!$B849:$F849, 1, '2k schedule'!C850)</f>
        <v>#VALUE!</v>
      </c>
      <c r="J850" t="e">
        <f>INDEX(units!$B849:$F849, 1, '2k schedule'!D850)</f>
        <v>#VALUE!</v>
      </c>
      <c r="K850" t="e">
        <f>INDEX(units!$B849:$F849, 1, '2k schedule'!E850)</f>
        <v>#VALUE!</v>
      </c>
      <c r="L850" t="e">
        <f>INDEX(units!$B849:$F849, 1, '2k schedule'!F850)</f>
        <v>#VALUE!</v>
      </c>
    </row>
    <row r="851" spans="1:12" x14ac:dyDescent="0.2">
      <c r="A851">
        <v>848</v>
      </c>
      <c r="H851" t="e">
        <f>INDEX(units!$B850:$F850, 1, '2k schedule'!B851)</f>
        <v>#VALUE!</v>
      </c>
      <c r="I851" t="e">
        <f>INDEX(units!$B850:$F850, 1, '2k schedule'!C851)</f>
        <v>#VALUE!</v>
      </c>
      <c r="J851" t="e">
        <f>INDEX(units!$B850:$F850, 1, '2k schedule'!D851)</f>
        <v>#VALUE!</v>
      </c>
      <c r="K851" t="e">
        <f>INDEX(units!$B850:$F850, 1, '2k schedule'!E851)</f>
        <v>#VALUE!</v>
      </c>
      <c r="L851" t="e">
        <f>INDEX(units!$B850:$F850, 1, '2k schedule'!F851)</f>
        <v>#VALUE!</v>
      </c>
    </row>
    <row r="852" spans="1:12" x14ac:dyDescent="0.2">
      <c r="A852">
        <v>849</v>
      </c>
      <c r="H852" t="e">
        <f>INDEX(units!$B851:$F851, 1, '2k schedule'!B852)</f>
        <v>#VALUE!</v>
      </c>
      <c r="I852" t="e">
        <f>INDEX(units!$B851:$F851, 1, '2k schedule'!C852)</f>
        <v>#VALUE!</v>
      </c>
      <c r="J852" t="e">
        <f>INDEX(units!$B851:$F851, 1, '2k schedule'!D852)</f>
        <v>#VALUE!</v>
      </c>
      <c r="K852" t="e">
        <f>INDEX(units!$B851:$F851, 1, '2k schedule'!E852)</f>
        <v>#VALUE!</v>
      </c>
      <c r="L852" t="e">
        <f>INDEX(units!$B851:$F851, 1, '2k schedule'!F852)</f>
        <v>#VALUE!</v>
      </c>
    </row>
    <row r="853" spans="1:12" x14ac:dyDescent="0.2">
      <c r="A853">
        <v>850</v>
      </c>
      <c r="H853" t="e">
        <f>INDEX(units!$B852:$F852, 1, '2k schedule'!B853)</f>
        <v>#VALUE!</v>
      </c>
      <c r="I853" t="e">
        <f>INDEX(units!$B852:$F852, 1, '2k schedule'!C853)</f>
        <v>#VALUE!</v>
      </c>
      <c r="J853" t="e">
        <f>INDEX(units!$B852:$F852, 1, '2k schedule'!D853)</f>
        <v>#VALUE!</v>
      </c>
      <c r="K853" t="e">
        <f>INDEX(units!$B852:$F852, 1, '2k schedule'!E853)</f>
        <v>#VALUE!</v>
      </c>
      <c r="L853" t="e">
        <f>INDEX(units!$B852:$F852, 1, '2k schedule'!F853)</f>
        <v>#VALUE!</v>
      </c>
    </row>
    <row r="854" spans="1:12" x14ac:dyDescent="0.2">
      <c r="A854">
        <v>851</v>
      </c>
      <c r="H854" t="e">
        <f>INDEX(units!$B853:$F853, 1, '2k schedule'!B854)</f>
        <v>#VALUE!</v>
      </c>
      <c r="I854" t="e">
        <f>INDEX(units!$B853:$F853, 1, '2k schedule'!C854)</f>
        <v>#VALUE!</v>
      </c>
      <c r="J854" t="e">
        <f>INDEX(units!$B853:$F853, 1, '2k schedule'!D854)</f>
        <v>#VALUE!</v>
      </c>
      <c r="K854" t="e">
        <f>INDEX(units!$B853:$F853, 1, '2k schedule'!E854)</f>
        <v>#VALUE!</v>
      </c>
      <c r="L854" t="e">
        <f>INDEX(units!$B853:$F853, 1, '2k schedule'!F854)</f>
        <v>#VALUE!</v>
      </c>
    </row>
    <row r="855" spans="1:12" x14ac:dyDescent="0.2">
      <c r="A855">
        <v>852</v>
      </c>
      <c r="H855" t="e">
        <f>INDEX(units!$B854:$F854, 1, '2k schedule'!B855)</f>
        <v>#VALUE!</v>
      </c>
      <c r="I855" t="e">
        <f>INDEX(units!$B854:$F854, 1, '2k schedule'!C855)</f>
        <v>#VALUE!</v>
      </c>
      <c r="J855" t="e">
        <f>INDEX(units!$B854:$F854, 1, '2k schedule'!D855)</f>
        <v>#VALUE!</v>
      </c>
      <c r="K855" t="e">
        <f>INDEX(units!$B854:$F854, 1, '2k schedule'!E855)</f>
        <v>#VALUE!</v>
      </c>
      <c r="L855" t="e">
        <f>INDEX(units!$B854:$F854, 1, '2k schedule'!F855)</f>
        <v>#VALUE!</v>
      </c>
    </row>
    <row r="856" spans="1:12" x14ac:dyDescent="0.2">
      <c r="A856">
        <v>853</v>
      </c>
      <c r="H856" t="e">
        <f>INDEX(units!$B855:$F855, 1, '2k schedule'!B856)</f>
        <v>#VALUE!</v>
      </c>
      <c r="I856" t="e">
        <f>INDEX(units!$B855:$F855, 1, '2k schedule'!C856)</f>
        <v>#VALUE!</v>
      </c>
      <c r="J856" t="e">
        <f>INDEX(units!$B855:$F855, 1, '2k schedule'!D856)</f>
        <v>#VALUE!</v>
      </c>
      <c r="K856" t="e">
        <f>INDEX(units!$B855:$F855, 1, '2k schedule'!E856)</f>
        <v>#VALUE!</v>
      </c>
      <c r="L856" t="e">
        <f>INDEX(units!$B855:$F855, 1, '2k schedule'!F856)</f>
        <v>#VALUE!</v>
      </c>
    </row>
    <row r="857" spans="1:12" x14ac:dyDescent="0.2">
      <c r="A857">
        <v>854</v>
      </c>
      <c r="H857" t="e">
        <f>INDEX(units!$B856:$F856, 1, '2k schedule'!B857)</f>
        <v>#VALUE!</v>
      </c>
      <c r="I857" t="e">
        <f>INDEX(units!$B856:$F856, 1, '2k schedule'!C857)</f>
        <v>#VALUE!</v>
      </c>
      <c r="J857" t="e">
        <f>INDEX(units!$B856:$F856, 1, '2k schedule'!D857)</f>
        <v>#VALUE!</v>
      </c>
      <c r="K857" t="e">
        <f>INDEX(units!$B856:$F856, 1, '2k schedule'!E857)</f>
        <v>#VALUE!</v>
      </c>
      <c r="L857" t="e">
        <f>INDEX(units!$B856:$F856, 1, '2k schedule'!F857)</f>
        <v>#VALUE!</v>
      </c>
    </row>
    <row r="858" spans="1:12" x14ac:dyDescent="0.2">
      <c r="A858">
        <v>855</v>
      </c>
      <c r="H858" t="e">
        <f>INDEX(units!$B857:$F857, 1, '2k schedule'!B858)</f>
        <v>#VALUE!</v>
      </c>
      <c r="I858" t="e">
        <f>INDEX(units!$B857:$F857, 1, '2k schedule'!C858)</f>
        <v>#VALUE!</v>
      </c>
      <c r="J858" t="e">
        <f>INDEX(units!$B857:$F857, 1, '2k schedule'!D858)</f>
        <v>#VALUE!</v>
      </c>
      <c r="K858" t="e">
        <f>INDEX(units!$B857:$F857, 1, '2k schedule'!E858)</f>
        <v>#VALUE!</v>
      </c>
      <c r="L858" t="e">
        <f>INDEX(units!$B857:$F857, 1, '2k schedule'!F858)</f>
        <v>#VALUE!</v>
      </c>
    </row>
    <row r="859" spans="1:12" x14ac:dyDescent="0.2">
      <c r="A859">
        <v>856</v>
      </c>
      <c r="H859" t="e">
        <f>INDEX(units!$B858:$F858, 1, '2k schedule'!B859)</f>
        <v>#VALUE!</v>
      </c>
      <c r="I859" t="e">
        <f>INDEX(units!$B858:$F858, 1, '2k schedule'!C859)</f>
        <v>#VALUE!</v>
      </c>
      <c r="J859" t="e">
        <f>INDEX(units!$B858:$F858, 1, '2k schedule'!D859)</f>
        <v>#VALUE!</v>
      </c>
      <c r="K859" t="e">
        <f>INDEX(units!$B858:$F858, 1, '2k schedule'!E859)</f>
        <v>#VALUE!</v>
      </c>
      <c r="L859" t="e">
        <f>INDEX(units!$B858:$F858, 1, '2k schedule'!F859)</f>
        <v>#VALUE!</v>
      </c>
    </row>
    <row r="860" spans="1:12" x14ac:dyDescent="0.2">
      <c r="A860">
        <v>857</v>
      </c>
      <c r="H860" t="e">
        <f>INDEX(units!$B859:$F859, 1, '2k schedule'!B860)</f>
        <v>#VALUE!</v>
      </c>
      <c r="I860" t="e">
        <f>INDEX(units!$B859:$F859, 1, '2k schedule'!C860)</f>
        <v>#VALUE!</v>
      </c>
      <c r="J860" t="e">
        <f>INDEX(units!$B859:$F859, 1, '2k schedule'!D860)</f>
        <v>#VALUE!</v>
      </c>
      <c r="K860" t="e">
        <f>INDEX(units!$B859:$F859, 1, '2k schedule'!E860)</f>
        <v>#VALUE!</v>
      </c>
      <c r="L860" t="e">
        <f>INDEX(units!$B859:$F859, 1, '2k schedule'!F860)</f>
        <v>#VALUE!</v>
      </c>
    </row>
    <row r="861" spans="1:12" x14ac:dyDescent="0.2">
      <c r="A861">
        <v>858</v>
      </c>
      <c r="H861" t="e">
        <f>INDEX(units!$B860:$F860, 1, '2k schedule'!B861)</f>
        <v>#VALUE!</v>
      </c>
      <c r="I861" t="e">
        <f>INDEX(units!$B860:$F860, 1, '2k schedule'!C861)</f>
        <v>#VALUE!</v>
      </c>
      <c r="J861" t="e">
        <f>INDEX(units!$B860:$F860, 1, '2k schedule'!D861)</f>
        <v>#VALUE!</v>
      </c>
      <c r="K861" t="e">
        <f>INDEX(units!$B860:$F860, 1, '2k schedule'!E861)</f>
        <v>#VALUE!</v>
      </c>
      <c r="L861" t="e">
        <f>INDEX(units!$B860:$F860, 1, '2k schedule'!F861)</f>
        <v>#VALUE!</v>
      </c>
    </row>
    <row r="862" spans="1:12" x14ac:dyDescent="0.2">
      <c r="A862">
        <v>859</v>
      </c>
      <c r="H862" t="e">
        <f>INDEX(units!$B861:$F861, 1, '2k schedule'!B862)</f>
        <v>#VALUE!</v>
      </c>
      <c r="I862" t="e">
        <f>INDEX(units!$B861:$F861, 1, '2k schedule'!C862)</f>
        <v>#VALUE!</v>
      </c>
      <c r="J862" t="e">
        <f>INDEX(units!$B861:$F861, 1, '2k schedule'!D862)</f>
        <v>#VALUE!</v>
      </c>
      <c r="K862" t="e">
        <f>INDEX(units!$B861:$F861, 1, '2k schedule'!E862)</f>
        <v>#VALUE!</v>
      </c>
      <c r="L862" t="e">
        <f>INDEX(units!$B861:$F861, 1, '2k schedule'!F862)</f>
        <v>#VALUE!</v>
      </c>
    </row>
    <row r="863" spans="1:12" x14ac:dyDescent="0.2">
      <c r="A863">
        <v>860</v>
      </c>
      <c r="H863" t="e">
        <f>INDEX(units!$B862:$F862, 1, '2k schedule'!B863)</f>
        <v>#VALUE!</v>
      </c>
      <c r="I863" t="e">
        <f>INDEX(units!$B862:$F862, 1, '2k schedule'!C863)</f>
        <v>#VALUE!</v>
      </c>
      <c r="J863" t="e">
        <f>INDEX(units!$B862:$F862, 1, '2k schedule'!D863)</f>
        <v>#VALUE!</v>
      </c>
      <c r="K863" t="e">
        <f>INDEX(units!$B862:$F862, 1, '2k schedule'!E863)</f>
        <v>#VALUE!</v>
      </c>
      <c r="L863" t="e">
        <f>INDEX(units!$B862:$F862, 1, '2k schedule'!F863)</f>
        <v>#VALUE!</v>
      </c>
    </row>
    <row r="864" spans="1:12" x14ac:dyDescent="0.2">
      <c r="A864">
        <v>861</v>
      </c>
      <c r="H864" t="e">
        <f>INDEX(units!$B863:$F863, 1, '2k schedule'!B864)</f>
        <v>#VALUE!</v>
      </c>
      <c r="I864" t="e">
        <f>INDEX(units!$B863:$F863, 1, '2k schedule'!C864)</f>
        <v>#VALUE!</v>
      </c>
      <c r="J864" t="e">
        <f>INDEX(units!$B863:$F863, 1, '2k schedule'!D864)</f>
        <v>#VALUE!</v>
      </c>
      <c r="K864" t="e">
        <f>INDEX(units!$B863:$F863, 1, '2k schedule'!E864)</f>
        <v>#VALUE!</v>
      </c>
      <c r="L864" t="e">
        <f>INDEX(units!$B863:$F863, 1, '2k schedule'!F864)</f>
        <v>#VALUE!</v>
      </c>
    </row>
    <row r="865" spans="1:12" x14ac:dyDescent="0.2">
      <c r="A865">
        <v>862</v>
      </c>
      <c r="H865" t="e">
        <f>INDEX(units!$B864:$F864, 1, '2k schedule'!B865)</f>
        <v>#VALUE!</v>
      </c>
      <c r="I865" t="e">
        <f>INDEX(units!$B864:$F864, 1, '2k schedule'!C865)</f>
        <v>#VALUE!</v>
      </c>
      <c r="J865" t="e">
        <f>INDEX(units!$B864:$F864, 1, '2k schedule'!D865)</f>
        <v>#VALUE!</v>
      </c>
      <c r="K865" t="e">
        <f>INDEX(units!$B864:$F864, 1, '2k schedule'!E865)</f>
        <v>#VALUE!</v>
      </c>
      <c r="L865" t="e">
        <f>INDEX(units!$B864:$F864, 1, '2k schedule'!F865)</f>
        <v>#VALUE!</v>
      </c>
    </row>
    <row r="866" spans="1:12" x14ac:dyDescent="0.2">
      <c r="A866">
        <v>863</v>
      </c>
      <c r="H866" t="e">
        <f>INDEX(units!$B865:$F865, 1, '2k schedule'!B866)</f>
        <v>#VALUE!</v>
      </c>
      <c r="I866" t="e">
        <f>INDEX(units!$B865:$F865, 1, '2k schedule'!C866)</f>
        <v>#VALUE!</v>
      </c>
      <c r="J866" t="e">
        <f>INDEX(units!$B865:$F865, 1, '2k schedule'!D866)</f>
        <v>#VALUE!</v>
      </c>
      <c r="K866" t="e">
        <f>INDEX(units!$B865:$F865, 1, '2k schedule'!E866)</f>
        <v>#VALUE!</v>
      </c>
      <c r="L866" t="e">
        <f>INDEX(units!$B865:$F865, 1, '2k schedule'!F866)</f>
        <v>#VALUE!</v>
      </c>
    </row>
    <row r="867" spans="1:12" x14ac:dyDescent="0.2">
      <c r="A867">
        <v>864</v>
      </c>
      <c r="H867" t="e">
        <f>INDEX(units!$B866:$F866, 1, '2k schedule'!B867)</f>
        <v>#VALUE!</v>
      </c>
      <c r="I867" t="e">
        <f>INDEX(units!$B866:$F866, 1, '2k schedule'!C867)</f>
        <v>#VALUE!</v>
      </c>
      <c r="J867" t="e">
        <f>INDEX(units!$B866:$F866, 1, '2k schedule'!D867)</f>
        <v>#VALUE!</v>
      </c>
      <c r="K867" t="e">
        <f>INDEX(units!$B866:$F866, 1, '2k schedule'!E867)</f>
        <v>#VALUE!</v>
      </c>
      <c r="L867" t="e">
        <f>INDEX(units!$B866:$F866, 1, '2k schedule'!F867)</f>
        <v>#VALUE!</v>
      </c>
    </row>
    <row r="868" spans="1:12" x14ac:dyDescent="0.2">
      <c r="A868">
        <v>865</v>
      </c>
      <c r="H868" t="e">
        <f>INDEX(units!$B867:$F867, 1, '2k schedule'!B868)</f>
        <v>#VALUE!</v>
      </c>
      <c r="I868" t="e">
        <f>INDEX(units!$B867:$F867, 1, '2k schedule'!C868)</f>
        <v>#VALUE!</v>
      </c>
      <c r="J868" t="e">
        <f>INDEX(units!$B867:$F867, 1, '2k schedule'!D868)</f>
        <v>#VALUE!</v>
      </c>
      <c r="K868" t="e">
        <f>INDEX(units!$B867:$F867, 1, '2k schedule'!E868)</f>
        <v>#VALUE!</v>
      </c>
      <c r="L868" t="e">
        <f>INDEX(units!$B867:$F867, 1, '2k schedule'!F868)</f>
        <v>#VALUE!</v>
      </c>
    </row>
    <row r="869" spans="1:12" x14ac:dyDescent="0.2">
      <c r="A869">
        <v>866</v>
      </c>
      <c r="H869" t="e">
        <f>INDEX(units!$B868:$F868, 1, '2k schedule'!B869)</f>
        <v>#VALUE!</v>
      </c>
      <c r="I869" t="e">
        <f>INDEX(units!$B868:$F868, 1, '2k schedule'!C869)</f>
        <v>#VALUE!</v>
      </c>
      <c r="J869" t="e">
        <f>INDEX(units!$B868:$F868, 1, '2k schedule'!D869)</f>
        <v>#VALUE!</v>
      </c>
      <c r="K869" t="e">
        <f>INDEX(units!$B868:$F868, 1, '2k schedule'!E869)</f>
        <v>#VALUE!</v>
      </c>
      <c r="L869" t="e">
        <f>INDEX(units!$B868:$F868, 1, '2k schedule'!F869)</f>
        <v>#VALUE!</v>
      </c>
    </row>
    <row r="870" spans="1:12" x14ac:dyDescent="0.2">
      <c r="A870">
        <v>867</v>
      </c>
      <c r="H870" t="e">
        <f>INDEX(units!$B869:$F869, 1, '2k schedule'!B870)</f>
        <v>#VALUE!</v>
      </c>
      <c r="I870" t="e">
        <f>INDEX(units!$B869:$F869, 1, '2k schedule'!C870)</f>
        <v>#VALUE!</v>
      </c>
      <c r="J870" t="e">
        <f>INDEX(units!$B869:$F869, 1, '2k schedule'!D870)</f>
        <v>#VALUE!</v>
      </c>
      <c r="K870" t="e">
        <f>INDEX(units!$B869:$F869, 1, '2k schedule'!E870)</f>
        <v>#VALUE!</v>
      </c>
      <c r="L870" t="e">
        <f>INDEX(units!$B869:$F869, 1, '2k schedule'!F870)</f>
        <v>#VALUE!</v>
      </c>
    </row>
    <row r="871" spans="1:12" x14ac:dyDescent="0.2">
      <c r="A871">
        <v>868</v>
      </c>
      <c r="H871" t="e">
        <f>INDEX(units!$B870:$F870, 1, '2k schedule'!B871)</f>
        <v>#VALUE!</v>
      </c>
      <c r="I871" t="e">
        <f>INDEX(units!$B870:$F870, 1, '2k schedule'!C871)</f>
        <v>#VALUE!</v>
      </c>
      <c r="J871" t="e">
        <f>INDEX(units!$B870:$F870, 1, '2k schedule'!D871)</f>
        <v>#VALUE!</v>
      </c>
      <c r="K871" t="e">
        <f>INDEX(units!$B870:$F870, 1, '2k schedule'!E871)</f>
        <v>#VALUE!</v>
      </c>
      <c r="L871" t="e">
        <f>INDEX(units!$B870:$F870, 1, '2k schedule'!F871)</f>
        <v>#VALUE!</v>
      </c>
    </row>
    <row r="872" spans="1:12" x14ac:dyDescent="0.2">
      <c r="A872">
        <v>869</v>
      </c>
      <c r="H872" t="e">
        <f>INDEX(units!$B871:$F871, 1, '2k schedule'!B872)</f>
        <v>#VALUE!</v>
      </c>
      <c r="I872" t="e">
        <f>INDEX(units!$B871:$F871, 1, '2k schedule'!C872)</f>
        <v>#VALUE!</v>
      </c>
      <c r="J872" t="e">
        <f>INDEX(units!$B871:$F871, 1, '2k schedule'!D872)</f>
        <v>#VALUE!</v>
      </c>
      <c r="K872" t="e">
        <f>INDEX(units!$B871:$F871, 1, '2k schedule'!E872)</f>
        <v>#VALUE!</v>
      </c>
      <c r="L872" t="e">
        <f>INDEX(units!$B871:$F871, 1, '2k schedule'!F872)</f>
        <v>#VALUE!</v>
      </c>
    </row>
    <row r="873" spans="1:12" x14ac:dyDescent="0.2">
      <c r="A873">
        <v>870</v>
      </c>
      <c r="H873" t="e">
        <f>INDEX(units!$B872:$F872, 1, '2k schedule'!B873)</f>
        <v>#VALUE!</v>
      </c>
      <c r="I873" t="e">
        <f>INDEX(units!$B872:$F872, 1, '2k schedule'!C873)</f>
        <v>#VALUE!</v>
      </c>
      <c r="J873" t="e">
        <f>INDEX(units!$B872:$F872, 1, '2k schedule'!D873)</f>
        <v>#VALUE!</v>
      </c>
      <c r="K873" t="e">
        <f>INDEX(units!$B872:$F872, 1, '2k schedule'!E873)</f>
        <v>#VALUE!</v>
      </c>
      <c r="L873" t="e">
        <f>INDEX(units!$B872:$F872, 1, '2k schedule'!F873)</f>
        <v>#VALUE!</v>
      </c>
    </row>
    <row r="874" spans="1:12" x14ac:dyDescent="0.2">
      <c r="A874">
        <v>871</v>
      </c>
      <c r="H874" t="e">
        <f>INDEX(units!$B873:$F873, 1, '2k schedule'!B874)</f>
        <v>#VALUE!</v>
      </c>
      <c r="I874" t="e">
        <f>INDEX(units!$B873:$F873, 1, '2k schedule'!C874)</f>
        <v>#VALUE!</v>
      </c>
      <c r="J874" t="e">
        <f>INDEX(units!$B873:$F873, 1, '2k schedule'!D874)</f>
        <v>#VALUE!</v>
      </c>
      <c r="K874" t="e">
        <f>INDEX(units!$B873:$F873, 1, '2k schedule'!E874)</f>
        <v>#VALUE!</v>
      </c>
      <c r="L874" t="e">
        <f>INDEX(units!$B873:$F873, 1, '2k schedule'!F874)</f>
        <v>#VALUE!</v>
      </c>
    </row>
    <row r="875" spans="1:12" x14ac:dyDescent="0.2">
      <c r="A875">
        <v>872</v>
      </c>
      <c r="H875" t="e">
        <f>INDEX(units!$B874:$F874, 1, '2k schedule'!B875)</f>
        <v>#VALUE!</v>
      </c>
      <c r="I875" t="e">
        <f>INDEX(units!$B874:$F874, 1, '2k schedule'!C875)</f>
        <v>#VALUE!</v>
      </c>
      <c r="J875" t="e">
        <f>INDEX(units!$B874:$F874, 1, '2k schedule'!D875)</f>
        <v>#VALUE!</v>
      </c>
      <c r="K875" t="e">
        <f>INDEX(units!$B874:$F874, 1, '2k schedule'!E875)</f>
        <v>#VALUE!</v>
      </c>
      <c r="L875" t="e">
        <f>INDEX(units!$B874:$F874, 1, '2k schedule'!F875)</f>
        <v>#VALUE!</v>
      </c>
    </row>
    <row r="876" spans="1:12" x14ac:dyDescent="0.2">
      <c r="A876">
        <v>873</v>
      </c>
      <c r="H876" t="e">
        <f>INDEX(units!$B875:$F875, 1, '2k schedule'!B876)</f>
        <v>#VALUE!</v>
      </c>
      <c r="I876" t="e">
        <f>INDEX(units!$B875:$F875, 1, '2k schedule'!C876)</f>
        <v>#VALUE!</v>
      </c>
      <c r="J876" t="e">
        <f>INDEX(units!$B875:$F875, 1, '2k schedule'!D876)</f>
        <v>#VALUE!</v>
      </c>
      <c r="K876" t="e">
        <f>INDEX(units!$B875:$F875, 1, '2k schedule'!E876)</f>
        <v>#VALUE!</v>
      </c>
      <c r="L876" t="e">
        <f>INDEX(units!$B875:$F875, 1, '2k schedule'!F876)</f>
        <v>#VALUE!</v>
      </c>
    </row>
    <row r="877" spans="1:12" x14ac:dyDescent="0.2">
      <c r="A877">
        <v>874</v>
      </c>
      <c r="H877" t="e">
        <f>INDEX(units!$B876:$F876, 1, '2k schedule'!B877)</f>
        <v>#VALUE!</v>
      </c>
      <c r="I877" t="e">
        <f>INDEX(units!$B876:$F876, 1, '2k schedule'!C877)</f>
        <v>#VALUE!</v>
      </c>
      <c r="J877" t="e">
        <f>INDEX(units!$B876:$F876, 1, '2k schedule'!D877)</f>
        <v>#VALUE!</v>
      </c>
      <c r="K877" t="e">
        <f>INDEX(units!$B876:$F876, 1, '2k schedule'!E877)</f>
        <v>#VALUE!</v>
      </c>
      <c r="L877" t="e">
        <f>INDEX(units!$B876:$F876, 1, '2k schedule'!F877)</f>
        <v>#VALUE!</v>
      </c>
    </row>
    <row r="878" spans="1:12" x14ac:dyDescent="0.2">
      <c r="A878">
        <v>875</v>
      </c>
      <c r="H878" t="e">
        <f>INDEX(units!$B877:$F877, 1, '2k schedule'!B878)</f>
        <v>#VALUE!</v>
      </c>
      <c r="I878" t="e">
        <f>INDEX(units!$B877:$F877, 1, '2k schedule'!C878)</f>
        <v>#VALUE!</v>
      </c>
      <c r="J878" t="e">
        <f>INDEX(units!$B877:$F877, 1, '2k schedule'!D878)</f>
        <v>#VALUE!</v>
      </c>
      <c r="K878" t="e">
        <f>INDEX(units!$B877:$F877, 1, '2k schedule'!E878)</f>
        <v>#VALUE!</v>
      </c>
      <c r="L878" t="e">
        <f>INDEX(units!$B877:$F877, 1, '2k schedule'!F878)</f>
        <v>#VALUE!</v>
      </c>
    </row>
    <row r="879" spans="1:12" x14ac:dyDescent="0.2">
      <c r="A879">
        <v>876</v>
      </c>
      <c r="H879" t="e">
        <f>INDEX(units!$B878:$F878, 1, '2k schedule'!B879)</f>
        <v>#VALUE!</v>
      </c>
      <c r="I879" t="e">
        <f>INDEX(units!$B878:$F878, 1, '2k schedule'!C879)</f>
        <v>#VALUE!</v>
      </c>
      <c r="J879" t="e">
        <f>INDEX(units!$B878:$F878, 1, '2k schedule'!D879)</f>
        <v>#VALUE!</v>
      </c>
      <c r="K879" t="e">
        <f>INDEX(units!$B878:$F878, 1, '2k schedule'!E879)</f>
        <v>#VALUE!</v>
      </c>
      <c r="L879" t="e">
        <f>INDEX(units!$B878:$F878, 1, '2k schedule'!F879)</f>
        <v>#VALUE!</v>
      </c>
    </row>
    <row r="880" spans="1:12" x14ac:dyDescent="0.2">
      <c r="A880">
        <v>877</v>
      </c>
      <c r="H880" t="e">
        <f>INDEX(units!$B879:$F879, 1, '2k schedule'!B880)</f>
        <v>#VALUE!</v>
      </c>
      <c r="I880" t="e">
        <f>INDEX(units!$B879:$F879, 1, '2k schedule'!C880)</f>
        <v>#VALUE!</v>
      </c>
      <c r="J880" t="e">
        <f>INDEX(units!$B879:$F879, 1, '2k schedule'!D880)</f>
        <v>#VALUE!</v>
      </c>
      <c r="K880" t="e">
        <f>INDEX(units!$B879:$F879, 1, '2k schedule'!E880)</f>
        <v>#VALUE!</v>
      </c>
      <c r="L880" t="e">
        <f>INDEX(units!$B879:$F879, 1, '2k schedule'!F880)</f>
        <v>#VALUE!</v>
      </c>
    </row>
    <row r="881" spans="1:12" x14ac:dyDescent="0.2">
      <c r="A881">
        <v>878</v>
      </c>
      <c r="H881" t="e">
        <f>INDEX(units!$B880:$F880, 1, '2k schedule'!B881)</f>
        <v>#VALUE!</v>
      </c>
      <c r="I881" t="e">
        <f>INDEX(units!$B880:$F880, 1, '2k schedule'!C881)</f>
        <v>#VALUE!</v>
      </c>
      <c r="J881" t="e">
        <f>INDEX(units!$B880:$F880, 1, '2k schedule'!D881)</f>
        <v>#VALUE!</v>
      </c>
      <c r="K881" t="e">
        <f>INDEX(units!$B880:$F880, 1, '2k schedule'!E881)</f>
        <v>#VALUE!</v>
      </c>
      <c r="L881" t="e">
        <f>INDEX(units!$B880:$F880, 1, '2k schedule'!F881)</f>
        <v>#VALUE!</v>
      </c>
    </row>
    <row r="882" spans="1:12" x14ac:dyDescent="0.2">
      <c r="A882">
        <v>879</v>
      </c>
      <c r="H882" t="e">
        <f>INDEX(units!$B881:$F881, 1, '2k schedule'!B882)</f>
        <v>#VALUE!</v>
      </c>
      <c r="I882" t="e">
        <f>INDEX(units!$B881:$F881, 1, '2k schedule'!C882)</f>
        <v>#VALUE!</v>
      </c>
      <c r="J882" t="e">
        <f>INDEX(units!$B881:$F881, 1, '2k schedule'!D882)</f>
        <v>#VALUE!</v>
      </c>
      <c r="K882" t="e">
        <f>INDEX(units!$B881:$F881, 1, '2k schedule'!E882)</f>
        <v>#VALUE!</v>
      </c>
      <c r="L882" t="e">
        <f>INDEX(units!$B881:$F881, 1, '2k schedule'!F882)</f>
        <v>#VALUE!</v>
      </c>
    </row>
    <row r="883" spans="1:12" x14ac:dyDescent="0.2">
      <c r="A883">
        <v>880</v>
      </c>
      <c r="H883" t="e">
        <f>INDEX(units!$B882:$F882, 1, '2k schedule'!B883)</f>
        <v>#VALUE!</v>
      </c>
      <c r="I883" t="e">
        <f>INDEX(units!$B882:$F882, 1, '2k schedule'!C883)</f>
        <v>#VALUE!</v>
      </c>
      <c r="J883" t="e">
        <f>INDEX(units!$B882:$F882, 1, '2k schedule'!D883)</f>
        <v>#VALUE!</v>
      </c>
      <c r="K883" t="e">
        <f>INDEX(units!$B882:$F882, 1, '2k schedule'!E883)</f>
        <v>#VALUE!</v>
      </c>
      <c r="L883" t="e">
        <f>INDEX(units!$B882:$F882, 1, '2k schedule'!F883)</f>
        <v>#VALUE!</v>
      </c>
    </row>
    <row r="884" spans="1:12" x14ac:dyDescent="0.2">
      <c r="A884">
        <v>881</v>
      </c>
      <c r="H884" t="e">
        <f>INDEX(units!$B883:$F883, 1, '2k schedule'!B884)</f>
        <v>#VALUE!</v>
      </c>
      <c r="I884" t="e">
        <f>INDEX(units!$B883:$F883, 1, '2k schedule'!C884)</f>
        <v>#VALUE!</v>
      </c>
      <c r="J884" t="e">
        <f>INDEX(units!$B883:$F883, 1, '2k schedule'!D884)</f>
        <v>#VALUE!</v>
      </c>
      <c r="K884" t="e">
        <f>INDEX(units!$B883:$F883, 1, '2k schedule'!E884)</f>
        <v>#VALUE!</v>
      </c>
      <c r="L884" t="e">
        <f>INDEX(units!$B883:$F883, 1, '2k schedule'!F884)</f>
        <v>#VALUE!</v>
      </c>
    </row>
    <row r="885" spans="1:12" x14ac:dyDescent="0.2">
      <c r="A885">
        <v>882</v>
      </c>
      <c r="H885" t="e">
        <f>INDEX(units!$B884:$F884, 1, '2k schedule'!B885)</f>
        <v>#VALUE!</v>
      </c>
      <c r="I885" t="e">
        <f>INDEX(units!$B884:$F884, 1, '2k schedule'!C885)</f>
        <v>#VALUE!</v>
      </c>
      <c r="J885" t="e">
        <f>INDEX(units!$B884:$F884, 1, '2k schedule'!D885)</f>
        <v>#VALUE!</v>
      </c>
      <c r="K885" t="e">
        <f>INDEX(units!$B884:$F884, 1, '2k schedule'!E885)</f>
        <v>#VALUE!</v>
      </c>
      <c r="L885" t="e">
        <f>INDEX(units!$B884:$F884, 1, '2k schedule'!F885)</f>
        <v>#VALUE!</v>
      </c>
    </row>
    <row r="886" spans="1:12" x14ac:dyDescent="0.2">
      <c r="A886">
        <v>883</v>
      </c>
      <c r="H886" t="e">
        <f>INDEX(units!$B885:$F885, 1, '2k schedule'!B886)</f>
        <v>#VALUE!</v>
      </c>
      <c r="I886" t="e">
        <f>INDEX(units!$B885:$F885, 1, '2k schedule'!C886)</f>
        <v>#VALUE!</v>
      </c>
      <c r="J886" t="e">
        <f>INDEX(units!$B885:$F885, 1, '2k schedule'!D886)</f>
        <v>#VALUE!</v>
      </c>
      <c r="K886" t="e">
        <f>INDEX(units!$B885:$F885, 1, '2k schedule'!E886)</f>
        <v>#VALUE!</v>
      </c>
      <c r="L886" t="e">
        <f>INDEX(units!$B885:$F885, 1, '2k schedule'!F886)</f>
        <v>#VALUE!</v>
      </c>
    </row>
    <row r="887" spans="1:12" x14ac:dyDescent="0.2">
      <c r="A887">
        <v>884</v>
      </c>
      <c r="H887" t="e">
        <f>INDEX(units!$B886:$F886, 1, '2k schedule'!B887)</f>
        <v>#VALUE!</v>
      </c>
      <c r="I887" t="e">
        <f>INDEX(units!$B886:$F886, 1, '2k schedule'!C887)</f>
        <v>#VALUE!</v>
      </c>
      <c r="J887" t="e">
        <f>INDEX(units!$B886:$F886, 1, '2k schedule'!D887)</f>
        <v>#VALUE!</v>
      </c>
      <c r="K887" t="e">
        <f>INDEX(units!$B886:$F886, 1, '2k schedule'!E887)</f>
        <v>#VALUE!</v>
      </c>
      <c r="L887" t="e">
        <f>INDEX(units!$B886:$F886, 1, '2k schedule'!F887)</f>
        <v>#VALUE!</v>
      </c>
    </row>
    <row r="888" spans="1:12" x14ac:dyDescent="0.2">
      <c r="A888">
        <v>885</v>
      </c>
      <c r="H888" t="e">
        <f>INDEX(units!$B887:$F887, 1, '2k schedule'!B888)</f>
        <v>#VALUE!</v>
      </c>
      <c r="I888" t="e">
        <f>INDEX(units!$B887:$F887, 1, '2k schedule'!C888)</f>
        <v>#VALUE!</v>
      </c>
      <c r="J888" t="e">
        <f>INDEX(units!$B887:$F887, 1, '2k schedule'!D888)</f>
        <v>#VALUE!</v>
      </c>
      <c r="K888" t="e">
        <f>INDEX(units!$B887:$F887, 1, '2k schedule'!E888)</f>
        <v>#VALUE!</v>
      </c>
      <c r="L888" t="e">
        <f>INDEX(units!$B887:$F887, 1, '2k schedule'!F888)</f>
        <v>#VALUE!</v>
      </c>
    </row>
    <row r="889" spans="1:12" x14ac:dyDescent="0.2">
      <c r="A889">
        <v>886</v>
      </c>
      <c r="H889" t="e">
        <f>INDEX(units!$B888:$F888, 1, '2k schedule'!B889)</f>
        <v>#VALUE!</v>
      </c>
      <c r="I889" t="e">
        <f>INDEX(units!$B888:$F888, 1, '2k schedule'!C889)</f>
        <v>#VALUE!</v>
      </c>
      <c r="J889" t="e">
        <f>INDEX(units!$B888:$F888, 1, '2k schedule'!D889)</f>
        <v>#VALUE!</v>
      </c>
      <c r="K889" t="e">
        <f>INDEX(units!$B888:$F888, 1, '2k schedule'!E889)</f>
        <v>#VALUE!</v>
      </c>
      <c r="L889" t="e">
        <f>INDEX(units!$B888:$F888, 1, '2k schedule'!F889)</f>
        <v>#VALUE!</v>
      </c>
    </row>
    <row r="890" spans="1:12" x14ac:dyDescent="0.2">
      <c r="A890">
        <v>887</v>
      </c>
      <c r="H890" t="e">
        <f>INDEX(units!$B889:$F889, 1, '2k schedule'!B890)</f>
        <v>#VALUE!</v>
      </c>
      <c r="I890" t="e">
        <f>INDEX(units!$B889:$F889, 1, '2k schedule'!C890)</f>
        <v>#VALUE!</v>
      </c>
      <c r="J890" t="e">
        <f>INDEX(units!$B889:$F889, 1, '2k schedule'!D890)</f>
        <v>#VALUE!</v>
      </c>
      <c r="K890" t="e">
        <f>INDEX(units!$B889:$F889, 1, '2k schedule'!E890)</f>
        <v>#VALUE!</v>
      </c>
      <c r="L890" t="e">
        <f>INDEX(units!$B889:$F889, 1, '2k schedule'!F890)</f>
        <v>#VALUE!</v>
      </c>
    </row>
    <row r="891" spans="1:12" x14ac:dyDescent="0.2">
      <c r="A891">
        <v>888</v>
      </c>
      <c r="H891" t="e">
        <f>INDEX(units!$B890:$F890, 1, '2k schedule'!B891)</f>
        <v>#VALUE!</v>
      </c>
      <c r="I891" t="e">
        <f>INDEX(units!$B890:$F890, 1, '2k schedule'!C891)</f>
        <v>#VALUE!</v>
      </c>
      <c r="J891" t="e">
        <f>INDEX(units!$B890:$F890, 1, '2k schedule'!D891)</f>
        <v>#VALUE!</v>
      </c>
      <c r="K891" t="e">
        <f>INDEX(units!$B890:$F890, 1, '2k schedule'!E891)</f>
        <v>#VALUE!</v>
      </c>
      <c r="L891" t="e">
        <f>INDEX(units!$B890:$F890, 1, '2k schedule'!F891)</f>
        <v>#VALUE!</v>
      </c>
    </row>
    <row r="892" spans="1:12" x14ac:dyDescent="0.2">
      <c r="A892">
        <v>889</v>
      </c>
      <c r="H892" t="e">
        <f>INDEX(units!$B891:$F891, 1, '2k schedule'!B892)</f>
        <v>#VALUE!</v>
      </c>
      <c r="I892" t="e">
        <f>INDEX(units!$B891:$F891, 1, '2k schedule'!C892)</f>
        <v>#VALUE!</v>
      </c>
      <c r="J892" t="e">
        <f>INDEX(units!$B891:$F891, 1, '2k schedule'!D892)</f>
        <v>#VALUE!</v>
      </c>
      <c r="K892" t="e">
        <f>INDEX(units!$B891:$F891, 1, '2k schedule'!E892)</f>
        <v>#VALUE!</v>
      </c>
      <c r="L892" t="e">
        <f>INDEX(units!$B891:$F891, 1, '2k schedule'!F892)</f>
        <v>#VALUE!</v>
      </c>
    </row>
    <row r="893" spans="1:12" x14ac:dyDescent="0.2">
      <c r="A893">
        <v>890</v>
      </c>
      <c r="H893" t="e">
        <f>INDEX(units!$B892:$F892, 1, '2k schedule'!B893)</f>
        <v>#VALUE!</v>
      </c>
      <c r="I893" t="e">
        <f>INDEX(units!$B892:$F892, 1, '2k schedule'!C893)</f>
        <v>#VALUE!</v>
      </c>
      <c r="J893" t="e">
        <f>INDEX(units!$B892:$F892, 1, '2k schedule'!D893)</f>
        <v>#VALUE!</v>
      </c>
      <c r="K893" t="e">
        <f>INDEX(units!$B892:$F892, 1, '2k schedule'!E893)</f>
        <v>#VALUE!</v>
      </c>
      <c r="L893" t="e">
        <f>INDEX(units!$B892:$F892, 1, '2k schedule'!F893)</f>
        <v>#VALUE!</v>
      </c>
    </row>
    <row r="894" spans="1:12" x14ac:dyDescent="0.2">
      <c r="A894">
        <v>891</v>
      </c>
      <c r="H894" t="e">
        <f>INDEX(units!$B893:$F893, 1, '2k schedule'!B894)</f>
        <v>#VALUE!</v>
      </c>
      <c r="I894" t="e">
        <f>INDEX(units!$B893:$F893, 1, '2k schedule'!C894)</f>
        <v>#VALUE!</v>
      </c>
      <c r="J894" t="e">
        <f>INDEX(units!$B893:$F893, 1, '2k schedule'!D894)</f>
        <v>#VALUE!</v>
      </c>
      <c r="K894" t="e">
        <f>INDEX(units!$B893:$F893, 1, '2k schedule'!E894)</f>
        <v>#VALUE!</v>
      </c>
      <c r="L894" t="e">
        <f>INDEX(units!$B893:$F893, 1, '2k schedule'!F894)</f>
        <v>#VALUE!</v>
      </c>
    </row>
    <row r="895" spans="1:12" x14ac:dyDescent="0.2">
      <c r="A895">
        <v>892</v>
      </c>
      <c r="H895" t="e">
        <f>INDEX(units!$B894:$F894, 1, '2k schedule'!B895)</f>
        <v>#VALUE!</v>
      </c>
      <c r="I895" t="e">
        <f>INDEX(units!$B894:$F894, 1, '2k schedule'!C895)</f>
        <v>#VALUE!</v>
      </c>
      <c r="J895" t="e">
        <f>INDEX(units!$B894:$F894, 1, '2k schedule'!D895)</f>
        <v>#VALUE!</v>
      </c>
      <c r="K895" t="e">
        <f>INDEX(units!$B894:$F894, 1, '2k schedule'!E895)</f>
        <v>#VALUE!</v>
      </c>
      <c r="L895" t="e">
        <f>INDEX(units!$B894:$F894, 1, '2k schedule'!F895)</f>
        <v>#VALUE!</v>
      </c>
    </row>
    <row r="896" spans="1:12" x14ac:dyDescent="0.2">
      <c r="A896">
        <v>893</v>
      </c>
      <c r="H896" t="e">
        <f>INDEX(units!$B895:$F895, 1, '2k schedule'!B896)</f>
        <v>#VALUE!</v>
      </c>
      <c r="I896" t="e">
        <f>INDEX(units!$B895:$F895, 1, '2k schedule'!C896)</f>
        <v>#VALUE!</v>
      </c>
      <c r="J896" t="e">
        <f>INDEX(units!$B895:$F895, 1, '2k schedule'!D896)</f>
        <v>#VALUE!</v>
      </c>
      <c r="K896" t="e">
        <f>INDEX(units!$B895:$F895, 1, '2k schedule'!E896)</f>
        <v>#VALUE!</v>
      </c>
      <c r="L896" t="e">
        <f>INDEX(units!$B895:$F895, 1, '2k schedule'!F896)</f>
        <v>#VALUE!</v>
      </c>
    </row>
    <row r="897" spans="1:12" x14ac:dyDescent="0.2">
      <c r="A897">
        <v>894</v>
      </c>
      <c r="H897" t="e">
        <f>INDEX(units!$B896:$F896, 1, '2k schedule'!B897)</f>
        <v>#VALUE!</v>
      </c>
      <c r="I897" t="e">
        <f>INDEX(units!$B896:$F896, 1, '2k schedule'!C897)</f>
        <v>#VALUE!</v>
      </c>
      <c r="J897" t="e">
        <f>INDEX(units!$B896:$F896, 1, '2k schedule'!D897)</f>
        <v>#VALUE!</v>
      </c>
      <c r="K897" t="e">
        <f>INDEX(units!$B896:$F896, 1, '2k schedule'!E897)</f>
        <v>#VALUE!</v>
      </c>
      <c r="L897" t="e">
        <f>INDEX(units!$B896:$F896, 1, '2k schedule'!F897)</f>
        <v>#VALUE!</v>
      </c>
    </row>
    <row r="898" spans="1:12" x14ac:dyDescent="0.2">
      <c r="A898">
        <v>895</v>
      </c>
      <c r="H898" t="e">
        <f>INDEX(units!$B897:$F897, 1, '2k schedule'!B898)</f>
        <v>#VALUE!</v>
      </c>
      <c r="I898" t="e">
        <f>INDEX(units!$B897:$F897, 1, '2k schedule'!C898)</f>
        <v>#VALUE!</v>
      </c>
      <c r="J898" t="e">
        <f>INDEX(units!$B897:$F897, 1, '2k schedule'!D898)</f>
        <v>#VALUE!</v>
      </c>
      <c r="K898" t="e">
        <f>INDEX(units!$B897:$F897, 1, '2k schedule'!E898)</f>
        <v>#VALUE!</v>
      </c>
      <c r="L898" t="e">
        <f>INDEX(units!$B897:$F897, 1, '2k schedule'!F898)</f>
        <v>#VALUE!</v>
      </c>
    </row>
    <row r="899" spans="1:12" x14ac:dyDescent="0.2">
      <c r="A899">
        <v>896</v>
      </c>
      <c r="H899" t="e">
        <f>INDEX(units!$B898:$F898, 1, '2k schedule'!B899)</f>
        <v>#VALUE!</v>
      </c>
      <c r="I899" t="e">
        <f>INDEX(units!$B898:$F898, 1, '2k schedule'!C899)</f>
        <v>#VALUE!</v>
      </c>
      <c r="J899" t="e">
        <f>INDEX(units!$B898:$F898, 1, '2k schedule'!D899)</f>
        <v>#VALUE!</v>
      </c>
      <c r="K899" t="e">
        <f>INDEX(units!$B898:$F898, 1, '2k schedule'!E899)</f>
        <v>#VALUE!</v>
      </c>
      <c r="L899" t="e">
        <f>INDEX(units!$B898:$F898, 1, '2k schedule'!F899)</f>
        <v>#VALUE!</v>
      </c>
    </row>
    <row r="900" spans="1:12" x14ac:dyDescent="0.2">
      <c r="A900">
        <v>897</v>
      </c>
      <c r="H900" t="e">
        <f>INDEX(units!$B899:$F899, 1, '2k schedule'!B900)</f>
        <v>#VALUE!</v>
      </c>
      <c r="I900" t="e">
        <f>INDEX(units!$B899:$F899, 1, '2k schedule'!C900)</f>
        <v>#VALUE!</v>
      </c>
      <c r="J900" t="e">
        <f>INDEX(units!$B899:$F899, 1, '2k schedule'!D900)</f>
        <v>#VALUE!</v>
      </c>
      <c r="K900" t="e">
        <f>INDEX(units!$B899:$F899, 1, '2k schedule'!E900)</f>
        <v>#VALUE!</v>
      </c>
      <c r="L900" t="e">
        <f>INDEX(units!$B899:$F899, 1, '2k schedule'!F900)</f>
        <v>#VALUE!</v>
      </c>
    </row>
    <row r="901" spans="1:12" x14ac:dyDescent="0.2">
      <c r="A901">
        <v>898</v>
      </c>
      <c r="H901" t="e">
        <f>INDEX(units!$B900:$F900, 1, '2k schedule'!B901)</f>
        <v>#VALUE!</v>
      </c>
      <c r="I901" t="e">
        <f>INDEX(units!$B900:$F900, 1, '2k schedule'!C901)</f>
        <v>#VALUE!</v>
      </c>
      <c r="J901" t="e">
        <f>INDEX(units!$B900:$F900, 1, '2k schedule'!D901)</f>
        <v>#VALUE!</v>
      </c>
      <c r="K901" t="e">
        <f>INDEX(units!$B900:$F900, 1, '2k schedule'!E901)</f>
        <v>#VALUE!</v>
      </c>
      <c r="L901" t="e">
        <f>INDEX(units!$B900:$F900, 1, '2k schedule'!F901)</f>
        <v>#VALUE!</v>
      </c>
    </row>
    <row r="902" spans="1:12" x14ac:dyDescent="0.2">
      <c r="A902">
        <v>899</v>
      </c>
      <c r="H902" t="e">
        <f>INDEX(units!$B901:$F901, 1, '2k schedule'!B902)</f>
        <v>#VALUE!</v>
      </c>
      <c r="I902" t="e">
        <f>INDEX(units!$B901:$F901, 1, '2k schedule'!C902)</f>
        <v>#VALUE!</v>
      </c>
      <c r="J902" t="e">
        <f>INDEX(units!$B901:$F901, 1, '2k schedule'!D902)</f>
        <v>#VALUE!</v>
      </c>
      <c r="K902" t="e">
        <f>INDEX(units!$B901:$F901, 1, '2k schedule'!E902)</f>
        <v>#VALUE!</v>
      </c>
      <c r="L902" t="e">
        <f>INDEX(units!$B901:$F901, 1, '2k schedule'!F902)</f>
        <v>#VALUE!</v>
      </c>
    </row>
    <row r="903" spans="1:12" x14ac:dyDescent="0.2">
      <c r="A903">
        <v>900</v>
      </c>
      <c r="H903" t="e">
        <f>INDEX(units!$B902:$F902, 1, '2k schedule'!B903)</f>
        <v>#VALUE!</v>
      </c>
      <c r="I903" t="e">
        <f>INDEX(units!$B902:$F902, 1, '2k schedule'!C903)</f>
        <v>#VALUE!</v>
      </c>
      <c r="J903" t="e">
        <f>INDEX(units!$B902:$F902, 1, '2k schedule'!D903)</f>
        <v>#VALUE!</v>
      </c>
      <c r="K903" t="e">
        <f>INDEX(units!$B902:$F902, 1, '2k schedule'!E903)</f>
        <v>#VALUE!</v>
      </c>
      <c r="L903" t="e">
        <f>INDEX(units!$B902:$F902, 1, '2k schedule'!F903)</f>
        <v>#VALUE!</v>
      </c>
    </row>
    <row r="904" spans="1:12" x14ac:dyDescent="0.2">
      <c r="A904">
        <v>901</v>
      </c>
      <c r="H904" t="e">
        <f>INDEX(units!$B903:$F903, 1, '2k schedule'!B904)</f>
        <v>#VALUE!</v>
      </c>
      <c r="I904" t="e">
        <f>INDEX(units!$B903:$F903, 1, '2k schedule'!C904)</f>
        <v>#VALUE!</v>
      </c>
      <c r="J904" t="e">
        <f>INDEX(units!$B903:$F903, 1, '2k schedule'!D904)</f>
        <v>#VALUE!</v>
      </c>
      <c r="K904" t="e">
        <f>INDEX(units!$B903:$F903, 1, '2k schedule'!E904)</f>
        <v>#VALUE!</v>
      </c>
      <c r="L904" t="e">
        <f>INDEX(units!$B903:$F903, 1, '2k schedule'!F904)</f>
        <v>#VALUE!</v>
      </c>
    </row>
    <row r="905" spans="1:12" x14ac:dyDescent="0.2">
      <c r="A905">
        <v>902</v>
      </c>
      <c r="H905" t="e">
        <f>INDEX(units!$B904:$F904, 1, '2k schedule'!B905)</f>
        <v>#VALUE!</v>
      </c>
      <c r="I905" t="e">
        <f>INDEX(units!$B904:$F904, 1, '2k schedule'!C905)</f>
        <v>#VALUE!</v>
      </c>
      <c r="J905" t="e">
        <f>INDEX(units!$B904:$F904, 1, '2k schedule'!D905)</f>
        <v>#VALUE!</v>
      </c>
      <c r="K905" t="e">
        <f>INDEX(units!$B904:$F904, 1, '2k schedule'!E905)</f>
        <v>#VALUE!</v>
      </c>
      <c r="L905" t="e">
        <f>INDEX(units!$B904:$F904, 1, '2k schedule'!F905)</f>
        <v>#VALUE!</v>
      </c>
    </row>
    <row r="906" spans="1:12" x14ac:dyDescent="0.2">
      <c r="A906">
        <v>903</v>
      </c>
      <c r="H906" t="e">
        <f>INDEX(units!$B905:$F905, 1, '2k schedule'!B906)</f>
        <v>#VALUE!</v>
      </c>
      <c r="I906" t="e">
        <f>INDEX(units!$B905:$F905, 1, '2k schedule'!C906)</f>
        <v>#VALUE!</v>
      </c>
      <c r="J906" t="e">
        <f>INDEX(units!$B905:$F905, 1, '2k schedule'!D906)</f>
        <v>#VALUE!</v>
      </c>
      <c r="K906" t="e">
        <f>INDEX(units!$B905:$F905, 1, '2k schedule'!E906)</f>
        <v>#VALUE!</v>
      </c>
      <c r="L906" t="e">
        <f>INDEX(units!$B905:$F905, 1, '2k schedule'!F906)</f>
        <v>#VALUE!</v>
      </c>
    </row>
    <row r="907" spans="1:12" x14ac:dyDescent="0.2">
      <c r="A907">
        <v>904</v>
      </c>
      <c r="H907" t="e">
        <f>INDEX(units!$B906:$F906, 1, '2k schedule'!B907)</f>
        <v>#VALUE!</v>
      </c>
      <c r="I907" t="e">
        <f>INDEX(units!$B906:$F906, 1, '2k schedule'!C907)</f>
        <v>#VALUE!</v>
      </c>
      <c r="J907" t="e">
        <f>INDEX(units!$B906:$F906, 1, '2k schedule'!D907)</f>
        <v>#VALUE!</v>
      </c>
      <c r="K907" t="e">
        <f>INDEX(units!$B906:$F906, 1, '2k schedule'!E907)</f>
        <v>#VALUE!</v>
      </c>
      <c r="L907" t="e">
        <f>INDEX(units!$B906:$F906, 1, '2k schedule'!F907)</f>
        <v>#VALUE!</v>
      </c>
    </row>
    <row r="908" spans="1:12" x14ac:dyDescent="0.2">
      <c r="A908">
        <v>905</v>
      </c>
      <c r="H908" t="e">
        <f>INDEX(units!$B907:$F907, 1, '2k schedule'!B908)</f>
        <v>#VALUE!</v>
      </c>
      <c r="I908" t="e">
        <f>INDEX(units!$B907:$F907, 1, '2k schedule'!C908)</f>
        <v>#VALUE!</v>
      </c>
      <c r="J908" t="e">
        <f>INDEX(units!$B907:$F907, 1, '2k schedule'!D908)</f>
        <v>#VALUE!</v>
      </c>
      <c r="K908" t="e">
        <f>INDEX(units!$B907:$F907, 1, '2k schedule'!E908)</f>
        <v>#VALUE!</v>
      </c>
      <c r="L908" t="e">
        <f>INDEX(units!$B907:$F907, 1, '2k schedule'!F908)</f>
        <v>#VALUE!</v>
      </c>
    </row>
    <row r="909" spans="1:12" x14ac:dyDescent="0.2">
      <c r="A909">
        <v>906</v>
      </c>
      <c r="H909" t="e">
        <f>INDEX(units!$B908:$F908, 1, '2k schedule'!B909)</f>
        <v>#VALUE!</v>
      </c>
      <c r="I909" t="e">
        <f>INDEX(units!$B908:$F908, 1, '2k schedule'!C909)</f>
        <v>#VALUE!</v>
      </c>
      <c r="J909" t="e">
        <f>INDEX(units!$B908:$F908, 1, '2k schedule'!D909)</f>
        <v>#VALUE!</v>
      </c>
      <c r="K909" t="e">
        <f>INDEX(units!$B908:$F908, 1, '2k schedule'!E909)</f>
        <v>#VALUE!</v>
      </c>
      <c r="L909" t="e">
        <f>INDEX(units!$B908:$F908, 1, '2k schedule'!F909)</f>
        <v>#VALUE!</v>
      </c>
    </row>
    <row r="910" spans="1:12" x14ac:dyDescent="0.2">
      <c r="A910">
        <v>907</v>
      </c>
      <c r="H910" t="e">
        <f>INDEX(units!$B909:$F909, 1, '2k schedule'!B910)</f>
        <v>#VALUE!</v>
      </c>
      <c r="I910" t="e">
        <f>INDEX(units!$B909:$F909, 1, '2k schedule'!C910)</f>
        <v>#VALUE!</v>
      </c>
      <c r="J910" t="e">
        <f>INDEX(units!$B909:$F909, 1, '2k schedule'!D910)</f>
        <v>#VALUE!</v>
      </c>
      <c r="K910" t="e">
        <f>INDEX(units!$B909:$F909, 1, '2k schedule'!E910)</f>
        <v>#VALUE!</v>
      </c>
      <c r="L910" t="e">
        <f>INDEX(units!$B909:$F909, 1, '2k schedule'!F910)</f>
        <v>#VALUE!</v>
      </c>
    </row>
    <row r="911" spans="1:12" x14ac:dyDescent="0.2">
      <c r="A911">
        <v>908</v>
      </c>
      <c r="H911" t="e">
        <f>INDEX(units!$B910:$F910, 1, '2k schedule'!B911)</f>
        <v>#VALUE!</v>
      </c>
      <c r="I911" t="e">
        <f>INDEX(units!$B910:$F910, 1, '2k schedule'!C911)</f>
        <v>#VALUE!</v>
      </c>
      <c r="J911" t="e">
        <f>INDEX(units!$B910:$F910, 1, '2k schedule'!D911)</f>
        <v>#VALUE!</v>
      </c>
      <c r="K911" t="e">
        <f>INDEX(units!$B910:$F910, 1, '2k schedule'!E911)</f>
        <v>#VALUE!</v>
      </c>
      <c r="L911" t="e">
        <f>INDEX(units!$B910:$F910, 1, '2k schedule'!F911)</f>
        <v>#VALUE!</v>
      </c>
    </row>
    <row r="912" spans="1:12" x14ac:dyDescent="0.2">
      <c r="A912">
        <v>909</v>
      </c>
      <c r="H912" t="e">
        <f>INDEX(units!$B911:$F911, 1, '2k schedule'!B912)</f>
        <v>#VALUE!</v>
      </c>
      <c r="I912" t="e">
        <f>INDEX(units!$B911:$F911, 1, '2k schedule'!C912)</f>
        <v>#VALUE!</v>
      </c>
      <c r="J912" t="e">
        <f>INDEX(units!$B911:$F911, 1, '2k schedule'!D912)</f>
        <v>#VALUE!</v>
      </c>
      <c r="K912" t="e">
        <f>INDEX(units!$B911:$F911, 1, '2k schedule'!E912)</f>
        <v>#VALUE!</v>
      </c>
      <c r="L912" t="e">
        <f>INDEX(units!$B911:$F911, 1, '2k schedule'!F912)</f>
        <v>#VALUE!</v>
      </c>
    </row>
    <row r="913" spans="1:12" x14ac:dyDescent="0.2">
      <c r="A913">
        <v>910</v>
      </c>
      <c r="H913" t="e">
        <f>INDEX(units!$B912:$F912, 1, '2k schedule'!B913)</f>
        <v>#VALUE!</v>
      </c>
      <c r="I913" t="e">
        <f>INDEX(units!$B912:$F912, 1, '2k schedule'!C913)</f>
        <v>#VALUE!</v>
      </c>
      <c r="J913" t="e">
        <f>INDEX(units!$B912:$F912, 1, '2k schedule'!D913)</f>
        <v>#VALUE!</v>
      </c>
      <c r="K913" t="e">
        <f>INDEX(units!$B912:$F912, 1, '2k schedule'!E913)</f>
        <v>#VALUE!</v>
      </c>
      <c r="L913" t="e">
        <f>INDEX(units!$B912:$F912, 1, '2k schedule'!F913)</f>
        <v>#VALUE!</v>
      </c>
    </row>
    <row r="914" spans="1:12" x14ac:dyDescent="0.2">
      <c r="A914">
        <v>911</v>
      </c>
      <c r="H914" t="e">
        <f>INDEX(units!$B913:$F913, 1, '2k schedule'!B914)</f>
        <v>#VALUE!</v>
      </c>
      <c r="I914" t="e">
        <f>INDEX(units!$B913:$F913, 1, '2k schedule'!C914)</f>
        <v>#VALUE!</v>
      </c>
      <c r="J914" t="e">
        <f>INDEX(units!$B913:$F913, 1, '2k schedule'!D914)</f>
        <v>#VALUE!</v>
      </c>
      <c r="K914" t="e">
        <f>INDEX(units!$B913:$F913, 1, '2k schedule'!E914)</f>
        <v>#VALUE!</v>
      </c>
      <c r="L914" t="e">
        <f>INDEX(units!$B913:$F913, 1, '2k schedule'!F914)</f>
        <v>#VALUE!</v>
      </c>
    </row>
    <row r="915" spans="1:12" x14ac:dyDescent="0.2">
      <c r="A915">
        <v>912</v>
      </c>
      <c r="H915" t="e">
        <f>INDEX(units!$B914:$F914, 1, '2k schedule'!B915)</f>
        <v>#VALUE!</v>
      </c>
      <c r="I915" t="e">
        <f>INDEX(units!$B914:$F914, 1, '2k schedule'!C915)</f>
        <v>#VALUE!</v>
      </c>
      <c r="J915" t="e">
        <f>INDEX(units!$B914:$F914, 1, '2k schedule'!D915)</f>
        <v>#VALUE!</v>
      </c>
      <c r="K915" t="e">
        <f>INDEX(units!$B914:$F914, 1, '2k schedule'!E915)</f>
        <v>#VALUE!</v>
      </c>
      <c r="L915" t="e">
        <f>INDEX(units!$B914:$F914, 1, '2k schedule'!F915)</f>
        <v>#VALUE!</v>
      </c>
    </row>
    <row r="916" spans="1:12" x14ac:dyDescent="0.2">
      <c r="A916">
        <v>913</v>
      </c>
      <c r="H916" t="e">
        <f>INDEX(units!$B915:$F915, 1, '2k schedule'!B916)</f>
        <v>#VALUE!</v>
      </c>
      <c r="I916" t="e">
        <f>INDEX(units!$B915:$F915, 1, '2k schedule'!C916)</f>
        <v>#VALUE!</v>
      </c>
      <c r="J916" t="e">
        <f>INDEX(units!$B915:$F915, 1, '2k schedule'!D916)</f>
        <v>#VALUE!</v>
      </c>
      <c r="K916" t="e">
        <f>INDEX(units!$B915:$F915, 1, '2k schedule'!E916)</f>
        <v>#VALUE!</v>
      </c>
      <c r="L916" t="e">
        <f>INDEX(units!$B915:$F915, 1, '2k schedule'!F916)</f>
        <v>#VALUE!</v>
      </c>
    </row>
    <row r="917" spans="1:12" x14ac:dyDescent="0.2">
      <c r="A917">
        <v>914</v>
      </c>
      <c r="H917" t="e">
        <f>INDEX(units!$B916:$F916, 1, '2k schedule'!B917)</f>
        <v>#VALUE!</v>
      </c>
      <c r="I917" t="e">
        <f>INDEX(units!$B916:$F916, 1, '2k schedule'!C917)</f>
        <v>#VALUE!</v>
      </c>
      <c r="J917" t="e">
        <f>INDEX(units!$B916:$F916, 1, '2k schedule'!D917)</f>
        <v>#VALUE!</v>
      </c>
      <c r="K917" t="e">
        <f>INDEX(units!$B916:$F916, 1, '2k schedule'!E917)</f>
        <v>#VALUE!</v>
      </c>
      <c r="L917" t="e">
        <f>INDEX(units!$B916:$F916, 1, '2k schedule'!F917)</f>
        <v>#VALUE!</v>
      </c>
    </row>
    <row r="918" spans="1:12" x14ac:dyDescent="0.2">
      <c r="A918">
        <v>915</v>
      </c>
      <c r="H918" t="e">
        <f>INDEX(units!$B917:$F917, 1, '2k schedule'!B918)</f>
        <v>#VALUE!</v>
      </c>
      <c r="I918" t="e">
        <f>INDEX(units!$B917:$F917, 1, '2k schedule'!C918)</f>
        <v>#VALUE!</v>
      </c>
      <c r="J918" t="e">
        <f>INDEX(units!$B917:$F917, 1, '2k schedule'!D918)</f>
        <v>#VALUE!</v>
      </c>
      <c r="K918" t="e">
        <f>INDEX(units!$B917:$F917, 1, '2k schedule'!E918)</f>
        <v>#VALUE!</v>
      </c>
      <c r="L918" t="e">
        <f>INDEX(units!$B917:$F917, 1, '2k schedule'!F918)</f>
        <v>#VALUE!</v>
      </c>
    </row>
    <row r="919" spans="1:12" x14ac:dyDescent="0.2">
      <c r="A919">
        <v>916</v>
      </c>
      <c r="H919" t="e">
        <f>INDEX(units!$B918:$F918, 1, '2k schedule'!B919)</f>
        <v>#VALUE!</v>
      </c>
      <c r="I919" t="e">
        <f>INDEX(units!$B918:$F918, 1, '2k schedule'!C919)</f>
        <v>#VALUE!</v>
      </c>
      <c r="J919" t="e">
        <f>INDEX(units!$B918:$F918, 1, '2k schedule'!D919)</f>
        <v>#VALUE!</v>
      </c>
      <c r="K919" t="e">
        <f>INDEX(units!$B918:$F918, 1, '2k schedule'!E919)</f>
        <v>#VALUE!</v>
      </c>
      <c r="L919" t="e">
        <f>INDEX(units!$B918:$F918, 1, '2k schedule'!F919)</f>
        <v>#VALUE!</v>
      </c>
    </row>
    <row r="920" spans="1:12" x14ac:dyDescent="0.2">
      <c r="A920">
        <v>917</v>
      </c>
      <c r="H920" t="e">
        <f>INDEX(units!$B919:$F919, 1, '2k schedule'!B920)</f>
        <v>#VALUE!</v>
      </c>
      <c r="I920" t="e">
        <f>INDEX(units!$B919:$F919, 1, '2k schedule'!C920)</f>
        <v>#VALUE!</v>
      </c>
      <c r="J920" t="e">
        <f>INDEX(units!$B919:$F919, 1, '2k schedule'!D920)</f>
        <v>#VALUE!</v>
      </c>
      <c r="K920" t="e">
        <f>INDEX(units!$B919:$F919, 1, '2k schedule'!E920)</f>
        <v>#VALUE!</v>
      </c>
      <c r="L920" t="e">
        <f>INDEX(units!$B919:$F919, 1, '2k schedule'!F920)</f>
        <v>#VALUE!</v>
      </c>
    </row>
    <row r="921" spans="1:12" x14ac:dyDescent="0.2">
      <c r="A921">
        <v>918</v>
      </c>
      <c r="H921" t="e">
        <f>INDEX(units!$B920:$F920, 1, '2k schedule'!B921)</f>
        <v>#VALUE!</v>
      </c>
      <c r="I921" t="e">
        <f>INDEX(units!$B920:$F920, 1, '2k schedule'!C921)</f>
        <v>#VALUE!</v>
      </c>
      <c r="J921" t="e">
        <f>INDEX(units!$B920:$F920, 1, '2k schedule'!D921)</f>
        <v>#VALUE!</v>
      </c>
      <c r="K921" t="e">
        <f>INDEX(units!$B920:$F920, 1, '2k schedule'!E921)</f>
        <v>#VALUE!</v>
      </c>
      <c r="L921" t="e">
        <f>INDEX(units!$B920:$F920, 1, '2k schedule'!F921)</f>
        <v>#VALUE!</v>
      </c>
    </row>
    <row r="922" spans="1:12" x14ac:dyDescent="0.2">
      <c r="A922">
        <v>919</v>
      </c>
      <c r="H922" t="e">
        <f>INDEX(units!$B921:$F921, 1, '2k schedule'!B922)</f>
        <v>#VALUE!</v>
      </c>
      <c r="I922" t="e">
        <f>INDEX(units!$B921:$F921, 1, '2k schedule'!C922)</f>
        <v>#VALUE!</v>
      </c>
      <c r="J922" t="e">
        <f>INDEX(units!$B921:$F921, 1, '2k schedule'!D922)</f>
        <v>#VALUE!</v>
      </c>
      <c r="K922" t="e">
        <f>INDEX(units!$B921:$F921, 1, '2k schedule'!E922)</f>
        <v>#VALUE!</v>
      </c>
      <c r="L922" t="e">
        <f>INDEX(units!$B921:$F921, 1, '2k schedule'!F922)</f>
        <v>#VALUE!</v>
      </c>
    </row>
    <row r="923" spans="1:12" x14ac:dyDescent="0.2">
      <c r="A923">
        <v>920</v>
      </c>
      <c r="H923" t="e">
        <f>INDEX(units!$B922:$F922, 1, '2k schedule'!B923)</f>
        <v>#VALUE!</v>
      </c>
      <c r="I923" t="e">
        <f>INDEX(units!$B922:$F922, 1, '2k schedule'!C923)</f>
        <v>#VALUE!</v>
      </c>
      <c r="J923" t="e">
        <f>INDEX(units!$B922:$F922, 1, '2k schedule'!D923)</f>
        <v>#VALUE!</v>
      </c>
      <c r="K923" t="e">
        <f>INDEX(units!$B922:$F922, 1, '2k schedule'!E923)</f>
        <v>#VALUE!</v>
      </c>
      <c r="L923" t="e">
        <f>INDEX(units!$B922:$F922, 1, '2k schedule'!F923)</f>
        <v>#VALUE!</v>
      </c>
    </row>
    <row r="924" spans="1:12" x14ac:dyDescent="0.2">
      <c r="A924">
        <v>921</v>
      </c>
      <c r="H924" t="e">
        <f>INDEX(units!$B923:$F923, 1, '2k schedule'!B924)</f>
        <v>#VALUE!</v>
      </c>
      <c r="I924" t="e">
        <f>INDEX(units!$B923:$F923, 1, '2k schedule'!C924)</f>
        <v>#VALUE!</v>
      </c>
      <c r="J924" t="e">
        <f>INDEX(units!$B923:$F923, 1, '2k schedule'!D924)</f>
        <v>#VALUE!</v>
      </c>
      <c r="K924" t="e">
        <f>INDEX(units!$B923:$F923, 1, '2k schedule'!E924)</f>
        <v>#VALUE!</v>
      </c>
      <c r="L924" t="e">
        <f>INDEX(units!$B923:$F923, 1, '2k schedule'!F924)</f>
        <v>#VALUE!</v>
      </c>
    </row>
    <row r="925" spans="1:12" x14ac:dyDescent="0.2">
      <c r="A925">
        <v>922</v>
      </c>
      <c r="H925" t="e">
        <f>INDEX(units!$B924:$F924, 1, '2k schedule'!B925)</f>
        <v>#VALUE!</v>
      </c>
      <c r="I925" t="e">
        <f>INDEX(units!$B924:$F924, 1, '2k schedule'!C925)</f>
        <v>#VALUE!</v>
      </c>
      <c r="J925" t="e">
        <f>INDEX(units!$B924:$F924, 1, '2k schedule'!D925)</f>
        <v>#VALUE!</v>
      </c>
      <c r="K925" t="e">
        <f>INDEX(units!$B924:$F924, 1, '2k schedule'!E925)</f>
        <v>#VALUE!</v>
      </c>
      <c r="L925" t="e">
        <f>INDEX(units!$B924:$F924, 1, '2k schedule'!F925)</f>
        <v>#VALUE!</v>
      </c>
    </row>
    <row r="926" spans="1:12" x14ac:dyDescent="0.2">
      <c r="A926">
        <v>923</v>
      </c>
      <c r="H926" t="e">
        <f>INDEX(units!$B925:$F925, 1, '2k schedule'!B926)</f>
        <v>#VALUE!</v>
      </c>
      <c r="I926" t="e">
        <f>INDEX(units!$B925:$F925, 1, '2k schedule'!C926)</f>
        <v>#VALUE!</v>
      </c>
      <c r="J926" t="e">
        <f>INDEX(units!$B925:$F925, 1, '2k schedule'!D926)</f>
        <v>#VALUE!</v>
      </c>
      <c r="K926" t="e">
        <f>INDEX(units!$B925:$F925, 1, '2k schedule'!E926)</f>
        <v>#VALUE!</v>
      </c>
      <c r="L926" t="e">
        <f>INDEX(units!$B925:$F925, 1, '2k schedule'!F926)</f>
        <v>#VALUE!</v>
      </c>
    </row>
    <row r="927" spans="1:12" x14ac:dyDescent="0.2">
      <c r="A927">
        <v>924</v>
      </c>
      <c r="H927" t="e">
        <f>INDEX(units!$B926:$F926, 1, '2k schedule'!B927)</f>
        <v>#VALUE!</v>
      </c>
      <c r="I927" t="e">
        <f>INDEX(units!$B926:$F926, 1, '2k schedule'!C927)</f>
        <v>#VALUE!</v>
      </c>
      <c r="J927" t="e">
        <f>INDEX(units!$B926:$F926, 1, '2k schedule'!D927)</f>
        <v>#VALUE!</v>
      </c>
      <c r="K927" t="e">
        <f>INDEX(units!$B926:$F926, 1, '2k schedule'!E927)</f>
        <v>#VALUE!</v>
      </c>
      <c r="L927" t="e">
        <f>INDEX(units!$B926:$F926, 1, '2k schedule'!F927)</f>
        <v>#VALUE!</v>
      </c>
    </row>
    <row r="928" spans="1:12" x14ac:dyDescent="0.2">
      <c r="A928">
        <v>925</v>
      </c>
      <c r="H928" t="e">
        <f>INDEX(units!$B927:$F927, 1, '2k schedule'!B928)</f>
        <v>#VALUE!</v>
      </c>
      <c r="I928" t="e">
        <f>INDEX(units!$B927:$F927, 1, '2k schedule'!C928)</f>
        <v>#VALUE!</v>
      </c>
      <c r="J928" t="e">
        <f>INDEX(units!$B927:$F927, 1, '2k schedule'!D928)</f>
        <v>#VALUE!</v>
      </c>
      <c r="K928" t="e">
        <f>INDEX(units!$B927:$F927, 1, '2k schedule'!E928)</f>
        <v>#VALUE!</v>
      </c>
      <c r="L928" t="e">
        <f>INDEX(units!$B927:$F927, 1, '2k schedule'!F928)</f>
        <v>#VALUE!</v>
      </c>
    </row>
    <row r="929" spans="1:12" x14ac:dyDescent="0.2">
      <c r="A929">
        <v>926</v>
      </c>
      <c r="H929" t="e">
        <f>INDEX(units!$B928:$F928, 1, '2k schedule'!B929)</f>
        <v>#VALUE!</v>
      </c>
      <c r="I929" t="e">
        <f>INDEX(units!$B928:$F928, 1, '2k schedule'!C929)</f>
        <v>#VALUE!</v>
      </c>
      <c r="J929" t="e">
        <f>INDEX(units!$B928:$F928, 1, '2k schedule'!D929)</f>
        <v>#VALUE!</v>
      </c>
      <c r="K929" t="e">
        <f>INDEX(units!$B928:$F928, 1, '2k schedule'!E929)</f>
        <v>#VALUE!</v>
      </c>
      <c r="L929" t="e">
        <f>INDEX(units!$B928:$F928, 1, '2k schedule'!F929)</f>
        <v>#VALUE!</v>
      </c>
    </row>
    <row r="930" spans="1:12" x14ac:dyDescent="0.2">
      <c r="A930">
        <v>927</v>
      </c>
      <c r="H930" t="e">
        <f>INDEX(units!$B929:$F929, 1, '2k schedule'!B930)</f>
        <v>#VALUE!</v>
      </c>
      <c r="I930" t="e">
        <f>INDEX(units!$B929:$F929, 1, '2k schedule'!C930)</f>
        <v>#VALUE!</v>
      </c>
      <c r="J930" t="e">
        <f>INDEX(units!$B929:$F929, 1, '2k schedule'!D930)</f>
        <v>#VALUE!</v>
      </c>
      <c r="K930" t="e">
        <f>INDEX(units!$B929:$F929, 1, '2k schedule'!E930)</f>
        <v>#VALUE!</v>
      </c>
      <c r="L930" t="e">
        <f>INDEX(units!$B929:$F929, 1, '2k schedule'!F930)</f>
        <v>#VALUE!</v>
      </c>
    </row>
    <row r="931" spans="1:12" x14ac:dyDescent="0.2">
      <c r="A931">
        <v>928</v>
      </c>
      <c r="H931" t="e">
        <f>INDEX(units!$B930:$F930, 1, '2k schedule'!B931)</f>
        <v>#VALUE!</v>
      </c>
      <c r="I931" t="e">
        <f>INDEX(units!$B930:$F930, 1, '2k schedule'!C931)</f>
        <v>#VALUE!</v>
      </c>
      <c r="J931" t="e">
        <f>INDEX(units!$B930:$F930, 1, '2k schedule'!D931)</f>
        <v>#VALUE!</v>
      </c>
      <c r="K931" t="e">
        <f>INDEX(units!$B930:$F930, 1, '2k schedule'!E931)</f>
        <v>#VALUE!</v>
      </c>
      <c r="L931" t="e">
        <f>INDEX(units!$B930:$F930, 1, '2k schedule'!F931)</f>
        <v>#VALUE!</v>
      </c>
    </row>
    <row r="932" spans="1:12" x14ac:dyDescent="0.2">
      <c r="A932">
        <v>929</v>
      </c>
      <c r="H932" t="e">
        <f>INDEX(units!$B931:$F931, 1, '2k schedule'!B932)</f>
        <v>#VALUE!</v>
      </c>
      <c r="I932" t="e">
        <f>INDEX(units!$B931:$F931, 1, '2k schedule'!C932)</f>
        <v>#VALUE!</v>
      </c>
      <c r="J932" t="e">
        <f>INDEX(units!$B931:$F931, 1, '2k schedule'!D932)</f>
        <v>#VALUE!</v>
      </c>
      <c r="K932" t="e">
        <f>INDEX(units!$B931:$F931, 1, '2k schedule'!E932)</f>
        <v>#VALUE!</v>
      </c>
      <c r="L932" t="e">
        <f>INDEX(units!$B931:$F931, 1, '2k schedule'!F932)</f>
        <v>#VALUE!</v>
      </c>
    </row>
    <row r="933" spans="1:12" x14ac:dyDescent="0.2">
      <c r="A933">
        <v>930</v>
      </c>
      <c r="H933" t="e">
        <f>INDEX(units!$B932:$F932, 1, '2k schedule'!B933)</f>
        <v>#VALUE!</v>
      </c>
      <c r="I933" t="e">
        <f>INDEX(units!$B932:$F932, 1, '2k schedule'!C933)</f>
        <v>#VALUE!</v>
      </c>
      <c r="J933" t="e">
        <f>INDEX(units!$B932:$F932, 1, '2k schedule'!D933)</f>
        <v>#VALUE!</v>
      </c>
      <c r="K933" t="e">
        <f>INDEX(units!$B932:$F932, 1, '2k schedule'!E933)</f>
        <v>#VALUE!</v>
      </c>
      <c r="L933" t="e">
        <f>INDEX(units!$B932:$F932, 1, '2k schedule'!F933)</f>
        <v>#VALUE!</v>
      </c>
    </row>
    <row r="934" spans="1:12" x14ac:dyDescent="0.2">
      <c r="A934">
        <v>931</v>
      </c>
      <c r="H934" t="e">
        <f>INDEX(units!$B933:$F933, 1, '2k schedule'!B934)</f>
        <v>#VALUE!</v>
      </c>
      <c r="I934" t="e">
        <f>INDEX(units!$B933:$F933, 1, '2k schedule'!C934)</f>
        <v>#VALUE!</v>
      </c>
      <c r="J934" t="e">
        <f>INDEX(units!$B933:$F933, 1, '2k schedule'!D934)</f>
        <v>#VALUE!</v>
      </c>
      <c r="K934" t="e">
        <f>INDEX(units!$B933:$F933, 1, '2k schedule'!E934)</f>
        <v>#VALUE!</v>
      </c>
      <c r="L934" t="e">
        <f>INDEX(units!$B933:$F933, 1, '2k schedule'!F934)</f>
        <v>#VALUE!</v>
      </c>
    </row>
    <row r="935" spans="1:12" x14ac:dyDescent="0.2">
      <c r="A935">
        <v>932</v>
      </c>
      <c r="H935" t="e">
        <f>INDEX(units!$B934:$F934, 1, '2k schedule'!B935)</f>
        <v>#VALUE!</v>
      </c>
      <c r="I935" t="e">
        <f>INDEX(units!$B934:$F934, 1, '2k schedule'!C935)</f>
        <v>#VALUE!</v>
      </c>
      <c r="J935" t="e">
        <f>INDEX(units!$B934:$F934, 1, '2k schedule'!D935)</f>
        <v>#VALUE!</v>
      </c>
      <c r="K935" t="e">
        <f>INDEX(units!$B934:$F934, 1, '2k schedule'!E935)</f>
        <v>#VALUE!</v>
      </c>
      <c r="L935" t="e">
        <f>INDEX(units!$B934:$F934, 1, '2k schedule'!F935)</f>
        <v>#VALUE!</v>
      </c>
    </row>
    <row r="936" spans="1:12" x14ac:dyDescent="0.2">
      <c r="A936">
        <v>933</v>
      </c>
      <c r="H936" t="e">
        <f>INDEX(units!$B935:$F935, 1, '2k schedule'!B936)</f>
        <v>#VALUE!</v>
      </c>
      <c r="I936" t="e">
        <f>INDEX(units!$B935:$F935, 1, '2k schedule'!C936)</f>
        <v>#VALUE!</v>
      </c>
      <c r="J936" t="e">
        <f>INDEX(units!$B935:$F935, 1, '2k schedule'!D936)</f>
        <v>#VALUE!</v>
      </c>
      <c r="K936" t="e">
        <f>INDEX(units!$B935:$F935, 1, '2k schedule'!E936)</f>
        <v>#VALUE!</v>
      </c>
      <c r="L936" t="e">
        <f>INDEX(units!$B935:$F935, 1, '2k schedule'!F936)</f>
        <v>#VALUE!</v>
      </c>
    </row>
    <row r="937" spans="1:12" x14ac:dyDescent="0.2">
      <c r="A937">
        <v>934</v>
      </c>
      <c r="H937" t="e">
        <f>INDEX(units!$B936:$F936, 1, '2k schedule'!B937)</f>
        <v>#VALUE!</v>
      </c>
      <c r="I937" t="e">
        <f>INDEX(units!$B936:$F936, 1, '2k schedule'!C937)</f>
        <v>#VALUE!</v>
      </c>
      <c r="J937" t="e">
        <f>INDEX(units!$B936:$F936, 1, '2k schedule'!D937)</f>
        <v>#VALUE!</v>
      </c>
      <c r="K937" t="e">
        <f>INDEX(units!$B936:$F936, 1, '2k schedule'!E937)</f>
        <v>#VALUE!</v>
      </c>
      <c r="L937" t="e">
        <f>INDEX(units!$B936:$F936, 1, '2k schedule'!F937)</f>
        <v>#VALUE!</v>
      </c>
    </row>
    <row r="938" spans="1:12" x14ac:dyDescent="0.2">
      <c r="A938">
        <v>935</v>
      </c>
      <c r="H938" t="e">
        <f>INDEX(units!$B937:$F937, 1, '2k schedule'!B938)</f>
        <v>#VALUE!</v>
      </c>
      <c r="I938" t="e">
        <f>INDEX(units!$B937:$F937, 1, '2k schedule'!C938)</f>
        <v>#VALUE!</v>
      </c>
      <c r="J938" t="e">
        <f>INDEX(units!$B937:$F937, 1, '2k schedule'!D938)</f>
        <v>#VALUE!</v>
      </c>
      <c r="K938" t="e">
        <f>INDEX(units!$B937:$F937, 1, '2k schedule'!E938)</f>
        <v>#VALUE!</v>
      </c>
      <c r="L938" t="e">
        <f>INDEX(units!$B937:$F937, 1, '2k schedule'!F938)</f>
        <v>#VALUE!</v>
      </c>
    </row>
    <row r="939" spans="1:12" x14ac:dyDescent="0.2">
      <c r="A939">
        <v>936</v>
      </c>
      <c r="H939" t="e">
        <f>INDEX(units!$B938:$F938, 1, '2k schedule'!B939)</f>
        <v>#VALUE!</v>
      </c>
      <c r="I939" t="e">
        <f>INDEX(units!$B938:$F938, 1, '2k schedule'!C939)</f>
        <v>#VALUE!</v>
      </c>
      <c r="J939" t="e">
        <f>INDEX(units!$B938:$F938, 1, '2k schedule'!D939)</f>
        <v>#VALUE!</v>
      </c>
      <c r="K939" t="e">
        <f>INDEX(units!$B938:$F938, 1, '2k schedule'!E939)</f>
        <v>#VALUE!</v>
      </c>
      <c r="L939" t="e">
        <f>INDEX(units!$B938:$F938, 1, '2k schedule'!F939)</f>
        <v>#VALUE!</v>
      </c>
    </row>
    <row r="940" spans="1:12" x14ac:dyDescent="0.2">
      <c r="A940">
        <v>937</v>
      </c>
      <c r="H940" t="e">
        <f>INDEX(units!$B939:$F939, 1, '2k schedule'!B940)</f>
        <v>#VALUE!</v>
      </c>
      <c r="I940" t="e">
        <f>INDEX(units!$B939:$F939, 1, '2k schedule'!C940)</f>
        <v>#VALUE!</v>
      </c>
      <c r="J940" t="e">
        <f>INDEX(units!$B939:$F939, 1, '2k schedule'!D940)</f>
        <v>#VALUE!</v>
      </c>
      <c r="K940" t="e">
        <f>INDEX(units!$B939:$F939, 1, '2k schedule'!E940)</f>
        <v>#VALUE!</v>
      </c>
      <c r="L940" t="e">
        <f>INDEX(units!$B939:$F939, 1, '2k schedule'!F940)</f>
        <v>#VALUE!</v>
      </c>
    </row>
    <row r="941" spans="1:12" x14ac:dyDescent="0.2">
      <c r="A941">
        <v>938</v>
      </c>
      <c r="H941" t="e">
        <f>INDEX(units!$B940:$F940, 1, '2k schedule'!B941)</f>
        <v>#VALUE!</v>
      </c>
      <c r="I941" t="e">
        <f>INDEX(units!$B940:$F940, 1, '2k schedule'!C941)</f>
        <v>#VALUE!</v>
      </c>
      <c r="J941" t="e">
        <f>INDEX(units!$B940:$F940, 1, '2k schedule'!D941)</f>
        <v>#VALUE!</v>
      </c>
      <c r="K941" t="e">
        <f>INDEX(units!$B940:$F940, 1, '2k schedule'!E941)</f>
        <v>#VALUE!</v>
      </c>
      <c r="L941" t="e">
        <f>INDEX(units!$B940:$F940, 1, '2k schedule'!F941)</f>
        <v>#VALUE!</v>
      </c>
    </row>
    <row r="942" spans="1:12" x14ac:dyDescent="0.2">
      <c r="A942">
        <v>939</v>
      </c>
      <c r="H942" t="e">
        <f>INDEX(units!$B941:$F941, 1, '2k schedule'!B942)</f>
        <v>#VALUE!</v>
      </c>
      <c r="I942" t="e">
        <f>INDEX(units!$B941:$F941, 1, '2k schedule'!C942)</f>
        <v>#VALUE!</v>
      </c>
      <c r="J942" t="e">
        <f>INDEX(units!$B941:$F941, 1, '2k schedule'!D942)</f>
        <v>#VALUE!</v>
      </c>
      <c r="K942" t="e">
        <f>INDEX(units!$B941:$F941, 1, '2k schedule'!E942)</f>
        <v>#VALUE!</v>
      </c>
      <c r="L942" t="e">
        <f>INDEX(units!$B941:$F941, 1, '2k schedule'!F942)</f>
        <v>#VALUE!</v>
      </c>
    </row>
    <row r="943" spans="1:12" x14ac:dyDescent="0.2">
      <c r="A943">
        <v>940</v>
      </c>
      <c r="H943" t="e">
        <f>INDEX(units!$B942:$F942, 1, '2k schedule'!B943)</f>
        <v>#VALUE!</v>
      </c>
      <c r="I943" t="e">
        <f>INDEX(units!$B942:$F942, 1, '2k schedule'!C943)</f>
        <v>#VALUE!</v>
      </c>
      <c r="J943" t="e">
        <f>INDEX(units!$B942:$F942, 1, '2k schedule'!D943)</f>
        <v>#VALUE!</v>
      </c>
      <c r="K943" t="e">
        <f>INDEX(units!$B942:$F942, 1, '2k schedule'!E943)</f>
        <v>#VALUE!</v>
      </c>
      <c r="L943" t="e">
        <f>INDEX(units!$B942:$F942, 1, '2k schedule'!F943)</f>
        <v>#VALUE!</v>
      </c>
    </row>
    <row r="944" spans="1:12" x14ac:dyDescent="0.2">
      <c r="A944">
        <v>941</v>
      </c>
      <c r="H944" t="e">
        <f>INDEX(units!$B943:$F943, 1, '2k schedule'!B944)</f>
        <v>#VALUE!</v>
      </c>
      <c r="I944" t="e">
        <f>INDEX(units!$B943:$F943, 1, '2k schedule'!C944)</f>
        <v>#VALUE!</v>
      </c>
      <c r="J944" t="e">
        <f>INDEX(units!$B943:$F943, 1, '2k schedule'!D944)</f>
        <v>#VALUE!</v>
      </c>
      <c r="K944" t="e">
        <f>INDEX(units!$B943:$F943, 1, '2k schedule'!E944)</f>
        <v>#VALUE!</v>
      </c>
      <c r="L944" t="e">
        <f>INDEX(units!$B943:$F943, 1, '2k schedule'!F944)</f>
        <v>#VALUE!</v>
      </c>
    </row>
    <row r="945" spans="1:12" x14ac:dyDescent="0.2">
      <c r="A945">
        <v>942</v>
      </c>
      <c r="H945" t="e">
        <f>INDEX(units!$B944:$F944, 1, '2k schedule'!B945)</f>
        <v>#VALUE!</v>
      </c>
      <c r="I945" t="e">
        <f>INDEX(units!$B944:$F944, 1, '2k schedule'!C945)</f>
        <v>#VALUE!</v>
      </c>
      <c r="J945" t="e">
        <f>INDEX(units!$B944:$F944, 1, '2k schedule'!D945)</f>
        <v>#VALUE!</v>
      </c>
      <c r="K945" t="e">
        <f>INDEX(units!$B944:$F944, 1, '2k schedule'!E945)</f>
        <v>#VALUE!</v>
      </c>
      <c r="L945" t="e">
        <f>INDEX(units!$B944:$F944, 1, '2k schedule'!F945)</f>
        <v>#VALUE!</v>
      </c>
    </row>
    <row r="946" spans="1:12" x14ac:dyDescent="0.2">
      <c r="A946">
        <v>943</v>
      </c>
      <c r="H946" t="e">
        <f>INDEX(units!$B945:$F945, 1, '2k schedule'!B946)</f>
        <v>#VALUE!</v>
      </c>
      <c r="I946" t="e">
        <f>INDEX(units!$B945:$F945, 1, '2k schedule'!C946)</f>
        <v>#VALUE!</v>
      </c>
      <c r="J946" t="e">
        <f>INDEX(units!$B945:$F945, 1, '2k schedule'!D946)</f>
        <v>#VALUE!</v>
      </c>
      <c r="K946" t="e">
        <f>INDEX(units!$B945:$F945, 1, '2k schedule'!E946)</f>
        <v>#VALUE!</v>
      </c>
      <c r="L946" t="e">
        <f>INDEX(units!$B945:$F945, 1, '2k schedule'!F946)</f>
        <v>#VALUE!</v>
      </c>
    </row>
    <row r="947" spans="1:12" x14ac:dyDescent="0.2">
      <c r="A947">
        <v>944</v>
      </c>
      <c r="H947" t="e">
        <f>INDEX(units!$B946:$F946, 1, '2k schedule'!B947)</f>
        <v>#VALUE!</v>
      </c>
      <c r="I947" t="e">
        <f>INDEX(units!$B946:$F946, 1, '2k schedule'!C947)</f>
        <v>#VALUE!</v>
      </c>
      <c r="J947" t="e">
        <f>INDEX(units!$B946:$F946, 1, '2k schedule'!D947)</f>
        <v>#VALUE!</v>
      </c>
      <c r="K947" t="e">
        <f>INDEX(units!$B946:$F946, 1, '2k schedule'!E947)</f>
        <v>#VALUE!</v>
      </c>
      <c r="L947" t="e">
        <f>INDEX(units!$B946:$F946, 1, '2k schedule'!F947)</f>
        <v>#VALUE!</v>
      </c>
    </row>
    <row r="948" spans="1:12" x14ac:dyDescent="0.2">
      <c r="A948">
        <v>945</v>
      </c>
      <c r="H948" t="e">
        <f>INDEX(units!$B947:$F947, 1, '2k schedule'!B948)</f>
        <v>#VALUE!</v>
      </c>
      <c r="I948" t="e">
        <f>INDEX(units!$B947:$F947, 1, '2k schedule'!C948)</f>
        <v>#VALUE!</v>
      </c>
      <c r="J948" t="e">
        <f>INDEX(units!$B947:$F947, 1, '2k schedule'!D948)</f>
        <v>#VALUE!</v>
      </c>
      <c r="K948" t="e">
        <f>INDEX(units!$B947:$F947, 1, '2k schedule'!E948)</f>
        <v>#VALUE!</v>
      </c>
      <c r="L948" t="e">
        <f>INDEX(units!$B947:$F947, 1, '2k schedule'!F948)</f>
        <v>#VALUE!</v>
      </c>
    </row>
    <row r="949" spans="1:12" x14ac:dyDescent="0.2">
      <c r="A949">
        <v>946</v>
      </c>
      <c r="H949" t="e">
        <f>INDEX(units!$B948:$F948, 1, '2k schedule'!B949)</f>
        <v>#VALUE!</v>
      </c>
      <c r="I949" t="e">
        <f>INDEX(units!$B948:$F948, 1, '2k schedule'!C949)</f>
        <v>#VALUE!</v>
      </c>
      <c r="J949" t="e">
        <f>INDEX(units!$B948:$F948, 1, '2k schedule'!D949)</f>
        <v>#VALUE!</v>
      </c>
      <c r="K949" t="e">
        <f>INDEX(units!$B948:$F948, 1, '2k schedule'!E949)</f>
        <v>#VALUE!</v>
      </c>
      <c r="L949" t="e">
        <f>INDEX(units!$B948:$F948, 1, '2k schedule'!F949)</f>
        <v>#VALUE!</v>
      </c>
    </row>
    <row r="950" spans="1:12" x14ac:dyDescent="0.2">
      <c r="A950">
        <v>947</v>
      </c>
      <c r="H950" t="e">
        <f>INDEX(units!$B949:$F949, 1, '2k schedule'!B950)</f>
        <v>#VALUE!</v>
      </c>
      <c r="I950" t="e">
        <f>INDEX(units!$B949:$F949, 1, '2k schedule'!C950)</f>
        <v>#VALUE!</v>
      </c>
      <c r="J950" t="e">
        <f>INDEX(units!$B949:$F949, 1, '2k schedule'!D950)</f>
        <v>#VALUE!</v>
      </c>
      <c r="K950" t="e">
        <f>INDEX(units!$B949:$F949, 1, '2k schedule'!E950)</f>
        <v>#VALUE!</v>
      </c>
      <c r="L950" t="e">
        <f>INDEX(units!$B949:$F949, 1, '2k schedule'!F950)</f>
        <v>#VALUE!</v>
      </c>
    </row>
    <row r="951" spans="1:12" x14ac:dyDescent="0.2">
      <c r="A951">
        <v>948</v>
      </c>
      <c r="H951" t="e">
        <f>INDEX(units!$B950:$F950, 1, '2k schedule'!B951)</f>
        <v>#VALUE!</v>
      </c>
      <c r="I951" t="e">
        <f>INDEX(units!$B950:$F950, 1, '2k schedule'!C951)</f>
        <v>#VALUE!</v>
      </c>
      <c r="J951" t="e">
        <f>INDEX(units!$B950:$F950, 1, '2k schedule'!D951)</f>
        <v>#VALUE!</v>
      </c>
      <c r="K951" t="e">
        <f>INDEX(units!$B950:$F950, 1, '2k schedule'!E951)</f>
        <v>#VALUE!</v>
      </c>
      <c r="L951" t="e">
        <f>INDEX(units!$B950:$F950, 1, '2k schedule'!F951)</f>
        <v>#VALUE!</v>
      </c>
    </row>
    <row r="952" spans="1:12" x14ac:dyDescent="0.2">
      <c r="A952">
        <v>949</v>
      </c>
      <c r="H952" t="e">
        <f>INDEX(units!$B951:$F951, 1, '2k schedule'!B952)</f>
        <v>#VALUE!</v>
      </c>
      <c r="I952" t="e">
        <f>INDEX(units!$B951:$F951, 1, '2k schedule'!C952)</f>
        <v>#VALUE!</v>
      </c>
      <c r="J952" t="e">
        <f>INDEX(units!$B951:$F951, 1, '2k schedule'!D952)</f>
        <v>#VALUE!</v>
      </c>
      <c r="K952" t="e">
        <f>INDEX(units!$B951:$F951, 1, '2k schedule'!E952)</f>
        <v>#VALUE!</v>
      </c>
      <c r="L952" t="e">
        <f>INDEX(units!$B951:$F951, 1, '2k schedule'!F952)</f>
        <v>#VALUE!</v>
      </c>
    </row>
    <row r="953" spans="1:12" x14ac:dyDescent="0.2">
      <c r="A953">
        <v>950</v>
      </c>
      <c r="H953" t="e">
        <f>INDEX(units!$B952:$F952, 1, '2k schedule'!B953)</f>
        <v>#VALUE!</v>
      </c>
      <c r="I953" t="e">
        <f>INDEX(units!$B952:$F952, 1, '2k schedule'!C953)</f>
        <v>#VALUE!</v>
      </c>
      <c r="J953" t="e">
        <f>INDEX(units!$B952:$F952, 1, '2k schedule'!D953)</f>
        <v>#VALUE!</v>
      </c>
      <c r="K953" t="e">
        <f>INDEX(units!$B952:$F952, 1, '2k schedule'!E953)</f>
        <v>#VALUE!</v>
      </c>
      <c r="L953" t="e">
        <f>INDEX(units!$B952:$F952, 1, '2k schedule'!F953)</f>
        <v>#VALUE!</v>
      </c>
    </row>
    <row r="954" spans="1:12" x14ac:dyDescent="0.2">
      <c r="A954">
        <v>951</v>
      </c>
      <c r="H954" t="e">
        <f>INDEX(units!$B953:$F953, 1, '2k schedule'!B954)</f>
        <v>#VALUE!</v>
      </c>
      <c r="I954" t="e">
        <f>INDEX(units!$B953:$F953, 1, '2k schedule'!C954)</f>
        <v>#VALUE!</v>
      </c>
      <c r="J954" t="e">
        <f>INDEX(units!$B953:$F953, 1, '2k schedule'!D954)</f>
        <v>#VALUE!</v>
      </c>
      <c r="K954" t="e">
        <f>INDEX(units!$B953:$F953, 1, '2k schedule'!E954)</f>
        <v>#VALUE!</v>
      </c>
      <c r="L954" t="e">
        <f>INDEX(units!$B953:$F953, 1, '2k schedule'!F954)</f>
        <v>#VALUE!</v>
      </c>
    </row>
    <row r="955" spans="1:12" x14ac:dyDescent="0.2">
      <c r="A955">
        <v>952</v>
      </c>
      <c r="H955" t="e">
        <f>INDEX(units!$B954:$F954, 1, '2k schedule'!B955)</f>
        <v>#VALUE!</v>
      </c>
      <c r="I955" t="e">
        <f>INDEX(units!$B954:$F954, 1, '2k schedule'!C955)</f>
        <v>#VALUE!</v>
      </c>
      <c r="J955" t="e">
        <f>INDEX(units!$B954:$F954, 1, '2k schedule'!D955)</f>
        <v>#VALUE!</v>
      </c>
      <c r="K955" t="e">
        <f>INDEX(units!$B954:$F954, 1, '2k schedule'!E955)</f>
        <v>#VALUE!</v>
      </c>
      <c r="L955" t="e">
        <f>INDEX(units!$B954:$F954, 1, '2k schedule'!F955)</f>
        <v>#VALUE!</v>
      </c>
    </row>
    <row r="956" spans="1:12" x14ac:dyDescent="0.2">
      <c r="A956">
        <v>953</v>
      </c>
      <c r="H956" t="e">
        <f>INDEX(units!$B955:$F955, 1, '2k schedule'!B956)</f>
        <v>#VALUE!</v>
      </c>
      <c r="I956" t="e">
        <f>INDEX(units!$B955:$F955, 1, '2k schedule'!C956)</f>
        <v>#VALUE!</v>
      </c>
      <c r="J956" t="e">
        <f>INDEX(units!$B955:$F955, 1, '2k schedule'!D956)</f>
        <v>#VALUE!</v>
      </c>
      <c r="K956" t="e">
        <f>INDEX(units!$B955:$F955, 1, '2k schedule'!E956)</f>
        <v>#VALUE!</v>
      </c>
      <c r="L956" t="e">
        <f>INDEX(units!$B955:$F955, 1, '2k schedule'!F956)</f>
        <v>#VALUE!</v>
      </c>
    </row>
    <row r="957" spans="1:12" x14ac:dyDescent="0.2">
      <c r="A957">
        <v>954</v>
      </c>
      <c r="H957" t="e">
        <f>INDEX(units!$B956:$F956, 1, '2k schedule'!B957)</f>
        <v>#VALUE!</v>
      </c>
      <c r="I957" t="e">
        <f>INDEX(units!$B956:$F956, 1, '2k schedule'!C957)</f>
        <v>#VALUE!</v>
      </c>
      <c r="J957" t="e">
        <f>INDEX(units!$B956:$F956, 1, '2k schedule'!D957)</f>
        <v>#VALUE!</v>
      </c>
      <c r="K957" t="e">
        <f>INDEX(units!$B956:$F956, 1, '2k schedule'!E957)</f>
        <v>#VALUE!</v>
      </c>
      <c r="L957" t="e">
        <f>INDEX(units!$B956:$F956, 1, '2k schedule'!F957)</f>
        <v>#VALUE!</v>
      </c>
    </row>
    <row r="958" spans="1:12" x14ac:dyDescent="0.2">
      <c r="A958">
        <v>955</v>
      </c>
      <c r="H958" t="e">
        <f>INDEX(units!$B957:$F957, 1, '2k schedule'!B958)</f>
        <v>#VALUE!</v>
      </c>
      <c r="I958" t="e">
        <f>INDEX(units!$B957:$F957, 1, '2k schedule'!C958)</f>
        <v>#VALUE!</v>
      </c>
      <c r="J958" t="e">
        <f>INDEX(units!$B957:$F957, 1, '2k schedule'!D958)</f>
        <v>#VALUE!</v>
      </c>
      <c r="K958" t="e">
        <f>INDEX(units!$B957:$F957, 1, '2k schedule'!E958)</f>
        <v>#VALUE!</v>
      </c>
      <c r="L958" t="e">
        <f>INDEX(units!$B957:$F957, 1, '2k schedule'!F958)</f>
        <v>#VALUE!</v>
      </c>
    </row>
    <row r="959" spans="1:12" x14ac:dyDescent="0.2">
      <c r="A959">
        <v>956</v>
      </c>
      <c r="H959" t="e">
        <f>INDEX(units!$B958:$F958, 1, '2k schedule'!B959)</f>
        <v>#VALUE!</v>
      </c>
      <c r="I959" t="e">
        <f>INDEX(units!$B958:$F958, 1, '2k schedule'!C959)</f>
        <v>#VALUE!</v>
      </c>
      <c r="J959" t="e">
        <f>INDEX(units!$B958:$F958, 1, '2k schedule'!D959)</f>
        <v>#VALUE!</v>
      </c>
      <c r="K959" t="e">
        <f>INDEX(units!$B958:$F958, 1, '2k schedule'!E959)</f>
        <v>#VALUE!</v>
      </c>
      <c r="L959" t="e">
        <f>INDEX(units!$B958:$F958, 1, '2k schedule'!F959)</f>
        <v>#VALUE!</v>
      </c>
    </row>
    <row r="960" spans="1:12" x14ac:dyDescent="0.2">
      <c r="A960">
        <v>957</v>
      </c>
      <c r="H960" t="e">
        <f>INDEX(units!$B959:$F959, 1, '2k schedule'!B960)</f>
        <v>#VALUE!</v>
      </c>
      <c r="I960" t="e">
        <f>INDEX(units!$B959:$F959, 1, '2k schedule'!C960)</f>
        <v>#VALUE!</v>
      </c>
      <c r="J960" t="e">
        <f>INDEX(units!$B959:$F959, 1, '2k schedule'!D960)</f>
        <v>#VALUE!</v>
      </c>
      <c r="K960" t="e">
        <f>INDEX(units!$B959:$F959, 1, '2k schedule'!E960)</f>
        <v>#VALUE!</v>
      </c>
      <c r="L960" t="e">
        <f>INDEX(units!$B959:$F959, 1, '2k schedule'!F960)</f>
        <v>#VALUE!</v>
      </c>
    </row>
    <row r="961" spans="1:12" x14ac:dyDescent="0.2">
      <c r="A961">
        <v>958</v>
      </c>
      <c r="H961" t="e">
        <f>INDEX(units!$B960:$F960, 1, '2k schedule'!B961)</f>
        <v>#VALUE!</v>
      </c>
      <c r="I961" t="e">
        <f>INDEX(units!$B960:$F960, 1, '2k schedule'!C961)</f>
        <v>#VALUE!</v>
      </c>
      <c r="J961" t="e">
        <f>INDEX(units!$B960:$F960, 1, '2k schedule'!D961)</f>
        <v>#VALUE!</v>
      </c>
      <c r="K961" t="e">
        <f>INDEX(units!$B960:$F960, 1, '2k schedule'!E961)</f>
        <v>#VALUE!</v>
      </c>
      <c r="L961" t="e">
        <f>INDEX(units!$B960:$F960, 1, '2k schedule'!F961)</f>
        <v>#VALUE!</v>
      </c>
    </row>
    <row r="962" spans="1:12" x14ac:dyDescent="0.2">
      <c r="A962">
        <v>959</v>
      </c>
      <c r="H962" t="e">
        <f>INDEX(units!$B961:$F961, 1, '2k schedule'!B962)</f>
        <v>#VALUE!</v>
      </c>
      <c r="I962" t="e">
        <f>INDEX(units!$B961:$F961, 1, '2k schedule'!C962)</f>
        <v>#VALUE!</v>
      </c>
      <c r="J962" t="e">
        <f>INDEX(units!$B961:$F961, 1, '2k schedule'!D962)</f>
        <v>#VALUE!</v>
      </c>
      <c r="K962" t="e">
        <f>INDEX(units!$B961:$F961, 1, '2k schedule'!E962)</f>
        <v>#VALUE!</v>
      </c>
      <c r="L962" t="e">
        <f>INDEX(units!$B961:$F961, 1, '2k schedule'!F962)</f>
        <v>#VALUE!</v>
      </c>
    </row>
    <row r="963" spans="1:12" x14ac:dyDescent="0.2">
      <c r="A963">
        <v>960</v>
      </c>
      <c r="H963" t="e">
        <f>INDEX(units!$B962:$F962, 1, '2k schedule'!B963)</f>
        <v>#VALUE!</v>
      </c>
      <c r="I963" t="e">
        <f>INDEX(units!$B962:$F962, 1, '2k schedule'!C963)</f>
        <v>#VALUE!</v>
      </c>
      <c r="J963" t="e">
        <f>INDEX(units!$B962:$F962, 1, '2k schedule'!D963)</f>
        <v>#VALUE!</v>
      </c>
      <c r="K963" t="e">
        <f>INDEX(units!$B962:$F962, 1, '2k schedule'!E963)</f>
        <v>#VALUE!</v>
      </c>
      <c r="L963" t="e">
        <f>INDEX(units!$B962:$F962, 1, '2k schedule'!F963)</f>
        <v>#VALUE!</v>
      </c>
    </row>
    <row r="964" spans="1:12" x14ac:dyDescent="0.2">
      <c r="A964">
        <v>961</v>
      </c>
      <c r="H964" t="e">
        <f>INDEX(units!$B963:$F963, 1, '2k schedule'!B964)</f>
        <v>#VALUE!</v>
      </c>
      <c r="I964" t="e">
        <f>INDEX(units!$B963:$F963, 1, '2k schedule'!C964)</f>
        <v>#VALUE!</v>
      </c>
      <c r="J964" t="e">
        <f>INDEX(units!$B963:$F963, 1, '2k schedule'!D964)</f>
        <v>#VALUE!</v>
      </c>
      <c r="K964" t="e">
        <f>INDEX(units!$B963:$F963, 1, '2k schedule'!E964)</f>
        <v>#VALUE!</v>
      </c>
      <c r="L964" t="e">
        <f>INDEX(units!$B963:$F963, 1, '2k schedule'!F964)</f>
        <v>#VALUE!</v>
      </c>
    </row>
    <row r="965" spans="1:12" x14ac:dyDescent="0.2">
      <c r="A965">
        <v>962</v>
      </c>
      <c r="H965" t="e">
        <f>INDEX(units!$B964:$F964, 1, '2k schedule'!B965)</f>
        <v>#VALUE!</v>
      </c>
      <c r="I965" t="e">
        <f>INDEX(units!$B964:$F964, 1, '2k schedule'!C965)</f>
        <v>#VALUE!</v>
      </c>
      <c r="J965" t="e">
        <f>INDEX(units!$B964:$F964, 1, '2k schedule'!D965)</f>
        <v>#VALUE!</v>
      </c>
      <c r="K965" t="e">
        <f>INDEX(units!$B964:$F964, 1, '2k schedule'!E965)</f>
        <v>#VALUE!</v>
      </c>
      <c r="L965" t="e">
        <f>INDEX(units!$B964:$F964, 1, '2k schedule'!F965)</f>
        <v>#VALUE!</v>
      </c>
    </row>
    <row r="966" spans="1:12" x14ac:dyDescent="0.2">
      <c r="A966">
        <v>963</v>
      </c>
      <c r="H966" t="e">
        <f>INDEX(units!$B965:$F965, 1, '2k schedule'!B966)</f>
        <v>#VALUE!</v>
      </c>
      <c r="I966" t="e">
        <f>INDEX(units!$B965:$F965, 1, '2k schedule'!C966)</f>
        <v>#VALUE!</v>
      </c>
      <c r="J966" t="e">
        <f>INDEX(units!$B965:$F965, 1, '2k schedule'!D966)</f>
        <v>#VALUE!</v>
      </c>
      <c r="K966" t="e">
        <f>INDEX(units!$B965:$F965, 1, '2k schedule'!E966)</f>
        <v>#VALUE!</v>
      </c>
      <c r="L966" t="e">
        <f>INDEX(units!$B965:$F965, 1, '2k schedule'!F966)</f>
        <v>#VALUE!</v>
      </c>
    </row>
    <row r="967" spans="1:12" x14ac:dyDescent="0.2">
      <c r="A967">
        <v>964</v>
      </c>
      <c r="H967" t="e">
        <f>INDEX(units!$B966:$F966, 1, '2k schedule'!B967)</f>
        <v>#VALUE!</v>
      </c>
      <c r="I967" t="e">
        <f>INDEX(units!$B966:$F966, 1, '2k schedule'!C967)</f>
        <v>#VALUE!</v>
      </c>
      <c r="J967" t="e">
        <f>INDEX(units!$B966:$F966, 1, '2k schedule'!D967)</f>
        <v>#VALUE!</v>
      </c>
      <c r="K967" t="e">
        <f>INDEX(units!$B966:$F966, 1, '2k schedule'!E967)</f>
        <v>#VALUE!</v>
      </c>
      <c r="L967" t="e">
        <f>INDEX(units!$B966:$F966, 1, '2k schedule'!F967)</f>
        <v>#VALUE!</v>
      </c>
    </row>
    <row r="968" spans="1:12" x14ac:dyDescent="0.2">
      <c r="A968">
        <v>965</v>
      </c>
      <c r="H968" t="e">
        <f>INDEX(units!$B967:$F967, 1, '2k schedule'!B968)</f>
        <v>#VALUE!</v>
      </c>
      <c r="I968" t="e">
        <f>INDEX(units!$B967:$F967, 1, '2k schedule'!C968)</f>
        <v>#VALUE!</v>
      </c>
      <c r="J968" t="e">
        <f>INDEX(units!$B967:$F967, 1, '2k schedule'!D968)</f>
        <v>#VALUE!</v>
      </c>
      <c r="K968" t="e">
        <f>INDEX(units!$B967:$F967, 1, '2k schedule'!E968)</f>
        <v>#VALUE!</v>
      </c>
      <c r="L968" t="e">
        <f>INDEX(units!$B967:$F967, 1, '2k schedule'!F968)</f>
        <v>#VALUE!</v>
      </c>
    </row>
    <row r="969" spans="1:12" x14ac:dyDescent="0.2">
      <c r="A969">
        <v>966</v>
      </c>
      <c r="H969" t="e">
        <f>INDEX(units!$B968:$F968, 1, '2k schedule'!B969)</f>
        <v>#VALUE!</v>
      </c>
      <c r="I969" t="e">
        <f>INDEX(units!$B968:$F968, 1, '2k schedule'!C969)</f>
        <v>#VALUE!</v>
      </c>
      <c r="J969" t="e">
        <f>INDEX(units!$B968:$F968, 1, '2k schedule'!D969)</f>
        <v>#VALUE!</v>
      </c>
      <c r="K969" t="e">
        <f>INDEX(units!$B968:$F968, 1, '2k schedule'!E969)</f>
        <v>#VALUE!</v>
      </c>
      <c r="L969" t="e">
        <f>INDEX(units!$B968:$F968, 1, '2k schedule'!F969)</f>
        <v>#VALUE!</v>
      </c>
    </row>
    <row r="970" spans="1:12" x14ac:dyDescent="0.2">
      <c r="A970">
        <v>967</v>
      </c>
      <c r="H970" t="e">
        <f>INDEX(units!$B969:$F969, 1, '2k schedule'!B970)</f>
        <v>#VALUE!</v>
      </c>
      <c r="I970" t="e">
        <f>INDEX(units!$B969:$F969, 1, '2k schedule'!C970)</f>
        <v>#VALUE!</v>
      </c>
      <c r="J970" t="e">
        <f>INDEX(units!$B969:$F969, 1, '2k schedule'!D970)</f>
        <v>#VALUE!</v>
      </c>
      <c r="K970" t="e">
        <f>INDEX(units!$B969:$F969, 1, '2k schedule'!E970)</f>
        <v>#VALUE!</v>
      </c>
      <c r="L970" t="e">
        <f>INDEX(units!$B969:$F969, 1, '2k schedule'!F970)</f>
        <v>#VALUE!</v>
      </c>
    </row>
    <row r="971" spans="1:12" x14ac:dyDescent="0.2">
      <c r="A971">
        <v>968</v>
      </c>
      <c r="H971" t="e">
        <f>INDEX(units!$B970:$F970, 1, '2k schedule'!B971)</f>
        <v>#VALUE!</v>
      </c>
      <c r="I971" t="e">
        <f>INDEX(units!$B970:$F970, 1, '2k schedule'!C971)</f>
        <v>#VALUE!</v>
      </c>
      <c r="J971" t="e">
        <f>INDEX(units!$B970:$F970, 1, '2k schedule'!D971)</f>
        <v>#VALUE!</v>
      </c>
      <c r="K971" t="e">
        <f>INDEX(units!$B970:$F970, 1, '2k schedule'!E971)</f>
        <v>#VALUE!</v>
      </c>
      <c r="L971" t="e">
        <f>INDEX(units!$B970:$F970, 1, '2k schedule'!F971)</f>
        <v>#VALUE!</v>
      </c>
    </row>
    <row r="972" spans="1:12" x14ac:dyDescent="0.2">
      <c r="A972">
        <v>969</v>
      </c>
      <c r="H972" t="e">
        <f>INDEX(units!$B971:$F971, 1, '2k schedule'!B972)</f>
        <v>#VALUE!</v>
      </c>
      <c r="I972" t="e">
        <f>INDEX(units!$B971:$F971, 1, '2k schedule'!C972)</f>
        <v>#VALUE!</v>
      </c>
      <c r="J972" t="e">
        <f>INDEX(units!$B971:$F971, 1, '2k schedule'!D972)</f>
        <v>#VALUE!</v>
      </c>
      <c r="K972" t="e">
        <f>INDEX(units!$B971:$F971, 1, '2k schedule'!E972)</f>
        <v>#VALUE!</v>
      </c>
      <c r="L972" t="e">
        <f>INDEX(units!$B971:$F971, 1, '2k schedule'!F972)</f>
        <v>#VALUE!</v>
      </c>
    </row>
    <row r="973" spans="1:12" x14ac:dyDescent="0.2">
      <c r="A973">
        <v>970</v>
      </c>
      <c r="H973" t="e">
        <f>INDEX(units!$B972:$F972, 1, '2k schedule'!B973)</f>
        <v>#VALUE!</v>
      </c>
      <c r="I973" t="e">
        <f>INDEX(units!$B972:$F972, 1, '2k schedule'!C973)</f>
        <v>#VALUE!</v>
      </c>
      <c r="J973" t="e">
        <f>INDEX(units!$B972:$F972, 1, '2k schedule'!D973)</f>
        <v>#VALUE!</v>
      </c>
      <c r="K973" t="e">
        <f>INDEX(units!$B972:$F972, 1, '2k schedule'!E973)</f>
        <v>#VALUE!</v>
      </c>
      <c r="L973" t="e">
        <f>INDEX(units!$B972:$F972, 1, '2k schedule'!F973)</f>
        <v>#VALUE!</v>
      </c>
    </row>
    <row r="974" spans="1:12" x14ac:dyDescent="0.2">
      <c r="A974">
        <v>971</v>
      </c>
      <c r="H974" t="e">
        <f>INDEX(units!$B973:$F973, 1, '2k schedule'!B974)</f>
        <v>#VALUE!</v>
      </c>
      <c r="I974" t="e">
        <f>INDEX(units!$B973:$F973, 1, '2k schedule'!C974)</f>
        <v>#VALUE!</v>
      </c>
      <c r="J974" t="e">
        <f>INDEX(units!$B973:$F973, 1, '2k schedule'!D974)</f>
        <v>#VALUE!</v>
      </c>
      <c r="K974" t="e">
        <f>INDEX(units!$B973:$F973, 1, '2k schedule'!E974)</f>
        <v>#VALUE!</v>
      </c>
      <c r="L974" t="e">
        <f>INDEX(units!$B973:$F973, 1, '2k schedule'!F974)</f>
        <v>#VALUE!</v>
      </c>
    </row>
    <row r="975" spans="1:12" x14ac:dyDescent="0.2">
      <c r="A975">
        <v>972</v>
      </c>
      <c r="H975" t="e">
        <f>INDEX(units!$B974:$F974, 1, '2k schedule'!B975)</f>
        <v>#VALUE!</v>
      </c>
      <c r="I975" t="e">
        <f>INDEX(units!$B974:$F974, 1, '2k schedule'!C975)</f>
        <v>#VALUE!</v>
      </c>
      <c r="J975" t="e">
        <f>INDEX(units!$B974:$F974, 1, '2k schedule'!D975)</f>
        <v>#VALUE!</v>
      </c>
      <c r="K975" t="e">
        <f>INDEX(units!$B974:$F974, 1, '2k schedule'!E975)</f>
        <v>#VALUE!</v>
      </c>
      <c r="L975" t="e">
        <f>INDEX(units!$B974:$F974, 1, '2k schedule'!F975)</f>
        <v>#VALUE!</v>
      </c>
    </row>
    <row r="976" spans="1:12" x14ac:dyDescent="0.2">
      <c r="A976">
        <v>973</v>
      </c>
      <c r="H976" t="e">
        <f>INDEX(units!$B975:$F975, 1, '2k schedule'!B976)</f>
        <v>#VALUE!</v>
      </c>
      <c r="I976" t="e">
        <f>INDEX(units!$B975:$F975, 1, '2k schedule'!C976)</f>
        <v>#VALUE!</v>
      </c>
      <c r="J976" t="e">
        <f>INDEX(units!$B975:$F975, 1, '2k schedule'!D976)</f>
        <v>#VALUE!</v>
      </c>
      <c r="K976" t="e">
        <f>INDEX(units!$B975:$F975, 1, '2k schedule'!E976)</f>
        <v>#VALUE!</v>
      </c>
      <c r="L976" t="e">
        <f>INDEX(units!$B975:$F975, 1, '2k schedule'!F976)</f>
        <v>#VALUE!</v>
      </c>
    </row>
    <row r="977" spans="1:12" x14ac:dyDescent="0.2">
      <c r="A977">
        <v>974</v>
      </c>
      <c r="H977" t="e">
        <f>INDEX(units!$B976:$F976, 1, '2k schedule'!B977)</f>
        <v>#VALUE!</v>
      </c>
      <c r="I977" t="e">
        <f>INDEX(units!$B976:$F976, 1, '2k schedule'!C977)</f>
        <v>#VALUE!</v>
      </c>
      <c r="J977" t="e">
        <f>INDEX(units!$B976:$F976, 1, '2k schedule'!D977)</f>
        <v>#VALUE!</v>
      </c>
      <c r="K977" t="e">
        <f>INDEX(units!$B976:$F976, 1, '2k schedule'!E977)</f>
        <v>#VALUE!</v>
      </c>
      <c r="L977" t="e">
        <f>INDEX(units!$B976:$F976, 1, '2k schedule'!F977)</f>
        <v>#VALUE!</v>
      </c>
    </row>
    <row r="978" spans="1:12" x14ac:dyDescent="0.2">
      <c r="A978">
        <v>975</v>
      </c>
      <c r="H978" t="e">
        <f>INDEX(units!$B977:$F977, 1, '2k schedule'!B978)</f>
        <v>#VALUE!</v>
      </c>
      <c r="I978" t="e">
        <f>INDEX(units!$B977:$F977, 1, '2k schedule'!C978)</f>
        <v>#VALUE!</v>
      </c>
      <c r="J978" t="e">
        <f>INDEX(units!$B977:$F977, 1, '2k schedule'!D978)</f>
        <v>#VALUE!</v>
      </c>
      <c r="K978" t="e">
        <f>INDEX(units!$B977:$F977, 1, '2k schedule'!E978)</f>
        <v>#VALUE!</v>
      </c>
      <c r="L978" t="e">
        <f>INDEX(units!$B977:$F977, 1, '2k schedule'!F978)</f>
        <v>#VALUE!</v>
      </c>
    </row>
    <row r="979" spans="1:12" x14ac:dyDescent="0.2">
      <c r="A979">
        <v>976</v>
      </c>
      <c r="H979" t="e">
        <f>INDEX(units!$B978:$F978, 1, '2k schedule'!B979)</f>
        <v>#VALUE!</v>
      </c>
      <c r="I979" t="e">
        <f>INDEX(units!$B978:$F978, 1, '2k schedule'!C979)</f>
        <v>#VALUE!</v>
      </c>
      <c r="J979" t="e">
        <f>INDEX(units!$B978:$F978, 1, '2k schedule'!D979)</f>
        <v>#VALUE!</v>
      </c>
      <c r="K979" t="e">
        <f>INDEX(units!$B978:$F978, 1, '2k schedule'!E979)</f>
        <v>#VALUE!</v>
      </c>
      <c r="L979" t="e">
        <f>INDEX(units!$B978:$F978, 1, '2k schedule'!F979)</f>
        <v>#VALUE!</v>
      </c>
    </row>
    <row r="980" spans="1:12" x14ac:dyDescent="0.2">
      <c r="A980">
        <v>977</v>
      </c>
      <c r="H980" t="e">
        <f>INDEX(units!$B979:$F979, 1, '2k schedule'!B980)</f>
        <v>#VALUE!</v>
      </c>
      <c r="I980" t="e">
        <f>INDEX(units!$B979:$F979, 1, '2k schedule'!C980)</f>
        <v>#VALUE!</v>
      </c>
      <c r="J980" t="e">
        <f>INDEX(units!$B979:$F979, 1, '2k schedule'!D980)</f>
        <v>#VALUE!</v>
      </c>
      <c r="K980" t="e">
        <f>INDEX(units!$B979:$F979, 1, '2k schedule'!E980)</f>
        <v>#VALUE!</v>
      </c>
      <c r="L980" t="e">
        <f>INDEX(units!$B979:$F979, 1, '2k schedule'!F980)</f>
        <v>#VALUE!</v>
      </c>
    </row>
    <row r="981" spans="1:12" x14ac:dyDescent="0.2">
      <c r="A981">
        <v>978</v>
      </c>
      <c r="H981" t="e">
        <f>INDEX(units!$B980:$F980, 1, '2k schedule'!B981)</f>
        <v>#VALUE!</v>
      </c>
      <c r="I981" t="e">
        <f>INDEX(units!$B980:$F980, 1, '2k schedule'!C981)</f>
        <v>#VALUE!</v>
      </c>
      <c r="J981" t="e">
        <f>INDEX(units!$B980:$F980, 1, '2k schedule'!D981)</f>
        <v>#VALUE!</v>
      </c>
      <c r="K981" t="e">
        <f>INDEX(units!$B980:$F980, 1, '2k schedule'!E981)</f>
        <v>#VALUE!</v>
      </c>
      <c r="L981" t="e">
        <f>INDEX(units!$B980:$F980, 1, '2k schedule'!F981)</f>
        <v>#VALUE!</v>
      </c>
    </row>
    <row r="982" spans="1:12" x14ac:dyDescent="0.2">
      <c r="A982">
        <v>979</v>
      </c>
      <c r="H982" t="e">
        <f>INDEX(units!$B981:$F981, 1, '2k schedule'!B982)</f>
        <v>#VALUE!</v>
      </c>
      <c r="I982" t="e">
        <f>INDEX(units!$B981:$F981, 1, '2k schedule'!C982)</f>
        <v>#VALUE!</v>
      </c>
      <c r="J982" t="e">
        <f>INDEX(units!$B981:$F981, 1, '2k schedule'!D982)</f>
        <v>#VALUE!</v>
      </c>
      <c r="K982" t="e">
        <f>INDEX(units!$B981:$F981, 1, '2k schedule'!E982)</f>
        <v>#VALUE!</v>
      </c>
      <c r="L982" t="e">
        <f>INDEX(units!$B981:$F981, 1, '2k schedule'!F982)</f>
        <v>#VALUE!</v>
      </c>
    </row>
    <row r="983" spans="1:12" x14ac:dyDescent="0.2">
      <c r="A983">
        <v>980</v>
      </c>
      <c r="H983" t="e">
        <f>INDEX(units!$B982:$F982, 1, '2k schedule'!B983)</f>
        <v>#VALUE!</v>
      </c>
      <c r="I983" t="e">
        <f>INDEX(units!$B982:$F982, 1, '2k schedule'!C983)</f>
        <v>#VALUE!</v>
      </c>
      <c r="J983" t="e">
        <f>INDEX(units!$B982:$F982, 1, '2k schedule'!D983)</f>
        <v>#VALUE!</v>
      </c>
      <c r="K983" t="e">
        <f>INDEX(units!$B982:$F982, 1, '2k schedule'!E983)</f>
        <v>#VALUE!</v>
      </c>
      <c r="L983" t="e">
        <f>INDEX(units!$B982:$F982, 1, '2k schedule'!F983)</f>
        <v>#VALUE!</v>
      </c>
    </row>
    <row r="984" spans="1:12" x14ac:dyDescent="0.2">
      <c r="A984">
        <v>981</v>
      </c>
      <c r="H984" t="e">
        <f>INDEX(units!$B983:$F983, 1, '2k schedule'!B984)</f>
        <v>#VALUE!</v>
      </c>
      <c r="I984" t="e">
        <f>INDEX(units!$B983:$F983, 1, '2k schedule'!C984)</f>
        <v>#VALUE!</v>
      </c>
      <c r="J984" t="e">
        <f>INDEX(units!$B983:$F983, 1, '2k schedule'!D984)</f>
        <v>#VALUE!</v>
      </c>
      <c r="K984" t="e">
        <f>INDEX(units!$B983:$F983, 1, '2k schedule'!E984)</f>
        <v>#VALUE!</v>
      </c>
      <c r="L984" t="e">
        <f>INDEX(units!$B983:$F983, 1, '2k schedule'!F984)</f>
        <v>#VALUE!</v>
      </c>
    </row>
    <row r="985" spans="1:12" x14ac:dyDescent="0.2">
      <c r="A985">
        <v>982</v>
      </c>
      <c r="H985" t="e">
        <f>INDEX(units!$B984:$F984, 1, '2k schedule'!B985)</f>
        <v>#VALUE!</v>
      </c>
      <c r="I985" t="e">
        <f>INDEX(units!$B984:$F984, 1, '2k schedule'!C985)</f>
        <v>#VALUE!</v>
      </c>
      <c r="J985" t="e">
        <f>INDEX(units!$B984:$F984, 1, '2k schedule'!D985)</f>
        <v>#VALUE!</v>
      </c>
      <c r="K985" t="e">
        <f>INDEX(units!$B984:$F984, 1, '2k schedule'!E985)</f>
        <v>#VALUE!</v>
      </c>
      <c r="L985" t="e">
        <f>INDEX(units!$B984:$F984, 1, '2k schedule'!F985)</f>
        <v>#VALUE!</v>
      </c>
    </row>
    <row r="986" spans="1:12" x14ac:dyDescent="0.2">
      <c r="A986">
        <v>983</v>
      </c>
      <c r="H986" t="e">
        <f>INDEX(units!$B985:$F985, 1, '2k schedule'!B986)</f>
        <v>#VALUE!</v>
      </c>
      <c r="I986" t="e">
        <f>INDEX(units!$B985:$F985, 1, '2k schedule'!C986)</f>
        <v>#VALUE!</v>
      </c>
      <c r="J986" t="e">
        <f>INDEX(units!$B985:$F985, 1, '2k schedule'!D986)</f>
        <v>#VALUE!</v>
      </c>
      <c r="K986" t="e">
        <f>INDEX(units!$B985:$F985, 1, '2k schedule'!E986)</f>
        <v>#VALUE!</v>
      </c>
      <c r="L986" t="e">
        <f>INDEX(units!$B985:$F985, 1, '2k schedule'!F986)</f>
        <v>#VALUE!</v>
      </c>
    </row>
    <row r="987" spans="1:12" x14ac:dyDescent="0.2">
      <c r="A987">
        <v>984</v>
      </c>
      <c r="H987" t="e">
        <f>INDEX(units!$B986:$F986, 1, '2k schedule'!B987)</f>
        <v>#VALUE!</v>
      </c>
      <c r="I987" t="e">
        <f>INDEX(units!$B986:$F986, 1, '2k schedule'!C987)</f>
        <v>#VALUE!</v>
      </c>
      <c r="J987" t="e">
        <f>INDEX(units!$B986:$F986, 1, '2k schedule'!D987)</f>
        <v>#VALUE!</v>
      </c>
      <c r="K987" t="e">
        <f>INDEX(units!$B986:$F986, 1, '2k schedule'!E987)</f>
        <v>#VALUE!</v>
      </c>
      <c r="L987" t="e">
        <f>INDEX(units!$B986:$F986, 1, '2k schedule'!F987)</f>
        <v>#VALUE!</v>
      </c>
    </row>
    <row r="988" spans="1:12" x14ac:dyDescent="0.2">
      <c r="A988">
        <v>985</v>
      </c>
      <c r="H988" t="e">
        <f>INDEX(units!$B987:$F987, 1, '2k schedule'!B988)</f>
        <v>#VALUE!</v>
      </c>
      <c r="I988" t="e">
        <f>INDEX(units!$B987:$F987, 1, '2k schedule'!C988)</f>
        <v>#VALUE!</v>
      </c>
      <c r="J988" t="e">
        <f>INDEX(units!$B987:$F987, 1, '2k schedule'!D988)</f>
        <v>#VALUE!</v>
      </c>
      <c r="K988" t="e">
        <f>INDEX(units!$B987:$F987, 1, '2k schedule'!E988)</f>
        <v>#VALUE!</v>
      </c>
      <c r="L988" t="e">
        <f>INDEX(units!$B987:$F987, 1, '2k schedule'!F988)</f>
        <v>#VALUE!</v>
      </c>
    </row>
    <row r="989" spans="1:12" x14ac:dyDescent="0.2">
      <c r="A989">
        <v>986</v>
      </c>
      <c r="H989" t="e">
        <f>INDEX(units!$B988:$F988, 1, '2k schedule'!B989)</f>
        <v>#VALUE!</v>
      </c>
      <c r="I989" t="e">
        <f>INDEX(units!$B988:$F988, 1, '2k schedule'!C989)</f>
        <v>#VALUE!</v>
      </c>
      <c r="J989" t="e">
        <f>INDEX(units!$B988:$F988, 1, '2k schedule'!D989)</f>
        <v>#VALUE!</v>
      </c>
      <c r="K989" t="e">
        <f>INDEX(units!$B988:$F988, 1, '2k schedule'!E989)</f>
        <v>#VALUE!</v>
      </c>
      <c r="L989" t="e">
        <f>INDEX(units!$B988:$F988, 1, '2k schedule'!F989)</f>
        <v>#VALUE!</v>
      </c>
    </row>
    <row r="990" spans="1:12" x14ac:dyDescent="0.2">
      <c r="A990">
        <v>987</v>
      </c>
      <c r="H990" t="e">
        <f>INDEX(units!$B989:$F989, 1, '2k schedule'!B990)</f>
        <v>#VALUE!</v>
      </c>
      <c r="I990" t="e">
        <f>INDEX(units!$B989:$F989, 1, '2k schedule'!C990)</f>
        <v>#VALUE!</v>
      </c>
      <c r="J990" t="e">
        <f>INDEX(units!$B989:$F989, 1, '2k schedule'!D990)</f>
        <v>#VALUE!</v>
      </c>
      <c r="K990" t="e">
        <f>INDEX(units!$B989:$F989, 1, '2k schedule'!E990)</f>
        <v>#VALUE!</v>
      </c>
      <c r="L990" t="e">
        <f>INDEX(units!$B989:$F989, 1, '2k schedule'!F990)</f>
        <v>#VALUE!</v>
      </c>
    </row>
    <row r="991" spans="1:12" x14ac:dyDescent="0.2">
      <c r="A991">
        <v>988</v>
      </c>
      <c r="H991" t="e">
        <f>INDEX(units!$B990:$F990, 1, '2k schedule'!B991)</f>
        <v>#VALUE!</v>
      </c>
      <c r="I991" t="e">
        <f>INDEX(units!$B990:$F990, 1, '2k schedule'!C991)</f>
        <v>#VALUE!</v>
      </c>
      <c r="J991" t="e">
        <f>INDEX(units!$B990:$F990, 1, '2k schedule'!D991)</f>
        <v>#VALUE!</v>
      </c>
      <c r="K991" t="e">
        <f>INDEX(units!$B990:$F990, 1, '2k schedule'!E991)</f>
        <v>#VALUE!</v>
      </c>
      <c r="L991" t="e">
        <f>INDEX(units!$B990:$F990, 1, '2k schedule'!F991)</f>
        <v>#VALUE!</v>
      </c>
    </row>
    <row r="992" spans="1:12" x14ac:dyDescent="0.2">
      <c r="A992">
        <v>989</v>
      </c>
      <c r="H992" t="e">
        <f>INDEX(units!$B991:$F991, 1, '2k schedule'!B992)</f>
        <v>#VALUE!</v>
      </c>
      <c r="I992" t="e">
        <f>INDEX(units!$B991:$F991, 1, '2k schedule'!C992)</f>
        <v>#VALUE!</v>
      </c>
      <c r="J992" t="e">
        <f>INDEX(units!$B991:$F991, 1, '2k schedule'!D992)</f>
        <v>#VALUE!</v>
      </c>
      <c r="K992" t="e">
        <f>INDEX(units!$B991:$F991, 1, '2k schedule'!E992)</f>
        <v>#VALUE!</v>
      </c>
      <c r="L992" t="e">
        <f>INDEX(units!$B991:$F991, 1, '2k schedule'!F992)</f>
        <v>#VALUE!</v>
      </c>
    </row>
    <row r="993" spans="1:12" x14ac:dyDescent="0.2">
      <c r="A993">
        <v>990</v>
      </c>
      <c r="H993" t="e">
        <f>INDEX(units!$B992:$F992, 1, '2k schedule'!B993)</f>
        <v>#VALUE!</v>
      </c>
      <c r="I993" t="e">
        <f>INDEX(units!$B992:$F992, 1, '2k schedule'!C993)</f>
        <v>#VALUE!</v>
      </c>
      <c r="J993" t="e">
        <f>INDEX(units!$B992:$F992, 1, '2k schedule'!D993)</f>
        <v>#VALUE!</v>
      </c>
      <c r="K993" t="e">
        <f>INDEX(units!$B992:$F992, 1, '2k schedule'!E993)</f>
        <v>#VALUE!</v>
      </c>
      <c r="L993" t="e">
        <f>INDEX(units!$B992:$F992, 1, '2k schedule'!F993)</f>
        <v>#VALUE!</v>
      </c>
    </row>
    <row r="994" spans="1:12" x14ac:dyDescent="0.2">
      <c r="A994">
        <v>991</v>
      </c>
      <c r="H994" t="e">
        <f>INDEX(units!$B993:$F993, 1, '2k schedule'!B994)</f>
        <v>#VALUE!</v>
      </c>
      <c r="I994" t="e">
        <f>INDEX(units!$B993:$F993, 1, '2k schedule'!C994)</f>
        <v>#VALUE!</v>
      </c>
      <c r="J994" t="e">
        <f>INDEX(units!$B993:$F993, 1, '2k schedule'!D994)</f>
        <v>#VALUE!</v>
      </c>
      <c r="K994" t="e">
        <f>INDEX(units!$B993:$F993, 1, '2k schedule'!E994)</f>
        <v>#VALUE!</v>
      </c>
      <c r="L994" t="e">
        <f>INDEX(units!$B993:$F993, 1, '2k schedule'!F994)</f>
        <v>#VALUE!</v>
      </c>
    </row>
    <row r="995" spans="1:12" x14ac:dyDescent="0.2">
      <c r="A995">
        <v>992</v>
      </c>
      <c r="H995" t="e">
        <f>INDEX(units!$B994:$F994, 1, '2k schedule'!B995)</f>
        <v>#VALUE!</v>
      </c>
      <c r="I995" t="e">
        <f>INDEX(units!$B994:$F994, 1, '2k schedule'!C995)</f>
        <v>#VALUE!</v>
      </c>
      <c r="J995" t="e">
        <f>INDEX(units!$B994:$F994, 1, '2k schedule'!D995)</f>
        <v>#VALUE!</v>
      </c>
      <c r="K995" t="e">
        <f>INDEX(units!$B994:$F994, 1, '2k schedule'!E995)</f>
        <v>#VALUE!</v>
      </c>
      <c r="L995" t="e">
        <f>INDEX(units!$B994:$F994, 1, '2k schedule'!F995)</f>
        <v>#VALUE!</v>
      </c>
    </row>
    <row r="996" spans="1:12" x14ac:dyDescent="0.2">
      <c r="A996">
        <v>993</v>
      </c>
      <c r="H996" t="e">
        <f>INDEX(units!$B995:$F995, 1, '2k schedule'!B996)</f>
        <v>#VALUE!</v>
      </c>
      <c r="I996" t="e">
        <f>INDEX(units!$B995:$F995, 1, '2k schedule'!C996)</f>
        <v>#VALUE!</v>
      </c>
      <c r="J996" t="e">
        <f>INDEX(units!$B995:$F995, 1, '2k schedule'!D996)</f>
        <v>#VALUE!</v>
      </c>
      <c r="K996" t="e">
        <f>INDEX(units!$B995:$F995, 1, '2k schedule'!E996)</f>
        <v>#VALUE!</v>
      </c>
      <c r="L996" t="e">
        <f>INDEX(units!$B995:$F995, 1, '2k schedule'!F996)</f>
        <v>#VALUE!</v>
      </c>
    </row>
    <row r="997" spans="1:12" x14ac:dyDescent="0.2">
      <c r="A997">
        <v>994</v>
      </c>
      <c r="H997" t="e">
        <f>INDEX(units!$B996:$F996, 1, '2k schedule'!B997)</f>
        <v>#VALUE!</v>
      </c>
      <c r="I997" t="e">
        <f>INDEX(units!$B996:$F996, 1, '2k schedule'!C997)</f>
        <v>#VALUE!</v>
      </c>
      <c r="J997" t="e">
        <f>INDEX(units!$B996:$F996, 1, '2k schedule'!D997)</f>
        <v>#VALUE!</v>
      </c>
      <c r="K997" t="e">
        <f>INDEX(units!$B996:$F996, 1, '2k schedule'!E997)</f>
        <v>#VALUE!</v>
      </c>
      <c r="L997" t="e">
        <f>INDEX(units!$B996:$F996, 1, '2k schedule'!F997)</f>
        <v>#VALUE!</v>
      </c>
    </row>
    <row r="998" spans="1:12" x14ac:dyDescent="0.2">
      <c r="A998">
        <v>995</v>
      </c>
      <c r="H998" t="e">
        <f>INDEX(units!$B997:$F997, 1, '2k schedule'!B998)</f>
        <v>#VALUE!</v>
      </c>
      <c r="I998" t="e">
        <f>INDEX(units!$B997:$F997, 1, '2k schedule'!C998)</f>
        <v>#VALUE!</v>
      </c>
      <c r="J998" t="e">
        <f>INDEX(units!$B997:$F997, 1, '2k schedule'!D998)</f>
        <v>#VALUE!</v>
      </c>
      <c r="K998" t="e">
        <f>INDEX(units!$B997:$F997, 1, '2k schedule'!E998)</f>
        <v>#VALUE!</v>
      </c>
      <c r="L998" t="e">
        <f>INDEX(units!$B997:$F997, 1, '2k schedule'!F998)</f>
        <v>#VALUE!</v>
      </c>
    </row>
    <row r="999" spans="1:12" x14ac:dyDescent="0.2">
      <c r="A999">
        <v>996</v>
      </c>
      <c r="H999" t="e">
        <f>INDEX(units!$B998:$F998, 1, '2k schedule'!B999)</f>
        <v>#VALUE!</v>
      </c>
      <c r="I999" t="e">
        <f>INDEX(units!$B998:$F998, 1, '2k schedule'!C999)</f>
        <v>#VALUE!</v>
      </c>
      <c r="J999" t="e">
        <f>INDEX(units!$B998:$F998, 1, '2k schedule'!D999)</f>
        <v>#VALUE!</v>
      </c>
      <c r="K999" t="e">
        <f>INDEX(units!$B998:$F998, 1, '2k schedule'!E999)</f>
        <v>#VALUE!</v>
      </c>
      <c r="L999" t="e">
        <f>INDEX(units!$B998:$F998, 1, '2k schedule'!F999)</f>
        <v>#VALUE!</v>
      </c>
    </row>
    <row r="1000" spans="1:12" x14ac:dyDescent="0.2">
      <c r="A1000">
        <v>997</v>
      </c>
      <c r="H1000" t="e">
        <f>INDEX(units!$B999:$F999, 1, '2k schedule'!B1000)</f>
        <v>#VALUE!</v>
      </c>
      <c r="I1000" t="e">
        <f>INDEX(units!$B999:$F999, 1, '2k schedule'!C1000)</f>
        <v>#VALUE!</v>
      </c>
      <c r="J1000" t="e">
        <f>INDEX(units!$B999:$F999, 1, '2k schedule'!D1000)</f>
        <v>#VALUE!</v>
      </c>
      <c r="K1000" t="e">
        <f>INDEX(units!$B999:$F999, 1, '2k schedule'!E1000)</f>
        <v>#VALUE!</v>
      </c>
      <c r="L1000" t="e">
        <f>INDEX(units!$B999:$F999, 1, '2k schedule'!F1000)</f>
        <v>#VALUE!</v>
      </c>
    </row>
    <row r="1001" spans="1:12" x14ac:dyDescent="0.2">
      <c r="A1001">
        <v>998</v>
      </c>
      <c r="H1001" t="e">
        <f>INDEX(units!$B1000:$F1000, 1, '2k schedule'!B1001)</f>
        <v>#VALUE!</v>
      </c>
      <c r="I1001" t="e">
        <f>INDEX(units!$B1000:$F1000, 1, '2k schedule'!C1001)</f>
        <v>#VALUE!</v>
      </c>
      <c r="J1001" t="e">
        <f>INDEX(units!$B1000:$F1000, 1, '2k schedule'!D1001)</f>
        <v>#VALUE!</v>
      </c>
      <c r="K1001" t="e">
        <f>INDEX(units!$B1000:$F1000, 1, '2k schedule'!E1001)</f>
        <v>#VALUE!</v>
      </c>
      <c r="L1001" t="e">
        <f>INDEX(units!$B1000:$F1000, 1, '2k schedule'!F1001)</f>
        <v>#VALUE!</v>
      </c>
    </row>
    <row r="1002" spans="1:12" x14ac:dyDescent="0.2">
      <c r="A1002">
        <v>999</v>
      </c>
      <c r="H1002" t="e">
        <f>INDEX(units!$B1001:$F1001, 1, '2k schedule'!B1002)</f>
        <v>#VALUE!</v>
      </c>
      <c r="I1002" t="e">
        <f>INDEX(units!$B1001:$F1001, 1, '2k schedule'!C1002)</f>
        <v>#VALUE!</v>
      </c>
      <c r="J1002" t="e">
        <f>INDEX(units!$B1001:$F1001, 1, '2k schedule'!D1002)</f>
        <v>#VALUE!</v>
      </c>
      <c r="K1002" t="e">
        <f>INDEX(units!$B1001:$F1001, 1, '2k schedule'!E1002)</f>
        <v>#VALUE!</v>
      </c>
      <c r="L1002" t="e">
        <f>INDEX(units!$B1001:$F1001, 1, '2k schedule'!F1002)</f>
        <v>#VALUE!</v>
      </c>
    </row>
    <row r="1003" spans="1:12" x14ac:dyDescent="0.2">
      <c r="A1003">
        <v>1000</v>
      </c>
      <c r="H1003" t="e">
        <f>INDEX(units!$B1002:$F1002, 1, '2k schedule'!B1003)</f>
        <v>#VALUE!</v>
      </c>
      <c r="I1003" t="e">
        <f>INDEX(units!$B1002:$F1002, 1, '2k schedule'!C1003)</f>
        <v>#VALUE!</v>
      </c>
      <c r="J1003" t="e">
        <f>INDEX(units!$B1002:$F1002, 1, '2k schedule'!D1003)</f>
        <v>#VALUE!</v>
      </c>
      <c r="K1003" t="e">
        <f>INDEX(units!$B1002:$F1002, 1, '2k schedule'!E1003)</f>
        <v>#VALUE!</v>
      </c>
      <c r="L1003" t="e">
        <f>INDEX(units!$B1002:$F1002, 1, '2k schedule'!F1003)</f>
        <v>#VALUE!</v>
      </c>
    </row>
    <row r="1004" spans="1:12" x14ac:dyDescent="0.2">
      <c r="A1004">
        <v>1001</v>
      </c>
      <c r="H1004" t="e">
        <f>INDEX(units!$B1003:$F1003, 1, '2k schedule'!B1004)</f>
        <v>#VALUE!</v>
      </c>
      <c r="I1004" t="e">
        <f>INDEX(units!$B1003:$F1003, 1, '2k schedule'!C1004)</f>
        <v>#VALUE!</v>
      </c>
      <c r="J1004" t="e">
        <f>INDEX(units!$B1003:$F1003, 1, '2k schedule'!D1004)</f>
        <v>#VALUE!</v>
      </c>
      <c r="K1004" t="e">
        <f>INDEX(units!$B1003:$F1003, 1, '2k schedule'!E1004)</f>
        <v>#VALUE!</v>
      </c>
      <c r="L1004" t="e">
        <f>INDEX(units!$B1003:$F1003, 1, '2k schedule'!F1004)</f>
        <v>#VALUE!</v>
      </c>
    </row>
    <row r="1005" spans="1:12" x14ac:dyDescent="0.2">
      <c r="A1005">
        <v>1002</v>
      </c>
      <c r="H1005" t="e">
        <f>INDEX(units!$B1004:$F1004, 1, '2k schedule'!B1005)</f>
        <v>#VALUE!</v>
      </c>
      <c r="I1005" t="e">
        <f>INDEX(units!$B1004:$F1004, 1, '2k schedule'!C1005)</f>
        <v>#VALUE!</v>
      </c>
      <c r="J1005" t="e">
        <f>INDEX(units!$B1004:$F1004, 1, '2k schedule'!D1005)</f>
        <v>#VALUE!</v>
      </c>
      <c r="K1005" t="e">
        <f>INDEX(units!$B1004:$F1004, 1, '2k schedule'!E1005)</f>
        <v>#VALUE!</v>
      </c>
      <c r="L1005" t="e">
        <f>INDEX(units!$B1004:$F1004, 1, '2k schedule'!F1005)</f>
        <v>#VALUE!</v>
      </c>
    </row>
    <row r="1006" spans="1:12" x14ac:dyDescent="0.2">
      <c r="A1006">
        <v>1003</v>
      </c>
      <c r="H1006" t="e">
        <f>INDEX(units!$B1005:$F1005, 1, '2k schedule'!B1006)</f>
        <v>#VALUE!</v>
      </c>
      <c r="I1006" t="e">
        <f>INDEX(units!$B1005:$F1005, 1, '2k schedule'!C1006)</f>
        <v>#VALUE!</v>
      </c>
      <c r="J1006" t="e">
        <f>INDEX(units!$B1005:$F1005, 1, '2k schedule'!D1006)</f>
        <v>#VALUE!</v>
      </c>
      <c r="K1006" t="e">
        <f>INDEX(units!$B1005:$F1005, 1, '2k schedule'!E1006)</f>
        <v>#VALUE!</v>
      </c>
      <c r="L1006" t="e">
        <f>INDEX(units!$B1005:$F1005, 1, '2k schedule'!F1006)</f>
        <v>#VALUE!</v>
      </c>
    </row>
    <row r="1007" spans="1:12" x14ac:dyDescent="0.2">
      <c r="A1007">
        <v>1004</v>
      </c>
      <c r="H1007" t="e">
        <f>INDEX(units!$B1006:$F1006, 1, '2k schedule'!B1007)</f>
        <v>#VALUE!</v>
      </c>
      <c r="I1007" t="e">
        <f>INDEX(units!$B1006:$F1006, 1, '2k schedule'!C1007)</f>
        <v>#VALUE!</v>
      </c>
      <c r="J1007" t="e">
        <f>INDEX(units!$B1006:$F1006, 1, '2k schedule'!D1007)</f>
        <v>#VALUE!</v>
      </c>
      <c r="K1007" t="e">
        <f>INDEX(units!$B1006:$F1006, 1, '2k schedule'!E1007)</f>
        <v>#VALUE!</v>
      </c>
      <c r="L1007" t="e">
        <f>INDEX(units!$B1006:$F1006, 1, '2k schedule'!F1007)</f>
        <v>#VALUE!</v>
      </c>
    </row>
    <row r="1008" spans="1:12" x14ac:dyDescent="0.2">
      <c r="A1008">
        <v>1005</v>
      </c>
      <c r="H1008" t="e">
        <f>INDEX(units!$B1007:$F1007, 1, '2k schedule'!B1008)</f>
        <v>#VALUE!</v>
      </c>
      <c r="I1008" t="e">
        <f>INDEX(units!$B1007:$F1007, 1, '2k schedule'!C1008)</f>
        <v>#VALUE!</v>
      </c>
      <c r="J1008" t="e">
        <f>INDEX(units!$B1007:$F1007, 1, '2k schedule'!D1008)</f>
        <v>#VALUE!</v>
      </c>
      <c r="K1008" t="e">
        <f>INDEX(units!$B1007:$F1007, 1, '2k schedule'!E1008)</f>
        <v>#VALUE!</v>
      </c>
      <c r="L1008" t="e">
        <f>INDEX(units!$B1007:$F1007, 1, '2k schedule'!F1008)</f>
        <v>#VALUE!</v>
      </c>
    </row>
    <row r="1009" spans="1:12" x14ac:dyDescent="0.2">
      <c r="A1009">
        <v>1006</v>
      </c>
      <c r="H1009" t="e">
        <f>INDEX(units!$B1008:$F1008, 1, '2k schedule'!B1009)</f>
        <v>#VALUE!</v>
      </c>
      <c r="I1009" t="e">
        <f>INDEX(units!$B1008:$F1008, 1, '2k schedule'!C1009)</f>
        <v>#VALUE!</v>
      </c>
      <c r="J1009" t="e">
        <f>INDEX(units!$B1008:$F1008, 1, '2k schedule'!D1009)</f>
        <v>#VALUE!</v>
      </c>
      <c r="K1009" t="e">
        <f>INDEX(units!$B1008:$F1008, 1, '2k schedule'!E1009)</f>
        <v>#VALUE!</v>
      </c>
      <c r="L1009" t="e">
        <f>INDEX(units!$B1008:$F1008, 1, '2k schedule'!F1009)</f>
        <v>#VALUE!</v>
      </c>
    </row>
    <row r="1010" spans="1:12" x14ac:dyDescent="0.2">
      <c r="A1010">
        <v>1007</v>
      </c>
      <c r="H1010" t="e">
        <f>INDEX(units!$B1009:$F1009, 1, '2k schedule'!B1010)</f>
        <v>#VALUE!</v>
      </c>
      <c r="I1010" t="e">
        <f>INDEX(units!$B1009:$F1009, 1, '2k schedule'!C1010)</f>
        <v>#VALUE!</v>
      </c>
      <c r="J1010" t="e">
        <f>INDEX(units!$B1009:$F1009, 1, '2k schedule'!D1010)</f>
        <v>#VALUE!</v>
      </c>
      <c r="K1010" t="e">
        <f>INDEX(units!$B1009:$F1009, 1, '2k schedule'!E1010)</f>
        <v>#VALUE!</v>
      </c>
      <c r="L1010" t="e">
        <f>INDEX(units!$B1009:$F1009, 1, '2k schedule'!F1010)</f>
        <v>#VALUE!</v>
      </c>
    </row>
    <row r="1011" spans="1:12" x14ac:dyDescent="0.2">
      <c r="A1011">
        <v>1008</v>
      </c>
      <c r="H1011" t="e">
        <f>INDEX(units!$B1010:$F1010, 1, '2k schedule'!B1011)</f>
        <v>#VALUE!</v>
      </c>
      <c r="I1011" t="e">
        <f>INDEX(units!$B1010:$F1010, 1, '2k schedule'!C1011)</f>
        <v>#VALUE!</v>
      </c>
      <c r="J1011" t="e">
        <f>INDEX(units!$B1010:$F1010, 1, '2k schedule'!D1011)</f>
        <v>#VALUE!</v>
      </c>
      <c r="K1011" t="e">
        <f>INDEX(units!$B1010:$F1010, 1, '2k schedule'!E1011)</f>
        <v>#VALUE!</v>
      </c>
      <c r="L1011" t="e">
        <f>INDEX(units!$B1010:$F1010, 1, '2k schedule'!F1011)</f>
        <v>#VALUE!</v>
      </c>
    </row>
    <row r="1012" spans="1:12" x14ac:dyDescent="0.2">
      <c r="A1012">
        <v>1009</v>
      </c>
      <c r="H1012" t="e">
        <f>INDEX(units!$B1011:$F1011, 1, '2k schedule'!B1012)</f>
        <v>#VALUE!</v>
      </c>
      <c r="I1012" t="e">
        <f>INDEX(units!$B1011:$F1011, 1, '2k schedule'!C1012)</f>
        <v>#VALUE!</v>
      </c>
      <c r="J1012" t="e">
        <f>INDEX(units!$B1011:$F1011, 1, '2k schedule'!D1012)</f>
        <v>#VALUE!</v>
      </c>
      <c r="K1012" t="e">
        <f>INDEX(units!$B1011:$F1011, 1, '2k schedule'!E1012)</f>
        <v>#VALUE!</v>
      </c>
      <c r="L1012" t="e">
        <f>INDEX(units!$B1011:$F1011, 1, '2k schedule'!F1012)</f>
        <v>#VALUE!</v>
      </c>
    </row>
    <row r="1013" spans="1:12" x14ac:dyDescent="0.2">
      <c r="A1013">
        <v>1010</v>
      </c>
      <c r="H1013" t="e">
        <f>INDEX(units!$B1012:$F1012, 1, '2k schedule'!B1013)</f>
        <v>#VALUE!</v>
      </c>
      <c r="I1013" t="e">
        <f>INDEX(units!$B1012:$F1012, 1, '2k schedule'!C1013)</f>
        <v>#VALUE!</v>
      </c>
      <c r="J1013" t="e">
        <f>INDEX(units!$B1012:$F1012, 1, '2k schedule'!D1013)</f>
        <v>#VALUE!</v>
      </c>
      <c r="K1013" t="e">
        <f>INDEX(units!$B1012:$F1012, 1, '2k schedule'!E1013)</f>
        <v>#VALUE!</v>
      </c>
      <c r="L1013" t="e">
        <f>INDEX(units!$B1012:$F1012, 1, '2k schedule'!F1013)</f>
        <v>#VALUE!</v>
      </c>
    </row>
    <row r="1014" spans="1:12" x14ac:dyDescent="0.2">
      <c r="A1014">
        <v>1011</v>
      </c>
      <c r="H1014" t="e">
        <f>INDEX(units!$B1013:$F1013, 1, '2k schedule'!B1014)</f>
        <v>#VALUE!</v>
      </c>
      <c r="I1014" t="e">
        <f>INDEX(units!$B1013:$F1013, 1, '2k schedule'!C1014)</f>
        <v>#VALUE!</v>
      </c>
      <c r="J1014" t="e">
        <f>INDEX(units!$B1013:$F1013, 1, '2k schedule'!D1014)</f>
        <v>#VALUE!</v>
      </c>
      <c r="K1014" t="e">
        <f>INDEX(units!$B1013:$F1013, 1, '2k schedule'!E1014)</f>
        <v>#VALUE!</v>
      </c>
      <c r="L1014" t="e">
        <f>INDEX(units!$B1013:$F1013, 1, '2k schedule'!F1014)</f>
        <v>#VALUE!</v>
      </c>
    </row>
    <row r="1015" spans="1:12" x14ac:dyDescent="0.2">
      <c r="A1015">
        <v>1012</v>
      </c>
      <c r="H1015" t="e">
        <f>INDEX(units!$B1014:$F1014, 1, '2k schedule'!B1015)</f>
        <v>#VALUE!</v>
      </c>
      <c r="I1015" t="e">
        <f>INDEX(units!$B1014:$F1014, 1, '2k schedule'!C1015)</f>
        <v>#VALUE!</v>
      </c>
      <c r="J1015" t="e">
        <f>INDEX(units!$B1014:$F1014, 1, '2k schedule'!D1015)</f>
        <v>#VALUE!</v>
      </c>
      <c r="K1015" t="e">
        <f>INDEX(units!$B1014:$F1014, 1, '2k schedule'!E1015)</f>
        <v>#VALUE!</v>
      </c>
      <c r="L1015" t="e">
        <f>INDEX(units!$B1014:$F1014, 1, '2k schedule'!F1015)</f>
        <v>#VALUE!</v>
      </c>
    </row>
    <row r="1016" spans="1:12" x14ac:dyDescent="0.2">
      <c r="A1016">
        <v>1013</v>
      </c>
      <c r="H1016" t="e">
        <f>INDEX(units!$B1015:$F1015, 1, '2k schedule'!B1016)</f>
        <v>#VALUE!</v>
      </c>
      <c r="I1016" t="e">
        <f>INDEX(units!$B1015:$F1015, 1, '2k schedule'!C1016)</f>
        <v>#VALUE!</v>
      </c>
      <c r="J1016" t="e">
        <f>INDEX(units!$B1015:$F1015, 1, '2k schedule'!D1016)</f>
        <v>#VALUE!</v>
      </c>
      <c r="K1016" t="e">
        <f>INDEX(units!$B1015:$F1015, 1, '2k schedule'!E1016)</f>
        <v>#VALUE!</v>
      </c>
      <c r="L1016" t="e">
        <f>INDEX(units!$B1015:$F1015, 1, '2k schedule'!F1016)</f>
        <v>#VALUE!</v>
      </c>
    </row>
    <row r="1017" spans="1:12" x14ac:dyDescent="0.2">
      <c r="A1017">
        <v>1014</v>
      </c>
      <c r="H1017" t="e">
        <f>INDEX(units!$B1016:$F1016, 1, '2k schedule'!B1017)</f>
        <v>#VALUE!</v>
      </c>
      <c r="I1017" t="e">
        <f>INDEX(units!$B1016:$F1016, 1, '2k schedule'!C1017)</f>
        <v>#VALUE!</v>
      </c>
      <c r="J1017" t="e">
        <f>INDEX(units!$B1016:$F1016, 1, '2k schedule'!D1017)</f>
        <v>#VALUE!</v>
      </c>
      <c r="K1017" t="e">
        <f>INDEX(units!$B1016:$F1016, 1, '2k schedule'!E1017)</f>
        <v>#VALUE!</v>
      </c>
      <c r="L1017" t="e">
        <f>INDEX(units!$B1016:$F1016, 1, '2k schedule'!F1017)</f>
        <v>#VALUE!</v>
      </c>
    </row>
    <row r="1018" spans="1:12" x14ac:dyDescent="0.2">
      <c r="A1018">
        <v>1015</v>
      </c>
      <c r="H1018" t="e">
        <f>INDEX(units!$B1017:$F1017, 1, '2k schedule'!B1018)</f>
        <v>#VALUE!</v>
      </c>
      <c r="I1018" t="e">
        <f>INDEX(units!$B1017:$F1017, 1, '2k schedule'!C1018)</f>
        <v>#VALUE!</v>
      </c>
      <c r="J1018" t="e">
        <f>INDEX(units!$B1017:$F1017, 1, '2k schedule'!D1018)</f>
        <v>#VALUE!</v>
      </c>
      <c r="K1018" t="e">
        <f>INDEX(units!$B1017:$F1017, 1, '2k schedule'!E1018)</f>
        <v>#VALUE!</v>
      </c>
      <c r="L1018" t="e">
        <f>INDEX(units!$B1017:$F1017, 1, '2k schedule'!F1018)</f>
        <v>#VALUE!</v>
      </c>
    </row>
    <row r="1019" spans="1:12" x14ac:dyDescent="0.2">
      <c r="A1019">
        <v>1016</v>
      </c>
      <c r="H1019" t="e">
        <f>INDEX(units!$B1018:$F1018, 1, '2k schedule'!B1019)</f>
        <v>#VALUE!</v>
      </c>
      <c r="I1019" t="e">
        <f>INDEX(units!$B1018:$F1018, 1, '2k schedule'!C1019)</f>
        <v>#VALUE!</v>
      </c>
      <c r="J1019" t="e">
        <f>INDEX(units!$B1018:$F1018, 1, '2k schedule'!D1019)</f>
        <v>#VALUE!</v>
      </c>
      <c r="K1019" t="e">
        <f>INDEX(units!$B1018:$F1018, 1, '2k schedule'!E1019)</f>
        <v>#VALUE!</v>
      </c>
      <c r="L1019" t="e">
        <f>INDEX(units!$B1018:$F1018, 1, '2k schedule'!F1019)</f>
        <v>#VALUE!</v>
      </c>
    </row>
    <row r="1020" spans="1:12" x14ac:dyDescent="0.2">
      <c r="A1020">
        <v>1017</v>
      </c>
      <c r="H1020" t="e">
        <f>INDEX(units!$B1019:$F1019, 1, '2k schedule'!B1020)</f>
        <v>#VALUE!</v>
      </c>
      <c r="I1020" t="e">
        <f>INDEX(units!$B1019:$F1019, 1, '2k schedule'!C1020)</f>
        <v>#VALUE!</v>
      </c>
      <c r="J1020" t="e">
        <f>INDEX(units!$B1019:$F1019, 1, '2k schedule'!D1020)</f>
        <v>#VALUE!</v>
      </c>
      <c r="K1020" t="e">
        <f>INDEX(units!$B1019:$F1019, 1, '2k schedule'!E1020)</f>
        <v>#VALUE!</v>
      </c>
      <c r="L1020" t="e">
        <f>INDEX(units!$B1019:$F1019, 1, '2k schedule'!F1020)</f>
        <v>#VALUE!</v>
      </c>
    </row>
    <row r="1021" spans="1:12" x14ac:dyDescent="0.2">
      <c r="A1021">
        <v>1018</v>
      </c>
      <c r="H1021" t="e">
        <f>INDEX(units!$B1020:$F1020, 1, '2k schedule'!B1021)</f>
        <v>#VALUE!</v>
      </c>
      <c r="I1021" t="e">
        <f>INDEX(units!$B1020:$F1020, 1, '2k schedule'!C1021)</f>
        <v>#VALUE!</v>
      </c>
      <c r="J1021" t="e">
        <f>INDEX(units!$B1020:$F1020, 1, '2k schedule'!D1021)</f>
        <v>#VALUE!</v>
      </c>
      <c r="K1021" t="e">
        <f>INDEX(units!$B1020:$F1020, 1, '2k schedule'!E1021)</f>
        <v>#VALUE!</v>
      </c>
      <c r="L1021" t="e">
        <f>INDEX(units!$B1020:$F1020, 1, '2k schedule'!F1021)</f>
        <v>#VALUE!</v>
      </c>
    </row>
    <row r="1022" spans="1:12" x14ac:dyDescent="0.2">
      <c r="A1022">
        <v>1019</v>
      </c>
      <c r="H1022" t="e">
        <f>INDEX(units!$B1021:$F1021, 1, '2k schedule'!B1022)</f>
        <v>#VALUE!</v>
      </c>
      <c r="I1022" t="e">
        <f>INDEX(units!$B1021:$F1021, 1, '2k schedule'!C1022)</f>
        <v>#VALUE!</v>
      </c>
      <c r="J1022" t="e">
        <f>INDEX(units!$B1021:$F1021, 1, '2k schedule'!D1022)</f>
        <v>#VALUE!</v>
      </c>
      <c r="K1022" t="e">
        <f>INDEX(units!$B1021:$F1021, 1, '2k schedule'!E1022)</f>
        <v>#VALUE!</v>
      </c>
      <c r="L1022" t="e">
        <f>INDEX(units!$B1021:$F1021, 1, '2k schedule'!F1022)</f>
        <v>#VALUE!</v>
      </c>
    </row>
    <row r="1023" spans="1:12" x14ac:dyDescent="0.2">
      <c r="A1023">
        <v>1020</v>
      </c>
      <c r="H1023" t="e">
        <f>INDEX(units!$B1022:$F1022, 1, '2k schedule'!B1023)</f>
        <v>#VALUE!</v>
      </c>
      <c r="I1023" t="e">
        <f>INDEX(units!$B1022:$F1022, 1, '2k schedule'!C1023)</f>
        <v>#VALUE!</v>
      </c>
      <c r="J1023" t="e">
        <f>INDEX(units!$B1022:$F1022, 1, '2k schedule'!D1023)</f>
        <v>#VALUE!</v>
      </c>
      <c r="K1023" t="e">
        <f>INDEX(units!$B1022:$F1022, 1, '2k schedule'!E1023)</f>
        <v>#VALUE!</v>
      </c>
      <c r="L1023" t="e">
        <f>INDEX(units!$B1022:$F1022, 1, '2k schedule'!F1023)</f>
        <v>#VALUE!</v>
      </c>
    </row>
    <row r="1024" spans="1:12" x14ac:dyDescent="0.2">
      <c r="A1024">
        <v>1021</v>
      </c>
      <c r="H1024" t="e">
        <f>INDEX(units!$B1023:$F1023, 1, '2k schedule'!B1024)</f>
        <v>#VALUE!</v>
      </c>
      <c r="I1024" t="e">
        <f>INDEX(units!$B1023:$F1023, 1, '2k schedule'!C1024)</f>
        <v>#VALUE!</v>
      </c>
      <c r="J1024" t="e">
        <f>INDEX(units!$B1023:$F1023, 1, '2k schedule'!D1024)</f>
        <v>#VALUE!</v>
      </c>
      <c r="K1024" t="e">
        <f>INDEX(units!$B1023:$F1023, 1, '2k schedule'!E1024)</f>
        <v>#VALUE!</v>
      </c>
      <c r="L1024" t="e">
        <f>INDEX(units!$B1023:$F1023, 1, '2k schedule'!F1024)</f>
        <v>#VALUE!</v>
      </c>
    </row>
    <row r="1025" spans="1:12" x14ac:dyDescent="0.2">
      <c r="A1025">
        <v>1022</v>
      </c>
      <c r="H1025" t="e">
        <f>INDEX(units!$B1024:$F1024, 1, '2k schedule'!B1025)</f>
        <v>#VALUE!</v>
      </c>
      <c r="I1025" t="e">
        <f>INDEX(units!$B1024:$F1024, 1, '2k schedule'!C1025)</f>
        <v>#VALUE!</v>
      </c>
      <c r="J1025" t="e">
        <f>INDEX(units!$B1024:$F1024, 1, '2k schedule'!D1025)</f>
        <v>#VALUE!</v>
      </c>
      <c r="K1025" t="e">
        <f>INDEX(units!$B1024:$F1024, 1, '2k schedule'!E1025)</f>
        <v>#VALUE!</v>
      </c>
      <c r="L1025" t="e">
        <f>INDEX(units!$B1024:$F1024, 1, '2k schedule'!F1025)</f>
        <v>#VALUE!</v>
      </c>
    </row>
    <row r="1026" spans="1:12" x14ac:dyDescent="0.2">
      <c r="A1026">
        <v>1023</v>
      </c>
      <c r="H1026" t="e">
        <f>INDEX(units!$B1025:$F1025, 1, '2k schedule'!B1026)</f>
        <v>#VALUE!</v>
      </c>
      <c r="I1026" t="e">
        <f>INDEX(units!$B1025:$F1025, 1, '2k schedule'!C1026)</f>
        <v>#VALUE!</v>
      </c>
      <c r="J1026" t="e">
        <f>INDEX(units!$B1025:$F1025, 1, '2k schedule'!D1026)</f>
        <v>#VALUE!</v>
      </c>
      <c r="K1026" t="e">
        <f>INDEX(units!$B1025:$F1025, 1, '2k schedule'!E1026)</f>
        <v>#VALUE!</v>
      </c>
      <c r="L1026" t="e">
        <f>INDEX(units!$B1025:$F1025, 1, '2k schedule'!F1026)</f>
        <v>#VALUE!</v>
      </c>
    </row>
    <row r="1027" spans="1:12" x14ac:dyDescent="0.2">
      <c r="A1027">
        <v>1024</v>
      </c>
      <c r="H1027" t="e">
        <f>INDEX(units!$B1026:$F1026, 1, '2k schedule'!B1027)</f>
        <v>#VALUE!</v>
      </c>
      <c r="I1027" t="e">
        <f>INDEX(units!$B1026:$F1026, 1, '2k schedule'!C1027)</f>
        <v>#VALUE!</v>
      </c>
      <c r="J1027" t="e">
        <f>INDEX(units!$B1026:$F1026, 1, '2k schedule'!D1027)</f>
        <v>#VALUE!</v>
      </c>
      <c r="K1027" t="e">
        <f>INDEX(units!$B1026:$F1026, 1, '2k schedule'!E1027)</f>
        <v>#VALUE!</v>
      </c>
      <c r="L1027" t="e">
        <f>INDEX(units!$B1026:$F1026, 1, '2k schedule'!F1027)</f>
        <v>#VALUE!</v>
      </c>
    </row>
    <row r="1028" spans="1:12" x14ac:dyDescent="0.2">
      <c r="A1028">
        <v>1025</v>
      </c>
      <c r="H1028" t="e">
        <f>INDEX(units!$B1027:$F1027, 1, '2k schedule'!B1028)</f>
        <v>#VALUE!</v>
      </c>
      <c r="I1028" t="e">
        <f>INDEX(units!$B1027:$F1027, 1, '2k schedule'!C1028)</f>
        <v>#VALUE!</v>
      </c>
      <c r="J1028" t="e">
        <f>INDEX(units!$B1027:$F1027, 1, '2k schedule'!D1028)</f>
        <v>#VALUE!</v>
      </c>
      <c r="K1028" t="e">
        <f>INDEX(units!$B1027:$F1027, 1, '2k schedule'!E1028)</f>
        <v>#VALUE!</v>
      </c>
      <c r="L1028" t="e">
        <f>INDEX(units!$B1027:$F1027, 1, '2k schedule'!F1028)</f>
        <v>#VALUE!</v>
      </c>
    </row>
    <row r="1029" spans="1:12" x14ac:dyDescent="0.2">
      <c r="A1029">
        <v>1026</v>
      </c>
      <c r="H1029" t="e">
        <f>INDEX(units!$B1028:$F1028, 1, '2k schedule'!B1029)</f>
        <v>#VALUE!</v>
      </c>
      <c r="I1029" t="e">
        <f>INDEX(units!$B1028:$F1028, 1, '2k schedule'!C1029)</f>
        <v>#VALUE!</v>
      </c>
      <c r="J1029" t="e">
        <f>INDEX(units!$B1028:$F1028, 1, '2k schedule'!D1029)</f>
        <v>#VALUE!</v>
      </c>
      <c r="K1029" t="e">
        <f>INDEX(units!$B1028:$F1028, 1, '2k schedule'!E1029)</f>
        <v>#VALUE!</v>
      </c>
      <c r="L1029" t="e">
        <f>INDEX(units!$B1028:$F1028, 1, '2k schedule'!F1029)</f>
        <v>#VALUE!</v>
      </c>
    </row>
    <row r="1030" spans="1:12" x14ac:dyDescent="0.2">
      <c r="A1030">
        <v>1027</v>
      </c>
      <c r="H1030" t="e">
        <f>INDEX(units!$B1029:$F1029, 1, '2k schedule'!B1030)</f>
        <v>#VALUE!</v>
      </c>
      <c r="I1030" t="e">
        <f>INDEX(units!$B1029:$F1029, 1, '2k schedule'!C1030)</f>
        <v>#VALUE!</v>
      </c>
      <c r="J1030" t="e">
        <f>INDEX(units!$B1029:$F1029, 1, '2k schedule'!D1030)</f>
        <v>#VALUE!</v>
      </c>
      <c r="K1030" t="e">
        <f>INDEX(units!$B1029:$F1029, 1, '2k schedule'!E1030)</f>
        <v>#VALUE!</v>
      </c>
      <c r="L1030" t="e">
        <f>INDEX(units!$B1029:$F1029, 1, '2k schedule'!F1030)</f>
        <v>#VALUE!</v>
      </c>
    </row>
    <row r="1031" spans="1:12" x14ac:dyDescent="0.2">
      <c r="A1031">
        <v>1028</v>
      </c>
      <c r="H1031" t="e">
        <f>INDEX(units!$B1030:$F1030, 1, '2k schedule'!B1031)</f>
        <v>#VALUE!</v>
      </c>
      <c r="I1031" t="e">
        <f>INDEX(units!$B1030:$F1030, 1, '2k schedule'!C1031)</f>
        <v>#VALUE!</v>
      </c>
      <c r="J1031" t="e">
        <f>INDEX(units!$B1030:$F1030, 1, '2k schedule'!D1031)</f>
        <v>#VALUE!</v>
      </c>
      <c r="K1031" t="e">
        <f>INDEX(units!$B1030:$F1030, 1, '2k schedule'!E1031)</f>
        <v>#VALUE!</v>
      </c>
      <c r="L1031" t="e">
        <f>INDEX(units!$B1030:$F1030, 1, '2k schedule'!F1031)</f>
        <v>#VALUE!</v>
      </c>
    </row>
    <row r="1032" spans="1:12" x14ac:dyDescent="0.2">
      <c r="A1032">
        <v>1029</v>
      </c>
      <c r="H1032" t="e">
        <f>INDEX(units!$B1031:$F1031, 1, '2k schedule'!B1032)</f>
        <v>#VALUE!</v>
      </c>
      <c r="I1032" t="e">
        <f>INDEX(units!$B1031:$F1031, 1, '2k schedule'!C1032)</f>
        <v>#VALUE!</v>
      </c>
      <c r="J1032" t="e">
        <f>INDEX(units!$B1031:$F1031, 1, '2k schedule'!D1032)</f>
        <v>#VALUE!</v>
      </c>
      <c r="K1032" t="e">
        <f>INDEX(units!$B1031:$F1031, 1, '2k schedule'!E1032)</f>
        <v>#VALUE!</v>
      </c>
      <c r="L1032" t="e">
        <f>INDEX(units!$B1031:$F1031, 1, '2k schedule'!F1032)</f>
        <v>#VALUE!</v>
      </c>
    </row>
    <row r="1033" spans="1:12" x14ac:dyDescent="0.2">
      <c r="A1033">
        <v>1030</v>
      </c>
      <c r="H1033" t="e">
        <f>INDEX(units!$B1032:$F1032, 1, '2k schedule'!B1033)</f>
        <v>#VALUE!</v>
      </c>
      <c r="I1033" t="e">
        <f>INDEX(units!$B1032:$F1032, 1, '2k schedule'!C1033)</f>
        <v>#VALUE!</v>
      </c>
      <c r="J1033" t="e">
        <f>INDEX(units!$B1032:$F1032, 1, '2k schedule'!D1033)</f>
        <v>#VALUE!</v>
      </c>
      <c r="K1033" t="e">
        <f>INDEX(units!$B1032:$F1032, 1, '2k schedule'!E1033)</f>
        <v>#VALUE!</v>
      </c>
      <c r="L1033" t="e">
        <f>INDEX(units!$B1032:$F1032, 1, '2k schedule'!F1033)</f>
        <v>#VALUE!</v>
      </c>
    </row>
    <row r="1034" spans="1:12" x14ac:dyDescent="0.2">
      <c r="A1034">
        <v>1031</v>
      </c>
      <c r="H1034" t="e">
        <f>INDEX(units!$B1033:$F1033, 1, '2k schedule'!B1034)</f>
        <v>#VALUE!</v>
      </c>
      <c r="I1034" t="e">
        <f>INDEX(units!$B1033:$F1033, 1, '2k schedule'!C1034)</f>
        <v>#VALUE!</v>
      </c>
      <c r="J1034" t="e">
        <f>INDEX(units!$B1033:$F1033, 1, '2k schedule'!D1034)</f>
        <v>#VALUE!</v>
      </c>
      <c r="K1034" t="e">
        <f>INDEX(units!$B1033:$F1033, 1, '2k schedule'!E1034)</f>
        <v>#VALUE!</v>
      </c>
      <c r="L1034" t="e">
        <f>INDEX(units!$B1033:$F1033, 1, '2k schedule'!F1034)</f>
        <v>#VALUE!</v>
      </c>
    </row>
    <row r="1035" spans="1:12" x14ac:dyDescent="0.2">
      <c r="A1035">
        <v>1032</v>
      </c>
      <c r="H1035" t="e">
        <f>INDEX(units!$B1034:$F1034, 1, '2k schedule'!B1035)</f>
        <v>#VALUE!</v>
      </c>
      <c r="I1035" t="e">
        <f>INDEX(units!$B1034:$F1034, 1, '2k schedule'!C1035)</f>
        <v>#VALUE!</v>
      </c>
      <c r="J1035" t="e">
        <f>INDEX(units!$B1034:$F1034, 1, '2k schedule'!D1035)</f>
        <v>#VALUE!</v>
      </c>
      <c r="K1035" t="e">
        <f>INDEX(units!$B1034:$F1034, 1, '2k schedule'!E1035)</f>
        <v>#VALUE!</v>
      </c>
      <c r="L1035" t="e">
        <f>INDEX(units!$B1034:$F1034, 1, '2k schedule'!F1035)</f>
        <v>#VALUE!</v>
      </c>
    </row>
    <row r="1036" spans="1:12" x14ac:dyDescent="0.2">
      <c r="A1036">
        <v>1033</v>
      </c>
      <c r="H1036" t="e">
        <f>INDEX(units!$B1035:$F1035, 1, '2k schedule'!B1036)</f>
        <v>#VALUE!</v>
      </c>
      <c r="I1036" t="e">
        <f>INDEX(units!$B1035:$F1035, 1, '2k schedule'!C1036)</f>
        <v>#VALUE!</v>
      </c>
      <c r="J1036" t="e">
        <f>INDEX(units!$B1035:$F1035, 1, '2k schedule'!D1036)</f>
        <v>#VALUE!</v>
      </c>
      <c r="K1036" t="e">
        <f>INDEX(units!$B1035:$F1035, 1, '2k schedule'!E1036)</f>
        <v>#VALUE!</v>
      </c>
      <c r="L1036" t="e">
        <f>INDEX(units!$B1035:$F1035, 1, '2k schedule'!F1036)</f>
        <v>#VALUE!</v>
      </c>
    </row>
    <row r="1037" spans="1:12" x14ac:dyDescent="0.2">
      <c r="A1037">
        <v>1034</v>
      </c>
      <c r="H1037" t="e">
        <f>INDEX(units!$B1036:$F1036, 1, '2k schedule'!B1037)</f>
        <v>#VALUE!</v>
      </c>
      <c r="I1037" t="e">
        <f>INDEX(units!$B1036:$F1036, 1, '2k schedule'!C1037)</f>
        <v>#VALUE!</v>
      </c>
      <c r="J1037" t="e">
        <f>INDEX(units!$B1036:$F1036, 1, '2k schedule'!D1037)</f>
        <v>#VALUE!</v>
      </c>
      <c r="K1037" t="e">
        <f>INDEX(units!$B1036:$F1036, 1, '2k schedule'!E1037)</f>
        <v>#VALUE!</v>
      </c>
      <c r="L1037" t="e">
        <f>INDEX(units!$B1036:$F1036, 1, '2k schedule'!F1037)</f>
        <v>#VALUE!</v>
      </c>
    </row>
    <row r="1038" spans="1:12" x14ac:dyDescent="0.2">
      <c r="A1038">
        <v>1035</v>
      </c>
      <c r="H1038" t="e">
        <f>INDEX(units!$B1037:$F1037, 1, '2k schedule'!B1038)</f>
        <v>#VALUE!</v>
      </c>
      <c r="I1038" t="e">
        <f>INDEX(units!$B1037:$F1037, 1, '2k schedule'!C1038)</f>
        <v>#VALUE!</v>
      </c>
      <c r="J1038" t="e">
        <f>INDEX(units!$B1037:$F1037, 1, '2k schedule'!D1038)</f>
        <v>#VALUE!</v>
      </c>
      <c r="K1038" t="e">
        <f>INDEX(units!$B1037:$F1037, 1, '2k schedule'!E1038)</f>
        <v>#VALUE!</v>
      </c>
      <c r="L1038" t="e">
        <f>INDEX(units!$B1037:$F1037, 1, '2k schedule'!F1038)</f>
        <v>#VALUE!</v>
      </c>
    </row>
    <row r="1039" spans="1:12" x14ac:dyDescent="0.2">
      <c r="A1039">
        <v>1036</v>
      </c>
      <c r="H1039" t="e">
        <f>INDEX(units!$B1038:$F1038, 1, '2k schedule'!B1039)</f>
        <v>#VALUE!</v>
      </c>
      <c r="I1039" t="e">
        <f>INDEX(units!$B1038:$F1038, 1, '2k schedule'!C1039)</f>
        <v>#VALUE!</v>
      </c>
      <c r="J1039" t="e">
        <f>INDEX(units!$B1038:$F1038, 1, '2k schedule'!D1039)</f>
        <v>#VALUE!</v>
      </c>
      <c r="K1039" t="e">
        <f>INDEX(units!$B1038:$F1038, 1, '2k schedule'!E1039)</f>
        <v>#VALUE!</v>
      </c>
      <c r="L1039" t="e">
        <f>INDEX(units!$B1038:$F1038, 1, '2k schedule'!F1039)</f>
        <v>#VALUE!</v>
      </c>
    </row>
    <row r="1040" spans="1:12" x14ac:dyDescent="0.2">
      <c r="A1040">
        <v>1037</v>
      </c>
      <c r="H1040" t="e">
        <f>INDEX(units!$B1039:$F1039, 1, '2k schedule'!B1040)</f>
        <v>#VALUE!</v>
      </c>
      <c r="I1040" t="e">
        <f>INDEX(units!$B1039:$F1039, 1, '2k schedule'!C1040)</f>
        <v>#VALUE!</v>
      </c>
      <c r="J1040" t="e">
        <f>INDEX(units!$B1039:$F1039, 1, '2k schedule'!D1040)</f>
        <v>#VALUE!</v>
      </c>
      <c r="K1040" t="e">
        <f>INDEX(units!$B1039:$F1039, 1, '2k schedule'!E1040)</f>
        <v>#VALUE!</v>
      </c>
      <c r="L1040" t="e">
        <f>INDEX(units!$B1039:$F1039, 1, '2k schedule'!F1040)</f>
        <v>#VALUE!</v>
      </c>
    </row>
    <row r="1041" spans="1:12" x14ac:dyDescent="0.2">
      <c r="A1041">
        <v>1038</v>
      </c>
      <c r="H1041" t="e">
        <f>INDEX(units!$B1040:$F1040, 1, '2k schedule'!B1041)</f>
        <v>#VALUE!</v>
      </c>
      <c r="I1041" t="e">
        <f>INDEX(units!$B1040:$F1040, 1, '2k schedule'!C1041)</f>
        <v>#VALUE!</v>
      </c>
      <c r="J1041" t="e">
        <f>INDEX(units!$B1040:$F1040, 1, '2k schedule'!D1041)</f>
        <v>#VALUE!</v>
      </c>
      <c r="K1041" t="e">
        <f>INDEX(units!$B1040:$F1040, 1, '2k schedule'!E1041)</f>
        <v>#VALUE!</v>
      </c>
      <c r="L1041" t="e">
        <f>INDEX(units!$B1040:$F1040, 1, '2k schedule'!F1041)</f>
        <v>#VALUE!</v>
      </c>
    </row>
    <row r="1042" spans="1:12" x14ac:dyDescent="0.2">
      <c r="A1042">
        <v>1039</v>
      </c>
      <c r="H1042" t="e">
        <f>INDEX(units!$B1041:$F1041, 1, '2k schedule'!B1042)</f>
        <v>#VALUE!</v>
      </c>
      <c r="I1042" t="e">
        <f>INDEX(units!$B1041:$F1041, 1, '2k schedule'!C1042)</f>
        <v>#VALUE!</v>
      </c>
      <c r="J1042" t="e">
        <f>INDEX(units!$B1041:$F1041, 1, '2k schedule'!D1042)</f>
        <v>#VALUE!</v>
      </c>
      <c r="K1042" t="e">
        <f>INDEX(units!$B1041:$F1041, 1, '2k schedule'!E1042)</f>
        <v>#VALUE!</v>
      </c>
      <c r="L1042" t="e">
        <f>INDEX(units!$B1041:$F1041, 1, '2k schedule'!F1042)</f>
        <v>#VALUE!</v>
      </c>
    </row>
    <row r="1043" spans="1:12" x14ac:dyDescent="0.2">
      <c r="A1043">
        <v>1040</v>
      </c>
      <c r="H1043" t="e">
        <f>INDEX(units!$B1042:$F1042, 1, '2k schedule'!B1043)</f>
        <v>#VALUE!</v>
      </c>
      <c r="I1043" t="e">
        <f>INDEX(units!$B1042:$F1042, 1, '2k schedule'!C1043)</f>
        <v>#VALUE!</v>
      </c>
      <c r="J1043" t="e">
        <f>INDEX(units!$B1042:$F1042, 1, '2k schedule'!D1043)</f>
        <v>#VALUE!</v>
      </c>
      <c r="K1043" t="e">
        <f>INDEX(units!$B1042:$F1042, 1, '2k schedule'!E1043)</f>
        <v>#VALUE!</v>
      </c>
      <c r="L1043" t="e">
        <f>INDEX(units!$B1042:$F1042, 1, '2k schedule'!F1043)</f>
        <v>#VALUE!</v>
      </c>
    </row>
    <row r="1044" spans="1:12" x14ac:dyDescent="0.2">
      <c r="A1044">
        <v>1041</v>
      </c>
      <c r="H1044" t="e">
        <f>INDEX(units!$B1043:$F1043, 1, '2k schedule'!B1044)</f>
        <v>#VALUE!</v>
      </c>
      <c r="I1044" t="e">
        <f>INDEX(units!$B1043:$F1043, 1, '2k schedule'!C1044)</f>
        <v>#VALUE!</v>
      </c>
      <c r="J1044" t="e">
        <f>INDEX(units!$B1043:$F1043, 1, '2k schedule'!D1044)</f>
        <v>#VALUE!</v>
      </c>
      <c r="K1044" t="e">
        <f>INDEX(units!$B1043:$F1043, 1, '2k schedule'!E1044)</f>
        <v>#VALUE!</v>
      </c>
      <c r="L1044" t="e">
        <f>INDEX(units!$B1043:$F1043, 1, '2k schedule'!F1044)</f>
        <v>#VALUE!</v>
      </c>
    </row>
    <row r="1045" spans="1:12" x14ac:dyDescent="0.2">
      <c r="A1045">
        <v>1042</v>
      </c>
      <c r="H1045" t="e">
        <f>INDEX(units!$B1044:$F1044, 1, '2k schedule'!B1045)</f>
        <v>#VALUE!</v>
      </c>
      <c r="I1045" t="e">
        <f>INDEX(units!$B1044:$F1044, 1, '2k schedule'!C1045)</f>
        <v>#VALUE!</v>
      </c>
      <c r="J1045" t="e">
        <f>INDEX(units!$B1044:$F1044, 1, '2k schedule'!D1045)</f>
        <v>#VALUE!</v>
      </c>
      <c r="K1045" t="e">
        <f>INDEX(units!$B1044:$F1044, 1, '2k schedule'!E1045)</f>
        <v>#VALUE!</v>
      </c>
      <c r="L1045" t="e">
        <f>INDEX(units!$B1044:$F1044, 1, '2k schedule'!F1045)</f>
        <v>#VALUE!</v>
      </c>
    </row>
    <row r="1046" spans="1:12" x14ac:dyDescent="0.2">
      <c r="A1046">
        <v>1043</v>
      </c>
      <c r="H1046" t="e">
        <f>INDEX(units!$B1045:$F1045, 1, '2k schedule'!B1046)</f>
        <v>#VALUE!</v>
      </c>
      <c r="I1046" t="e">
        <f>INDEX(units!$B1045:$F1045, 1, '2k schedule'!C1046)</f>
        <v>#VALUE!</v>
      </c>
      <c r="J1046" t="e">
        <f>INDEX(units!$B1045:$F1045, 1, '2k schedule'!D1046)</f>
        <v>#VALUE!</v>
      </c>
      <c r="K1046" t="e">
        <f>INDEX(units!$B1045:$F1045, 1, '2k schedule'!E1046)</f>
        <v>#VALUE!</v>
      </c>
      <c r="L1046" t="e">
        <f>INDEX(units!$B1045:$F1045, 1, '2k schedule'!F1046)</f>
        <v>#VALUE!</v>
      </c>
    </row>
    <row r="1047" spans="1:12" x14ac:dyDescent="0.2">
      <c r="A1047">
        <v>1044</v>
      </c>
      <c r="H1047" t="e">
        <f>INDEX(units!$B1046:$F1046, 1, '2k schedule'!B1047)</f>
        <v>#VALUE!</v>
      </c>
      <c r="I1047" t="e">
        <f>INDEX(units!$B1046:$F1046, 1, '2k schedule'!C1047)</f>
        <v>#VALUE!</v>
      </c>
      <c r="J1047" t="e">
        <f>INDEX(units!$B1046:$F1046, 1, '2k schedule'!D1047)</f>
        <v>#VALUE!</v>
      </c>
      <c r="K1047" t="e">
        <f>INDEX(units!$B1046:$F1046, 1, '2k schedule'!E1047)</f>
        <v>#VALUE!</v>
      </c>
      <c r="L1047" t="e">
        <f>INDEX(units!$B1046:$F1046, 1, '2k schedule'!F1047)</f>
        <v>#VALUE!</v>
      </c>
    </row>
    <row r="1048" spans="1:12" x14ac:dyDescent="0.2">
      <c r="A1048">
        <v>1045</v>
      </c>
      <c r="H1048" t="e">
        <f>INDEX(units!$B1047:$F1047, 1, '2k schedule'!B1048)</f>
        <v>#VALUE!</v>
      </c>
      <c r="I1048" t="e">
        <f>INDEX(units!$B1047:$F1047, 1, '2k schedule'!C1048)</f>
        <v>#VALUE!</v>
      </c>
      <c r="J1048" t="e">
        <f>INDEX(units!$B1047:$F1047, 1, '2k schedule'!D1048)</f>
        <v>#VALUE!</v>
      </c>
      <c r="K1048" t="e">
        <f>INDEX(units!$B1047:$F1047, 1, '2k schedule'!E1048)</f>
        <v>#VALUE!</v>
      </c>
      <c r="L1048" t="e">
        <f>INDEX(units!$B1047:$F1047, 1, '2k schedule'!F1048)</f>
        <v>#VALUE!</v>
      </c>
    </row>
    <row r="1049" spans="1:12" x14ac:dyDescent="0.2">
      <c r="A1049">
        <v>1046</v>
      </c>
      <c r="H1049" t="e">
        <f>INDEX(units!$B1048:$F1048, 1, '2k schedule'!B1049)</f>
        <v>#VALUE!</v>
      </c>
      <c r="I1049" t="e">
        <f>INDEX(units!$B1048:$F1048, 1, '2k schedule'!C1049)</f>
        <v>#VALUE!</v>
      </c>
      <c r="J1049" t="e">
        <f>INDEX(units!$B1048:$F1048, 1, '2k schedule'!D1049)</f>
        <v>#VALUE!</v>
      </c>
      <c r="K1049" t="e">
        <f>INDEX(units!$B1048:$F1048, 1, '2k schedule'!E1049)</f>
        <v>#VALUE!</v>
      </c>
      <c r="L1049" t="e">
        <f>INDEX(units!$B1048:$F1048, 1, '2k schedule'!F1049)</f>
        <v>#VALUE!</v>
      </c>
    </row>
    <row r="1050" spans="1:12" x14ac:dyDescent="0.2">
      <c r="A1050">
        <v>1047</v>
      </c>
      <c r="H1050" t="e">
        <f>INDEX(units!$B1049:$F1049, 1, '2k schedule'!B1050)</f>
        <v>#VALUE!</v>
      </c>
      <c r="I1050" t="e">
        <f>INDEX(units!$B1049:$F1049, 1, '2k schedule'!C1050)</f>
        <v>#VALUE!</v>
      </c>
      <c r="J1050" t="e">
        <f>INDEX(units!$B1049:$F1049, 1, '2k schedule'!D1050)</f>
        <v>#VALUE!</v>
      </c>
      <c r="K1050" t="e">
        <f>INDEX(units!$B1049:$F1049, 1, '2k schedule'!E1050)</f>
        <v>#VALUE!</v>
      </c>
      <c r="L1050" t="e">
        <f>INDEX(units!$B1049:$F1049, 1, '2k schedule'!F1050)</f>
        <v>#VALUE!</v>
      </c>
    </row>
    <row r="1051" spans="1:12" x14ac:dyDescent="0.2">
      <c r="A1051">
        <v>1048</v>
      </c>
      <c r="H1051" t="e">
        <f>INDEX(units!$B1050:$F1050, 1, '2k schedule'!B1051)</f>
        <v>#VALUE!</v>
      </c>
      <c r="I1051" t="e">
        <f>INDEX(units!$B1050:$F1050, 1, '2k schedule'!C1051)</f>
        <v>#VALUE!</v>
      </c>
      <c r="J1051" t="e">
        <f>INDEX(units!$B1050:$F1050, 1, '2k schedule'!D1051)</f>
        <v>#VALUE!</v>
      </c>
      <c r="K1051" t="e">
        <f>INDEX(units!$B1050:$F1050, 1, '2k schedule'!E1051)</f>
        <v>#VALUE!</v>
      </c>
      <c r="L1051" t="e">
        <f>INDEX(units!$B1050:$F1050, 1, '2k schedule'!F1051)</f>
        <v>#VALUE!</v>
      </c>
    </row>
    <row r="1052" spans="1:12" x14ac:dyDescent="0.2">
      <c r="A1052">
        <v>1049</v>
      </c>
      <c r="H1052" t="e">
        <f>INDEX(units!$B1051:$F1051, 1, '2k schedule'!B1052)</f>
        <v>#VALUE!</v>
      </c>
      <c r="I1052" t="e">
        <f>INDEX(units!$B1051:$F1051, 1, '2k schedule'!C1052)</f>
        <v>#VALUE!</v>
      </c>
      <c r="J1052" t="e">
        <f>INDEX(units!$B1051:$F1051, 1, '2k schedule'!D1052)</f>
        <v>#VALUE!</v>
      </c>
      <c r="K1052" t="e">
        <f>INDEX(units!$B1051:$F1051, 1, '2k schedule'!E1052)</f>
        <v>#VALUE!</v>
      </c>
      <c r="L1052" t="e">
        <f>INDEX(units!$B1051:$F1051, 1, '2k schedule'!F1052)</f>
        <v>#VALUE!</v>
      </c>
    </row>
    <row r="1053" spans="1:12" x14ac:dyDescent="0.2">
      <c r="A1053">
        <v>1050</v>
      </c>
      <c r="H1053" t="e">
        <f>INDEX(units!$B1052:$F1052, 1, '2k schedule'!B1053)</f>
        <v>#VALUE!</v>
      </c>
      <c r="I1053" t="e">
        <f>INDEX(units!$B1052:$F1052, 1, '2k schedule'!C1053)</f>
        <v>#VALUE!</v>
      </c>
      <c r="J1053" t="e">
        <f>INDEX(units!$B1052:$F1052, 1, '2k schedule'!D1053)</f>
        <v>#VALUE!</v>
      </c>
      <c r="K1053" t="e">
        <f>INDEX(units!$B1052:$F1052, 1, '2k schedule'!E1053)</f>
        <v>#VALUE!</v>
      </c>
      <c r="L1053" t="e">
        <f>INDEX(units!$B1052:$F1052, 1, '2k schedule'!F1053)</f>
        <v>#VALUE!</v>
      </c>
    </row>
    <row r="1054" spans="1:12" x14ac:dyDescent="0.2">
      <c r="A1054">
        <v>1051</v>
      </c>
      <c r="H1054" t="e">
        <f>INDEX(units!$B1053:$F1053, 1, '2k schedule'!B1054)</f>
        <v>#VALUE!</v>
      </c>
      <c r="I1054" t="e">
        <f>INDEX(units!$B1053:$F1053, 1, '2k schedule'!C1054)</f>
        <v>#VALUE!</v>
      </c>
      <c r="J1054" t="e">
        <f>INDEX(units!$B1053:$F1053, 1, '2k schedule'!D1054)</f>
        <v>#VALUE!</v>
      </c>
      <c r="K1054" t="e">
        <f>INDEX(units!$B1053:$F1053, 1, '2k schedule'!E1054)</f>
        <v>#VALUE!</v>
      </c>
      <c r="L1054" t="e">
        <f>INDEX(units!$B1053:$F1053, 1, '2k schedule'!F1054)</f>
        <v>#VALUE!</v>
      </c>
    </row>
    <row r="1055" spans="1:12" x14ac:dyDescent="0.2">
      <c r="A1055">
        <v>1052</v>
      </c>
      <c r="H1055" t="e">
        <f>INDEX(units!$B1054:$F1054, 1, '2k schedule'!B1055)</f>
        <v>#VALUE!</v>
      </c>
      <c r="I1055" t="e">
        <f>INDEX(units!$B1054:$F1054, 1, '2k schedule'!C1055)</f>
        <v>#VALUE!</v>
      </c>
      <c r="J1055" t="e">
        <f>INDEX(units!$B1054:$F1054, 1, '2k schedule'!D1055)</f>
        <v>#VALUE!</v>
      </c>
      <c r="K1055" t="e">
        <f>INDEX(units!$B1054:$F1054, 1, '2k schedule'!E1055)</f>
        <v>#VALUE!</v>
      </c>
      <c r="L1055" t="e">
        <f>INDEX(units!$B1054:$F1054, 1, '2k schedule'!F1055)</f>
        <v>#VALUE!</v>
      </c>
    </row>
    <row r="1056" spans="1:12" x14ac:dyDescent="0.2">
      <c r="A1056">
        <v>1053</v>
      </c>
      <c r="H1056" t="e">
        <f>INDEX(units!$B1055:$F1055, 1, '2k schedule'!B1056)</f>
        <v>#VALUE!</v>
      </c>
      <c r="I1056" t="e">
        <f>INDEX(units!$B1055:$F1055, 1, '2k schedule'!C1056)</f>
        <v>#VALUE!</v>
      </c>
      <c r="J1056" t="e">
        <f>INDEX(units!$B1055:$F1055, 1, '2k schedule'!D1056)</f>
        <v>#VALUE!</v>
      </c>
      <c r="K1056" t="e">
        <f>INDEX(units!$B1055:$F1055, 1, '2k schedule'!E1056)</f>
        <v>#VALUE!</v>
      </c>
      <c r="L1056" t="e">
        <f>INDEX(units!$B1055:$F1055, 1, '2k schedule'!F1056)</f>
        <v>#VALUE!</v>
      </c>
    </row>
    <row r="1057" spans="1:12" x14ac:dyDescent="0.2">
      <c r="A1057">
        <v>1054</v>
      </c>
      <c r="H1057" t="e">
        <f>INDEX(units!$B1056:$F1056, 1, '2k schedule'!B1057)</f>
        <v>#VALUE!</v>
      </c>
      <c r="I1057" t="e">
        <f>INDEX(units!$B1056:$F1056, 1, '2k schedule'!C1057)</f>
        <v>#VALUE!</v>
      </c>
      <c r="J1057" t="e">
        <f>INDEX(units!$B1056:$F1056, 1, '2k schedule'!D1057)</f>
        <v>#VALUE!</v>
      </c>
      <c r="K1057" t="e">
        <f>INDEX(units!$B1056:$F1056, 1, '2k schedule'!E1057)</f>
        <v>#VALUE!</v>
      </c>
      <c r="L1057" t="e">
        <f>INDEX(units!$B1056:$F1056, 1, '2k schedule'!F1057)</f>
        <v>#VALUE!</v>
      </c>
    </row>
    <row r="1058" spans="1:12" x14ac:dyDescent="0.2">
      <c r="A1058">
        <v>1055</v>
      </c>
      <c r="H1058" t="e">
        <f>INDEX(units!$B1057:$F1057, 1, '2k schedule'!B1058)</f>
        <v>#VALUE!</v>
      </c>
      <c r="I1058" t="e">
        <f>INDEX(units!$B1057:$F1057, 1, '2k schedule'!C1058)</f>
        <v>#VALUE!</v>
      </c>
      <c r="J1058" t="e">
        <f>INDEX(units!$B1057:$F1057, 1, '2k schedule'!D1058)</f>
        <v>#VALUE!</v>
      </c>
      <c r="K1058" t="e">
        <f>INDEX(units!$B1057:$F1057, 1, '2k schedule'!E1058)</f>
        <v>#VALUE!</v>
      </c>
      <c r="L1058" t="e">
        <f>INDEX(units!$B1057:$F1057, 1, '2k schedule'!F1058)</f>
        <v>#VALUE!</v>
      </c>
    </row>
    <row r="1059" spans="1:12" x14ac:dyDescent="0.2">
      <c r="A1059">
        <v>1056</v>
      </c>
      <c r="H1059" t="e">
        <f>INDEX(units!$B1058:$F1058, 1, '2k schedule'!B1059)</f>
        <v>#VALUE!</v>
      </c>
      <c r="I1059" t="e">
        <f>INDEX(units!$B1058:$F1058, 1, '2k schedule'!C1059)</f>
        <v>#VALUE!</v>
      </c>
      <c r="J1059" t="e">
        <f>INDEX(units!$B1058:$F1058, 1, '2k schedule'!D1059)</f>
        <v>#VALUE!</v>
      </c>
      <c r="K1059" t="e">
        <f>INDEX(units!$B1058:$F1058, 1, '2k schedule'!E1059)</f>
        <v>#VALUE!</v>
      </c>
      <c r="L1059" t="e">
        <f>INDEX(units!$B1058:$F1058, 1, '2k schedule'!F1059)</f>
        <v>#VALUE!</v>
      </c>
    </row>
    <row r="1060" spans="1:12" x14ac:dyDescent="0.2">
      <c r="A1060">
        <v>1057</v>
      </c>
      <c r="H1060" t="e">
        <f>INDEX(units!$B1059:$F1059, 1, '2k schedule'!B1060)</f>
        <v>#VALUE!</v>
      </c>
      <c r="I1060" t="e">
        <f>INDEX(units!$B1059:$F1059, 1, '2k schedule'!C1060)</f>
        <v>#VALUE!</v>
      </c>
      <c r="J1060" t="e">
        <f>INDEX(units!$B1059:$F1059, 1, '2k schedule'!D1060)</f>
        <v>#VALUE!</v>
      </c>
      <c r="K1060" t="e">
        <f>INDEX(units!$B1059:$F1059, 1, '2k schedule'!E1060)</f>
        <v>#VALUE!</v>
      </c>
      <c r="L1060" t="e">
        <f>INDEX(units!$B1059:$F1059, 1, '2k schedule'!F1060)</f>
        <v>#VALUE!</v>
      </c>
    </row>
    <row r="1061" spans="1:12" x14ac:dyDescent="0.2">
      <c r="A1061">
        <v>1058</v>
      </c>
      <c r="H1061" t="e">
        <f>INDEX(units!$B1060:$F1060, 1, '2k schedule'!B1061)</f>
        <v>#VALUE!</v>
      </c>
      <c r="I1061" t="e">
        <f>INDEX(units!$B1060:$F1060, 1, '2k schedule'!C1061)</f>
        <v>#VALUE!</v>
      </c>
      <c r="J1061" t="e">
        <f>INDEX(units!$B1060:$F1060, 1, '2k schedule'!D1061)</f>
        <v>#VALUE!</v>
      </c>
      <c r="K1061" t="e">
        <f>INDEX(units!$B1060:$F1060, 1, '2k schedule'!E1061)</f>
        <v>#VALUE!</v>
      </c>
      <c r="L1061" t="e">
        <f>INDEX(units!$B1060:$F1060, 1, '2k schedule'!F1061)</f>
        <v>#VALUE!</v>
      </c>
    </row>
    <row r="1062" spans="1:12" x14ac:dyDescent="0.2">
      <c r="A1062">
        <v>1059</v>
      </c>
      <c r="H1062" t="e">
        <f>INDEX(units!$B1061:$F1061, 1, '2k schedule'!B1062)</f>
        <v>#VALUE!</v>
      </c>
      <c r="I1062" t="e">
        <f>INDEX(units!$B1061:$F1061, 1, '2k schedule'!C1062)</f>
        <v>#VALUE!</v>
      </c>
      <c r="J1062" t="e">
        <f>INDEX(units!$B1061:$F1061, 1, '2k schedule'!D1062)</f>
        <v>#VALUE!</v>
      </c>
      <c r="K1062" t="e">
        <f>INDEX(units!$B1061:$F1061, 1, '2k schedule'!E1062)</f>
        <v>#VALUE!</v>
      </c>
      <c r="L1062" t="e">
        <f>INDEX(units!$B1061:$F1061, 1, '2k schedule'!F1062)</f>
        <v>#VALUE!</v>
      </c>
    </row>
    <row r="1063" spans="1:12" x14ac:dyDescent="0.2">
      <c r="A1063">
        <v>1060</v>
      </c>
      <c r="H1063" t="e">
        <f>INDEX(units!$B1062:$F1062, 1, '2k schedule'!B1063)</f>
        <v>#VALUE!</v>
      </c>
      <c r="I1063" t="e">
        <f>INDEX(units!$B1062:$F1062, 1, '2k schedule'!C1063)</f>
        <v>#VALUE!</v>
      </c>
      <c r="J1063" t="e">
        <f>INDEX(units!$B1062:$F1062, 1, '2k schedule'!D1063)</f>
        <v>#VALUE!</v>
      </c>
      <c r="K1063" t="e">
        <f>INDEX(units!$B1062:$F1062, 1, '2k schedule'!E1063)</f>
        <v>#VALUE!</v>
      </c>
      <c r="L1063" t="e">
        <f>INDEX(units!$B1062:$F1062, 1, '2k schedule'!F1063)</f>
        <v>#VALUE!</v>
      </c>
    </row>
    <row r="1064" spans="1:12" x14ac:dyDescent="0.2">
      <c r="A1064">
        <v>1061</v>
      </c>
      <c r="H1064" t="e">
        <f>INDEX(units!$B1063:$F1063, 1, '2k schedule'!B1064)</f>
        <v>#VALUE!</v>
      </c>
      <c r="I1064" t="e">
        <f>INDEX(units!$B1063:$F1063, 1, '2k schedule'!C1064)</f>
        <v>#VALUE!</v>
      </c>
      <c r="J1064" t="e">
        <f>INDEX(units!$B1063:$F1063, 1, '2k schedule'!D1064)</f>
        <v>#VALUE!</v>
      </c>
      <c r="K1064" t="e">
        <f>INDEX(units!$B1063:$F1063, 1, '2k schedule'!E1064)</f>
        <v>#VALUE!</v>
      </c>
      <c r="L1064" t="e">
        <f>INDEX(units!$B1063:$F1063, 1, '2k schedule'!F1064)</f>
        <v>#VALUE!</v>
      </c>
    </row>
    <row r="1065" spans="1:12" x14ac:dyDescent="0.2">
      <c r="A1065">
        <v>1062</v>
      </c>
      <c r="H1065" t="e">
        <f>INDEX(units!$B1064:$F1064, 1, '2k schedule'!B1065)</f>
        <v>#VALUE!</v>
      </c>
      <c r="I1065" t="e">
        <f>INDEX(units!$B1064:$F1064, 1, '2k schedule'!C1065)</f>
        <v>#VALUE!</v>
      </c>
      <c r="J1065" t="e">
        <f>INDEX(units!$B1064:$F1064, 1, '2k schedule'!D1065)</f>
        <v>#VALUE!</v>
      </c>
      <c r="K1065" t="e">
        <f>INDEX(units!$B1064:$F1064, 1, '2k schedule'!E1065)</f>
        <v>#VALUE!</v>
      </c>
      <c r="L1065" t="e">
        <f>INDEX(units!$B1064:$F1064, 1, '2k schedule'!F1065)</f>
        <v>#VALUE!</v>
      </c>
    </row>
    <row r="1066" spans="1:12" x14ac:dyDescent="0.2">
      <c r="A1066">
        <v>1063</v>
      </c>
      <c r="H1066" t="e">
        <f>INDEX(units!$B1065:$F1065, 1, '2k schedule'!B1066)</f>
        <v>#VALUE!</v>
      </c>
      <c r="I1066" t="e">
        <f>INDEX(units!$B1065:$F1065, 1, '2k schedule'!C1066)</f>
        <v>#VALUE!</v>
      </c>
      <c r="J1066" t="e">
        <f>INDEX(units!$B1065:$F1065, 1, '2k schedule'!D1066)</f>
        <v>#VALUE!</v>
      </c>
      <c r="K1066" t="e">
        <f>INDEX(units!$B1065:$F1065, 1, '2k schedule'!E1066)</f>
        <v>#VALUE!</v>
      </c>
      <c r="L1066" t="e">
        <f>INDEX(units!$B1065:$F1065, 1, '2k schedule'!F1066)</f>
        <v>#VALUE!</v>
      </c>
    </row>
    <row r="1067" spans="1:12" x14ac:dyDescent="0.2">
      <c r="A1067">
        <v>1064</v>
      </c>
      <c r="H1067" t="e">
        <f>INDEX(units!$B1066:$F1066, 1, '2k schedule'!B1067)</f>
        <v>#VALUE!</v>
      </c>
      <c r="I1067" t="e">
        <f>INDEX(units!$B1066:$F1066, 1, '2k schedule'!C1067)</f>
        <v>#VALUE!</v>
      </c>
      <c r="J1067" t="e">
        <f>INDEX(units!$B1066:$F1066, 1, '2k schedule'!D1067)</f>
        <v>#VALUE!</v>
      </c>
      <c r="K1067" t="e">
        <f>INDEX(units!$B1066:$F1066, 1, '2k schedule'!E1067)</f>
        <v>#VALUE!</v>
      </c>
      <c r="L1067" t="e">
        <f>INDEX(units!$B1066:$F1066, 1, '2k schedule'!F1067)</f>
        <v>#VALUE!</v>
      </c>
    </row>
    <row r="1068" spans="1:12" x14ac:dyDescent="0.2">
      <c r="A1068">
        <v>1065</v>
      </c>
      <c r="H1068" t="e">
        <f>INDEX(units!$B1067:$F1067, 1, '2k schedule'!B1068)</f>
        <v>#VALUE!</v>
      </c>
      <c r="I1068" t="e">
        <f>INDEX(units!$B1067:$F1067, 1, '2k schedule'!C1068)</f>
        <v>#VALUE!</v>
      </c>
      <c r="J1068" t="e">
        <f>INDEX(units!$B1067:$F1067, 1, '2k schedule'!D1068)</f>
        <v>#VALUE!</v>
      </c>
      <c r="K1068" t="e">
        <f>INDEX(units!$B1067:$F1067, 1, '2k schedule'!E1068)</f>
        <v>#VALUE!</v>
      </c>
      <c r="L1068" t="e">
        <f>INDEX(units!$B1067:$F1067, 1, '2k schedule'!F1068)</f>
        <v>#VALUE!</v>
      </c>
    </row>
    <row r="1069" spans="1:12" x14ac:dyDescent="0.2">
      <c r="A1069">
        <v>1066</v>
      </c>
      <c r="H1069" t="e">
        <f>INDEX(units!$B1068:$F1068, 1, '2k schedule'!B1069)</f>
        <v>#VALUE!</v>
      </c>
      <c r="I1069" t="e">
        <f>INDEX(units!$B1068:$F1068, 1, '2k schedule'!C1069)</f>
        <v>#VALUE!</v>
      </c>
      <c r="J1069" t="e">
        <f>INDEX(units!$B1068:$F1068, 1, '2k schedule'!D1069)</f>
        <v>#VALUE!</v>
      </c>
      <c r="K1069" t="e">
        <f>INDEX(units!$B1068:$F1068, 1, '2k schedule'!E1069)</f>
        <v>#VALUE!</v>
      </c>
      <c r="L1069" t="e">
        <f>INDEX(units!$B1068:$F1068, 1, '2k schedule'!F1069)</f>
        <v>#VALUE!</v>
      </c>
    </row>
    <row r="1070" spans="1:12" x14ac:dyDescent="0.2">
      <c r="A1070">
        <v>1067</v>
      </c>
      <c r="H1070" t="e">
        <f>INDEX(units!$B1069:$F1069, 1, '2k schedule'!B1070)</f>
        <v>#VALUE!</v>
      </c>
      <c r="I1070" t="e">
        <f>INDEX(units!$B1069:$F1069, 1, '2k schedule'!C1070)</f>
        <v>#VALUE!</v>
      </c>
      <c r="J1070" t="e">
        <f>INDEX(units!$B1069:$F1069, 1, '2k schedule'!D1070)</f>
        <v>#VALUE!</v>
      </c>
      <c r="K1070" t="e">
        <f>INDEX(units!$B1069:$F1069, 1, '2k schedule'!E1070)</f>
        <v>#VALUE!</v>
      </c>
      <c r="L1070" t="e">
        <f>INDEX(units!$B1069:$F1069, 1, '2k schedule'!F1070)</f>
        <v>#VALUE!</v>
      </c>
    </row>
    <row r="1071" spans="1:12" x14ac:dyDescent="0.2">
      <c r="A1071">
        <v>1068</v>
      </c>
      <c r="H1071" t="e">
        <f>INDEX(units!$B1070:$F1070, 1, '2k schedule'!B1071)</f>
        <v>#VALUE!</v>
      </c>
      <c r="I1071" t="e">
        <f>INDEX(units!$B1070:$F1070, 1, '2k schedule'!C1071)</f>
        <v>#VALUE!</v>
      </c>
      <c r="J1071" t="e">
        <f>INDEX(units!$B1070:$F1070, 1, '2k schedule'!D1071)</f>
        <v>#VALUE!</v>
      </c>
      <c r="K1071" t="e">
        <f>INDEX(units!$B1070:$F1070, 1, '2k schedule'!E1071)</f>
        <v>#VALUE!</v>
      </c>
      <c r="L1071" t="e">
        <f>INDEX(units!$B1070:$F1070, 1, '2k schedule'!F1071)</f>
        <v>#VALUE!</v>
      </c>
    </row>
    <row r="1072" spans="1:12" x14ac:dyDescent="0.2">
      <c r="A1072">
        <v>1069</v>
      </c>
      <c r="H1072" t="e">
        <f>INDEX(units!$B1071:$F1071, 1, '2k schedule'!B1072)</f>
        <v>#VALUE!</v>
      </c>
      <c r="I1072" t="e">
        <f>INDEX(units!$B1071:$F1071, 1, '2k schedule'!C1072)</f>
        <v>#VALUE!</v>
      </c>
      <c r="J1072" t="e">
        <f>INDEX(units!$B1071:$F1071, 1, '2k schedule'!D1072)</f>
        <v>#VALUE!</v>
      </c>
      <c r="K1072" t="e">
        <f>INDEX(units!$B1071:$F1071, 1, '2k schedule'!E1072)</f>
        <v>#VALUE!</v>
      </c>
      <c r="L1072" t="e">
        <f>INDEX(units!$B1071:$F1071, 1, '2k schedule'!F1072)</f>
        <v>#VALUE!</v>
      </c>
    </row>
    <row r="1073" spans="1:12" x14ac:dyDescent="0.2">
      <c r="A1073">
        <v>1070</v>
      </c>
      <c r="H1073" t="e">
        <f>INDEX(units!$B1072:$F1072, 1, '2k schedule'!B1073)</f>
        <v>#VALUE!</v>
      </c>
      <c r="I1073" t="e">
        <f>INDEX(units!$B1072:$F1072, 1, '2k schedule'!C1073)</f>
        <v>#VALUE!</v>
      </c>
      <c r="J1073" t="e">
        <f>INDEX(units!$B1072:$F1072, 1, '2k schedule'!D1073)</f>
        <v>#VALUE!</v>
      </c>
      <c r="K1073" t="e">
        <f>INDEX(units!$B1072:$F1072, 1, '2k schedule'!E1073)</f>
        <v>#VALUE!</v>
      </c>
      <c r="L1073" t="e">
        <f>INDEX(units!$B1072:$F1072, 1, '2k schedule'!F1073)</f>
        <v>#VALUE!</v>
      </c>
    </row>
    <row r="1074" spans="1:12" x14ac:dyDescent="0.2">
      <c r="A1074">
        <v>1071</v>
      </c>
      <c r="H1074" t="e">
        <f>INDEX(units!$B1073:$F1073, 1, '2k schedule'!B1074)</f>
        <v>#VALUE!</v>
      </c>
      <c r="I1074" t="e">
        <f>INDEX(units!$B1073:$F1073, 1, '2k schedule'!C1074)</f>
        <v>#VALUE!</v>
      </c>
      <c r="J1074" t="e">
        <f>INDEX(units!$B1073:$F1073, 1, '2k schedule'!D1074)</f>
        <v>#VALUE!</v>
      </c>
      <c r="K1074" t="e">
        <f>INDEX(units!$B1073:$F1073, 1, '2k schedule'!E1074)</f>
        <v>#VALUE!</v>
      </c>
      <c r="L1074" t="e">
        <f>INDEX(units!$B1073:$F1073, 1, '2k schedule'!F1074)</f>
        <v>#VALUE!</v>
      </c>
    </row>
    <row r="1075" spans="1:12" x14ac:dyDescent="0.2">
      <c r="A1075">
        <v>1072</v>
      </c>
      <c r="H1075" t="e">
        <f>INDEX(units!$B1074:$F1074, 1, '2k schedule'!B1075)</f>
        <v>#VALUE!</v>
      </c>
      <c r="I1075" t="e">
        <f>INDEX(units!$B1074:$F1074, 1, '2k schedule'!C1075)</f>
        <v>#VALUE!</v>
      </c>
      <c r="J1075" t="e">
        <f>INDEX(units!$B1074:$F1074, 1, '2k schedule'!D1075)</f>
        <v>#VALUE!</v>
      </c>
      <c r="K1075" t="e">
        <f>INDEX(units!$B1074:$F1074, 1, '2k schedule'!E1075)</f>
        <v>#VALUE!</v>
      </c>
      <c r="L1075" t="e">
        <f>INDEX(units!$B1074:$F1074, 1, '2k schedule'!F1075)</f>
        <v>#VALUE!</v>
      </c>
    </row>
    <row r="1076" spans="1:12" x14ac:dyDescent="0.2">
      <c r="A1076">
        <v>1073</v>
      </c>
      <c r="H1076" t="e">
        <f>INDEX(units!$B1075:$F1075, 1, '2k schedule'!B1076)</f>
        <v>#VALUE!</v>
      </c>
      <c r="I1076" t="e">
        <f>INDEX(units!$B1075:$F1075, 1, '2k schedule'!C1076)</f>
        <v>#VALUE!</v>
      </c>
      <c r="J1076" t="e">
        <f>INDEX(units!$B1075:$F1075, 1, '2k schedule'!D1076)</f>
        <v>#VALUE!</v>
      </c>
      <c r="K1076" t="e">
        <f>INDEX(units!$B1075:$F1075, 1, '2k schedule'!E1076)</f>
        <v>#VALUE!</v>
      </c>
      <c r="L1076" t="e">
        <f>INDEX(units!$B1075:$F1075, 1, '2k schedule'!F1076)</f>
        <v>#VALUE!</v>
      </c>
    </row>
    <row r="1077" spans="1:12" x14ac:dyDescent="0.2">
      <c r="A1077">
        <v>1074</v>
      </c>
      <c r="H1077" t="e">
        <f>INDEX(units!$B1076:$F1076, 1, '2k schedule'!B1077)</f>
        <v>#VALUE!</v>
      </c>
      <c r="I1077" t="e">
        <f>INDEX(units!$B1076:$F1076, 1, '2k schedule'!C1077)</f>
        <v>#VALUE!</v>
      </c>
      <c r="J1077" t="e">
        <f>INDEX(units!$B1076:$F1076, 1, '2k schedule'!D1077)</f>
        <v>#VALUE!</v>
      </c>
      <c r="K1077" t="e">
        <f>INDEX(units!$B1076:$F1076, 1, '2k schedule'!E1077)</f>
        <v>#VALUE!</v>
      </c>
      <c r="L1077" t="e">
        <f>INDEX(units!$B1076:$F1076, 1, '2k schedule'!F1077)</f>
        <v>#VALUE!</v>
      </c>
    </row>
    <row r="1078" spans="1:12" x14ac:dyDescent="0.2">
      <c r="A1078">
        <v>1075</v>
      </c>
      <c r="H1078" t="e">
        <f>INDEX(units!$B1077:$F1077, 1, '2k schedule'!B1078)</f>
        <v>#VALUE!</v>
      </c>
      <c r="I1078" t="e">
        <f>INDEX(units!$B1077:$F1077, 1, '2k schedule'!C1078)</f>
        <v>#VALUE!</v>
      </c>
      <c r="J1078" t="e">
        <f>INDEX(units!$B1077:$F1077, 1, '2k schedule'!D1078)</f>
        <v>#VALUE!</v>
      </c>
      <c r="K1078" t="e">
        <f>INDEX(units!$B1077:$F1077, 1, '2k schedule'!E1078)</f>
        <v>#VALUE!</v>
      </c>
      <c r="L1078" t="e">
        <f>INDEX(units!$B1077:$F1077, 1, '2k schedule'!F1078)</f>
        <v>#VALUE!</v>
      </c>
    </row>
    <row r="1079" spans="1:12" x14ac:dyDescent="0.2">
      <c r="A1079">
        <v>1076</v>
      </c>
      <c r="H1079" t="e">
        <f>INDEX(units!$B1078:$F1078, 1, '2k schedule'!B1079)</f>
        <v>#VALUE!</v>
      </c>
      <c r="I1079" t="e">
        <f>INDEX(units!$B1078:$F1078, 1, '2k schedule'!C1079)</f>
        <v>#VALUE!</v>
      </c>
      <c r="J1079" t="e">
        <f>INDEX(units!$B1078:$F1078, 1, '2k schedule'!D1079)</f>
        <v>#VALUE!</v>
      </c>
      <c r="K1079" t="e">
        <f>INDEX(units!$B1078:$F1078, 1, '2k schedule'!E1079)</f>
        <v>#VALUE!</v>
      </c>
      <c r="L1079" t="e">
        <f>INDEX(units!$B1078:$F1078, 1, '2k schedule'!F1079)</f>
        <v>#VALUE!</v>
      </c>
    </row>
    <row r="1080" spans="1:12" x14ac:dyDescent="0.2">
      <c r="A1080">
        <v>1077</v>
      </c>
      <c r="H1080" t="e">
        <f>INDEX(units!$B1079:$F1079, 1, '2k schedule'!B1080)</f>
        <v>#VALUE!</v>
      </c>
      <c r="I1080" t="e">
        <f>INDEX(units!$B1079:$F1079, 1, '2k schedule'!C1080)</f>
        <v>#VALUE!</v>
      </c>
      <c r="J1080" t="e">
        <f>INDEX(units!$B1079:$F1079, 1, '2k schedule'!D1080)</f>
        <v>#VALUE!</v>
      </c>
      <c r="K1080" t="e">
        <f>INDEX(units!$B1079:$F1079, 1, '2k schedule'!E1080)</f>
        <v>#VALUE!</v>
      </c>
      <c r="L1080" t="e">
        <f>INDEX(units!$B1079:$F1079, 1, '2k schedule'!F1080)</f>
        <v>#VALUE!</v>
      </c>
    </row>
    <row r="1081" spans="1:12" x14ac:dyDescent="0.2">
      <c r="A1081">
        <v>1078</v>
      </c>
      <c r="H1081" t="e">
        <f>INDEX(units!$B1080:$F1080, 1, '2k schedule'!B1081)</f>
        <v>#VALUE!</v>
      </c>
      <c r="I1081" t="e">
        <f>INDEX(units!$B1080:$F1080, 1, '2k schedule'!C1081)</f>
        <v>#VALUE!</v>
      </c>
      <c r="J1081" t="e">
        <f>INDEX(units!$B1080:$F1080, 1, '2k schedule'!D1081)</f>
        <v>#VALUE!</v>
      </c>
      <c r="K1081" t="e">
        <f>INDEX(units!$B1080:$F1080, 1, '2k schedule'!E1081)</f>
        <v>#VALUE!</v>
      </c>
      <c r="L1081" t="e">
        <f>INDEX(units!$B1080:$F1080, 1, '2k schedule'!F1081)</f>
        <v>#VALUE!</v>
      </c>
    </row>
    <row r="1082" spans="1:12" x14ac:dyDescent="0.2">
      <c r="A1082">
        <v>1079</v>
      </c>
      <c r="H1082" t="e">
        <f>INDEX(units!$B1081:$F1081, 1, '2k schedule'!B1082)</f>
        <v>#VALUE!</v>
      </c>
      <c r="I1082" t="e">
        <f>INDEX(units!$B1081:$F1081, 1, '2k schedule'!C1082)</f>
        <v>#VALUE!</v>
      </c>
      <c r="J1082" t="e">
        <f>INDEX(units!$B1081:$F1081, 1, '2k schedule'!D1082)</f>
        <v>#VALUE!</v>
      </c>
      <c r="K1082" t="e">
        <f>INDEX(units!$B1081:$F1081, 1, '2k schedule'!E1082)</f>
        <v>#VALUE!</v>
      </c>
      <c r="L1082" t="e">
        <f>INDEX(units!$B1081:$F1081, 1, '2k schedule'!F1082)</f>
        <v>#VALUE!</v>
      </c>
    </row>
    <row r="1083" spans="1:12" x14ac:dyDescent="0.2">
      <c r="A1083">
        <v>1080</v>
      </c>
      <c r="H1083" t="e">
        <f>INDEX(units!$B1082:$F1082, 1, '2k schedule'!B1083)</f>
        <v>#VALUE!</v>
      </c>
      <c r="I1083" t="e">
        <f>INDEX(units!$B1082:$F1082, 1, '2k schedule'!C1083)</f>
        <v>#VALUE!</v>
      </c>
      <c r="J1083" t="e">
        <f>INDEX(units!$B1082:$F1082, 1, '2k schedule'!D1083)</f>
        <v>#VALUE!</v>
      </c>
      <c r="K1083" t="e">
        <f>INDEX(units!$B1082:$F1082, 1, '2k schedule'!E1083)</f>
        <v>#VALUE!</v>
      </c>
      <c r="L1083" t="e">
        <f>INDEX(units!$B1082:$F1082, 1, '2k schedule'!F1083)</f>
        <v>#VALUE!</v>
      </c>
    </row>
    <row r="1084" spans="1:12" x14ac:dyDescent="0.2">
      <c r="A1084">
        <v>1081</v>
      </c>
      <c r="H1084" t="e">
        <f>INDEX(units!$B1083:$F1083, 1, '2k schedule'!B1084)</f>
        <v>#VALUE!</v>
      </c>
      <c r="I1084" t="e">
        <f>INDEX(units!$B1083:$F1083, 1, '2k schedule'!C1084)</f>
        <v>#VALUE!</v>
      </c>
      <c r="J1084" t="e">
        <f>INDEX(units!$B1083:$F1083, 1, '2k schedule'!D1084)</f>
        <v>#VALUE!</v>
      </c>
      <c r="K1084" t="e">
        <f>INDEX(units!$B1083:$F1083, 1, '2k schedule'!E1084)</f>
        <v>#VALUE!</v>
      </c>
      <c r="L1084" t="e">
        <f>INDEX(units!$B1083:$F1083, 1, '2k schedule'!F1084)</f>
        <v>#VALUE!</v>
      </c>
    </row>
    <row r="1085" spans="1:12" x14ac:dyDescent="0.2">
      <c r="A1085">
        <v>1082</v>
      </c>
      <c r="H1085" t="e">
        <f>INDEX(units!$B1084:$F1084, 1, '2k schedule'!B1085)</f>
        <v>#VALUE!</v>
      </c>
      <c r="I1085" t="e">
        <f>INDEX(units!$B1084:$F1084, 1, '2k schedule'!C1085)</f>
        <v>#VALUE!</v>
      </c>
      <c r="J1085" t="e">
        <f>INDEX(units!$B1084:$F1084, 1, '2k schedule'!D1085)</f>
        <v>#VALUE!</v>
      </c>
      <c r="K1085" t="e">
        <f>INDEX(units!$B1084:$F1084, 1, '2k schedule'!E1085)</f>
        <v>#VALUE!</v>
      </c>
      <c r="L1085" t="e">
        <f>INDEX(units!$B1084:$F1084, 1, '2k schedule'!F1085)</f>
        <v>#VALUE!</v>
      </c>
    </row>
    <row r="1086" spans="1:12" x14ac:dyDescent="0.2">
      <c r="A1086">
        <v>1083</v>
      </c>
      <c r="H1086" t="e">
        <f>INDEX(units!$B1085:$F1085, 1, '2k schedule'!B1086)</f>
        <v>#VALUE!</v>
      </c>
      <c r="I1086" t="e">
        <f>INDEX(units!$B1085:$F1085, 1, '2k schedule'!C1086)</f>
        <v>#VALUE!</v>
      </c>
      <c r="J1086" t="e">
        <f>INDEX(units!$B1085:$F1085, 1, '2k schedule'!D1086)</f>
        <v>#VALUE!</v>
      </c>
      <c r="K1086" t="e">
        <f>INDEX(units!$B1085:$F1085, 1, '2k schedule'!E1086)</f>
        <v>#VALUE!</v>
      </c>
      <c r="L1086" t="e">
        <f>INDEX(units!$B1085:$F1085, 1, '2k schedule'!F1086)</f>
        <v>#VALUE!</v>
      </c>
    </row>
    <row r="1087" spans="1:12" x14ac:dyDescent="0.2">
      <c r="A1087">
        <v>1084</v>
      </c>
      <c r="H1087" t="e">
        <f>INDEX(units!$B1086:$F1086, 1, '2k schedule'!B1087)</f>
        <v>#VALUE!</v>
      </c>
      <c r="I1087" t="e">
        <f>INDEX(units!$B1086:$F1086, 1, '2k schedule'!C1087)</f>
        <v>#VALUE!</v>
      </c>
      <c r="J1087" t="e">
        <f>INDEX(units!$B1086:$F1086, 1, '2k schedule'!D1087)</f>
        <v>#VALUE!</v>
      </c>
      <c r="K1087" t="e">
        <f>INDEX(units!$B1086:$F1086, 1, '2k schedule'!E1087)</f>
        <v>#VALUE!</v>
      </c>
      <c r="L1087" t="e">
        <f>INDEX(units!$B1086:$F1086, 1, '2k schedule'!F1087)</f>
        <v>#VALUE!</v>
      </c>
    </row>
    <row r="1088" spans="1:12" x14ac:dyDescent="0.2">
      <c r="A1088">
        <v>1085</v>
      </c>
      <c r="H1088" t="e">
        <f>INDEX(units!$B1087:$F1087, 1, '2k schedule'!B1088)</f>
        <v>#VALUE!</v>
      </c>
      <c r="I1088" t="e">
        <f>INDEX(units!$B1087:$F1087, 1, '2k schedule'!C1088)</f>
        <v>#VALUE!</v>
      </c>
      <c r="J1088" t="e">
        <f>INDEX(units!$B1087:$F1087, 1, '2k schedule'!D1088)</f>
        <v>#VALUE!</v>
      </c>
      <c r="K1088" t="e">
        <f>INDEX(units!$B1087:$F1087, 1, '2k schedule'!E1088)</f>
        <v>#VALUE!</v>
      </c>
      <c r="L1088" t="e">
        <f>INDEX(units!$B1087:$F1087, 1, '2k schedule'!F1088)</f>
        <v>#VALUE!</v>
      </c>
    </row>
    <row r="1089" spans="1:12" x14ac:dyDescent="0.2">
      <c r="A1089">
        <v>1086</v>
      </c>
      <c r="H1089" t="e">
        <f>INDEX(units!$B1088:$F1088, 1, '2k schedule'!B1089)</f>
        <v>#VALUE!</v>
      </c>
      <c r="I1089" t="e">
        <f>INDEX(units!$B1088:$F1088, 1, '2k schedule'!C1089)</f>
        <v>#VALUE!</v>
      </c>
      <c r="J1089" t="e">
        <f>INDEX(units!$B1088:$F1088, 1, '2k schedule'!D1089)</f>
        <v>#VALUE!</v>
      </c>
      <c r="K1089" t="e">
        <f>INDEX(units!$B1088:$F1088, 1, '2k schedule'!E1089)</f>
        <v>#VALUE!</v>
      </c>
      <c r="L1089" t="e">
        <f>INDEX(units!$B1088:$F1088, 1, '2k schedule'!F1089)</f>
        <v>#VALUE!</v>
      </c>
    </row>
    <row r="1090" spans="1:12" x14ac:dyDescent="0.2">
      <c r="A1090">
        <v>1087</v>
      </c>
      <c r="H1090" t="e">
        <f>INDEX(units!$B1089:$F1089, 1, '2k schedule'!B1090)</f>
        <v>#VALUE!</v>
      </c>
      <c r="I1090" t="e">
        <f>INDEX(units!$B1089:$F1089, 1, '2k schedule'!C1090)</f>
        <v>#VALUE!</v>
      </c>
      <c r="J1090" t="e">
        <f>INDEX(units!$B1089:$F1089, 1, '2k schedule'!D1090)</f>
        <v>#VALUE!</v>
      </c>
      <c r="K1090" t="e">
        <f>INDEX(units!$B1089:$F1089, 1, '2k schedule'!E1090)</f>
        <v>#VALUE!</v>
      </c>
      <c r="L1090" t="e">
        <f>INDEX(units!$B1089:$F1089, 1, '2k schedule'!F1090)</f>
        <v>#VALUE!</v>
      </c>
    </row>
    <row r="1091" spans="1:12" x14ac:dyDescent="0.2">
      <c r="A1091">
        <v>1088</v>
      </c>
      <c r="H1091" t="e">
        <f>INDEX(units!$B1090:$F1090, 1, '2k schedule'!B1091)</f>
        <v>#VALUE!</v>
      </c>
      <c r="I1091" t="e">
        <f>INDEX(units!$B1090:$F1090, 1, '2k schedule'!C1091)</f>
        <v>#VALUE!</v>
      </c>
      <c r="J1091" t="e">
        <f>INDEX(units!$B1090:$F1090, 1, '2k schedule'!D1091)</f>
        <v>#VALUE!</v>
      </c>
      <c r="K1091" t="e">
        <f>INDEX(units!$B1090:$F1090, 1, '2k schedule'!E1091)</f>
        <v>#VALUE!</v>
      </c>
      <c r="L1091" t="e">
        <f>INDEX(units!$B1090:$F1090, 1, '2k schedule'!F1091)</f>
        <v>#VALUE!</v>
      </c>
    </row>
    <row r="1092" spans="1:12" x14ac:dyDescent="0.2">
      <c r="A1092">
        <v>1089</v>
      </c>
      <c r="H1092" t="e">
        <f>INDEX(units!$B1091:$F1091, 1, '2k schedule'!B1092)</f>
        <v>#VALUE!</v>
      </c>
      <c r="I1092" t="e">
        <f>INDEX(units!$B1091:$F1091, 1, '2k schedule'!C1092)</f>
        <v>#VALUE!</v>
      </c>
      <c r="J1092" t="e">
        <f>INDEX(units!$B1091:$F1091, 1, '2k schedule'!D1092)</f>
        <v>#VALUE!</v>
      </c>
      <c r="K1092" t="e">
        <f>INDEX(units!$B1091:$F1091, 1, '2k schedule'!E1092)</f>
        <v>#VALUE!</v>
      </c>
      <c r="L1092" t="e">
        <f>INDEX(units!$B1091:$F1091, 1, '2k schedule'!F1092)</f>
        <v>#VALUE!</v>
      </c>
    </row>
    <row r="1093" spans="1:12" x14ac:dyDescent="0.2">
      <c r="A1093">
        <v>1090</v>
      </c>
      <c r="H1093" t="e">
        <f>INDEX(units!$B1092:$F1092, 1, '2k schedule'!B1093)</f>
        <v>#VALUE!</v>
      </c>
      <c r="I1093" t="e">
        <f>INDEX(units!$B1092:$F1092, 1, '2k schedule'!C1093)</f>
        <v>#VALUE!</v>
      </c>
      <c r="J1093" t="e">
        <f>INDEX(units!$B1092:$F1092, 1, '2k schedule'!D1093)</f>
        <v>#VALUE!</v>
      </c>
      <c r="K1093" t="e">
        <f>INDEX(units!$B1092:$F1092, 1, '2k schedule'!E1093)</f>
        <v>#VALUE!</v>
      </c>
      <c r="L1093" t="e">
        <f>INDEX(units!$B1092:$F1092, 1, '2k schedule'!F1093)</f>
        <v>#VALUE!</v>
      </c>
    </row>
    <row r="1094" spans="1:12" x14ac:dyDescent="0.2">
      <c r="A1094">
        <v>1091</v>
      </c>
      <c r="H1094" t="e">
        <f>INDEX(units!$B1093:$F1093, 1, '2k schedule'!B1094)</f>
        <v>#VALUE!</v>
      </c>
      <c r="I1094" t="e">
        <f>INDEX(units!$B1093:$F1093, 1, '2k schedule'!C1094)</f>
        <v>#VALUE!</v>
      </c>
      <c r="J1094" t="e">
        <f>INDEX(units!$B1093:$F1093, 1, '2k schedule'!D1094)</f>
        <v>#VALUE!</v>
      </c>
      <c r="K1094" t="e">
        <f>INDEX(units!$B1093:$F1093, 1, '2k schedule'!E1094)</f>
        <v>#VALUE!</v>
      </c>
      <c r="L1094" t="e">
        <f>INDEX(units!$B1093:$F1093, 1, '2k schedule'!F1094)</f>
        <v>#VALUE!</v>
      </c>
    </row>
    <row r="1095" spans="1:12" x14ac:dyDescent="0.2">
      <c r="A1095">
        <v>1092</v>
      </c>
      <c r="H1095" t="e">
        <f>INDEX(units!$B1094:$F1094, 1, '2k schedule'!B1095)</f>
        <v>#VALUE!</v>
      </c>
      <c r="I1095" t="e">
        <f>INDEX(units!$B1094:$F1094, 1, '2k schedule'!C1095)</f>
        <v>#VALUE!</v>
      </c>
      <c r="J1095" t="e">
        <f>INDEX(units!$B1094:$F1094, 1, '2k schedule'!D1095)</f>
        <v>#VALUE!</v>
      </c>
      <c r="K1095" t="e">
        <f>INDEX(units!$B1094:$F1094, 1, '2k schedule'!E1095)</f>
        <v>#VALUE!</v>
      </c>
      <c r="L1095" t="e">
        <f>INDEX(units!$B1094:$F1094, 1, '2k schedule'!F1095)</f>
        <v>#VALUE!</v>
      </c>
    </row>
    <row r="1096" spans="1:12" x14ac:dyDescent="0.2">
      <c r="A1096">
        <v>1093</v>
      </c>
      <c r="H1096" t="e">
        <f>INDEX(units!$B1095:$F1095, 1, '2k schedule'!B1096)</f>
        <v>#VALUE!</v>
      </c>
      <c r="I1096" t="e">
        <f>INDEX(units!$B1095:$F1095, 1, '2k schedule'!C1096)</f>
        <v>#VALUE!</v>
      </c>
      <c r="J1096" t="e">
        <f>INDEX(units!$B1095:$F1095, 1, '2k schedule'!D1096)</f>
        <v>#VALUE!</v>
      </c>
      <c r="K1096" t="e">
        <f>INDEX(units!$B1095:$F1095, 1, '2k schedule'!E1096)</f>
        <v>#VALUE!</v>
      </c>
      <c r="L1096" t="e">
        <f>INDEX(units!$B1095:$F1095, 1, '2k schedule'!F1096)</f>
        <v>#VALUE!</v>
      </c>
    </row>
    <row r="1097" spans="1:12" x14ac:dyDescent="0.2">
      <c r="A1097">
        <v>1094</v>
      </c>
      <c r="H1097" t="e">
        <f>INDEX(units!$B1096:$F1096, 1, '2k schedule'!B1097)</f>
        <v>#VALUE!</v>
      </c>
      <c r="I1097" t="e">
        <f>INDEX(units!$B1096:$F1096, 1, '2k schedule'!C1097)</f>
        <v>#VALUE!</v>
      </c>
      <c r="J1097" t="e">
        <f>INDEX(units!$B1096:$F1096, 1, '2k schedule'!D1097)</f>
        <v>#VALUE!</v>
      </c>
      <c r="K1097" t="e">
        <f>INDEX(units!$B1096:$F1096, 1, '2k schedule'!E1097)</f>
        <v>#VALUE!</v>
      </c>
      <c r="L1097" t="e">
        <f>INDEX(units!$B1096:$F1096, 1, '2k schedule'!F1097)</f>
        <v>#VALUE!</v>
      </c>
    </row>
    <row r="1098" spans="1:12" x14ac:dyDescent="0.2">
      <c r="A1098">
        <v>1095</v>
      </c>
      <c r="H1098" t="e">
        <f>INDEX(units!$B1097:$F1097, 1, '2k schedule'!B1098)</f>
        <v>#VALUE!</v>
      </c>
      <c r="I1098" t="e">
        <f>INDEX(units!$B1097:$F1097, 1, '2k schedule'!C1098)</f>
        <v>#VALUE!</v>
      </c>
      <c r="J1098" t="e">
        <f>INDEX(units!$B1097:$F1097, 1, '2k schedule'!D1098)</f>
        <v>#VALUE!</v>
      </c>
      <c r="K1098" t="e">
        <f>INDEX(units!$B1097:$F1097, 1, '2k schedule'!E1098)</f>
        <v>#VALUE!</v>
      </c>
      <c r="L1098" t="e">
        <f>INDEX(units!$B1097:$F1097, 1, '2k schedule'!F1098)</f>
        <v>#VALUE!</v>
      </c>
    </row>
    <row r="1099" spans="1:12" x14ac:dyDescent="0.2">
      <c r="A1099">
        <v>1096</v>
      </c>
      <c r="H1099" t="e">
        <f>INDEX(units!$B1098:$F1098, 1, '2k schedule'!B1099)</f>
        <v>#VALUE!</v>
      </c>
      <c r="I1099" t="e">
        <f>INDEX(units!$B1098:$F1098, 1, '2k schedule'!C1099)</f>
        <v>#VALUE!</v>
      </c>
      <c r="J1099" t="e">
        <f>INDEX(units!$B1098:$F1098, 1, '2k schedule'!D1099)</f>
        <v>#VALUE!</v>
      </c>
      <c r="K1099" t="e">
        <f>INDEX(units!$B1098:$F1098, 1, '2k schedule'!E1099)</f>
        <v>#VALUE!</v>
      </c>
      <c r="L1099" t="e">
        <f>INDEX(units!$B1098:$F1098, 1, '2k schedule'!F1099)</f>
        <v>#VALUE!</v>
      </c>
    </row>
    <row r="1100" spans="1:12" x14ac:dyDescent="0.2">
      <c r="A1100">
        <v>1097</v>
      </c>
      <c r="H1100" t="e">
        <f>INDEX(units!$B1099:$F1099, 1, '2k schedule'!B1100)</f>
        <v>#VALUE!</v>
      </c>
      <c r="I1100" t="e">
        <f>INDEX(units!$B1099:$F1099, 1, '2k schedule'!C1100)</f>
        <v>#VALUE!</v>
      </c>
      <c r="J1100" t="e">
        <f>INDEX(units!$B1099:$F1099, 1, '2k schedule'!D1100)</f>
        <v>#VALUE!</v>
      </c>
      <c r="K1100" t="e">
        <f>INDEX(units!$B1099:$F1099, 1, '2k schedule'!E1100)</f>
        <v>#VALUE!</v>
      </c>
      <c r="L1100" t="e">
        <f>INDEX(units!$B1099:$F1099, 1, '2k schedule'!F1100)</f>
        <v>#VALUE!</v>
      </c>
    </row>
    <row r="1101" spans="1:12" x14ac:dyDescent="0.2">
      <c r="A1101">
        <v>1098</v>
      </c>
      <c r="H1101" t="e">
        <f>INDEX(units!$B1100:$F1100, 1, '2k schedule'!B1101)</f>
        <v>#VALUE!</v>
      </c>
      <c r="I1101" t="e">
        <f>INDEX(units!$B1100:$F1100, 1, '2k schedule'!C1101)</f>
        <v>#VALUE!</v>
      </c>
      <c r="J1101" t="e">
        <f>INDEX(units!$B1100:$F1100, 1, '2k schedule'!D1101)</f>
        <v>#VALUE!</v>
      </c>
      <c r="K1101" t="e">
        <f>INDEX(units!$B1100:$F1100, 1, '2k schedule'!E1101)</f>
        <v>#VALUE!</v>
      </c>
      <c r="L1101" t="e">
        <f>INDEX(units!$B1100:$F1100, 1, '2k schedule'!F1101)</f>
        <v>#VALUE!</v>
      </c>
    </row>
    <row r="1102" spans="1:12" x14ac:dyDescent="0.2">
      <c r="A1102">
        <v>1099</v>
      </c>
      <c r="H1102" t="e">
        <f>INDEX(units!$B1101:$F1101, 1, '2k schedule'!B1102)</f>
        <v>#VALUE!</v>
      </c>
      <c r="I1102" t="e">
        <f>INDEX(units!$B1101:$F1101, 1, '2k schedule'!C1102)</f>
        <v>#VALUE!</v>
      </c>
      <c r="J1102" t="e">
        <f>INDEX(units!$B1101:$F1101, 1, '2k schedule'!D1102)</f>
        <v>#VALUE!</v>
      </c>
      <c r="K1102" t="e">
        <f>INDEX(units!$B1101:$F1101, 1, '2k schedule'!E1102)</f>
        <v>#VALUE!</v>
      </c>
      <c r="L1102" t="e">
        <f>INDEX(units!$B1101:$F1101, 1, '2k schedule'!F1102)</f>
        <v>#VALUE!</v>
      </c>
    </row>
    <row r="1103" spans="1:12" x14ac:dyDescent="0.2">
      <c r="A1103">
        <v>1100</v>
      </c>
      <c r="H1103" t="e">
        <f>INDEX(units!$B1102:$F1102, 1, '2k schedule'!B1103)</f>
        <v>#VALUE!</v>
      </c>
      <c r="I1103" t="e">
        <f>INDEX(units!$B1102:$F1102, 1, '2k schedule'!C1103)</f>
        <v>#VALUE!</v>
      </c>
      <c r="J1103" t="e">
        <f>INDEX(units!$B1102:$F1102, 1, '2k schedule'!D1103)</f>
        <v>#VALUE!</v>
      </c>
      <c r="K1103" t="e">
        <f>INDEX(units!$B1102:$F1102, 1, '2k schedule'!E1103)</f>
        <v>#VALUE!</v>
      </c>
      <c r="L1103" t="e">
        <f>INDEX(units!$B1102:$F1102, 1, '2k schedule'!F1103)</f>
        <v>#VALUE!</v>
      </c>
    </row>
    <row r="1104" spans="1:12" x14ac:dyDescent="0.2">
      <c r="A1104">
        <v>1101</v>
      </c>
      <c r="H1104" t="e">
        <f>INDEX(units!$B1103:$F1103, 1, '2k schedule'!B1104)</f>
        <v>#VALUE!</v>
      </c>
      <c r="I1104" t="e">
        <f>INDEX(units!$B1103:$F1103, 1, '2k schedule'!C1104)</f>
        <v>#VALUE!</v>
      </c>
      <c r="J1104" t="e">
        <f>INDEX(units!$B1103:$F1103, 1, '2k schedule'!D1104)</f>
        <v>#VALUE!</v>
      </c>
      <c r="K1104" t="e">
        <f>INDEX(units!$B1103:$F1103, 1, '2k schedule'!E1104)</f>
        <v>#VALUE!</v>
      </c>
      <c r="L1104" t="e">
        <f>INDEX(units!$B1103:$F1103, 1, '2k schedule'!F1104)</f>
        <v>#VALUE!</v>
      </c>
    </row>
    <row r="1105" spans="1:12" x14ac:dyDescent="0.2">
      <c r="A1105">
        <v>1102</v>
      </c>
      <c r="H1105" t="e">
        <f>INDEX(units!$B1104:$F1104, 1, '2k schedule'!B1105)</f>
        <v>#VALUE!</v>
      </c>
      <c r="I1105" t="e">
        <f>INDEX(units!$B1104:$F1104, 1, '2k schedule'!C1105)</f>
        <v>#VALUE!</v>
      </c>
      <c r="J1105" t="e">
        <f>INDEX(units!$B1104:$F1104, 1, '2k schedule'!D1105)</f>
        <v>#VALUE!</v>
      </c>
      <c r="K1105" t="e">
        <f>INDEX(units!$B1104:$F1104, 1, '2k schedule'!E1105)</f>
        <v>#VALUE!</v>
      </c>
      <c r="L1105" t="e">
        <f>INDEX(units!$B1104:$F1104, 1, '2k schedule'!F1105)</f>
        <v>#VALUE!</v>
      </c>
    </row>
    <row r="1106" spans="1:12" x14ac:dyDescent="0.2">
      <c r="A1106">
        <v>1103</v>
      </c>
      <c r="H1106" t="e">
        <f>INDEX(units!$B1105:$F1105, 1, '2k schedule'!B1106)</f>
        <v>#VALUE!</v>
      </c>
      <c r="I1106" t="e">
        <f>INDEX(units!$B1105:$F1105, 1, '2k schedule'!C1106)</f>
        <v>#VALUE!</v>
      </c>
      <c r="J1106" t="e">
        <f>INDEX(units!$B1105:$F1105, 1, '2k schedule'!D1106)</f>
        <v>#VALUE!</v>
      </c>
      <c r="K1106" t="e">
        <f>INDEX(units!$B1105:$F1105, 1, '2k schedule'!E1106)</f>
        <v>#VALUE!</v>
      </c>
      <c r="L1106" t="e">
        <f>INDEX(units!$B1105:$F1105, 1, '2k schedule'!F1106)</f>
        <v>#VALUE!</v>
      </c>
    </row>
    <row r="1107" spans="1:12" x14ac:dyDescent="0.2">
      <c r="A1107">
        <v>1104</v>
      </c>
      <c r="H1107" t="e">
        <f>INDEX(units!$B1106:$F1106, 1, '2k schedule'!B1107)</f>
        <v>#VALUE!</v>
      </c>
      <c r="I1107" t="e">
        <f>INDEX(units!$B1106:$F1106, 1, '2k schedule'!C1107)</f>
        <v>#VALUE!</v>
      </c>
      <c r="J1107" t="e">
        <f>INDEX(units!$B1106:$F1106, 1, '2k schedule'!D1107)</f>
        <v>#VALUE!</v>
      </c>
      <c r="K1107" t="e">
        <f>INDEX(units!$B1106:$F1106, 1, '2k schedule'!E1107)</f>
        <v>#VALUE!</v>
      </c>
      <c r="L1107" t="e">
        <f>INDEX(units!$B1106:$F1106, 1, '2k schedule'!F1107)</f>
        <v>#VALUE!</v>
      </c>
    </row>
    <row r="1108" spans="1:12" x14ac:dyDescent="0.2">
      <c r="A1108">
        <v>1105</v>
      </c>
      <c r="H1108" t="e">
        <f>INDEX(units!$B1107:$F1107, 1, '2k schedule'!B1108)</f>
        <v>#VALUE!</v>
      </c>
      <c r="I1108" t="e">
        <f>INDEX(units!$B1107:$F1107, 1, '2k schedule'!C1108)</f>
        <v>#VALUE!</v>
      </c>
      <c r="J1108" t="e">
        <f>INDEX(units!$B1107:$F1107, 1, '2k schedule'!D1108)</f>
        <v>#VALUE!</v>
      </c>
      <c r="K1108" t="e">
        <f>INDEX(units!$B1107:$F1107, 1, '2k schedule'!E1108)</f>
        <v>#VALUE!</v>
      </c>
      <c r="L1108" t="e">
        <f>INDEX(units!$B1107:$F1107, 1, '2k schedule'!F1108)</f>
        <v>#VALUE!</v>
      </c>
    </row>
    <row r="1109" spans="1:12" x14ac:dyDescent="0.2">
      <c r="A1109">
        <v>1106</v>
      </c>
      <c r="H1109" t="e">
        <f>INDEX(units!$B1108:$F1108, 1, '2k schedule'!B1109)</f>
        <v>#VALUE!</v>
      </c>
      <c r="I1109" t="e">
        <f>INDEX(units!$B1108:$F1108, 1, '2k schedule'!C1109)</f>
        <v>#VALUE!</v>
      </c>
      <c r="J1109" t="e">
        <f>INDEX(units!$B1108:$F1108, 1, '2k schedule'!D1109)</f>
        <v>#VALUE!</v>
      </c>
      <c r="K1109" t="e">
        <f>INDEX(units!$B1108:$F1108, 1, '2k schedule'!E1109)</f>
        <v>#VALUE!</v>
      </c>
      <c r="L1109" t="e">
        <f>INDEX(units!$B1108:$F1108, 1, '2k schedule'!F1109)</f>
        <v>#VALUE!</v>
      </c>
    </row>
    <row r="1110" spans="1:12" x14ac:dyDescent="0.2">
      <c r="A1110">
        <v>1107</v>
      </c>
      <c r="H1110" t="e">
        <f>INDEX(units!$B1109:$F1109, 1, '2k schedule'!B1110)</f>
        <v>#VALUE!</v>
      </c>
      <c r="I1110" t="e">
        <f>INDEX(units!$B1109:$F1109, 1, '2k schedule'!C1110)</f>
        <v>#VALUE!</v>
      </c>
      <c r="J1110" t="e">
        <f>INDEX(units!$B1109:$F1109, 1, '2k schedule'!D1110)</f>
        <v>#VALUE!</v>
      </c>
      <c r="K1110" t="e">
        <f>INDEX(units!$B1109:$F1109, 1, '2k schedule'!E1110)</f>
        <v>#VALUE!</v>
      </c>
      <c r="L1110" t="e">
        <f>INDEX(units!$B1109:$F1109, 1, '2k schedule'!F1110)</f>
        <v>#VALUE!</v>
      </c>
    </row>
    <row r="1111" spans="1:12" x14ac:dyDescent="0.2">
      <c r="A1111">
        <v>1108</v>
      </c>
      <c r="H1111" t="e">
        <f>INDEX(units!$B1110:$F1110, 1, '2k schedule'!B1111)</f>
        <v>#VALUE!</v>
      </c>
      <c r="I1111" t="e">
        <f>INDEX(units!$B1110:$F1110, 1, '2k schedule'!C1111)</f>
        <v>#VALUE!</v>
      </c>
      <c r="J1111" t="e">
        <f>INDEX(units!$B1110:$F1110, 1, '2k schedule'!D1111)</f>
        <v>#VALUE!</v>
      </c>
      <c r="K1111" t="e">
        <f>INDEX(units!$B1110:$F1110, 1, '2k schedule'!E1111)</f>
        <v>#VALUE!</v>
      </c>
      <c r="L1111" t="e">
        <f>INDEX(units!$B1110:$F1110, 1, '2k schedule'!F1111)</f>
        <v>#VALUE!</v>
      </c>
    </row>
    <row r="1112" spans="1:12" x14ac:dyDescent="0.2">
      <c r="A1112">
        <v>1109</v>
      </c>
      <c r="H1112" t="e">
        <f>INDEX(units!$B1111:$F1111, 1, '2k schedule'!B1112)</f>
        <v>#VALUE!</v>
      </c>
      <c r="I1112" t="e">
        <f>INDEX(units!$B1111:$F1111, 1, '2k schedule'!C1112)</f>
        <v>#VALUE!</v>
      </c>
      <c r="J1112" t="e">
        <f>INDEX(units!$B1111:$F1111, 1, '2k schedule'!D1112)</f>
        <v>#VALUE!</v>
      </c>
      <c r="K1112" t="e">
        <f>INDEX(units!$B1111:$F1111, 1, '2k schedule'!E1112)</f>
        <v>#VALUE!</v>
      </c>
      <c r="L1112" t="e">
        <f>INDEX(units!$B1111:$F1111, 1, '2k schedule'!F1112)</f>
        <v>#VALUE!</v>
      </c>
    </row>
    <row r="1113" spans="1:12" x14ac:dyDescent="0.2">
      <c r="A1113">
        <v>1110</v>
      </c>
      <c r="H1113" t="e">
        <f>INDEX(units!$B1112:$F1112, 1, '2k schedule'!B1113)</f>
        <v>#VALUE!</v>
      </c>
      <c r="I1113" t="e">
        <f>INDEX(units!$B1112:$F1112, 1, '2k schedule'!C1113)</f>
        <v>#VALUE!</v>
      </c>
      <c r="J1113" t="e">
        <f>INDEX(units!$B1112:$F1112, 1, '2k schedule'!D1113)</f>
        <v>#VALUE!</v>
      </c>
      <c r="K1113" t="e">
        <f>INDEX(units!$B1112:$F1112, 1, '2k schedule'!E1113)</f>
        <v>#VALUE!</v>
      </c>
      <c r="L1113" t="e">
        <f>INDEX(units!$B1112:$F1112, 1, '2k schedule'!F1113)</f>
        <v>#VALUE!</v>
      </c>
    </row>
    <row r="1114" spans="1:12" x14ac:dyDescent="0.2">
      <c r="A1114">
        <v>1111</v>
      </c>
      <c r="H1114" t="e">
        <f>INDEX(units!$B1113:$F1113, 1, '2k schedule'!B1114)</f>
        <v>#VALUE!</v>
      </c>
      <c r="I1114" t="e">
        <f>INDEX(units!$B1113:$F1113, 1, '2k schedule'!C1114)</f>
        <v>#VALUE!</v>
      </c>
      <c r="J1114" t="e">
        <f>INDEX(units!$B1113:$F1113, 1, '2k schedule'!D1114)</f>
        <v>#VALUE!</v>
      </c>
      <c r="K1114" t="e">
        <f>INDEX(units!$B1113:$F1113, 1, '2k schedule'!E1114)</f>
        <v>#VALUE!</v>
      </c>
      <c r="L1114" t="e">
        <f>INDEX(units!$B1113:$F1113, 1, '2k schedule'!F1114)</f>
        <v>#VALUE!</v>
      </c>
    </row>
    <row r="1115" spans="1:12" x14ac:dyDescent="0.2">
      <c r="A1115">
        <v>1112</v>
      </c>
      <c r="H1115" t="e">
        <f>INDEX(units!$B1114:$F1114, 1, '2k schedule'!B1115)</f>
        <v>#VALUE!</v>
      </c>
      <c r="I1115" t="e">
        <f>INDEX(units!$B1114:$F1114, 1, '2k schedule'!C1115)</f>
        <v>#VALUE!</v>
      </c>
      <c r="J1115" t="e">
        <f>INDEX(units!$B1114:$F1114, 1, '2k schedule'!D1115)</f>
        <v>#VALUE!</v>
      </c>
      <c r="K1115" t="e">
        <f>INDEX(units!$B1114:$F1114, 1, '2k schedule'!E1115)</f>
        <v>#VALUE!</v>
      </c>
      <c r="L1115" t="e">
        <f>INDEX(units!$B1114:$F1114, 1, '2k schedule'!F1115)</f>
        <v>#VALUE!</v>
      </c>
    </row>
    <row r="1116" spans="1:12" x14ac:dyDescent="0.2">
      <c r="A1116">
        <v>1113</v>
      </c>
      <c r="H1116" t="e">
        <f>INDEX(units!$B1115:$F1115, 1, '2k schedule'!B1116)</f>
        <v>#VALUE!</v>
      </c>
      <c r="I1116" t="e">
        <f>INDEX(units!$B1115:$F1115, 1, '2k schedule'!C1116)</f>
        <v>#VALUE!</v>
      </c>
      <c r="J1116" t="e">
        <f>INDEX(units!$B1115:$F1115, 1, '2k schedule'!D1116)</f>
        <v>#VALUE!</v>
      </c>
      <c r="K1116" t="e">
        <f>INDEX(units!$B1115:$F1115, 1, '2k schedule'!E1116)</f>
        <v>#VALUE!</v>
      </c>
      <c r="L1116" t="e">
        <f>INDEX(units!$B1115:$F1115, 1, '2k schedule'!F1116)</f>
        <v>#VALUE!</v>
      </c>
    </row>
    <row r="1117" spans="1:12" x14ac:dyDescent="0.2">
      <c r="A1117">
        <v>1114</v>
      </c>
      <c r="H1117" t="e">
        <f>INDEX(units!$B1116:$F1116, 1, '2k schedule'!B1117)</f>
        <v>#VALUE!</v>
      </c>
      <c r="I1117" t="e">
        <f>INDEX(units!$B1116:$F1116, 1, '2k schedule'!C1117)</f>
        <v>#VALUE!</v>
      </c>
      <c r="J1117" t="e">
        <f>INDEX(units!$B1116:$F1116, 1, '2k schedule'!D1117)</f>
        <v>#VALUE!</v>
      </c>
      <c r="K1117" t="e">
        <f>INDEX(units!$B1116:$F1116, 1, '2k schedule'!E1117)</f>
        <v>#VALUE!</v>
      </c>
      <c r="L1117" t="e">
        <f>INDEX(units!$B1116:$F1116, 1, '2k schedule'!F1117)</f>
        <v>#VALUE!</v>
      </c>
    </row>
    <row r="1118" spans="1:12" x14ac:dyDescent="0.2">
      <c r="A1118">
        <v>1115</v>
      </c>
      <c r="H1118" t="e">
        <f>INDEX(units!$B1117:$F1117, 1, '2k schedule'!B1118)</f>
        <v>#VALUE!</v>
      </c>
      <c r="I1118" t="e">
        <f>INDEX(units!$B1117:$F1117, 1, '2k schedule'!C1118)</f>
        <v>#VALUE!</v>
      </c>
      <c r="J1118" t="e">
        <f>INDEX(units!$B1117:$F1117, 1, '2k schedule'!D1118)</f>
        <v>#VALUE!</v>
      </c>
      <c r="K1118" t="e">
        <f>INDEX(units!$B1117:$F1117, 1, '2k schedule'!E1118)</f>
        <v>#VALUE!</v>
      </c>
      <c r="L1118" t="e">
        <f>INDEX(units!$B1117:$F1117, 1, '2k schedule'!F1118)</f>
        <v>#VALUE!</v>
      </c>
    </row>
    <row r="1119" spans="1:12" x14ac:dyDescent="0.2">
      <c r="A1119">
        <v>1116</v>
      </c>
      <c r="H1119" t="e">
        <f>INDEX(units!$B1118:$F1118, 1, '2k schedule'!B1119)</f>
        <v>#VALUE!</v>
      </c>
      <c r="I1119" t="e">
        <f>INDEX(units!$B1118:$F1118, 1, '2k schedule'!C1119)</f>
        <v>#VALUE!</v>
      </c>
      <c r="J1119" t="e">
        <f>INDEX(units!$B1118:$F1118, 1, '2k schedule'!D1119)</f>
        <v>#VALUE!</v>
      </c>
      <c r="K1119" t="e">
        <f>INDEX(units!$B1118:$F1118, 1, '2k schedule'!E1119)</f>
        <v>#VALUE!</v>
      </c>
      <c r="L1119" t="e">
        <f>INDEX(units!$B1118:$F1118, 1, '2k schedule'!F1119)</f>
        <v>#VALUE!</v>
      </c>
    </row>
    <row r="1120" spans="1:12" x14ac:dyDescent="0.2">
      <c r="A1120">
        <v>1117</v>
      </c>
      <c r="H1120" t="e">
        <f>INDEX(units!$B1119:$F1119, 1, '2k schedule'!B1120)</f>
        <v>#VALUE!</v>
      </c>
      <c r="I1120" t="e">
        <f>INDEX(units!$B1119:$F1119, 1, '2k schedule'!C1120)</f>
        <v>#VALUE!</v>
      </c>
      <c r="J1120" t="e">
        <f>INDEX(units!$B1119:$F1119, 1, '2k schedule'!D1120)</f>
        <v>#VALUE!</v>
      </c>
      <c r="K1120" t="e">
        <f>INDEX(units!$B1119:$F1119, 1, '2k schedule'!E1120)</f>
        <v>#VALUE!</v>
      </c>
      <c r="L1120" t="e">
        <f>INDEX(units!$B1119:$F1119, 1, '2k schedule'!F1120)</f>
        <v>#VALUE!</v>
      </c>
    </row>
    <row r="1121" spans="1:12" x14ac:dyDescent="0.2">
      <c r="A1121">
        <v>1118</v>
      </c>
      <c r="H1121" t="e">
        <f>INDEX(units!$B1120:$F1120, 1, '2k schedule'!B1121)</f>
        <v>#VALUE!</v>
      </c>
      <c r="I1121" t="e">
        <f>INDEX(units!$B1120:$F1120, 1, '2k schedule'!C1121)</f>
        <v>#VALUE!</v>
      </c>
      <c r="J1121" t="e">
        <f>INDEX(units!$B1120:$F1120, 1, '2k schedule'!D1121)</f>
        <v>#VALUE!</v>
      </c>
      <c r="K1121" t="e">
        <f>INDEX(units!$B1120:$F1120, 1, '2k schedule'!E1121)</f>
        <v>#VALUE!</v>
      </c>
      <c r="L1121" t="e">
        <f>INDEX(units!$B1120:$F1120, 1, '2k schedule'!F1121)</f>
        <v>#VALUE!</v>
      </c>
    </row>
    <row r="1122" spans="1:12" x14ac:dyDescent="0.2">
      <c r="A1122">
        <v>1119</v>
      </c>
      <c r="H1122" t="e">
        <f>INDEX(units!$B1121:$F1121, 1, '2k schedule'!B1122)</f>
        <v>#VALUE!</v>
      </c>
      <c r="I1122" t="e">
        <f>INDEX(units!$B1121:$F1121, 1, '2k schedule'!C1122)</f>
        <v>#VALUE!</v>
      </c>
      <c r="J1122" t="e">
        <f>INDEX(units!$B1121:$F1121, 1, '2k schedule'!D1122)</f>
        <v>#VALUE!</v>
      </c>
      <c r="K1122" t="e">
        <f>INDEX(units!$B1121:$F1121, 1, '2k schedule'!E1122)</f>
        <v>#VALUE!</v>
      </c>
      <c r="L1122" t="e">
        <f>INDEX(units!$B1121:$F1121, 1, '2k schedule'!F1122)</f>
        <v>#VALUE!</v>
      </c>
    </row>
    <row r="1123" spans="1:12" x14ac:dyDescent="0.2">
      <c r="A1123">
        <v>1120</v>
      </c>
      <c r="H1123" t="e">
        <f>INDEX(units!$B1122:$F1122, 1, '2k schedule'!B1123)</f>
        <v>#VALUE!</v>
      </c>
      <c r="I1123" t="e">
        <f>INDEX(units!$B1122:$F1122, 1, '2k schedule'!C1123)</f>
        <v>#VALUE!</v>
      </c>
      <c r="J1123" t="e">
        <f>INDEX(units!$B1122:$F1122, 1, '2k schedule'!D1123)</f>
        <v>#VALUE!</v>
      </c>
      <c r="K1123" t="e">
        <f>INDEX(units!$B1122:$F1122, 1, '2k schedule'!E1123)</f>
        <v>#VALUE!</v>
      </c>
      <c r="L1123" t="e">
        <f>INDEX(units!$B1122:$F1122, 1, '2k schedule'!F1123)</f>
        <v>#VALUE!</v>
      </c>
    </row>
    <row r="1124" spans="1:12" x14ac:dyDescent="0.2">
      <c r="A1124">
        <v>1121</v>
      </c>
      <c r="H1124" t="e">
        <f>INDEX(units!$B1123:$F1123, 1, '2k schedule'!B1124)</f>
        <v>#VALUE!</v>
      </c>
      <c r="I1124" t="e">
        <f>INDEX(units!$B1123:$F1123, 1, '2k schedule'!C1124)</f>
        <v>#VALUE!</v>
      </c>
      <c r="J1124" t="e">
        <f>INDEX(units!$B1123:$F1123, 1, '2k schedule'!D1124)</f>
        <v>#VALUE!</v>
      </c>
      <c r="K1124" t="e">
        <f>INDEX(units!$B1123:$F1123, 1, '2k schedule'!E1124)</f>
        <v>#VALUE!</v>
      </c>
      <c r="L1124" t="e">
        <f>INDEX(units!$B1123:$F1123, 1, '2k schedule'!F1124)</f>
        <v>#VALUE!</v>
      </c>
    </row>
    <row r="1125" spans="1:12" x14ac:dyDescent="0.2">
      <c r="A1125">
        <v>1122</v>
      </c>
      <c r="H1125" t="e">
        <f>INDEX(units!$B1124:$F1124, 1, '2k schedule'!B1125)</f>
        <v>#VALUE!</v>
      </c>
      <c r="I1125" t="e">
        <f>INDEX(units!$B1124:$F1124, 1, '2k schedule'!C1125)</f>
        <v>#VALUE!</v>
      </c>
      <c r="J1125" t="e">
        <f>INDEX(units!$B1124:$F1124, 1, '2k schedule'!D1125)</f>
        <v>#VALUE!</v>
      </c>
      <c r="K1125" t="e">
        <f>INDEX(units!$B1124:$F1124, 1, '2k schedule'!E1125)</f>
        <v>#VALUE!</v>
      </c>
      <c r="L1125" t="e">
        <f>INDEX(units!$B1124:$F1124, 1, '2k schedule'!F1125)</f>
        <v>#VALUE!</v>
      </c>
    </row>
    <row r="1126" spans="1:12" x14ac:dyDescent="0.2">
      <c r="A1126">
        <v>1123</v>
      </c>
      <c r="H1126" t="e">
        <f>INDEX(units!$B1125:$F1125, 1, '2k schedule'!B1126)</f>
        <v>#VALUE!</v>
      </c>
      <c r="I1126" t="e">
        <f>INDEX(units!$B1125:$F1125, 1, '2k schedule'!C1126)</f>
        <v>#VALUE!</v>
      </c>
      <c r="J1126" t="e">
        <f>INDEX(units!$B1125:$F1125, 1, '2k schedule'!D1126)</f>
        <v>#VALUE!</v>
      </c>
      <c r="K1126" t="e">
        <f>INDEX(units!$B1125:$F1125, 1, '2k schedule'!E1126)</f>
        <v>#VALUE!</v>
      </c>
      <c r="L1126" t="e">
        <f>INDEX(units!$B1125:$F1125, 1, '2k schedule'!F1126)</f>
        <v>#VALUE!</v>
      </c>
    </row>
    <row r="1127" spans="1:12" x14ac:dyDescent="0.2">
      <c r="A1127">
        <v>1124</v>
      </c>
      <c r="H1127" t="e">
        <f>INDEX(units!$B1126:$F1126, 1, '2k schedule'!B1127)</f>
        <v>#VALUE!</v>
      </c>
      <c r="I1127" t="e">
        <f>INDEX(units!$B1126:$F1126, 1, '2k schedule'!C1127)</f>
        <v>#VALUE!</v>
      </c>
      <c r="J1127" t="e">
        <f>INDEX(units!$B1126:$F1126, 1, '2k schedule'!D1127)</f>
        <v>#VALUE!</v>
      </c>
      <c r="K1127" t="e">
        <f>INDEX(units!$B1126:$F1126, 1, '2k schedule'!E1127)</f>
        <v>#VALUE!</v>
      </c>
      <c r="L1127" t="e">
        <f>INDEX(units!$B1126:$F1126, 1, '2k schedule'!F1127)</f>
        <v>#VALUE!</v>
      </c>
    </row>
    <row r="1128" spans="1:12" x14ac:dyDescent="0.2">
      <c r="A1128">
        <v>1125</v>
      </c>
      <c r="H1128" t="e">
        <f>INDEX(units!$B1127:$F1127, 1, '2k schedule'!B1128)</f>
        <v>#VALUE!</v>
      </c>
      <c r="I1128" t="e">
        <f>INDEX(units!$B1127:$F1127, 1, '2k schedule'!C1128)</f>
        <v>#VALUE!</v>
      </c>
      <c r="J1128" t="e">
        <f>INDEX(units!$B1127:$F1127, 1, '2k schedule'!D1128)</f>
        <v>#VALUE!</v>
      </c>
      <c r="K1128" t="e">
        <f>INDEX(units!$B1127:$F1127, 1, '2k schedule'!E1128)</f>
        <v>#VALUE!</v>
      </c>
      <c r="L1128" t="e">
        <f>INDEX(units!$B1127:$F1127, 1, '2k schedule'!F1128)</f>
        <v>#VALUE!</v>
      </c>
    </row>
    <row r="1129" spans="1:12" x14ac:dyDescent="0.2">
      <c r="A1129">
        <v>1126</v>
      </c>
      <c r="H1129" t="e">
        <f>INDEX(units!$B1128:$F1128, 1, '2k schedule'!B1129)</f>
        <v>#VALUE!</v>
      </c>
      <c r="I1129" t="e">
        <f>INDEX(units!$B1128:$F1128, 1, '2k schedule'!C1129)</f>
        <v>#VALUE!</v>
      </c>
      <c r="J1129" t="e">
        <f>INDEX(units!$B1128:$F1128, 1, '2k schedule'!D1129)</f>
        <v>#VALUE!</v>
      </c>
      <c r="K1129" t="e">
        <f>INDEX(units!$B1128:$F1128, 1, '2k schedule'!E1129)</f>
        <v>#VALUE!</v>
      </c>
      <c r="L1129" t="e">
        <f>INDEX(units!$B1128:$F1128, 1, '2k schedule'!F1129)</f>
        <v>#VALUE!</v>
      </c>
    </row>
    <row r="1130" spans="1:12" x14ac:dyDescent="0.2">
      <c r="A1130">
        <v>1127</v>
      </c>
      <c r="H1130" t="e">
        <f>INDEX(units!$B1129:$F1129, 1, '2k schedule'!B1130)</f>
        <v>#VALUE!</v>
      </c>
      <c r="I1130" t="e">
        <f>INDEX(units!$B1129:$F1129, 1, '2k schedule'!C1130)</f>
        <v>#VALUE!</v>
      </c>
      <c r="J1130" t="e">
        <f>INDEX(units!$B1129:$F1129, 1, '2k schedule'!D1130)</f>
        <v>#VALUE!</v>
      </c>
      <c r="K1130" t="e">
        <f>INDEX(units!$B1129:$F1129, 1, '2k schedule'!E1130)</f>
        <v>#VALUE!</v>
      </c>
      <c r="L1130" t="e">
        <f>INDEX(units!$B1129:$F1129, 1, '2k schedule'!F1130)</f>
        <v>#VALUE!</v>
      </c>
    </row>
    <row r="1131" spans="1:12" x14ac:dyDescent="0.2">
      <c r="A1131">
        <v>1128</v>
      </c>
      <c r="H1131" t="e">
        <f>INDEX(units!$B1130:$F1130, 1, '2k schedule'!B1131)</f>
        <v>#VALUE!</v>
      </c>
      <c r="I1131" t="e">
        <f>INDEX(units!$B1130:$F1130, 1, '2k schedule'!C1131)</f>
        <v>#VALUE!</v>
      </c>
      <c r="J1131" t="e">
        <f>INDEX(units!$B1130:$F1130, 1, '2k schedule'!D1131)</f>
        <v>#VALUE!</v>
      </c>
      <c r="K1131" t="e">
        <f>INDEX(units!$B1130:$F1130, 1, '2k schedule'!E1131)</f>
        <v>#VALUE!</v>
      </c>
      <c r="L1131" t="e">
        <f>INDEX(units!$B1130:$F1130, 1, '2k schedule'!F1131)</f>
        <v>#VALUE!</v>
      </c>
    </row>
    <row r="1132" spans="1:12" x14ac:dyDescent="0.2">
      <c r="A1132">
        <v>1129</v>
      </c>
      <c r="H1132" t="e">
        <f>INDEX(units!$B1131:$F1131, 1, '2k schedule'!B1132)</f>
        <v>#VALUE!</v>
      </c>
      <c r="I1132" t="e">
        <f>INDEX(units!$B1131:$F1131, 1, '2k schedule'!C1132)</f>
        <v>#VALUE!</v>
      </c>
      <c r="J1132" t="e">
        <f>INDEX(units!$B1131:$F1131, 1, '2k schedule'!D1132)</f>
        <v>#VALUE!</v>
      </c>
      <c r="K1132" t="e">
        <f>INDEX(units!$B1131:$F1131, 1, '2k schedule'!E1132)</f>
        <v>#VALUE!</v>
      </c>
      <c r="L1132" t="e">
        <f>INDEX(units!$B1131:$F1131, 1, '2k schedule'!F1132)</f>
        <v>#VALUE!</v>
      </c>
    </row>
    <row r="1133" spans="1:12" x14ac:dyDescent="0.2">
      <c r="A1133">
        <v>1130</v>
      </c>
      <c r="H1133" t="e">
        <f>INDEX(units!$B1132:$F1132, 1, '2k schedule'!B1133)</f>
        <v>#VALUE!</v>
      </c>
      <c r="I1133" t="e">
        <f>INDEX(units!$B1132:$F1132, 1, '2k schedule'!C1133)</f>
        <v>#VALUE!</v>
      </c>
      <c r="J1133" t="e">
        <f>INDEX(units!$B1132:$F1132, 1, '2k schedule'!D1133)</f>
        <v>#VALUE!</v>
      </c>
      <c r="K1133" t="e">
        <f>INDEX(units!$B1132:$F1132, 1, '2k schedule'!E1133)</f>
        <v>#VALUE!</v>
      </c>
      <c r="L1133" t="e">
        <f>INDEX(units!$B1132:$F1132, 1, '2k schedule'!F1133)</f>
        <v>#VALUE!</v>
      </c>
    </row>
    <row r="1134" spans="1:12" x14ac:dyDescent="0.2">
      <c r="A1134">
        <v>1131</v>
      </c>
      <c r="H1134" t="e">
        <f>INDEX(units!$B1133:$F1133, 1, '2k schedule'!B1134)</f>
        <v>#VALUE!</v>
      </c>
      <c r="I1134" t="e">
        <f>INDEX(units!$B1133:$F1133, 1, '2k schedule'!C1134)</f>
        <v>#VALUE!</v>
      </c>
      <c r="J1134" t="e">
        <f>INDEX(units!$B1133:$F1133, 1, '2k schedule'!D1134)</f>
        <v>#VALUE!</v>
      </c>
      <c r="K1134" t="e">
        <f>INDEX(units!$B1133:$F1133, 1, '2k schedule'!E1134)</f>
        <v>#VALUE!</v>
      </c>
      <c r="L1134" t="e">
        <f>INDEX(units!$B1133:$F1133, 1, '2k schedule'!F1134)</f>
        <v>#VALUE!</v>
      </c>
    </row>
    <row r="1135" spans="1:12" x14ac:dyDescent="0.2">
      <c r="A1135">
        <v>1132</v>
      </c>
      <c r="H1135" t="e">
        <f>INDEX(units!$B1134:$F1134, 1, '2k schedule'!B1135)</f>
        <v>#VALUE!</v>
      </c>
      <c r="I1135" t="e">
        <f>INDEX(units!$B1134:$F1134, 1, '2k schedule'!C1135)</f>
        <v>#VALUE!</v>
      </c>
      <c r="J1135" t="e">
        <f>INDEX(units!$B1134:$F1134, 1, '2k schedule'!D1135)</f>
        <v>#VALUE!</v>
      </c>
      <c r="K1135" t="e">
        <f>INDEX(units!$B1134:$F1134, 1, '2k schedule'!E1135)</f>
        <v>#VALUE!</v>
      </c>
      <c r="L1135" t="e">
        <f>INDEX(units!$B1134:$F1134, 1, '2k schedule'!F1135)</f>
        <v>#VALUE!</v>
      </c>
    </row>
    <row r="1136" spans="1:12" x14ac:dyDescent="0.2">
      <c r="A1136">
        <v>1133</v>
      </c>
      <c r="H1136" t="e">
        <f>INDEX(units!$B1135:$F1135, 1, '2k schedule'!B1136)</f>
        <v>#VALUE!</v>
      </c>
      <c r="I1136" t="e">
        <f>INDEX(units!$B1135:$F1135, 1, '2k schedule'!C1136)</f>
        <v>#VALUE!</v>
      </c>
      <c r="J1136" t="e">
        <f>INDEX(units!$B1135:$F1135, 1, '2k schedule'!D1136)</f>
        <v>#VALUE!</v>
      </c>
      <c r="K1136" t="e">
        <f>INDEX(units!$B1135:$F1135, 1, '2k schedule'!E1136)</f>
        <v>#VALUE!</v>
      </c>
      <c r="L1136" t="e">
        <f>INDEX(units!$B1135:$F1135, 1, '2k schedule'!F1136)</f>
        <v>#VALUE!</v>
      </c>
    </row>
    <row r="1137" spans="1:12" x14ac:dyDescent="0.2">
      <c r="A1137">
        <v>1134</v>
      </c>
      <c r="H1137" t="e">
        <f>INDEX(units!$B1136:$F1136, 1, '2k schedule'!B1137)</f>
        <v>#VALUE!</v>
      </c>
      <c r="I1137" t="e">
        <f>INDEX(units!$B1136:$F1136, 1, '2k schedule'!C1137)</f>
        <v>#VALUE!</v>
      </c>
      <c r="J1137" t="e">
        <f>INDEX(units!$B1136:$F1136, 1, '2k schedule'!D1137)</f>
        <v>#VALUE!</v>
      </c>
      <c r="K1137" t="e">
        <f>INDEX(units!$B1136:$F1136, 1, '2k schedule'!E1137)</f>
        <v>#VALUE!</v>
      </c>
      <c r="L1137" t="e">
        <f>INDEX(units!$B1136:$F1136, 1, '2k schedule'!F1137)</f>
        <v>#VALUE!</v>
      </c>
    </row>
    <row r="1138" spans="1:12" x14ac:dyDescent="0.2">
      <c r="A1138">
        <v>1135</v>
      </c>
      <c r="H1138" t="e">
        <f>INDEX(units!$B1137:$F1137, 1, '2k schedule'!B1138)</f>
        <v>#VALUE!</v>
      </c>
      <c r="I1138" t="e">
        <f>INDEX(units!$B1137:$F1137, 1, '2k schedule'!C1138)</f>
        <v>#VALUE!</v>
      </c>
      <c r="J1138" t="e">
        <f>INDEX(units!$B1137:$F1137, 1, '2k schedule'!D1138)</f>
        <v>#VALUE!</v>
      </c>
      <c r="K1138" t="e">
        <f>INDEX(units!$B1137:$F1137, 1, '2k schedule'!E1138)</f>
        <v>#VALUE!</v>
      </c>
      <c r="L1138" t="e">
        <f>INDEX(units!$B1137:$F1137, 1, '2k schedule'!F1138)</f>
        <v>#VALUE!</v>
      </c>
    </row>
    <row r="1139" spans="1:12" x14ac:dyDescent="0.2">
      <c r="A1139">
        <v>1136</v>
      </c>
      <c r="H1139" t="e">
        <f>INDEX(units!$B1138:$F1138, 1, '2k schedule'!B1139)</f>
        <v>#VALUE!</v>
      </c>
      <c r="I1139" t="e">
        <f>INDEX(units!$B1138:$F1138, 1, '2k schedule'!C1139)</f>
        <v>#VALUE!</v>
      </c>
      <c r="J1139" t="e">
        <f>INDEX(units!$B1138:$F1138, 1, '2k schedule'!D1139)</f>
        <v>#VALUE!</v>
      </c>
      <c r="K1139" t="e">
        <f>INDEX(units!$B1138:$F1138, 1, '2k schedule'!E1139)</f>
        <v>#VALUE!</v>
      </c>
      <c r="L1139" t="e">
        <f>INDEX(units!$B1138:$F1138, 1, '2k schedule'!F1139)</f>
        <v>#VALUE!</v>
      </c>
    </row>
    <row r="1140" spans="1:12" x14ac:dyDescent="0.2">
      <c r="A1140">
        <v>1137</v>
      </c>
      <c r="H1140" t="e">
        <f>INDEX(units!$B1139:$F1139, 1, '2k schedule'!B1140)</f>
        <v>#VALUE!</v>
      </c>
      <c r="I1140" t="e">
        <f>INDEX(units!$B1139:$F1139, 1, '2k schedule'!C1140)</f>
        <v>#VALUE!</v>
      </c>
      <c r="J1140" t="e">
        <f>INDEX(units!$B1139:$F1139, 1, '2k schedule'!D1140)</f>
        <v>#VALUE!</v>
      </c>
      <c r="K1140" t="e">
        <f>INDEX(units!$B1139:$F1139, 1, '2k schedule'!E1140)</f>
        <v>#VALUE!</v>
      </c>
      <c r="L1140" t="e">
        <f>INDEX(units!$B1139:$F1139, 1, '2k schedule'!F1140)</f>
        <v>#VALUE!</v>
      </c>
    </row>
    <row r="1141" spans="1:12" x14ac:dyDescent="0.2">
      <c r="A1141">
        <v>1138</v>
      </c>
      <c r="H1141" t="e">
        <f>INDEX(units!$B1140:$F1140, 1, '2k schedule'!B1141)</f>
        <v>#VALUE!</v>
      </c>
      <c r="I1141" t="e">
        <f>INDEX(units!$B1140:$F1140, 1, '2k schedule'!C1141)</f>
        <v>#VALUE!</v>
      </c>
      <c r="J1141" t="e">
        <f>INDEX(units!$B1140:$F1140, 1, '2k schedule'!D1141)</f>
        <v>#VALUE!</v>
      </c>
      <c r="K1141" t="e">
        <f>INDEX(units!$B1140:$F1140, 1, '2k schedule'!E1141)</f>
        <v>#VALUE!</v>
      </c>
      <c r="L1141" t="e">
        <f>INDEX(units!$B1140:$F1140, 1, '2k schedule'!F1141)</f>
        <v>#VALUE!</v>
      </c>
    </row>
    <row r="1142" spans="1:12" x14ac:dyDescent="0.2">
      <c r="A1142">
        <v>1139</v>
      </c>
      <c r="H1142" t="e">
        <f>INDEX(units!$B1141:$F1141, 1, '2k schedule'!B1142)</f>
        <v>#VALUE!</v>
      </c>
      <c r="I1142" t="e">
        <f>INDEX(units!$B1141:$F1141, 1, '2k schedule'!C1142)</f>
        <v>#VALUE!</v>
      </c>
      <c r="J1142" t="e">
        <f>INDEX(units!$B1141:$F1141, 1, '2k schedule'!D1142)</f>
        <v>#VALUE!</v>
      </c>
      <c r="K1142" t="e">
        <f>INDEX(units!$B1141:$F1141, 1, '2k schedule'!E1142)</f>
        <v>#VALUE!</v>
      </c>
      <c r="L1142" t="e">
        <f>INDEX(units!$B1141:$F1141, 1, '2k schedule'!F1142)</f>
        <v>#VALUE!</v>
      </c>
    </row>
    <row r="1143" spans="1:12" x14ac:dyDescent="0.2">
      <c r="A1143">
        <v>1140</v>
      </c>
      <c r="H1143" t="e">
        <f>INDEX(units!$B1142:$F1142, 1, '2k schedule'!B1143)</f>
        <v>#VALUE!</v>
      </c>
      <c r="I1143" t="e">
        <f>INDEX(units!$B1142:$F1142, 1, '2k schedule'!C1143)</f>
        <v>#VALUE!</v>
      </c>
      <c r="J1143" t="e">
        <f>INDEX(units!$B1142:$F1142, 1, '2k schedule'!D1143)</f>
        <v>#VALUE!</v>
      </c>
      <c r="K1143" t="e">
        <f>INDEX(units!$B1142:$F1142, 1, '2k schedule'!E1143)</f>
        <v>#VALUE!</v>
      </c>
      <c r="L1143" t="e">
        <f>INDEX(units!$B1142:$F1142, 1, '2k schedule'!F1143)</f>
        <v>#VALUE!</v>
      </c>
    </row>
    <row r="1144" spans="1:12" x14ac:dyDescent="0.2">
      <c r="A1144">
        <v>1141</v>
      </c>
      <c r="H1144" t="e">
        <f>INDEX(units!$B1143:$F1143, 1, '2k schedule'!B1144)</f>
        <v>#VALUE!</v>
      </c>
      <c r="I1144" t="e">
        <f>INDEX(units!$B1143:$F1143, 1, '2k schedule'!C1144)</f>
        <v>#VALUE!</v>
      </c>
      <c r="J1144" t="e">
        <f>INDEX(units!$B1143:$F1143, 1, '2k schedule'!D1144)</f>
        <v>#VALUE!</v>
      </c>
      <c r="K1144" t="e">
        <f>INDEX(units!$B1143:$F1143, 1, '2k schedule'!E1144)</f>
        <v>#VALUE!</v>
      </c>
      <c r="L1144" t="e">
        <f>INDEX(units!$B1143:$F1143, 1, '2k schedule'!F1144)</f>
        <v>#VALUE!</v>
      </c>
    </row>
    <row r="1145" spans="1:12" x14ac:dyDescent="0.2">
      <c r="A1145">
        <v>1142</v>
      </c>
      <c r="H1145" t="e">
        <f>INDEX(units!$B1144:$F1144, 1, '2k schedule'!B1145)</f>
        <v>#VALUE!</v>
      </c>
      <c r="I1145" t="e">
        <f>INDEX(units!$B1144:$F1144, 1, '2k schedule'!C1145)</f>
        <v>#VALUE!</v>
      </c>
      <c r="J1145" t="e">
        <f>INDEX(units!$B1144:$F1144, 1, '2k schedule'!D1145)</f>
        <v>#VALUE!</v>
      </c>
      <c r="K1145" t="e">
        <f>INDEX(units!$B1144:$F1144, 1, '2k schedule'!E1145)</f>
        <v>#VALUE!</v>
      </c>
      <c r="L1145" t="e">
        <f>INDEX(units!$B1144:$F1144, 1, '2k schedule'!F1145)</f>
        <v>#VALUE!</v>
      </c>
    </row>
    <row r="1146" spans="1:12" x14ac:dyDescent="0.2">
      <c r="A1146">
        <v>1143</v>
      </c>
      <c r="H1146" t="e">
        <f>INDEX(units!$B1145:$F1145, 1, '2k schedule'!B1146)</f>
        <v>#VALUE!</v>
      </c>
      <c r="I1146" t="e">
        <f>INDEX(units!$B1145:$F1145, 1, '2k schedule'!C1146)</f>
        <v>#VALUE!</v>
      </c>
      <c r="J1146" t="e">
        <f>INDEX(units!$B1145:$F1145, 1, '2k schedule'!D1146)</f>
        <v>#VALUE!</v>
      </c>
      <c r="K1146" t="e">
        <f>INDEX(units!$B1145:$F1145, 1, '2k schedule'!E1146)</f>
        <v>#VALUE!</v>
      </c>
      <c r="L1146" t="e">
        <f>INDEX(units!$B1145:$F1145, 1, '2k schedule'!F1146)</f>
        <v>#VALUE!</v>
      </c>
    </row>
    <row r="1147" spans="1:12" x14ac:dyDescent="0.2">
      <c r="A1147">
        <v>1144</v>
      </c>
      <c r="H1147" t="e">
        <f>INDEX(units!$B1146:$F1146, 1, '2k schedule'!B1147)</f>
        <v>#VALUE!</v>
      </c>
      <c r="I1147" t="e">
        <f>INDEX(units!$B1146:$F1146, 1, '2k schedule'!C1147)</f>
        <v>#VALUE!</v>
      </c>
      <c r="J1147" t="e">
        <f>INDEX(units!$B1146:$F1146, 1, '2k schedule'!D1147)</f>
        <v>#VALUE!</v>
      </c>
      <c r="K1147" t="e">
        <f>INDEX(units!$B1146:$F1146, 1, '2k schedule'!E1147)</f>
        <v>#VALUE!</v>
      </c>
      <c r="L1147" t="e">
        <f>INDEX(units!$B1146:$F1146, 1, '2k schedule'!F1147)</f>
        <v>#VALUE!</v>
      </c>
    </row>
    <row r="1148" spans="1:12" x14ac:dyDescent="0.2">
      <c r="A1148">
        <v>1145</v>
      </c>
      <c r="H1148" t="e">
        <f>INDEX(units!$B1147:$F1147, 1, '2k schedule'!B1148)</f>
        <v>#VALUE!</v>
      </c>
      <c r="I1148" t="e">
        <f>INDEX(units!$B1147:$F1147, 1, '2k schedule'!C1148)</f>
        <v>#VALUE!</v>
      </c>
      <c r="J1148" t="e">
        <f>INDEX(units!$B1147:$F1147, 1, '2k schedule'!D1148)</f>
        <v>#VALUE!</v>
      </c>
      <c r="K1148" t="e">
        <f>INDEX(units!$B1147:$F1147, 1, '2k schedule'!E1148)</f>
        <v>#VALUE!</v>
      </c>
      <c r="L1148" t="e">
        <f>INDEX(units!$B1147:$F1147, 1, '2k schedule'!F1148)</f>
        <v>#VALUE!</v>
      </c>
    </row>
    <row r="1149" spans="1:12" x14ac:dyDescent="0.2">
      <c r="A1149">
        <v>1146</v>
      </c>
      <c r="H1149" t="e">
        <f>INDEX(units!$B1148:$F1148, 1, '2k schedule'!B1149)</f>
        <v>#VALUE!</v>
      </c>
      <c r="I1149" t="e">
        <f>INDEX(units!$B1148:$F1148, 1, '2k schedule'!C1149)</f>
        <v>#VALUE!</v>
      </c>
      <c r="J1149" t="e">
        <f>INDEX(units!$B1148:$F1148, 1, '2k schedule'!D1149)</f>
        <v>#VALUE!</v>
      </c>
      <c r="K1149" t="e">
        <f>INDEX(units!$B1148:$F1148, 1, '2k schedule'!E1149)</f>
        <v>#VALUE!</v>
      </c>
      <c r="L1149" t="e">
        <f>INDEX(units!$B1148:$F1148, 1, '2k schedule'!F1149)</f>
        <v>#VALUE!</v>
      </c>
    </row>
    <row r="1150" spans="1:12" x14ac:dyDescent="0.2">
      <c r="A1150">
        <v>1147</v>
      </c>
      <c r="H1150" t="e">
        <f>INDEX(units!$B1149:$F1149, 1, '2k schedule'!B1150)</f>
        <v>#VALUE!</v>
      </c>
      <c r="I1150" t="e">
        <f>INDEX(units!$B1149:$F1149, 1, '2k schedule'!C1150)</f>
        <v>#VALUE!</v>
      </c>
      <c r="J1150" t="e">
        <f>INDEX(units!$B1149:$F1149, 1, '2k schedule'!D1150)</f>
        <v>#VALUE!</v>
      </c>
      <c r="K1150" t="e">
        <f>INDEX(units!$B1149:$F1149, 1, '2k schedule'!E1150)</f>
        <v>#VALUE!</v>
      </c>
      <c r="L1150" t="e">
        <f>INDEX(units!$B1149:$F1149, 1, '2k schedule'!F1150)</f>
        <v>#VALUE!</v>
      </c>
    </row>
    <row r="1151" spans="1:12" x14ac:dyDescent="0.2">
      <c r="A1151">
        <v>1148</v>
      </c>
      <c r="H1151" t="e">
        <f>INDEX(units!$B1150:$F1150, 1, '2k schedule'!B1151)</f>
        <v>#VALUE!</v>
      </c>
      <c r="I1151" t="e">
        <f>INDEX(units!$B1150:$F1150, 1, '2k schedule'!C1151)</f>
        <v>#VALUE!</v>
      </c>
      <c r="J1151" t="e">
        <f>INDEX(units!$B1150:$F1150, 1, '2k schedule'!D1151)</f>
        <v>#VALUE!</v>
      </c>
      <c r="K1151" t="e">
        <f>INDEX(units!$B1150:$F1150, 1, '2k schedule'!E1151)</f>
        <v>#VALUE!</v>
      </c>
      <c r="L1151" t="e">
        <f>INDEX(units!$B1150:$F1150, 1, '2k schedule'!F1151)</f>
        <v>#VALUE!</v>
      </c>
    </row>
    <row r="1152" spans="1:12" x14ac:dyDescent="0.2">
      <c r="A1152">
        <v>1149</v>
      </c>
      <c r="H1152" t="e">
        <f>INDEX(units!$B1151:$F1151, 1, '2k schedule'!B1152)</f>
        <v>#VALUE!</v>
      </c>
      <c r="I1152" t="e">
        <f>INDEX(units!$B1151:$F1151, 1, '2k schedule'!C1152)</f>
        <v>#VALUE!</v>
      </c>
      <c r="J1152" t="e">
        <f>INDEX(units!$B1151:$F1151, 1, '2k schedule'!D1152)</f>
        <v>#VALUE!</v>
      </c>
      <c r="K1152" t="e">
        <f>INDEX(units!$B1151:$F1151, 1, '2k schedule'!E1152)</f>
        <v>#VALUE!</v>
      </c>
      <c r="L1152" t="e">
        <f>INDEX(units!$B1151:$F1151, 1, '2k schedule'!F1152)</f>
        <v>#VALUE!</v>
      </c>
    </row>
    <row r="1153" spans="1:12" x14ac:dyDescent="0.2">
      <c r="A1153">
        <v>1150</v>
      </c>
      <c r="H1153" t="e">
        <f>INDEX(units!$B1152:$F1152, 1, '2k schedule'!B1153)</f>
        <v>#VALUE!</v>
      </c>
      <c r="I1153" t="e">
        <f>INDEX(units!$B1152:$F1152, 1, '2k schedule'!C1153)</f>
        <v>#VALUE!</v>
      </c>
      <c r="J1153" t="e">
        <f>INDEX(units!$B1152:$F1152, 1, '2k schedule'!D1153)</f>
        <v>#VALUE!</v>
      </c>
      <c r="K1153" t="e">
        <f>INDEX(units!$B1152:$F1152, 1, '2k schedule'!E1153)</f>
        <v>#VALUE!</v>
      </c>
      <c r="L1153" t="e">
        <f>INDEX(units!$B1152:$F1152, 1, '2k schedule'!F1153)</f>
        <v>#VALUE!</v>
      </c>
    </row>
    <row r="1154" spans="1:12" x14ac:dyDescent="0.2">
      <c r="A1154">
        <v>1151</v>
      </c>
      <c r="H1154" t="e">
        <f>INDEX(units!$B1153:$F1153, 1, '2k schedule'!B1154)</f>
        <v>#VALUE!</v>
      </c>
      <c r="I1154" t="e">
        <f>INDEX(units!$B1153:$F1153, 1, '2k schedule'!C1154)</f>
        <v>#VALUE!</v>
      </c>
      <c r="J1154" t="e">
        <f>INDEX(units!$B1153:$F1153, 1, '2k schedule'!D1154)</f>
        <v>#VALUE!</v>
      </c>
      <c r="K1154" t="e">
        <f>INDEX(units!$B1153:$F1153, 1, '2k schedule'!E1154)</f>
        <v>#VALUE!</v>
      </c>
      <c r="L1154" t="e">
        <f>INDEX(units!$B1153:$F1153, 1, '2k schedule'!F1154)</f>
        <v>#VALUE!</v>
      </c>
    </row>
    <row r="1155" spans="1:12" x14ac:dyDescent="0.2">
      <c r="A1155">
        <v>1152</v>
      </c>
      <c r="H1155" t="e">
        <f>INDEX(units!$B1154:$F1154, 1, '2k schedule'!B1155)</f>
        <v>#VALUE!</v>
      </c>
      <c r="I1155" t="e">
        <f>INDEX(units!$B1154:$F1154, 1, '2k schedule'!C1155)</f>
        <v>#VALUE!</v>
      </c>
      <c r="J1155" t="e">
        <f>INDEX(units!$B1154:$F1154, 1, '2k schedule'!D1155)</f>
        <v>#VALUE!</v>
      </c>
      <c r="K1155" t="e">
        <f>INDEX(units!$B1154:$F1154, 1, '2k schedule'!E1155)</f>
        <v>#VALUE!</v>
      </c>
      <c r="L1155" t="e">
        <f>INDEX(units!$B1154:$F1154, 1, '2k schedule'!F1155)</f>
        <v>#VALUE!</v>
      </c>
    </row>
    <row r="1156" spans="1:12" x14ac:dyDescent="0.2">
      <c r="A1156">
        <v>1153</v>
      </c>
      <c r="H1156" t="e">
        <f>INDEX(units!$B1155:$F1155, 1, '2k schedule'!B1156)</f>
        <v>#VALUE!</v>
      </c>
      <c r="I1156" t="e">
        <f>INDEX(units!$B1155:$F1155, 1, '2k schedule'!C1156)</f>
        <v>#VALUE!</v>
      </c>
      <c r="J1156" t="e">
        <f>INDEX(units!$B1155:$F1155, 1, '2k schedule'!D1156)</f>
        <v>#VALUE!</v>
      </c>
      <c r="K1156" t="e">
        <f>INDEX(units!$B1155:$F1155, 1, '2k schedule'!E1156)</f>
        <v>#VALUE!</v>
      </c>
      <c r="L1156" t="e">
        <f>INDEX(units!$B1155:$F1155, 1, '2k schedule'!F1156)</f>
        <v>#VALUE!</v>
      </c>
    </row>
    <row r="1157" spans="1:12" x14ac:dyDescent="0.2">
      <c r="A1157">
        <v>1154</v>
      </c>
      <c r="H1157" t="e">
        <f>INDEX(units!$B1156:$F1156, 1, '2k schedule'!B1157)</f>
        <v>#VALUE!</v>
      </c>
      <c r="I1157" t="e">
        <f>INDEX(units!$B1156:$F1156, 1, '2k schedule'!C1157)</f>
        <v>#VALUE!</v>
      </c>
      <c r="J1157" t="e">
        <f>INDEX(units!$B1156:$F1156, 1, '2k schedule'!D1157)</f>
        <v>#VALUE!</v>
      </c>
      <c r="K1157" t="e">
        <f>INDEX(units!$B1156:$F1156, 1, '2k schedule'!E1157)</f>
        <v>#VALUE!</v>
      </c>
      <c r="L1157" t="e">
        <f>INDEX(units!$B1156:$F1156, 1, '2k schedule'!F1157)</f>
        <v>#VALUE!</v>
      </c>
    </row>
    <row r="1158" spans="1:12" x14ac:dyDescent="0.2">
      <c r="A1158">
        <v>1155</v>
      </c>
      <c r="H1158" t="e">
        <f>INDEX(units!$B1157:$F1157, 1, '2k schedule'!B1158)</f>
        <v>#VALUE!</v>
      </c>
      <c r="I1158" t="e">
        <f>INDEX(units!$B1157:$F1157, 1, '2k schedule'!C1158)</f>
        <v>#VALUE!</v>
      </c>
      <c r="J1158" t="e">
        <f>INDEX(units!$B1157:$F1157, 1, '2k schedule'!D1158)</f>
        <v>#VALUE!</v>
      </c>
      <c r="K1158" t="e">
        <f>INDEX(units!$B1157:$F1157, 1, '2k schedule'!E1158)</f>
        <v>#VALUE!</v>
      </c>
      <c r="L1158" t="e">
        <f>INDEX(units!$B1157:$F1157, 1, '2k schedule'!F1158)</f>
        <v>#VALUE!</v>
      </c>
    </row>
    <row r="1159" spans="1:12" x14ac:dyDescent="0.2">
      <c r="A1159">
        <v>1156</v>
      </c>
      <c r="H1159" t="e">
        <f>INDEX(units!$B1158:$F1158, 1, '2k schedule'!B1159)</f>
        <v>#VALUE!</v>
      </c>
      <c r="I1159" t="e">
        <f>INDEX(units!$B1158:$F1158, 1, '2k schedule'!C1159)</f>
        <v>#VALUE!</v>
      </c>
      <c r="J1159" t="e">
        <f>INDEX(units!$B1158:$F1158, 1, '2k schedule'!D1159)</f>
        <v>#VALUE!</v>
      </c>
      <c r="K1159" t="e">
        <f>INDEX(units!$B1158:$F1158, 1, '2k schedule'!E1159)</f>
        <v>#VALUE!</v>
      </c>
      <c r="L1159" t="e">
        <f>INDEX(units!$B1158:$F1158, 1, '2k schedule'!F1159)</f>
        <v>#VALUE!</v>
      </c>
    </row>
    <row r="1160" spans="1:12" x14ac:dyDescent="0.2">
      <c r="A1160">
        <v>1157</v>
      </c>
      <c r="H1160" t="e">
        <f>INDEX(units!$B1159:$F1159, 1, '2k schedule'!B1160)</f>
        <v>#VALUE!</v>
      </c>
      <c r="I1160" t="e">
        <f>INDEX(units!$B1159:$F1159, 1, '2k schedule'!C1160)</f>
        <v>#VALUE!</v>
      </c>
      <c r="J1160" t="e">
        <f>INDEX(units!$B1159:$F1159, 1, '2k schedule'!D1160)</f>
        <v>#VALUE!</v>
      </c>
      <c r="K1160" t="e">
        <f>INDEX(units!$B1159:$F1159, 1, '2k schedule'!E1160)</f>
        <v>#VALUE!</v>
      </c>
      <c r="L1160" t="e">
        <f>INDEX(units!$B1159:$F1159, 1, '2k schedule'!F1160)</f>
        <v>#VALUE!</v>
      </c>
    </row>
    <row r="1161" spans="1:12" x14ac:dyDescent="0.2">
      <c r="A1161">
        <v>1158</v>
      </c>
      <c r="H1161" t="e">
        <f>INDEX(units!$B1160:$F1160, 1, '2k schedule'!B1161)</f>
        <v>#VALUE!</v>
      </c>
      <c r="I1161" t="e">
        <f>INDEX(units!$B1160:$F1160, 1, '2k schedule'!C1161)</f>
        <v>#VALUE!</v>
      </c>
      <c r="J1161" t="e">
        <f>INDEX(units!$B1160:$F1160, 1, '2k schedule'!D1161)</f>
        <v>#VALUE!</v>
      </c>
      <c r="K1161" t="e">
        <f>INDEX(units!$B1160:$F1160, 1, '2k schedule'!E1161)</f>
        <v>#VALUE!</v>
      </c>
      <c r="L1161" t="e">
        <f>INDEX(units!$B1160:$F1160, 1, '2k schedule'!F1161)</f>
        <v>#VALUE!</v>
      </c>
    </row>
    <row r="1162" spans="1:12" x14ac:dyDescent="0.2">
      <c r="A1162">
        <v>1159</v>
      </c>
      <c r="H1162" t="e">
        <f>INDEX(units!$B1161:$F1161, 1, '2k schedule'!B1162)</f>
        <v>#VALUE!</v>
      </c>
      <c r="I1162" t="e">
        <f>INDEX(units!$B1161:$F1161, 1, '2k schedule'!C1162)</f>
        <v>#VALUE!</v>
      </c>
      <c r="J1162" t="e">
        <f>INDEX(units!$B1161:$F1161, 1, '2k schedule'!D1162)</f>
        <v>#VALUE!</v>
      </c>
      <c r="K1162" t="e">
        <f>INDEX(units!$B1161:$F1161, 1, '2k schedule'!E1162)</f>
        <v>#VALUE!</v>
      </c>
      <c r="L1162" t="e">
        <f>INDEX(units!$B1161:$F1161, 1, '2k schedule'!F1162)</f>
        <v>#VALUE!</v>
      </c>
    </row>
    <row r="1163" spans="1:12" x14ac:dyDescent="0.2">
      <c r="A1163">
        <v>1160</v>
      </c>
      <c r="H1163" t="e">
        <f>INDEX(units!$B1162:$F1162, 1, '2k schedule'!B1163)</f>
        <v>#VALUE!</v>
      </c>
      <c r="I1163" t="e">
        <f>INDEX(units!$B1162:$F1162, 1, '2k schedule'!C1163)</f>
        <v>#VALUE!</v>
      </c>
      <c r="J1163" t="e">
        <f>INDEX(units!$B1162:$F1162, 1, '2k schedule'!D1163)</f>
        <v>#VALUE!</v>
      </c>
      <c r="K1163" t="e">
        <f>INDEX(units!$B1162:$F1162, 1, '2k schedule'!E1163)</f>
        <v>#VALUE!</v>
      </c>
      <c r="L1163" t="e">
        <f>INDEX(units!$B1162:$F1162, 1, '2k schedule'!F1163)</f>
        <v>#VALUE!</v>
      </c>
    </row>
    <row r="1164" spans="1:12" x14ac:dyDescent="0.2">
      <c r="A1164">
        <v>1161</v>
      </c>
      <c r="H1164" t="e">
        <f>INDEX(units!$B1163:$F1163, 1, '2k schedule'!B1164)</f>
        <v>#VALUE!</v>
      </c>
      <c r="I1164" t="e">
        <f>INDEX(units!$B1163:$F1163, 1, '2k schedule'!C1164)</f>
        <v>#VALUE!</v>
      </c>
      <c r="J1164" t="e">
        <f>INDEX(units!$B1163:$F1163, 1, '2k schedule'!D1164)</f>
        <v>#VALUE!</v>
      </c>
      <c r="K1164" t="e">
        <f>INDEX(units!$B1163:$F1163, 1, '2k schedule'!E1164)</f>
        <v>#VALUE!</v>
      </c>
      <c r="L1164" t="e">
        <f>INDEX(units!$B1163:$F1163, 1, '2k schedule'!F1164)</f>
        <v>#VALUE!</v>
      </c>
    </row>
    <row r="1165" spans="1:12" x14ac:dyDescent="0.2">
      <c r="A1165">
        <v>1162</v>
      </c>
      <c r="H1165" t="e">
        <f>INDEX(units!$B1164:$F1164, 1, '2k schedule'!B1165)</f>
        <v>#VALUE!</v>
      </c>
      <c r="I1165" t="e">
        <f>INDEX(units!$B1164:$F1164, 1, '2k schedule'!C1165)</f>
        <v>#VALUE!</v>
      </c>
      <c r="J1165" t="e">
        <f>INDEX(units!$B1164:$F1164, 1, '2k schedule'!D1165)</f>
        <v>#VALUE!</v>
      </c>
      <c r="K1165" t="e">
        <f>INDEX(units!$B1164:$F1164, 1, '2k schedule'!E1165)</f>
        <v>#VALUE!</v>
      </c>
      <c r="L1165" t="e">
        <f>INDEX(units!$B1164:$F1164, 1, '2k schedule'!F1165)</f>
        <v>#VALUE!</v>
      </c>
    </row>
    <row r="1166" spans="1:12" x14ac:dyDescent="0.2">
      <c r="A1166">
        <v>1163</v>
      </c>
      <c r="H1166" t="e">
        <f>INDEX(units!$B1165:$F1165, 1, '2k schedule'!B1166)</f>
        <v>#VALUE!</v>
      </c>
      <c r="I1166" t="e">
        <f>INDEX(units!$B1165:$F1165, 1, '2k schedule'!C1166)</f>
        <v>#VALUE!</v>
      </c>
      <c r="J1166" t="e">
        <f>INDEX(units!$B1165:$F1165, 1, '2k schedule'!D1166)</f>
        <v>#VALUE!</v>
      </c>
      <c r="K1166" t="e">
        <f>INDEX(units!$B1165:$F1165, 1, '2k schedule'!E1166)</f>
        <v>#VALUE!</v>
      </c>
      <c r="L1166" t="e">
        <f>INDEX(units!$B1165:$F1165, 1, '2k schedule'!F1166)</f>
        <v>#VALUE!</v>
      </c>
    </row>
    <row r="1167" spans="1:12" x14ac:dyDescent="0.2">
      <c r="A1167">
        <v>1164</v>
      </c>
      <c r="H1167" t="e">
        <f>INDEX(units!$B1166:$F1166, 1, '2k schedule'!B1167)</f>
        <v>#VALUE!</v>
      </c>
      <c r="I1167" t="e">
        <f>INDEX(units!$B1166:$F1166, 1, '2k schedule'!C1167)</f>
        <v>#VALUE!</v>
      </c>
      <c r="J1167" t="e">
        <f>INDEX(units!$B1166:$F1166, 1, '2k schedule'!D1167)</f>
        <v>#VALUE!</v>
      </c>
      <c r="K1167" t="e">
        <f>INDEX(units!$B1166:$F1166, 1, '2k schedule'!E1167)</f>
        <v>#VALUE!</v>
      </c>
      <c r="L1167" t="e">
        <f>INDEX(units!$B1166:$F1166, 1, '2k schedule'!F1167)</f>
        <v>#VALUE!</v>
      </c>
    </row>
    <row r="1168" spans="1:12" x14ac:dyDescent="0.2">
      <c r="A1168">
        <v>1165</v>
      </c>
      <c r="H1168" t="e">
        <f>INDEX(units!$B1167:$F1167, 1, '2k schedule'!B1168)</f>
        <v>#VALUE!</v>
      </c>
      <c r="I1168" t="e">
        <f>INDEX(units!$B1167:$F1167, 1, '2k schedule'!C1168)</f>
        <v>#VALUE!</v>
      </c>
      <c r="J1168" t="e">
        <f>INDEX(units!$B1167:$F1167, 1, '2k schedule'!D1168)</f>
        <v>#VALUE!</v>
      </c>
      <c r="K1168" t="e">
        <f>INDEX(units!$B1167:$F1167, 1, '2k schedule'!E1168)</f>
        <v>#VALUE!</v>
      </c>
      <c r="L1168" t="e">
        <f>INDEX(units!$B1167:$F1167, 1, '2k schedule'!F1168)</f>
        <v>#VALUE!</v>
      </c>
    </row>
    <row r="1169" spans="1:12" x14ac:dyDescent="0.2">
      <c r="A1169">
        <v>1166</v>
      </c>
      <c r="H1169" t="e">
        <f>INDEX(units!$B1168:$F1168, 1, '2k schedule'!B1169)</f>
        <v>#VALUE!</v>
      </c>
      <c r="I1169" t="e">
        <f>INDEX(units!$B1168:$F1168, 1, '2k schedule'!C1169)</f>
        <v>#VALUE!</v>
      </c>
      <c r="J1169" t="e">
        <f>INDEX(units!$B1168:$F1168, 1, '2k schedule'!D1169)</f>
        <v>#VALUE!</v>
      </c>
      <c r="K1169" t="e">
        <f>INDEX(units!$B1168:$F1168, 1, '2k schedule'!E1169)</f>
        <v>#VALUE!</v>
      </c>
      <c r="L1169" t="e">
        <f>INDEX(units!$B1168:$F1168, 1, '2k schedule'!F1169)</f>
        <v>#VALUE!</v>
      </c>
    </row>
    <row r="1170" spans="1:12" x14ac:dyDescent="0.2">
      <c r="A1170">
        <v>1167</v>
      </c>
      <c r="H1170" t="e">
        <f>INDEX(units!$B1169:$F1169, 1, '2k schedule'!B1170)</f>
        <v>#VALUE!</v>
      </c>
      <c r="I1170" t="e">
        <f>INDEX(units!$B1169:$F1169, 1, '2k schedule'!C1170)</f>
        <v>#VALUE!</v>
      </c>
      <c r="J1170" t="e">
        <f>INDEX(units!$B1169:$F1169, 1, '2k schedule'!D1170)</f>
        <v>#VALUE!</v>
      </c>
      <c r="K1170" t="e">
        <f>INDEX(units!$B1169:$F1169, 1, '2k schedule'!E1170)</f>
        <v>#VALUE!</v>
      </c>
      <c r="L1170" t="e">
        <f>INDEX(units!$B1169:$F1169, 1, '2k schedule'!F1170)</f>
        <v>#VALUE!</v>
      </c>
    </row>
    <row r="1171" spans="1:12" x14ac:dyDescent="0.2">
      <c r="A1171">
        <v>1168</v>
      </c>
      <c r="H1171" t="e">
        <f>INDEX(units!$B1170:$F1170, 1, '2k schedule'!B1171)</f>
        <v>#VALUE!</v>
      </c>
      <c r="I1171" t="e">
        <f>INDEX(units!$B1170:$F1170, 1, '2k schedule'!C1171)</f>
        <v>#VALUE!</v>
      </c>
      <c r="J1171" t="e">
        <f>INDEX(units!$B1170:$F1170, 1, '2k schedule'!D1171)</f>
        <v>#VALUE!</v>
      </c>
      <c r="K1171" t="e">
        <f>INDEX(units!$B1170:$F1170, 1, '2k schedule'!E1171)</f>
        <v>#VALUE!</v>
      </c>
      <c r="L1171" t="e">
        <f>INDEX(units!$B1170:$F1170, 1, '2k schedule'!F1171)</f>
        <v>#VALUE!</v>
      </c>
    </row>
    <row r="1172" spans="1:12" x14ac:dyDescent="0.2">
      <c r="A1172">
        <v>1169</v>
      </c>
      <c r="H1172" t="e">
        <f>INDEX(units!$B1171:$F1171, 1, '2k schedule'!B1172)</f>
        <v>#VALUE!</v>
      </c>
      <c r="I1172" t="e">
        <f>INDEX(units!$B1171:$F1171, 1, '2k schedule'!C1172)</f>
        <v>#VALUE!</v>
      </c>
      <c r="J1172" t="e">
        <f>INDEX(units!$B1171:$F1171, 1, '2k schedule'!D1172)</f>
        <v>#VALUE!</v>
      </c>
      <c r="K1172" t="e">
        <f>INDEX(units!$B1171:$F1171, 1, '2k schedule'!E1172)</f>
        <v>#VALUE!</v>
      </c>
      <c r="L1172" t="e">
        <f>INDEX(units!$B1171:$F1171, 1, '2k schedule'!F1172)</f>
        <v>#VALUE!</v>
      </c>
    </row>
    <row r="1173" spans="1:12" x14ac:dyDescent="0.2">
      <c r="A1173">
        <v>1170</v>
      </c>
      <c r="H1173" t="e">
        <f>INDEX(units!$B1172:$F1172, 1, '2k schedule'!B1173)</f>
        <v>#VALUE!</v>
      </c>
      <c r="I1173" t="e">
        <f>INDEX(units!$B1172:$F1172, 1, '2k schedule'!C1173)</f>
        <v>#VALUE!</v>
      </c>
      <c r="J1173" t="e">
        <f>INDEX(units!$B1172:$F1172, 1, '2k schedule'!D1173)</f>
        <v>#VALUE!</v>
      </c>
      <c r="K1173" t="e">
        <f>INDEX(units!$B1172:$F1172, 1, '2k schedule'!E1173)</f>
        <v>#VALUE!</v>
      </c>
      <c r="L1173" t="e">
        <f>INDEX(units!$B1172:$F1172, 1, '2k schedule'!F1173)</f>
        <v>#VALUE!</v>
      </c>
    </row>
    <row r="1174" spans="1:12" x14ac:dyDescent="0.2">
      <c r="A1174">
        <v>1171</v>
      </c>
      <c r="H1174" t="e">
        <f>INDEX(units!$B1173:$F1173, 1, '2k schedule'!B1174)</f>
        <v>#VALUE!</v>
      </c>
      <c r="I1174" t="e">
        <f>INDEX(units!$B1173:$F1173, 1, '2k schedule'!C1174)</f>
        <v>#VALUE!</v>
      </c>
      <c r="J1174" t="e">
        <f>INDEX(units!$B1173:$F1173, 1, '2k schedule'!D1174)</f>
        <v>#VALUE!</v>
      </c>
      <c r="K1174" t="e">
        <f>INDEX(units!$B1173:$F1173, 1, '2k schedule'!E1174)</f>
        <v>#VALUE!</v>
      </c>
      <c r="L1174" t="e">
        <f>INDEX(units!$B1173:$F1173, 1, '2k schedule'!F1174)</f>
        <v>#VALUE!</v>
      </c>
    </row>
    <row r="1175" spans="1:12" x14ac:dyDescent="0.2">
      <c r="A1175">
        <v>1172</v>
      </c>
      <c r="H1175" t="e">
        <f>INDEX(units!$B1174:$F1174, 1, '2k schedule'!B1175)</f>
        <v>#VALUE!</v>
      </c>
      <c r="I1175" t="e">
        <f>INDEX(units!$B1174:$F1174, 1, '2k schedule'!C1175)</f>
        <v>#VALUE!</v>
      </c>
      <c r="J1175" t="e">
        <f>INDEX(units!$B1174:$F1174, 1, '2k schedule'!D1175)</f>
        <v>#VALUE!</v>
      </c>
      <c r="K1175" t="e">
        <f>INDEX(units!$B1174:$F1174, 1, '2k schedule'!E1175)</f>
        <v>#VALUE!</v>
      </c>
      <c r="L1175" t="e">
        <f>INDEX(units!$B1174:$F1174, 1, '2k schedule'!F1175)</f>
        <v>#VALUE!</v>
      </c>
    </row>
    <row r="1176" spans="1:12" x14ac:dyDescent="0.2">
      <c r="A1176">
        <v>1173</v>
      </c>
      <c r="H1176" t="e">
        <f>INDEX(units!$B1175:$F1175, 1, '2k schedule'!B1176)</f>
        <v>#VALUE!</v>
      </c>
      <c r="I1176" t="e">
        <f>INDEX(units!$B1175:$F1175, 1, '2k schedule'!C1176)</f>
        <v>#VALUE!</v>
      </c>
      <c r="J1176" t="e">
        <f>INDEX(units!$B1175:$F1175, 1, '2k schedule'!D1176)</f>
        <v>#VALUE!</v>
      </c>
      <c r="K1176" t="e">
        <f>INDEX(units!$B1175:$F1175, 1, '2k schedule'!E1176)</f>
        <v>#VALUE!</v>
      </c>
      <c r="L1176" t="e">
        <f>INDEX(units!$B1175:$F1175, 1, '2k schedule'!F1176)</f>
        <v>#VALUE!</v>
      </c>
    </row>
    <row r="1177" spans="1:12" x14ac:dyDescent="0.2">
      <c r="A1177">
        <v>1174</v>
      </c>
      <c r="H1177" t="e">
        <f>INDEX(units!$B1176:$F1176, 1, '2k schedule'!B1177)</f>
        <v>#VALUE!</v>
      </c>
      <c r="I1177" t="e">
        <f>INDEX(units!$B1176:$F1176, 1, '2k schedule'!C1177)</f>
        <v>#VALUE!</v>
      </c>
      <c r="J1177" t="e">
        <f>INDEX(units!$B1176:$F1176, 1, '2k schedule'!D1177)</f>
        <v>#VALUE!</v>
      </c>
      <c r="K1177" t="e">
        <f>INDEX(units!$B1176:$F1176, 1, '2k schedule'!E1177)</f>
        <v>#VALUE!</v>
      </c>
      <c r="L1177" t="e">
        <f>INDEX(units!$B1176:$F1176, 1, '2k schedule'!F1177)</f>
        <v>#VALUE!</v>
      </c>
    </row>
    <row r="1178" spans="1:12" x14ac:dyDescent="0.2">
      <c r="A1178">
        <v>1175</v>
      </c>
      <c r="H1178" t="e">
        <f>INDEX(units!$B1177:$F1177, 1, '2k schedule'!B1178)</f>
        <v>#VALUE!</v>
      </c>
      <c r="I1178" t="e">
        <f>INDEX(units!$B1177:$F1177, 1, '2k schedule'!C1178)</f>
        <v>#VALUE!</v>
      </c>
      <c r="J1178" t="e">
        <f>INDEX(units!$B1177:$F1177, 1, '2k schedule'!D1178)</f>
        <v>#VALUE!</v>
      </c>
      <c r="K1178" t="e">
        <f>INDEX(units!$B1177:$F1177, 1, '2k schedule'!E1178)</f>
        <v>#VALUE!</v>
      </c>
      <c r="L1178" t="e">
        <f>INDEX(units!$B1177:$F1177, 1, '2k schedule'!F1178)</f>
        <v>#VALUE!</v>
      </c>
    </row>
    <row r="1179" spans="1:12" x14ac:dyDescent="0.2">
      <c r="A1179">
        <v>1176</v>
      </c>
      <c r="H1179" t="e">
        <f>INDEX(units!$B1178:$F1178, 1, '2k schedule'!B1179)</f>
        <v>#VALUE!</v>
      </c>
      <c r="I1179" t="e">
        <f>INDEX(units!$B1178:$F1178, 1, '2k schedule'!C1179)</f>
        <v>#VALUE!</v>
      </c>
      <c r="J1179" t="e">
        <f>INDEX(units!$B1178:$F1178, 1, '2k schedule'!D1179)</f>
        <v>#VALUE!</v>
      </c>
      <c r="K1179" t="e">
        <f>INDEX(units!$B1178:$F1178, 1, '2k schedule'!E1179)</f>
        <v>#VALUE!</v>
      </c>
      <c r="L1179" t="e">
        <f>INDEX(units!$B1178:$F1178, 1, '2k schedule'!F1179)</f>
        <v>#VALUE!</v>
      </c>
    </row>
    <row r="1180" spans="1:12" x14ac:dyDescent="0.2">
      <c r="A1180">
        <v>1177</v>
      </c>
      <c r="H1180" t="e">
        <f>INDEX(units!$B1179:$F1179, 1, '2k schedule'!B1180)</f>
        <v>#VALUE!</v>
      </c>
      <c r="I1180" t="e">
        <f>INDEX(units!$B1179:$F1179, 1, '2k schedule'!C1180)</f>
        <v>#VALUE!</v>
      </c>
      <c r="J1180" t="e">
        <f>INDEX(units!$B1179:$F1179, 1, '2k schedule'!D1180)</f>
        <v>#VALUE!</v>
      </c>
      <c r="K1180" t="e">
        <f>INDEX(units!$B1179:$F1179, 1, '2k schedule'!E1180)</f>
        <v>#VALUE!</v>
      </c>
      <c r="L1180" t="e">
        <f>INDEX(units!$B1179:$F1179, 1, '2k schedule'!F1180)</f>
        <v>#VALUE!</v>
      </c>
    </row>
    <row r="1181" spans="1:12" x14ac:dyDescent="0.2">
      <c r="A1181">
        <v>1178</v>
      </c>
      <c r="H1181" t="e">
        <f>INDEX(units!$B1180:$F1180, 1, '2k schedule'!B1181)</f>
        <v>#VALUE!</v>
      </c>
      <c r="I1181" t="e">
        <f>INDEX(units!$B1180:$F1180, 1, '2k schedule'!C1181)</f>
        <v>#VALUE!</v>
      </c>
      <c r="J1181" t="e">
        <f>INDEX(units!$B1180:$F1180, 1, '2k schedule'!D1181)</f>
        <v>#VALUE!</v>
      </c>
      <c r="K1181" t="e">
        <f>INDEX(units!$B1180:$F1180, 1, '2k schedule'!E1181)</f>
        <v>#VALUE!</v>
      </c>
      <c r="L1181" t="e">
        <f>INDEX(units!$B1180:$F1180, 1, '2k schedule'!F1181)</f>
        <v>#VALUE!</v>
      </c>
    </row>
    <row r="1182" spans="1:12" x14ac:dyDescent="0.2">
      <c r="A1182">
        <v>1179</v>
      </c>
      <c r="H1182" t="e">
        <f>INDEX(units!$B1181:$F1181, 1, '2k schedule'!B1182)</f>
        <v>#VALUE!</v>
      </c>
      <c r="I1182" t="e">
        <f>INDEX(units!$B1181:$F1181, 1, '2k schedule'!C1182)</f>
        <v>#VALUE!</v>
      </c>
      <c r="J1182" t="e">
        <f>INDEX(units!$B1181:$F1181, 1, '2k schedule'!D1182)</f>
        <v>#VALUE!</v>
      </c>
      <c r="K1182" t="e">
        <f>INDEX(units!$B1181:$F1181, 1, '2k schedule'!E1182)</f>
        <v>#VALUE!</v>
      </c>
      <c r="L1182" t="e">
        <f>INDEX(units!$B1181:$F1181, 1, '2k schedule'!F1182)</f>
        <v>#VALUE!</v>
      </c>
    </row>
    <row r="1183" spans="1:12" x14ac:dyDescent="0.2">
      <c r="A1183">
        <v>1180</v>
      </c>
      <c r="H1183" t="e">
        <f>INDEX(units!$B1182:$F1182, 1, '2k schedule'!B1183)</f>
        <v>#VALUE!</v>
      </c>
      <c r="I1183" t="e">
        <f>INDEX(units!$B1182:$F1182, 1, '2k schedule'!C1183)</f>
        <v>#VALUE!</v>
      </c>
      <c r="J1183" t="e">
        <f>INDEX(units!$B1182:$F1182, 1, '2k schedule'!D1183)</f>
        <v>#VALUE!</v>
      </c>
      <c r="K1183" t="e">
        <f>INDEX(units!$B1182:$F1182, 1, '2k schedule'!E1183)</f>
        <v>#VALUE!</v>
      </c>
      <c r="L1183" t="e">
        <f>INDEX(units!$B1182:$F1182, 1, '2k schedule'!F1183)</f>
        <v>#VALUE!</v>
      </c>
    </row>
    <row r="1184" spans="1:12" x14ac:dyDescent="0.2">
      <c r="A1184">
        <v>1181</v>
      </c>
      <c r="H1184" t="e">
        <f>INDEX(units!$B1183:$F1183, 1, '2k schedule'!B1184)</f>
        <v>#VALUE!</v>
      </c>
      <c r="I1184" t="e">
        <f>INDEX(units!$B1183:$F1183, 1, '2k schedule'!C1184)</f>
        <v>#VALUE!</v>
      </c>
      <c r="J1184" t="e">
        <f>INDEX(units!$B1183:$F1183, 1, '2k schedule'!D1184)</f>
        <v>#VALUE!</v>
      </c>
      <c r="K1184" t="e">
        <f>INDEX(units!$B1183:$F1183, 1, '2k schedule'!E1184)</f>
        <v>#VALUE!</v>
      </c>
      <c r="L1184" t="e">
        <f>INDEX(units!$B1183:$F1183, 1, '2k schedule'!F1184)</f>
        <v>#VALUE!</v>
      </c>
    </row>
    <row r="1185" spans="1:12" x14ac:dyDescent="0.2">
      <c r="A1185">
        <v>1182</v>
      </c>
      <c r="H1185" t="e">
        <f>INDEX(units!$B1184:$F1184, 1, '2k schedule'!B1185)</f>
        <v>#VALUE!</v>
      </c>
      <c r="I1185" t="e">
        <f>INDEX(units!$B1184:$F1184, 1, '2k schedule'!C1185)</f>
        <v>#VALUE!</v>
      </c>
      <c r="J1185" t="e">
        <f>INDEX(units!$B1184:$F1184, 1, '2k schedule'!D1185)</f>
        <v>#VALUE!</v>
      </c>
      <c r="K1185" t="e">
        <f>INDEX(units!$B1184:$F1184, 1, '2k schedule'!E1185)</f>
        <v>#VALUE!</v>
      </c>
      <c r="L1185" t="e">
        <f>INDEX(units!$B1184:$F1184, 1, '2k schedule'!F1185)</f>
        <v>#VALUE!</v>
      </c>
    </row>
    <row r="1186" spans="1:12" x14ac:dyDescent="0.2">
      <c r="A1186">
        <v>1183</v>
      </c>
      <c r="H1186" t="e">
        <f>INDEX(units!$B1185:$F1185, 1, '2k schedule'!B1186)</f>
        <v>#VALUE!</v>
      </c>
      <c r="I1186" t="e">
        <f>INDEX(units!$B1185:$F1185, 1, '2k schedule'!C1186)</f>
        <v>#VALUE!</v>
      </c>
      <c r="J1186" t="e">
        <f>INDEX(units!$B1185:$F1185, 1, '2k schedule'!D1186)</f>
        <v>#VALUE!</v>
      </c>
      <c r="K1186" t="e">
        <f>INDEX(units!$B1185:$F1185, 1, '2k schedule'!E1186)</f>
        <v>#VALUE!</v>
      </c>
      <c r="L1186" t="e">
        <f>INDEX(units!$B1185:$F1185, 1, '2k schedule'!F1186)</f>
        <v>#VALUE!</v>
      </c>
    </row>
    <row r="1187" spans="1:12" x14ac:dyDescent="0.2">
      <c r="A1187">
        <v>1184</v>
      </c>
      <c r="H1187" t="e">
        <f>INDEX(units!$B1186:$F1186, 1, '2k schedule'!B1187)</f>
        <v>#VALUE!</v>
      </c>
      <c r="I1187" t="e">
        <f>INDEX(units!$B1186:$F1186, 1, '2k schedule'!C1187)</f>
        <v>#VALUE!</v>
      </c>
      <c r="J1187" t="e">
        <f>INDEX(units!$B1186:$F1186, 1, '2k schedule'!D1187)</f>
        <v>#VALUE!</v>
      </c>
      <c r="K1187" t="e">
        <f>INDEX(units!$B1186:$F1186, 1, '2k schedule'!E1187)</f>
        <v>#VALUE!</v>
      </c>
      <c r="L1187" t="e">
        <f>INDEX(units!$B1186:$F1186, 1, '2k schedule'!F1187)</f>
        <v>#VALUE!</v>
      </c>
    </row>
    <row r="1188" spans="1:12" x14ac:dyDescent="0.2">
      <c r="A1188">
        <v>1185</v>
      </c>
      <c r="H1188" t="e">
        <f>INDEX(units!$B1187:$F1187, 1, '2k schedule'!B1188)</f>
        <v>#VALUE!</v>
      </c>
      <c r="I1188" t="e">
        <f>INDEX(units!$B1187:$F1187, 1, '2k schedule'!C1188)</f>
        <v>#VALUE!</v>
      </c>
      <c r="J1188" t="e">
        <f>INDEX(units!$B1187:$F1187, 1, '2k schedule'!D1188)</f>
        <v>#VALUE!</v>
      </c>
      <c r="K1188" t="e">
        <f>INDEX(units!$B1187:$F1187, 1, '2k schedule'!E1188)</f>
        <v>#VALUE!</v>
      </c>
      <c r="L1188" t="e">
        <f>INDEX(units!$B1187:$F1187, 1, '2k schedule'!F1188)</f>
        <v>#VALUE!</v>
      </c>
    </row>
    <row r="1189" spans="1:12" x14ac:dyDescent="0.2">
      <c r="A1189">
        <v>1186</v>
      </c>
      <c r="H1189" t="e">
        <f>INDEX(units!$B1188:$F1188, 1, '2k schedule'!B1189)</f>
        <v>#VALUE!</v>
      </c>
      <c r="I1189" t="e">
        <f>INDEX(units!$B1188:$F1188, 1, '2k schedule'!C1189)</f>
        <v>#VALUE!</v>
      </c>
      <c r="J1189" t="e">
        <f>INDEX(units!$B1188:$F1188, 1, '2k schedule'!D1189)</f>
        <v>#VALUE!</v>
      </c>
      <c r="K1189" t="e">
        <f>INDEX(units!$B1188:$F1188, 1, '2k schedule'!E1189)</f>
        <v>#VALUE!</v>
      </c>
      <c r="L1189" t="e">
        <f>INDEX(units!$B1188:$F1188, 1, '2k schedule'!F1189)</f>
        <v>#VALUE!</v>
      </c>
    </row>
    <row r="1190" spans="1:12" x14ac:dyDescent="0.2">
      <c r="A1190">
        <v>1187</v>
      </c>
      <c r="H1190" t="e">
        <f>INDEX(units!$B1189:$F1189, 1, '2k schedule'!B1190)</f>
        <v>#VALUE!</v>
      </c>
      <c r="I1190" t="e">
        <f>INDEX(units!$B1189:$F1189, 1, '2k schedule'!C1190)</f>
        <v>#VALUE!</v>
      </c>
      <c r="J1190" t="e">
        <f>INDEX(units!$B1189:$F1189, 1, '2k schedule'!D1190)</f>
        <v>#VALUE!</v>
      </c>
      <c r="K1190" t="e">
        <f>INDEX(units!$B1189:$F1189, 1, '2k schedule'!E1190)</f>
        <v>#VALUE!</v>
      </c>
      <c r="L1190" t="e">
        <f>INDEX(units!$B1189:$F1189, 1, '2k schedule'!F1190)</f>
        <v>#VALUE!</v>
      </c>
    </row>
    <row r="1191" spans="1:12" x14ac:dyDescent="0.2">
      <c r="A1191">
        <v>1188</v>
      </c>
      <c r="H1191" t="e">
        <f>INDEX(units!$B1190:$F1190, 1, '2k schedule'!B1191)</f>
        <v>#VALUE!</v>
      </c>
      <c r="I1191" t="e">
        <f>INDEX(units!$B1190:$F1190, 1, '2k schedule'!C1191)</f>
        <v>#VALUE!</v>
      </c>
      <c r="J1191" t="e">
        <f>INDEX(units!$B1190:$F1190, 1, '2k schedule'!D1191)</f>
        <v>#VALUE!</v>
      </c>
      <c r="K1191" t="e">
        <f>INDEX(units!$B1190:$F1190, 1, '2k schedule'!E1191)</f>
        <v>#VALUE!</v>
      </c>
      <c r="L1191" t="e">
        <f>INDEX(units!$B1190:$F1190, 1, '2k schedule'!F1191)</f>
        <v>#VALUE!</v>
      </c>
    </row>
    <row r="1192" spans="1:12" x14ac:dyDescent="0.2">
      <c r="A1192">
        <v>1189</v>
      </c>
      <c r="H1192" t="e">
        <f>INDEX(units!$B1191:$F1191, 1, '2k schedule'!B1192)</f>
        <v>#VALUE!</v>
      </c>
      <c r="I1192" t="e">
        <f>INDEX(units!$B1191:$F1191, 1, '2k schedule'!C1192)</f>
        <v>#VALUE!</v>
      </c>
      <c r="J1192" t="e">
        <f>INDEX(units!$B1191:$F1191, 1, '2k schedule'!D1192)</f>
        <v>#VALUE!</v>
      </c>
      <c r="K1192" t="e">
        <f>INDEX(units!$B1191:$F1191, 1, '2k schedule'!E1192)</f>
        <v>#VALUE!</v>
      </c>
      <c r="L1192" t="e">
        <f>INDEX(units!$B1191:$F1191, 1, '2k schedule'!F1192)</f>
        <v>#VALUE!</v>
      </c>
    </row>
    <row r="1193" spans="1:12" x14ac:dyDescent="0.2">
      <c r="A1193">
        <v>1190</v>
      </c>
      <c r="H1193" t="e">
        <f>INDEX(units!$B1192:$F1192, 1, '2k schedule'!B1193)</f>
        <v>#VALUE!</v>
      </c>
      <c r="I1193" t="e">
        <f>INDEX(units!$B1192:$F1192, 1, '2k schedule'!C1193)</f>
        <v>#VALUE!</v>
      </c>
      <c r="J1193" t="e">
        <f>INDEX(units!$B1192:$F1192, 1, '2k schedule'!D1193)</f>
        <v>#VALUE!</v>
      </c>
      <c r="K1193" t="e">
        <f>INDEX(units!$B1192:$F1192, 1, '2k schedule'!E1193)</f>
        <v>#VALUE!</v>
      </c>
      <c r="L1193" t="e">
        <f>INDEX(units!$B1192:$F1192, 1, '2k schedule'!F1193)</f>
        <v>#VALUE!</v>
      </c>
    </row>
    <row r="1194" spans="1:12" x14ac:dyDescent="0.2">
      <c r="A1194">
        <v>1191</v>
      </c>
      <c r="H1194" t="e">
        <f>INDEX(units!$B1193:$F1193, 1, '2k schedule'!B1194)</f>
        <v>#VALUE!</v>
      </c>
      <c r="I1194" t="e">
        <f>INDEX(units!$B1193:$F1193, 1, '2k schedule'!C1194)</f>
        <v>#VALUE!</v>
      </c>
      <c r="J1194" t="e">
        <f>INDEX(units!$B1193:$F1193, 1, '2k schedule'!D1194)</f>
        <v>#VALUE!</v>
      </c>
      <c r="K1194" t="e">
        <f>INDEX(units!$B1193:$F1193, 1, '2k schedule'!E1194)</f>
        <v>#VALUE!</v>
      </c>
      <c r="L1194" t="e">
        <f>INDEX(units!$B1193:$F1193, 1, '2k schedule'!F1194)</f>
        <v>#VALUE!</v>
      </c>
    </row>
    <row r="1195" spans="1:12" x14ac:dyDescent="0.2">
      <c r="A1195">
        <v>1192</v>
      </c>
      <c r="H1195" t="e">
        <f>INDEX(units!$B1194:$F1194, 1, '2k schedule'!B1195)</f>
        <v>#VALUE!</v>
      </c>
      <c r="I1195" t="e">
        <f>INDEX(units!$B1194:$F1194, 1, '2k schedule'!C1195)</f>
        <v>#VALUE!</v>
      </c>
      <c r="J1195" t="e">
        <f>INDEX(units!$B1194:$F1194, 1, '2k schedule'!D1195)</f>
        <v>#VALUE!</v>
      </c>
      <c r="K1195" t="e">
        <f>INDEX(units!$B1194:$F1194, 1, '2k schedule'!E1195)</f>
        <v>#VALUE!</v>
      </c>
      <c r="L1195" t="e">
        <f>INDEX(units!$B1194:$F1194, 1, '2k schedule'!F1195)</f>
        <v>#VALUE!</v>
      </c>
    </row>
    <row r="1196" spans="1:12" x14ac:dyDescent="0.2">
      <c r="A1196">
        <v>1193</v>
      </c>
      <c r="H1196" t="e">
        <f>INDEX(units!$B1195:$F1195, 1, '2k schedule'!B1196)</f>
        <v>#VALUE!</v>
      </c>
      <c r="I1196" t="e">
        <f>INDEX(units!$B1195:$F1195, 1, '2k schedule'!C1196)</f>
        <v>#VALUE!</v>
      </c>
      <c r="J1196" t="e">
        <f>INDEX(units!$B1195:$F1195, 1, '2k schedule'!D1196)</f>
        <v>#VALUE!</v>
      </c>
      <c r="K1196" t="e">
        <f>INDEX(units!$B1195:$F1195, 1, '2k schedule'!E1196)</f>
        <v>#VALUE!</v>
      </c>
      <c r="L1196" t="e">
        <f>INDEX(units!$B1195:$F1195, 1, '2k schedule'!F1196)</f>
        <v>#VALUE!</v>
      </c>
    </row>
    <row r="1197" spans="1:12" x14ac:dyDescent="0.2">
      <c r="A1197">
        <v>1194</v>
      </c>
      <c r="H1197" t="e">
        <f>INDEX(units!$B1196:$F1196, 1, '2k schedule'!B1197)</f>
        <v>#VALUE!</v>
      </c>
      <c r="I1197" t="e">
        <f>INDEX(units!$B1196:$F1196, 1, '2k schedule'!C1197)</f>
        <v>#VALUE!</v>
      </c>
      <c r="J1197" t="e">
        <f>INDEX(units!$B1196:$F1196, 1, '2k schedule'!D1197)</f>
        <v>#VALUE!</v>
      </c>
      <c r="K1197" t="e">
        <f>INDEX(units!$B1196:$F1196, 1, '2k schedule'!E1197)</f>
        <v>#VALUE!</v>
      </c>
      <c r="L1197" t="e">
        <f>INDEX(units!$B1196:$F1196, 1, '2k schedule'!F1197)</f>
        <v>#VALUE!</v>
      </c>
    </row>
    <row r="1198" spans="1:12" x14ac:dyDescent="0.2">
      <c r="A1198">
        <v>1195</v>
      </c>
      <c r="H1198" t="e">
        <f>INDEX(units!$B1197:$F1197, 1, '2k schedule'!B1198)</f>
        <v>#VALUE!</v>
      </c>
      <c r="I1198" t="e">
        <f>INDEX(units!$B1197:$F1197, 1, '2k schedule'!C1198)</f>
        <v>#VALUE!</v>
      </c>
      <c r="J1198" t="e">
        <f>INDEX(units!$B1197:$F1197, 1, '2k schedule'!D1198)</f>
        <v>#VALUE!</v>
      </c>
      <c r="K1198" t="e">
        <f>INDEX(units!$B1197:$F1197, 1, '2k schedule'!E1198)</f>
        <v>#VALUE!</v>
      </c>
      <c r="L1198" t="e">
        <f>INDEX(units!$B1197:$F1197, 1, '2k schedule'!F1198)</f>
        <v>#VALUE!</v>
      </c>
    </row>
    <row r="1199" spans="1:12" x14ac:dyDescent="0.2">
      <c r="A1199">
        <v>1196</v>
      </c>
      <c r="H1199" t="e">
        <f>INDEX(units!$B1198:$F1198, 1, '2k schedule'!B1199)</f>
        <v>#VALUE!</v>
      </c>
      <c r="I1199" t="e">
        <f>INDEX(units!$B1198:$F1198, 1, '2k schedule'!C1199)</f>
        <v>#VALUE!</v>
      </c>
      <c r="J1199" t="e">
        <f>INDEX(units!$B1198:$F1198, 1, '2k schedule'!D1199)</f>
        <v>#VALUE!</v>
      </c>
      <c r="K1199" t="e">
        <f>INDEX(units!$B1198:$F1198, 1, '2k schedule'!E1199)</f>
        <v>#VALUE!</v>
      </c>
      <c r="L1199" t="e">
        <f>INDEX(units!$B1198:$F1198, 1, '2k schedule'!F1199)</f>
        <v>#VALUE!</v>
      </c>
    </row>
    <row r="1200" spans="1:12" x14ac:dyDescent="0.2">
      <c r="A1200">
        <v>1197</v>
      </c>
      <c r="H1200" t="e">
        <f>INDEX(units!$B1199:$F1199, 1, '2k schedule'!B1200)</f>
        <v>#VALUE!</v>
      </c>
      <c r="I1200" t="e">
        <f>INDEX(units!$B1199:$F1199, 1, '2k schedule'!C1200)</f>
        <v>#VALUE!</v>
      </c>
      <c r="J1200" t="e">
        <f>INDEX(units!$B1199:$F1199, 1, '2k schedule'!D1200)</f>
        <v>#VALUE!</v>
      </c>
      <c r="K1200" t="e">
        <f>INDEX(units!$B1199:$F1199, 1, '2k schedule'!E1200)</f>
        <v>#VALUE!</v>
      </c>
      <c r="L1200" t="e">
        <f>INDEX(units!$B1199:$F1199, 1, '2k schedule'!F1200)</f>
        <v>#VALUE!</v>
      </c>
    </row>
    <row r="1201" spans="1:12" x14ac:dyDescent="0.2">
      <c r="A1201">
        <v>1198</v>
      </c>
      <c r="H1201" t="e">
        <f>INDEX(units!$B1200:$F1200, 1, '2k schedule'!B1201)</f>
        <v>#VALUE!</v>
      </c>
      <c r="I1201" t="e">
        <f>INDEX(units!$B1200:$F1200, 1, '2k schedule'!C1201)</f>
        <v>#VALUE!</v>
      </c>
      <c r="J1201" t="e">
        <f>INDEX(units!$B1200:$F1200, 1, '2k schedule'!D1201)</f>
        <v>#VALUE!</v>
      </c>
      <c r="K1201" t="e">
        <f>INDEX(units!$B1200:$F1200, 1, '2k schedule'!E1201)</f>
        <v>#VALUE!</v>
      </c>
      <c r="L1201" t="e">
        <f>INDEX(units!$B1200:$F1200, 1, '2k schedule'!F1201)</f>
        <v>#VALUE!</v>
      </c>
    </row>
    <row r="1202" spans="1:12" x14ac:dyDescent="0.2">
      <c r="A1202">
        <v>1199</v>
      </c>
      <c r="H1202" t="e">
        <f>INDEX(units!$B1201:$F1201, 1, '2k schedule'!B1202)</f>
        <v>#VALUE!</v>
      </c>
      <c r="I1202" t="e">
        <f>INDEX(units!$B1201:$F1201, 1, '2k schedule'!C1202)</f>
        <v>#VALUE!</v>
      </c>
      <c r="J1202" t="e">
        <f>INDEX(units!$B1201:$F1201, 1, '2k schedule'!D1202)</f>
        <v>#VALUE!</v>
      </c>
      <c r="K1202" t="e">
        <f>INDEX(units!$B1201:$F1201, 1, '2k schedule'!E1202)</f>
        <v>#VALUE!</v>
      </c>
      <c r="L1202" t="e">
        <f>INDEX(units!$B1201:$F1201, 1, '2k schedule'!F1202)</f>
        <v>#VALUE!</v>
      </c>
    </row>
    <row r="1203" spans="1:12" x14ac:dyDescent="0.2">
      <c r="A1203">
        <v>1200</v>
      </c>
      <c r="H1203" t="e">
        <f>INDEX(units!$B1202:$F1202, 1, '2k schedule'!B1203)</f>
        <v>#VALUE!</v>
      </c>
      <c r="I1203" t="e">
        <f>INDEX(units!$B1202:$F1202, 1, '2k schedule'!C1203)</f>
        <v>#VALUE!</v>
      </c>
      <c r="J1203" t="e">
        <f>INDEX(units!$B1202:$F1202, 1, '2k schedule'!D1203)</f>
        <v>#VALUE!</v>
      </c>
      <c r="K1203" t="e">
        <f>INDEX(units!$B1202:$F1202, 1, '2k schedule'!E1203)</f>
        <v>#VALUE!</v>
      </c>
      <c r="L1203" t="e">
        <f>INDEX(units!$B1202:$F1202, 1, '2k schedule'!F1203)</f>
        <v>#VALUE!</v>
      </c>
    </row>
    <row r="1204" spans="1:12" x14ac:dyDescent="0.2">
      <c r="A1204">
        <v>1201</v>
      </c>
      <c r="H1204" t="e">
        <f>INDEX(units!$B1203:$F1203, 1, '2k schedule'!B1204)</f>
        <v>#VALUE!</v>
      </c>
      <c r="I1204" t="e">
        <f>INDEX(units!$B1203:$F1203, 1, '2k schedule'!C1204)</f>
        <v>#VALUE!</v>
      </c>
      <c r="J1204" t="e">
        <f>INDEX(units!$B1203:$F1203, 1, '2k schedule'!D1204)</f>
        <v>#VALUE!</v>
      </c>
      <c r="K1204" t="e">
        <f>INDEX(units!$B1203:$F1203, 1, '2k schedule'!E1204)</f>
        <v>#VALUE!</v>
      </c>
      <c r="L1204" t="e">
        <f>INDEX(units!$B1203:$F1203, 1, '2k schedule'!F1204)</f>
        <v>#VALUE!</v>
      </c>
    </row>
    <row r="1205" spans="1:12" x14ac:dyDescent="0.2">
      <c r="A1205">
        <v>1202</v>
      </c>
      <c r="H1205" t="e">
        <f>INDEX(units!$B1204:$F1204, 1, '2k schedule'!B1205)</f>
        <v>#VALUE!</v>
      </c>
      <c r="I1205" t="e">
        <f>INDEX(units!$B1204:$F1204, 1, '2k schedule'!C1205)</f>
        <v>#VALUE!</v>
      </c>
      <c r="J1205" t="e">
        <f>INDEX(units!$B1204:$F1204, 1, '2k schedule'!D1205)</f>
        <v>#VALUE!</v>
      </c>
      <c r="K1205" t="e">
        <f>INDEX(units!$B1204:$F1204, 1, '2k schedule'!E1205)</f>
        <v>#VALUE!</v>
      </c>
      <c r="L1205" t="e">
        <f>INDEX(units!$B1204:$F1204, 1, '2k schedule'!F1205)</f>
        <v>#VALUE!</v>
      </c>
    </row>
    <row r="1206" spans="1:12" x14ac:dyDescent="0.2">
      <c r="A1206">
        <v>1203</v>
      </c>
      <c r="H1206" t="e">
        <f>INDEX(units!$B1205:$F1205, 1, '2k schedule'!B1206)</f>
        <v>#VALUE!</v>
      </c>
      <c r="I1206" t="e">
        <f>INDEX(units!$B1205:$F1205, 1, '2k schedule'!C1206)</f>
        <v>#VALUE!</v>
      </c>
      <c r="J1206" t="e">
        <f>INDEX(units!$B1205:$F1205, 1, '2k schedule'!D1206)</f>
        <v>#VALUE!</v>
      </c>
      <c r="K1206" t="e">
        <f>INDEX(units!$B1205:$F1205, 1, '2k schedule'!E1206)</f>
        <v>#VALUE!</v>
      </c>
      <c r="L1206" t="e">
        <f>INDEX(units!$B1205:$F1205, 1, '2k schedule'!F1206)</f>
        <v>#VALUE!</v>
      </c>
    </row>
    <row r="1207" spans="1:12" x14ac:dyDescent="0.2">
      <c r="A1207">
        <v>1204</v>
      </c>
      <c r="H1207" t="e">
        <f>INDEX(units!$B1206:$F1206, 1, '2k schedule'!B1207)</f>
        <v>#VALUE!</v>
      </c>
      <c r="I1207" t="e">
        <f>INDEX(units!$B1206:$F1206, 1, '2k schedule'!C1207)</f>
        <v>#VALUE!</v>
      </c>
      <c r="J1207" t="e">
        <f>INDEX(units!$B1206:$F1206, 1, '2k schedule'!D1207)</f>
        <v>#VALUE!</v>
      </c>
      <c r="K1207" t="e">
        <f>INDEX(units!$B1206:$F1206, 1, '2k schedule'!E1207)</f>
        <v>#VALUE!</v>
      </c>
      <c r="L1207" t="e">
        <f>INDEX(units!$B1206:$F1206, 1, '2k schedule'!F1207)</f>
        <v>#VALUE!</v>
      </c>
    </row>
    <row r="1208" spans="1:12" x14ac:dyDescent="0.2">
      <c r="A1208">
        <v>1205</v>
      </c>
      <c r="H1208" t="e">
        <f>INDEX(units!$B1207:$F1207, 1, '2k schedule'!B1208)</f>
        <v>#VALUE!</v>
      </c>
      <c r="I1208" t="e">
        <f>INDEX(units!$B1207:$F1207, 1, '2k schedule'!C1208)</f>
        <v>#VALUE!</v>
      </c>
      <c r="J1208" t="e">
        <f>INDEX(units!$B1207:$F1207, 1, '2k schedule'!D1208)</f>
        <v>#VALUE!</v>
      </c>
      <c r="K1208" t="e">
        <f>INDEX(units!$B1207:$F1207, 1, '2k schedule'!E1208)</f>
        <v>#VALUE!</v>
      </c>
      <c r="L1208" t="e">
        <f>INDEX(units!$B1207:$F1207, 1, '2k schedule'!F1208)</f>
        <v>#VALUE!</v>
      </c>
    </row>
    <row r="1209" spans="1:12" x14ac:dyDescent="0.2">
      <c r="A1209">
        <v>1206</v>
      </c>
      <c r="H1209" t="e">
        <f>INDEX(units!$B1208:$F1208, 1, '2k schedule'!B1209)</f>
        <v>#VALUE!</v>
      </c>
      <c r="I1209" t="e">
        <f>INDEX(units!$B1208:$F1208, 1, '2k schedule'!C1209)</f>
        <v>#VALUE!</v>
      </c>
      <c r="J1209" t="e">
        <f>INDEX(units!$B1208:$F1208, 1, '2k schedule'!D1209)</f>
        <v>#VALUE!</v>
      </c>
      <c r="K1209" t="e">
        <f>INDEX(units!$B1208:$F1208, 1, '2k schedule'!E1209)</f>
        <v>#VALUE!</v>
      </c>
      <c r="L1209" t="e">
        <f>INDEX(units!$B1208:$F1208, 1, '2k schedule'!F1209)</f>
        <v>#VALUE!</v>
      </c>
    </row>
    <row r="1210" spans="1:12" x14ac:dyDescent="0.2">
      <c r="A1210">
        <v>1207</v>
      </c>
      <c r="H1210" t="e">
        <f>INDEX(units!$B1209:$F1209, 1, '2k schedule'!B1210)</f>
        <v>#VALUE!</v>
      </c>
      <c r="I1210" t="e">
        <f>INDEX(units!$B1209:$F1209, 1, '2k schedule'!C1210)</f>
        <v>#VALUE!</v>
      </c>
      <c r="J1210" t="e">
        <f>INDEX(units!$B1209:$F1209, 1, '2k schedule'!D1210)</f>
        <v>#VALUE!</v>
      </c>
      <c r="K1210" t="e">
        <f>INDEX(units!$B1209:$F1209, 1, '2k schedule'!E1210)</f>
        <v>#VALUE!</v>
      </c>
      <c r="L1210" t="e">
        <f>INDEX(units!$B1209:$F1209, 1, '2k schedule'!F1210)</f>
        <v>#VALUE!</v>
      </c>
    </row>
    <row r="1211" spans="1:12" x14ac:dyDescent="0.2">
      <c r="A1211">
        <v>1208</v>
      </c>
      <c r="H1211" t="e">
        <f>INDEX(units!$B1210:$F1210, 1, '2k schedule'!B1211)</f>
        <v>#VALUE!</v>
      </c>
      <c r="I1211" t="e">
        <f>INDEX(units!$B1210:$F1210, 1, '2k schedule'!C1211)</f>
        <v>#VALUE!</v>
      </c>
      <c r="J1211" t="e">
        <f>INDEX(units!$B1210:$F1210, 1, '2k schedule'!D1211)</f>
        <v>#VALUE!</v>
      </c>
      <c r="K1211" t="e">
        <f>INDEX(units!$B1210:$F1210, 1, '2k schedule'!E1211)</f>
        <v>#VALUE!</v>
      </c>
      <c r="L1211" t="e">
        <f>INDEX(units!$B1210:$F1210, 1, '2k schedule'!F1211)</f>
        <v>#VALUE!</v>
      </c>
    </row>
    <row r="1212" spans="1:12" x14ac:dyDescent="0.2">
      <c r="A1212">
        <v>1209</v>
      </c>
      <c r="H1212" t="e">
        <f>INDEX(units!$B1211:$F1211, 1, '2k schedule'!B1212)</f>
        <v>#VALUE!</v>
      </c>
      <c r="I1212" t="e">
        <f>INDEX(units!$B1211:$F1211, 1, '2k schedule'!C1212)</f>
        <v>#VALUE!</v>
      </c>
      <c r="J1212" t="e">
        <f>INDEX(units!$B1211:$F1211, 1, '2k schedule'!D1212)</f>
        <v>#VALUE!</v>
      </c>
      <c r="K1212" t="e">
        <f>INDEX(units!$B1211:$F1211, 1, '2k schedule'!E1212)</f>
        <v>#VALUE!</v>
      </c>
      <c r="L1212" t="e">
        <f>INDEX(units!$B1211:$F1211, 1, '2k schedule'!F1212)</f>
        <v>#VALUE!</v>
      </c>
    </row>
    <row r="1213" spans="1:12" x14ac:dyDescent="0.2">
      <c r="A1213">
        <v>1210</v>
      </c>
      <c r="H1213" t="e">
        <f>INDEX(units!$B1212:$F1212, 1, '2k schedule'!B1213)</f>
        <v>#VALUE!</v>
      </c>
      <c r="I1213" t="e">
        <f>INDEX(units!$B1212:$F1212, 1, '2k schedule'!C1213)</f>
        <v>#VALUE!</v>
      </c>
      <c r="J1213" t="e">
        <f>INDEX(units!$B1212:$F1212, 1, '2k schedule'!D1213)</f>
        <v>#VALUE!</v>
      </c>
      <c r="K1213" t="e">
        <f>INDEX(units!$B1212:$F1212, 1, '2k schedule'!E1213)</f>
        <v>#VALUE!</v>
      </c>
      <c r="L1213" t="e">
        <f>INDEX(units!$B1212:$F1212, 1, '2k schedule'!F1213)</f>
        <v>#VALUE!</v>
      </c>
    </row>
    <row r="1214" spans="1:12" x14ac:dyDescent="0.2">
      <c r="A1214">
        <v>1211</v>
      </c>
      <c r="H1214" t="e">
        <f>INDEX(units!$B1213:$F1213, 1, '2k schedule'!B1214)</f>
        <v>#VALUE!</v>
      </c>
      <c r="I1214" t="e">
        <f>INDEX(units!$B1213:$F1213, 1, '2k schedule'!C1214)</f>
        <v>#VALUE!</v>
      </c>
      <c r="J1214" t="e">
        <f>INDEX(units!$B1213:$F1213, 1, '2k schedule'!D1214)</f>
        <v>#VALUE!</v>
      </c>
      <c r="K1214" t="e">
        <f>INDEX(units!$B1213:$F1213, 1, '2k schedule'!E1214)</f>
        <v>#VALUE!</v>
      </c>
      <c r="L1214" t="e">
        <f>INDEX(units!$B1213:$F1213, 1, '2k schedule'!F1214)</f>
        <v>#VALUE!</v>
      </c>
    </row>
    <row r="1215" spans="1:12" x14ac:dyDescent="0.2">
      <c r="A1215">
        <v>1212</v>
      </c>
      <c r="H1215" t="e">
        <f>INDEX(units!$B1214:$F1214, 1, '2k schedule'!B1215)</f>
        <v>#VALUE!</v>
      </c>
      <c r="I1215" t="e">
        <f>INDEX(units!$B1214:$F1214, 1, '2k schedule'!C1215)</f>
        <v>#VALUE!</v>
      </c>
      <c r="J1215" t="e">
        <f>INDEX(units!$B1214:$F1214, 1, '2k schedule'!D1215)</f>
        <v>#VALUE!</v>
      </c>
      <c r="K1215" t="e">
        <f>INDEX(units!$B1214:$F1214, 1, '2k schedule'!E1215)</f>
        <v>#VALUE!</v>
      </c>
      <c r="L1215" t="e">
        <f>INDEX(units!$B1214:$F1214, 1, '2k schedule'!F1215)</f>
        <v>#VALUE!</v>
      </c>
    </row>
    <row r="1216" spans="1:12" x14ac:dyDescent="0.2">
      <c r="A1216">
        <v>1213</v>
      </c>
      <c r="H1216" t="e">
        <f>INDEX(units!$B1215:$F1215, 1, '2k schedule'!B1216)</f>
        <v>#VALUE!</v>
      </c>
      <c r="I1216" t="e">
        <f>INDEX(units!$B1215:$F1215, 1, '2k schedule'!C1216)</f>
        <v>#VALUE!</v>
      </c>
      <c r="J1216" t="e">
        <f>INDEX(units!$B1215:$F1215, 1, '2k schedule'!D1216)</f>
        <v>#VALUE!</v>
      </c>
      <c r="K1216" t="e">
        <f>INDEX(units!$B1215:$F1215, 1, '2k schedule'!E1216)</f>
        <v>#VALUE!</v>
      </c>
      <c r="L1216" t="e">
        <f>INDEX(units!$B1215:$F1215, 1, '2k schedule'!F1216)</f>
        <v>#VALUE!</v>
      </c>
    </row>
    <row r="1217" spans="1:12" x14ac:dyDescent="0.2">
      <c r="A1217">
        <v>1214</v>
      </c>
      <c r="H1217" t="e">
        <f>INDEX(units!$B1216:$F1216, 1, '2k schedule'!B1217)</f>
        <v>#VALUE!</v>
      </c>
      <c r="I1217" t="e">
        <f>INDEX(units!$B1216:$F1216, 1, '2k schedule'!C1217)</f>
        <v>#VALUE!</v>
      </c>
      <c r="J1217" t="e">
        <f>INDEX(units!$B1216:$F1216, 1, '2k schedule'!D1217)</f>
        <v>#VALUE!</v>
      </c>
      <c r="K1217" t="e">
        <f>INDEX(units!$B1216:$F1216, 1, '2k schedule'!E1217)</f>
        <v>#VALUE!</v>
      </c>
      <c r="L1217" t="e">
        <f>INDEX(units!$B1216:$F1216, 1, '2k schedule'!F1217)</f>
        <v>#VALUE!</v>
      </c>
    </row>
    <row r="1218" spans="1:12" x14ac:dyDescent="0.2">
      <c r="A1218">
        <v>1215</v>
      </c>
      <c r="H1218" t="e">
        <f>INDEX(units!$B1217:$F1217, 1, '2k schedule'!B1218)</f>
        <v>#VALUE!</v>
      </c>
      <c r="I1218" t="e">
        <f>INDEX(units!$B1217:$F1217, 1, '2k schedule'!C1218)</f>
        <v>#VALUE!</v>
      </c>
      <c r="J1218" t="e">
        <f>INDEX(units!$B1217:$F1217, 1, '2k schedule'!D1218)</f>
        <v>#VALUE!</v>
      </c>
      <c r="K1218" t="e">
        <f>INDEX(units!$B1217:$F1217, 1, '2k schedule'!E1218)</f>
        <v>#VALUE!</v>
      </c>
      <c r="L1218" t="e">
        <f>INDEX(units!$B1217:$F1217, 1, '2k schedule'!F1218)</f>
        <v>#VALUE!</v>
      </c>
    </row>
    <row r="1219" spans="1:12" x14ac:dyDescent="0.2">
      <c r="A1219">
        <v>1216</v>
      </c>
      <c r="H1219" t="e">
        <f>INDEX(units!$B1218:$F1218, 1, '2k schedule'!B1219)</f>
        <v>#VALUE!</v>
      </c>
      <c r="I1219" t="e">
        <f>INDEX(units!$B1218:$F1218, 1, '2k schedule'!C1219)</f>
        <v>#VALUE!</v>
      </c>
      <c r="J1219" t="e">
        <f>INDEX(units!$B1218:$F1218, 1, '2k schedule'!D1219)</f>
        <v>#VALUE!</v>
      </c>
      <c r="K1219" t="e">
        <f>INDEX(units!$B1218:$F1218, 1, '2k schedule'!E1219)</f>
        <v>#VALUE!</v>
      </c>
      <c r="L1219" t="e">
        <f>INDEX(units!$B1218:$F1218, 1, '2k schedule'!F1219)</f>
        <v>#VALUE!</v>
      </c>
    </row>
    <row r="1220" spans="1:12" x14ac:dyDescent="0.2">
      <c r="A1220">
        <v>1217</v>
      </c>
      <c r="H1220" t="e">
        <f>INDEX(units!$B1219:$F1219, 1, '2k schedule'!B1220)</f>
        <v>#VALUE!</v>
      </c>
      <c r="I1220" t="e">
        <f>INDEX(units!$B1219:$F1219, 1, '2k schedule'!C1220)</f>
        <v>#VALUE!</v>
      </c>
      <c r="J1220" t="e">
        <f>INDEX(units!$B1219:$F1219, 1, '2k schedule'!D1220)</f>
        <v>#VALUE!</v>
      </c>
      <c r="K1220" t="e">
        <f>INDEX(units!$B1219:$F1219, 1, '2k schedule'!E1220)</f>
        <v>#VALUE!</v>
      </c>
      <c r="L1220" t="e">
        <f>INDEX(units!$B1219:$F1219, 1, '2k schedule'!F1220)</f>
        <v>#VALUE!</v>
      </c>
    </row>
    <row r="1221" spans="1:12" x14ac:dyDescent="0.2">
      <c r="A1221">
        <v>1218</v>
      </c>
      <c r="H1221" t="e">
        <f>INDEX(units!$B1220:$F1220, 1, '2k schedule'!B1221)</f>
        <v>#VALUE!</v>
      </c>
      <c r="I1221" t="e">
        <f>INDEX(units!$B1220:$F1220, 1, '2k schedule'!C1221)</f>
        <v>#VALUE!</v>
      </c>
      <c r="J1221" t="e">
        <f>INDEX(units!$B1220:$F1220, 1, '2k schedule'!D1221)</f>
        <v>#VALUE!</v>
      </c>
      <c r="K1221" t="e">
        <f>INDEX(units!$B1220:$F1220, 1, '2k schedule'!E1221)</f>
        <v>#VALUE!</v>
      </c>
      <c r="L1221" t="e">
        <f>INDEX(units!$B1220:$F1220, 1, '2k schedule'!F1221)</f>
        <v>#VALUE!</v>
      </c>
    </row>
    <row r="1222" spans="1:12" x14ac:dyDescent="0.2">
      <c r="A1222">
        <v>1219</v>
      </c>
      <c r="H1222" t="e">
        <f>INDEX(units!$B1221:$F1221, 1, '2k schedule'!B1222)</f>
        <v>#VALUE!</v>
      </c>
      <c r="I1222" t="e">
        <f>INDEX(units!$B1221:$F1221, 1, '2k schedule'!C1222)</f>
        <v>#VALUE!</v>
      </c>
      <c r="J1222" t="e">
        <f>INDEX(units!$B1221:$F1221, 1, '2k schedule'!D1222)</f>
        <v>#VALUE!</v>
      </c>
      <c r="K1222" t="e">
        <f>INDEX(units!$B1221:$F1221, 1, '2k schedule'!E1222)</f>
        <v>#VALUE!</v>
      </c>
      <c r="L1222" t="e">
        <f>INDEX(units!$B1221:$F1221, 1, '2k schedule'!F1222)</f>
        <v>#VALUE!</v>
      </c>
    </row>
    <row r="1223" spans="1:12" x14ac:dyDescent="0.2">
      <c r="A1223">
        <v>1220</v>
      </c>
      <c r="H1223" t="e">
        <f>INDEX(units!$B1222:$F1222, 1, '2k schedule'!B1223)</f>
        <v>#VALUE!</v>
      </c>
      <c r="I1223" t="e">
        <f>INDEX(units!$B1222:$F1222, 1, '2k schedule'!C1223)</f>
        <v>#VALUE!</v>
      </c>
      <c r="J1223" t="e">
        <f>INDEX(units!$B1222:$F1222, 1, '2k schedule'!D1223)</f>
        <v>#VALUE!</v>
      </c>
      <c r="K1223" t="e">
        <f>INDEX(units!$B1222:$F1222, 1, '2k schedule'!E1223)</f>
        <v>#VALUE!</v>
      </c>
      <c r="L1223" t="e">
        <f>INDEX(units!$B1222:$F1222, 1, '2k schedule'!F1223)</f>
        <v>#VALUE!</v>
      </c>
    </row>
    <row r="1224" spans="1:12" x14ac:dyDescent="0.2">
      <c r="A1224">
        <v>1221</v>
      </c>
      <c r="H1224" t="e">
        <f>INDEX(units!$B1223:$F1223, 1, '2k schedule'!B1224)</f>
        <v>#VALUE!</v>
      </c>
      <c r="I1224" t="e">
        <f>INDEX(units!$B1223:$F1223, 1, '2k schedule'!C1224)</f>
        <v>#VALUE!</v>
      </c>
      <c r="J1224" t="e">
        <f>INDEX(units!$B1223:$F1223, 1, '2k schedule'!D1224)</f>
        <v>#VALUE!</v>
      </c>
      <c r="K1224" t="e">
        <f>INDEX(units!$B1223:$F1223, 1, '2k schedule'!E1224)</f>
        <v>#VALUE!</v>
      </c>
      <c r="L1224" t="e">
        <f>INDEX(units!$B1223:$F1223, 1, '2k schedule'!F1224)</f>
        <v>#VALUE!</v>
      </c>
    </row>
    <row r="1225" spans="1:12" x14ac:dyDescent="0.2">
      <c r="A1225">
        <v>1222</v>
      </c>
      <c r="H1225" t="e">
        <f>INDEX(units!$B1224:$F1224, 1, '2k schedule'!B1225)</f>
        <v>#VALUE!</v>
      </c>
      <c r="I1225" t="e">
        <f>INDEX(units!$B1224:$F1224, 1, '2k schedule'!C1225)</f>
        <v>#VALUE!</v>
      </c>
      <c r="J1225" t="e">
        <f>INDEX(units!$B1224:$F1224, 1, '2k schedule'!D1225)</f>
        <v>#VALUE!</v>
      </c>
      <c r="K1225" t="e">
        <f>INDEX(units!$B1224:$F1224, 1, '2k schedule'!E1225)</f>
        <v>#VALUE!</v>
      </c>
      <c r="L1225" t="e">
        <f>INDEX(units!$B1224:$F1224, 1, '2k schedule'!F1225)</f>
        <v>#VALUE!</v>
      </c>
    </row>
    <row r="1226" spans="1:12" x14ac:dyDescent="0.2">
      <c r="A1226">
        <v>1223</v>
      </c>
      <c r="H1226" t="e">
        <f>INDEX(units!$B1225:$F1225, 1, '2k schedule'!B1226)</f>
        <v>#VALUE!</v>
      </c>
      <c r="I1226" t="e">
        <f>INDEX(units!$B1225:$F1225, 1, '2k schedule'!C1226)</f>
        <v>#VALUE!</v>
      </c>
      <c r="J1226" t="e">
        <f>INDEX(units!$B1225:$F1225, 1, '2k schedule'!D1226)</f>
        <v>#VALUE!</v>
      </c>
      <c r="K1226" t="e">
        <f>INDEX(units!$B1225:$F1225, 1, '2k schedule'!E1226)</f>
        <v>#VALUE!</v>
      </c>
      <c r="L1226" t="e">
        <f>INDEX(units!$B1225:$F1225, 1, '2k schedule'!F1226)</f>
        <v>#VALUE!</v>
      </c>
    </row>
    <row r="1227" spans="1:12" x14ac:dyDescent="0.2">
      <c r="A1227">
        <v>1224</v>
      </c>
      <c r="H1227" t="e">
        <f>INDEX(units!$B1226:$F1226, 1, '2k schedule'!B1227)</f>
        <v>#VALUE!</v>
      </c>
      <c r="I1227" t="e">
        <f>INDEX(units!$B1226:$F1226, 1, '2k schedule'!C1227)</f>
        <v>#VALUE!</v>
      </c>
      <c r="J1227" t="e">
        <f>INDEX(units!$B1226:$F1226, 1, '2k schedule'!D1227)</f>
        <v>#VALUE!</v>
      </c>
      <c r="K1227" t="e">
        <f>INDEX(units!$B1226:$F1226, 1, '2k schedule'!E1227)</f>
        <v>#VALUE!</v>
      </c>
      <c r="L1227" t="e">
        <f>INDEX(units!$B1226:$F1226, 1, '2k schedule'!F1227)</f>
        <v>#VALUE!</v>
      </c>
    </row>
    <row r="1228" spans="1:12" x14ac:dyDescent="0.2">
      <c r="A1228">
        <v>1225</v>
      </c>
      <c r="H1228" t="e">
        <f>INDEX(units!$B1227:$F1227, 1, '2k schedule'!B1228)</f>
        <v>#VALUE!</v>
      </c>
      <c r="I1228" t="e">
        <f>INDEX(units!$B1227:$F1227, 1, '2k schedule'!C1228)</f>
        <v>#VALUE!</v>
      </c>
      <c r="J1228" t="e">
        <f>INDEX(units!$B1227:$F1227, 1, '2k schedule'!D1228)</f>
        <v>#VALUE!</v>
      </c>
      <c r="K1228" t="e">
        <f>INDEX(units!$B1227:$F1227, 1, '2k schedule'!E1228)</f>
        <v>#VALUE!</v>
      </c>
      <c r="L1228" t="e">
        <f>INDEX(units!$B1227:$F1227, 1, '2k schedule'!F1228)</f>
        <v>#VALUE!</v>
      </c>
    </row>
    <row r="1229" spans="1:12" x14ac:dyDescent="0.2">
      <c r="A1229">
        <v>1226</v>
      </c>
      <c r="H1229" t="e">
        <f>INDEX(units!$B1228:$F1228, 1, '2k schedule'!B1229)</f>
        <v>#VALUE!</v>
      </c>
      <c r="I1229" t="e">
        <f>INDEX(units!$B1228:$F1228, 1, '2k schedule'!C1229)</f>
        <v>#VALUE!</v>
      </c>
      <c r="J1229" t="e">
        <f>INDEX(units!$B1228:$F1228, 1, '2k schedule'!D1229)</f>
        <v>#VALUE!</v>
      </c>
      <c r="K1229" t="e">
        <f>INDEX(units!$B1228:$F1228, 1, '2k schedule'!E1229)</f>
        <v>#VALUE!</v>
      </c>
      <c r="L1229" t="e">
        <f>INDEX(units!$B1228:$F1228, 1, '2k schedule'!F1229)</f>
        <v>#VALUE!</v>
      </c>
    </row>
    <row r="1230" spans="1:12" x14ac:dyDescent="0.2">
      <c r="A1230">
        <v>1227</v>
      </c>
      <c r="H1230" t="e">
        <f>INDEX(units!$B1229:$F1229, 1, '2k schedule'!B1230)</f>
        <v>#VALUE!</v>
      </c>
      <c r="I1230" t="e">
        <f>INDEX(units!$B1229:$F1229, 1, '2k schedule'!C1230)</f>
        <v>#VALUE!</v>
      </c>
      <c r="J1230" t="e">
        <f>INDEX(units!$B1229:$F1229, 1, '2k schedule'!D1230)</f>
        <v>#VALUE!</v>
      </c>
      <c r="K1230" t="e">
        <f>INDEX(units!$B1229:$F1229, 1, '2k schedule'!E1230)</f>
        <v>#VALUE!</v>
      </c>
      <c r="L1230" t="e">
        <f>INDEX(units!$B1229:$F1229, 1, '2k schedule'!F1230)</f>
        <v>#VALUE!</v>
      </c>
    </row>
    <row r="1231" spans="1:12" x14ac:dyDescent="0.2">
      <c r="A1231">
        <v>1228</v>
      </c>
      <c r="H1231" t="e">
        <f>INDEX(units!$B1230:$F1230, 1, '2k schedule'!B1231)</f>
        <v>#VALUE!</v>
      </c>
      <c r="I1231" t="e">
        <f>INDEX(units!$B1230:$F1230, 1, '2k schedule'!C1231)</f>
        <v>#VALUE!</v>
      </c>
      <c r="J1231" t="e">
        <f>INDEX(units!$B1230:$F1230, 1, '2k schedule'!D1231)</f>
        <v>#VALUE!</v>
      </c>
      <c r="K1231" t="e">
        <f>INDEX(units!$B1230:$F1230, 1, '2k schedule'!E1231)</f>
        <v>#VALUE!</v>
      </c>
      <c r="L1231" t="e">
        <f>INDEX(units!$B1230:$F1230, 1, '2k schedule'!F1231)</f>
        <v>#VALUE!</v>
      </c>
    </row>
    <row r="1232" spans="1:12" x14ac:dyDescent="0.2">
      <c r="A1232">
        <v>1229</v>
      </c>
      <c r="H1232" t="e">
        <f>INDEX(units!$B1231:$F1231, 1, '2k schedule'!B1232)</f>
        <v>#VALUE!</v>
      </c>
      <c r="I1232" t="e">
        <f>INDEX(units!$B1231:$F1231, 1, '2k schedule'!C1232)</f>
        <v>#VALUE!</v>
      </c>
      <c r="J1232" t="e">
        <f>INDEX(units!$B1231:$F1231, 1, '2k schedule'!D1232)</f>
        <v>#VALUE!</v>
      </c>
      <c r="K1232" t="e">
        <f>INDEX(units!$B1231:$F1231, 1, '2k schedule'!E1232)</f>
        <v>#VALUE!</v>
      </c>
      <c r="L1232" t="e">
        <f>INDEX(units!$B1231:$F1231, 1, '2k schedule'!F1232)</f>
        <v>#VALUE!</v>
      </c>
    </row>
    <row r="1233" spans="1:12" x14ac:dyDescent="0.2">
      <c r="A1233">
        <v>1230</v>
      </c>
      <c r="H1233" t="e">
        <f>INDEX(units!$B1232:$F1232, 1, '2k schedule'!B1233)</f>
        <v>#VALUE!</v>
      </c>
      <c r="I1233" t="e">
        <f>INDEX(units!$B1232:$F1232, 1, '2k schedule'!C1233)</f>
        <v>#VALUE!</v>
      </c>
      <c r="J1233" t="e">
        <f>INDEX(units!$B1232:$F1232, 1, '2k schedule'!D1233)</f>
        <v>#VALUE!</v>
      </c>
      <c r="K1233" t="e">
        <f>INDEX(units!$B1232:$F1232, 1, '2k schedule'!E1233)</f>
        <v>#VALUE!</v>
      </c>
      <c r="L1233" t="e">
        <f>INDEX(units!$B1232:$F1232, 1, '2k schedule'!F1233)</f>
        <v>#VALUE!</v>
      </c>
    </row>
    <row r="1234" spans="1:12" x14ac:dyDescent="0.2">
      <c r="A1234">
        <v>1231</v>
      </c>
      <c r="H1234" t="e">
        <f>INDEX(units!$B1233:$F1233, 1, '2k schedule'!B1234)</f>
        <v>#VALUE!</v>
      </c>
      <c r="I1234" t="e">
        <f>INDEX(units!$B1233:$F1233, 1, '2k schedule'!C1234)</f>
        <v>#VALUE!</v>
      </c>
      <c r="J1234" t="e">
        <f>INDEX(units!$B1233:$F1233, 1, '2k schedule'!D1234)</f>
        <v>#VALUE!</v>
      </c>
      <c r="K1234" t="e">
        <f>INDEX(units!$B1233:$F1233, 1, '2k schedule'!E1234)</f>
        <v>#VALUE!</v>
      </c>
      <c r="L1234" t="e">
        <f>INDEX(units!$B1233:$F1233, 1, '2k schedule'!F1234)</f>
        <v>#VALUE!</v>
      </c>
    </row>
    <row r="1235" spans="1:12" x14ac:dyDescent="0.2">
      <c r="A1235">
        <v>1232</v>
      </c>
      <c r="H1235" t="e">
        <f>INDEX(units!$B1234:$F1234, 1, '2k schedule'!B1235)</f>
        <v>#VALUE!</v>
      </c>
      <c r="I1235" t="e">
        <f>INDEX(units!$B1234:$F1234, 1, '2k schedule'!C1235)</f>
        <v>#VALUE!</v>
      </c>
      <c r="J1235" t="e">
        <f>INDEX(units!$B1234:$F1234, 1, '2k schedule'!D1235)</f>
        <v>#VALUE!</v>
      </c>
      <c r="K1235" t="e">
        <f>INDEX(units!$B1234:$F1234, 1, '2k schedule'!E1235)</f>
        <v>#VALUE!</v>
      </c>
      <c r="L1235" t="e">
        <f>INDEX(units!$B1234:$F1234, 1, '2k schedule'!F1235)</f>
        <v>#VALUE!</v>
      </c>
    </row>
    <row r="1236" spans="1:12" x14ac:dyDescent="0.2">
      <c r="A1236">
        <v>1233</v>
      </c>
      <c r="H1236" t="e">
        <f>INDEX(units!$B1235:$F1235, 1, '2k schedule'!B1236)</f>
        <v>#VALUE!</v>
      </c>
      <c r="I1236" t="e">
        <f>INDEX(units!$B1235:$F1235, 1, '2k schedule'!C1236)</f>
        <v>#VALUE!</v>
      </c>
      <c r="J1236" t="e">
        <f>INDEX(units!$B1235:$F1235, 1, '2k schedule'!D1236)</f>
        <v>#VALUE!</v>
      </c>
      <c r="K1236" t="e">
        <f>INDEX(units!$B1235:$F1235, 1, '2k schedule'!E1236)</f>
        <v>#VALUE!</v>
      </c>
      <c r="L1236" t="e">
        <f>INDEX(units!$B1235:$F1235, 1, '2k schedule'!F1236)</f>
        <v>#VALUE!</v>
      </c>
    </row>
    <row r="1237" spans="1:12" x14ac:dyDescent="0.2">
      <c r="A1237">
        <v>1234</v>
      </c>
      <c r="H1237" t="e">
        <f>INDEX(units!$B1236:$F1236, 1, '2k schedule'!B1237)</f>
        <v>#VALUE!</v>
      </c>
      <c r="I1237" t="e">
        <f>INDEX(units!$B1236:$F1236, 1, '2k schedule'!C1237)</f>
        <v>#VALUE!</v>
      </c>
      <c r="J1237" t="e">
        <f>INDEX(units!$B1236:$F1236, 1, '2k schedule'!D1237)</f>
        <v>#VALUE!</v>
      </c>
      <c r="K1237" t="e">
        <f>INDEX(units!$B1236:$F1236, 1, '2k schedule'!E1237)</f>
        <v>#VALUE!</v>
      </c>
      <c r="L1237" t="e">
        <f>INDEX(units!$B1236:$F1236, 1, '2k schedule'!F1237)</f>
        <v>#VALUE!</v>
      </c>
    </row>
    <row r="1238" spans="1:12" x14ac:dyDescent="0.2">
      <c r="A1238">
        <v>1235</v>
      </c>
      <c r="H1238" t="e">
        <f>INDEX(units!$B1237:$F1237, 1, '2k schedule'!B1238)</f>
        <v>#VALUE!</v>
      </c>
      <c r="I1238" t="e">
        <f>INDEX(units!$B1237:$F1237, 1, '2k schedule'!C1238)</f>
        <v>#VALUE!</v>
      </c>
      <c r="J1238" t="e">
        <f>INDEX(units!$B1237:$F1237, 1, '2k schedule'!D1238)</f>
        <v>#VALUE!</v>
      </c>
      <c r="K1238" t="e">
        <f>INDEX(units!$B1237:$F1237, 1, '2k schedule'!E1238)</f>
        <v>#VALUE!</v>
      </c>
      <c r="L1238" t="e">
        <f>INDEX(units!$B1237:$F1237, 1, '2k schedule'!F1238)</f>
        <v>#VALUE!</v>
      </c>
    </row>
    <row r="1239" spans="1:12" x14ac:dyDescent="0.2">
      <c r="A1239">
        <v>1236</v>
      </c>
      <c r="H1239" t="e">
        <f>INDEX(units!$B1238:$F1238, 1, '2k schedule'!B1239)</f>
        <v>#VALUE!</v>
      </c>
      <c r="I1239" t="e">
        <f>INDEX(units!$B1238:$F1238, 1, '2k schedule'!C1239)</f>
        <v>#VALUE!</v>
      </c>
      <c r="J1239" t="e">
        <f>INDEX(units!$B1238:$F1238, 1, '2k schedule'!D1239)</f>
        <v>#VALUE!</v>
      </c>
      <c r="K1239" t="e">
        <f>INDEX(units!$B1238:$F1238, 1, '2k schedule'!E1239)</f>
        <v>#VALUE!</v>
      </c>
      <c r="L1239" t="e">
        <f>INDEX(units!$B1238:$F1238, 1, '2k schedule'!F1239)</f>
        <v>#VALUE!</v>
      </c>
    </row>
    <row r="1240" spans="1:12" x14ac:dyDescent="0.2">
      <c r="A1240">
        <v>1237</v>
      </c>
      <c r="H1240" t="e">
        <f>INDEX(units!$B1239:$F1239, 1, '2k schedule'!B1240)</f>
        <v>#VALUE!</v>
      </c>
      <c r="I1240" t="e">
        <f>INDEX(units!$B1239:$F1239, 1, '2k schedule'!C1240)</f>
        <v>#VALUE!</v>
      </c>
      <c r="J1240" t="e">
        <f>INDEX(units!$B1239:$F1239, 1, '2k schedule'!D1240)</f>
        <v>#VALUE!</v>
      </c>
      <c r="K1240" t="e">
        <f>INDEX(units!$B1239:$F1239, 1, '2k schedule'!E1240)</f>
        <v>#VALUE!</v>
      </c>
      <c r="L1240" t="e">
        <f>INDEX(units!$B1239:$F1239, 1, '2k schedule'!F1240)</f>
        <v>#VALUE!</v>
      </c>
    </row>
    <row r="1241" spans="1:12" x14ac:dyDescent="0.2">
      <c r="A1241">
        <v>1238</v>
      </c>
      <c r="H1241" t="e">
        <f>INDEX(units!$B1240:$F1240, 1, '2k schedule'!B1241)</f>
        <v>#VALUE!</v>
      </c>
      <c r="I1241" t="e">
        <f>INDEX(units!$B1240:$F1240, 1, '2k schedule'!C1241)</f>
        <v>#VALUE!</v>
      </c>
      <c r="J1241" t="e">
        <f>INDEX(units!$B1240:$F1240, 1, '2k schedule'!D1241)</f>
        <v>#VALUE!</v>
      </c>
      <c r="K1241" t="e">
        <f>INDEX(units!$B1240:$F1240, 1, '2k schedule'!E1241)</f>
        <v>#VALUE!</v>
      </c>
      <c r="L1241" t="e">
        <f>INDEX(units!$B1240:$F1240, 1, '2k schedule'!F1241)</f>
        <v>#VALUE!</v>
      </c>
    </row>
    <row r="1242" spans="1:12" x14ac:dyDescent="0.2">
      <c r="A1242">
        <v>1239</v>
      </c>
      <c r="H1242" t="e">
        <f>INDEX(units!$B1241:$F1241, 1, '2k schedule'!B1242)</f>
        <v>#VALUE!</v>
      </c>
      <c r="I1242" t="e">
        <f>INDEX(units!$B1241:$F1241, 1, '2k schedule'!C1242)</f>
        <v>#VALUE!</v>
      </c>
      <c r="J1242" t="e">
        <f>INDEX(units!$B1241:$F1241, 1, '2k schedule'!D1242)</f>
        <v>#VALUE!</v>
      </c>
      <c r="K1242" t="e">
        <f>INDEX(units!$B1241:$F1241, 1, '2k schedule'!E1242)</f>
        <v>#VALUE!</v>
      </c>
      <c r="L1242" t="e">
        <f>INDEX(units!$B1241:$F1241, 1, '2k schedule'!F1242)</f>
        <v>#VALUE!</v>
      </c>
    </row>
    <row r="1243" spans="1:12" x14ac:dyDescent="0.2">
      <c r="A1243">
        <v>1240</v>
      </c>
      <c r="H1243" t="e">
        <f>INDEX(units!$B1242:$F1242, 1, '2k schedule'!B1243)</f>
        <v>#VALUE!</v>
      </c>
      <c r="I1243" t="e">
        <f>INDEX(units!$B1242:$F1242, 1, '2k schedule'!C1243)</f>
        <v>#VALUE!</v>
      </c>
      <c r="J1243" t="e">
        <f>INDEX(units!$B1242:$F1242, 1, '2k schedule'!D1243)</f>
        <v>#VALUE!</v>
      </c>
      <c r="K1243" t="e">
        <f>INDEX(units!$B1242:$F1242, 1, '2k schedule'!E1243)</f>
        <v>#VALUE!</v>
      </c>
      <c r="L1243" t="e">
        <f>INDEX(units!$B1242:$F1242, 1, '2k schedule'!F1243)</f>
        <v>#VALUE!</v>
      </c>
    </row>
    <row r="1244" spans="1:12" x14ac:dyDescent="0.2">
      <c r="A1244">
        <v>1241</v>
      </c>
      <c r="H1244" t="e">
        <f>INDEX(units!$B1243:$F1243, 1, '2k schedule'!B1244)</f>
        <v>#VALUE!</v>
      </c>
      <c r="I1244" t="e">
        <f>INDEX(units!$B1243:$F1243, 1, '2k schedule'!C1244)</f>
        <v>#VALUE!</v>
      </c>
      <c r="J1244" t="e">
        <f>INDEX(units!$B1243:$F1243, 1, '2k schedule'!D1244)</f>
        <v>#VALUE!</v>
      </c>
      <c r="K1244" t="e">
        <f>INDEX(units!$B1243:$F1243, 1, '2k schedule'!E1244)</f>
        <v>#VALUE!</v>
      </c>
      <c r="L1244" t="e">
        <f>INDEX(units!$B1243:$F1243, 1, '2k schedule'!F1244)</f>
        <v>#VALUE!</v>
      </c>
    </row>
    <row r="1245" spans="1:12" x14ac:dyDescent="0.2">
      <c r="A1245">
        <v>1242</v>
      </c>
      <c r="H1245" t="e">
        <f>INDEX(units!$B1244:$F1244, 1, '2k schedule'!B1245)</f>
        <v>#VALUE!</v>
      </c>
      <c r="I1245" t="e">
        <f>INDEX(units!$B1244:$F1244, 1, '2k schedule'!C1245)</f>
        <v>#VALUE!</v>
      </c>
      <c r="J1245" t="e">
        <f>INDEX(units!$B1244:$F1244, 1, '2k schedule'!D1245)</f>
        <v>#VALUE!</v>
      </c>
      <c r="K1245" t="e">
        <f>INDEX(units!$B1244:$F1244, 1, '2k schedule'!E1245)</f>
        <v>#VALUE!</v>
      </c>
      <c r="L1245" t="e">
        <f>INDEX(units!$B1244:$F1244, 1, '2k schedule'!F1245)</f>
        <v>#VALUE!</v>
      </c>
    </row>
    <row r="1246" spans="1:12" x14ac:dyDescent="0.2">
      <c r="A1246">
        <v>1243</v>
      </c>
      <c r="H1246" t="e">
        <f>INDEX(units!$B1245:$F1245, 1, '2k schedule'!B1246)</f>
        <v>#VALUE!</v>
      </c>
      <c r="I1246" t="e">
        <f>INDEX(units!$B1245:$F1245, 1, '2k schedule'!C1246)</f>
        <v>#VALUE!</v>
      </c>
      <c r="J1246" t="e">
        <f>INDEX(units!$B1245:$F1245, 1, '2k schedule'!D1246)</f>
        <v>#VALUE!</v>
      </c>
      <c r="K1246" t="e">
        <f>INDEX(units!$B1245:$F1245, 1, '2k schedule'!E1246)</f>
        <v>#VALUE!</v>
      </c>
      <c r="L1246" t="e">
        <f>INDEX(units!$B1245:$F1245, 1, '2k schedule'!F1246)</f>
        <v>#VALUE!</v>
      </c>
    </row>
    <row r="1247" spans="1:12" x14ac:dyDescent="0.2">
      <c r="A1247">
        <v>1244</v>
      </c>
      <c r="H1247" t="e">
        <f>INDEX(units!$B1246:$F1246, 1, '2k schedule'!B1247)</f>
        <v>#VALUE!</v>
      </c>
      <c r="I1247" t="e">
        <f>INDEX(units!$B1246:$F1246, 1, '2k schedule'!C1247)</f>
        <v>#VALUE!</v>
      </c>
      <c r="J1247" t="e">
        <f>INDEX(units!$B1246:$F1246, 1, '2k schedule'!D1247)</f>
        <v>#VALUE!</v>
      </c>
      <c r="K1247" t="e">
        <f>INDEX(units!$B1246:$F1246, 1, '2k schedule'!E1247)</f>
        <v>#VALUE!</v>
      </c>
      <c r="L1247" t="e">
        <f>INDEX(units!$B1246:$F1246, 1, '2k schedule'!F1247)</f>
        <v>#VALUE!</v>
      </c>
    </row>
    <row r="1248" spans="1:12" x14ac:dyDescent="0.2">
      <c r="A1248">
        <v>1245</v>
      </c>
      <c r="H1248" t="e">
        <f>INDEX(units!$B1247:$F1247, 1, '2k schedule'!B1248)</f>
        <v>#VALUE!</v>
      </c>
      <c r="I1248" t="e">
        <f>INDEX(units!$B1247:$F1247, 1, '2k schedule'!C1248)</f>
        <v>#VALUE!</v>
      </c>
      <c r="J1248" t="e">
        <f>INDEX(units!$B1247:$F1247, 1, '2k schedule'!D1248)</f>
        <v>#VALUE!</v>
      </c>
      <c r="K1248" t="e">
        <f>INDEX(units!$B1247:$F1247, 1, '2k schedule'!E1248)</f>
        <v>#VALUE!</v>
      </c>
      <c r="L1248" t="e">
        <f>INDEX(units!$B1247:$F1247, 1, '2k schedule'!F1248)</f>
        <v>#VALUE!</v>
      </c>
    </row>
    <row r="1249" spans="1:12" x14ac:dyDescent="0.2">
      <c r="A1249">
        <v>1246</v>
      </c>
      <c r="H1249" t="e">
        <f>INDEX(units!$B1248:$F1248, 1, '2k schedule'!B1249)</f>
        <v>#VALUE!</v>
      </c>
      <c r="I1249" t="e">
        <f>INDEX(units!$B1248:$F1248, 1, '2k schedule'!C1249)</f>
        <v>#VALUE!</v>
      </c>
      <c r="J1249" t="e">
        <f>INDEX(units!$B1248:$F1248, 1, '2k schedule'!D1249)</f>
        <v>#VALUE!</v>
      </c>
      <c r="K1249" t="e">
        <f>INDEX(units!$B1248:$F1248, 1, '2k schedule'!E1249)</f>
        <v>#VALUE!</v>
      </c>
      <c r="L1249" t="e">
        <f>INDEX(units!$B1248:$F1248, 1, '2k schedule'!F1249)</f>
        <v>#VALUE!</v>
      </c>
    </row>
    <row r="1250" spans="1:12" x14ac:dyDescent="0.2">
      <c r="A1250">
        <v>1247</v>
      </c>
      <c r="H1250" t="e">
        <f>INDEX(units!$B1249:$F1249, 1, '2k schedule'!B1250)</f>
        <v>#VALUE!</v>
      </c>
      <c r="I1250" t="e">
        <f>INDEX(units!$B1249:$F1249, 1, '2k schedule'!C1250)</f>
        <v>#VALUE!</v>
      </c>
      <c r="J1250" t="e">
        <f>INDEX(units!$B1249:$F1249, 1, '2k schedule'!D1250)</f>
        <v>#VALUE!</v>
      </c>
      <c r="K1250" t="e">
        <f>INDEX(units!$B1249:$F1249, 1, '2k schedule'!E1250)</f>
        <v>#VALUE!</v>
      </c>
      <c r="L1250" t="e">
        <f>INDEX(units!$B1249:$F1249, 1, '2k schedule'!F1250)</f>
        <v>#VALUE!</v>
      </c>
    </row>
    <row r="1251" spans="1:12" x14ac:dyDescent="0.2">
      <c r="A1251">
        <v>1248</v>
      </c>
      <c r="H1251" t="e">
        <f>INDEX(units!$B1250:$F1250, 1, '2k schedule'!B1251)</f>
        <v>#VALUE!</v>
      </c>
      <c r="I1251" t="e">
        <f>INDEX(units!$B1250:$F1250, 1, '2k schedule'!C1251)</f>
        <v>#VALUE!</v>
      </c>
      <c r="J1251" t="e">
        <f>INDEX(units!$B1250:$F1250, 1, '2k schedule'!D1251)</f>
        <v>#VALUE!</v>
      </c>
      <c r="K1251" t="e">
        <f>INDEX(units!$B1250:$F1250, 1, '2k schedule'!E1251)</f>
        <v>#VALUE!</v>
      </c>
      <c r="L1251" t="e">
        <f>INDEX(units!$B1250:$F1250, 1, '2k schedule'!F1251)</f>
        <v>#VALUE!</v>
      </c>
    </row>
    <row r="1252" spans="1:12" x14ac:dyDescent="0.2">
      <c r="A1252">
        <v>1249</v>
      </c>
      <c r="H1252" t="e">
        <f>INDEX(units!$B1251:$F1251, 1, '2k schedule'!B1252)</f>
        <v>#VALUE!</v>
      </c>
      <c r="I1252" t="e">
        <f>INDEX(units!$B1251:$F1251, 1, '2k schedule'!C1252)</f>
        <v>#VALUE!</v>
      </c>
      <c r="J1252" t="e">
        <f>INDEX(units!$B1251:$F1251, 1, '2k schedule'!D1252)</f>
        <v>#VALUE!</v>
      </c>
      <c r="K1252" t="e">
        <f>INDEX(units!$B1251:$F1251, 1, '2k schedule'!E1252)</f>
        <v>#VALUE!</v>
      </c>
      <c r="L1252" t="e">
        <f>INDEX(units!$B1251:$F1251, 1, '2k schedule'!F1252)</f>
        <v>#VALUE!</v>
      </c>
    </row>
    <row r="1253" spans="1:12" x14ac:dyDescent="0.2">
      <c r="A1253">
        <v>1250</v>
      </c>
      <c r="H1253" t="e">
        <f>INDEX(units!$B1252:$F1252, 1, '2k schedule'!B1253)</f>
        <v>#VALUE!</v>
      </c>
      <c r="I1253" t="e">
        <f>INDEX(units!$B1252:$F1252, 1, '2k schedule'!C1253)</f>
        <v>#VALUE!</v>
      </c>
      <c r="J1253" t="e">
        <f>INDEX(units!$B1252:$F1252, 1, '2k schedule'!D1253)</f>
        <v>#VALUE!</v>
      </c>
      <c r="K1253" t="e">
        <f>INDEX(units!$B1252:$F1252, 1, '2k schedule'!E1253)</f>
        <v>#VALUE!</v>
      </c>
      <c r="L1253" t="e">
        <f>INDEX(units!$B1252:$F1252, 1, '2k schedule'!F1253)</f>
        <v>#VALUE!</v>
      </c>
    </row>
    <row r="1254" spans="1:12" x14ac:dyDescent="0.2">
      <c r="A1254">
        <v>1251</v>
      </c>
      <c r="H1254" t="e">
        <f>INDEX(units!$B1253:$F1253, 1, '2k schedule'!B1254)</f>
        <v>#VALUE!</v>
      </c>
      <c r="I1254" t="e">
        <f>INDEX(units!$B1253:$F1253, 1, '2k schedule'!C1254)</f>
        <v>#VALUE!</v>
      </c>
      <c r="J1254" t="e">
        <f>INDEX(units!$B1253:$F1253, 1, '2k schedule'!D1254)</f>
        <v>#VALUE!</v>
      </c>
      <c r="K1254" t="e">
        <f>INDEX(units!$B1253:$F1253, 1, '2k schedule'!E1254)</f>
        <v>#VALUE!</v>
      </c>
      <c r="L1254" t="e">
        <f>INDEX(units!$B1253:$F1253, 1, '2k schedule'!F1254)</f>
        <v>#VALUE!</v>
      </c>
    </row>
    <row r="1255" spans="1:12" x14ac:dyDescent="0.2">
      <c r="A1255">
        <v>1252</v>
      </c>
      <c r="H1255" t="e">
        <f>INDEX(units!$B1254:$F1254, 1, '2k schedule'!B1255)</f>
        <v>#VALUE!</v>
      </c>
      <c r="I1255" t="e">
        <f>INDEX(units!$B1254:$F1254, 1, '2k schedule'!C1255)</f>
        <v>#VALUE!</v>
      </c>
      <c r="J1255" t="e">
        <f>INDEX(units!$B1254:$F1254, 1, '2k schedule'!D1255)</f>
        <v>#VALUE!</v>
      </c>
      <c r="K1255" t="e">
        <f>INDEX(units!$B1254:$F1254, 1, '2k schedule'!E1255)</f>
        <v>#VALUE!</v>
      </c>
      <c r="L1255" t="e">
        <f>INDEX(units!$B1254:$F1254, 1, '2k schedule'!F1255)</f>
        <v>#VALUE!</v>
      </c>
    </row>
    <row r="1256" spans="1:12" x14ac:dyDescent="0.2">
      <c r="A1256">
        <v>1253</v>
      </c>
      <c r="H1256" t="e">
        <f>INDEX(units!$B1255:$F1255, 1, '2k schedule'!B1256)</f>
        <v>#VALUE!</v>
      </c>
      <c r="I1256" t="e">
        <f>INDEX(units!$B1255:$F1255, 1, '2k schedule'!C1256)</f>
        <v>#VALUE!</v>
      </c>
      <c r="J1256" t="e">
        <f>INDEX(units!$B1255:$F1255, 1, '2k schedule'!D1256)</f>
        <v>#VALUE!</v>
      </c>
      <c r="K1256" t="e">
        <f>INDEX(units!$B1255:$F1255, 1, '2k schedule'!E1256)</f>
        <v>#VALUE!</v>
      </c>
      <c r="L1256" t="e">
        <f>INDEX(units!$B1255:$F1255, 1, '2k schedule'!F1256)</f>
        <v>#VALUE!</v>
      </c>
    </row>
    <row r="1257" spans="1:12" x14ac:dyDescent="0.2">
      <c r="A1257">
        <v>1254</v>
      </c>
      <c r="H1257" t="e">
        <f>INDEX(units!$B1256:$F1256, 1, '2k schedule'!B1257)</f>
        <v>#VALUE!</v>
      </c>
      <c r="I1257" t="e">
        <f>INDEX(units!$B1256:$F1256, 1, '2k schedule'!C1257)</f>
        <v>#VALUE!</v>
      </c>
      <c r="J1257" t="e">
        <f>INDEX(units!$B1256:$F1256, 1, '2k schedule'!D1257)</f>
        <v>#VALUE!</v>
      </c>
      <c r="K1257" t="e">
        <f>INDEX(units!$B1256:$F1256, 1, '2k schedule'!E1257)</f>
        <v>#VALUE!</v>
      </c>
      <c r="L1257" t="e">
        <f>INDEX(units!$B1256:$F1256, 1, '2k schedule'!F1257)</f>
        <v>#VALUE!</v>
      </c>
    </row>
    <row r="1258" spans="1:12" x14ac:dyDescent="0.2">
      <c r="A1258">
        <v>1255</v>
      </c>
      <c r="H1258" t="e">
        <f>INDEX(units!$B1257:$F1257, 1, '2k schedule'!B1258)</f>
        <v>#VALUE!</v>
      </c>
      <c r="I1258" t="e">
        <f>INDEX(units!$B1257:$F1257, 1, '2k schedule'!C1258)</f>
        <v>#VALUE!</v>
      </c>
      <c r="J1258" t="e">
        <f>INDEX(units!$B1257:$F1257, 1, '2k schedule'!D1258)</f>
        <v>#VALUE!</v>
      </c>
      <c r="K1258" t="e">
        <f>INDEX(units!$B1257:$F1257, 1, '2k schedule'!E1258)</f>
        <v>#VALUE!</v>
      </c>
      <c r="L1258" t="e">
        <f>INDEX(units!$B1257:$F1257, 1, '2k schedule'!F1258)</f>
        <v>#VALUE!</v>
      </c>
    </row>
    <row r="1259" spans="1:12" x14ac:dyDescent="0.2">
      <c r="A1259">
        <v>1256</v>
      </c>
      <c r="H1259" t="e">
        <f>INDEX(units!$B1258:$F1258, 1, '2k schedule'!B1259)</f>
        <v>#VALUE!</v>
      </c>
      <c r="I1259" t="e">
        <f>INDEX(units!$B1258:$F1258, 1, '2k schedule'!C1259)</f>
        <v>#VALUE!</v>
      </c>
      <c r="J1259" t="e">
        <f>INDEX(units!$B1258:$F1258, 1, '2k schedule'!D1259)</f>
        <v>#VALUE!</v>
      </c>
      <c r="K1259" t="e">
        <f>INDEX(units!$B1258:$F1258, 1, '2k schedule'!E1259)</f>
        <v>#VALUE!</v>
      </c>
      <c r="L1259" t="e">
        <f>INDEX(units!$B1258:$F1258, 1, '2k schedule'!F1259)</f>
        <v>#VALUE!</v>
      </c>
    </row>
    <row r="1260" spans="1:12" x14ac:dyDescent="0.2">
      <c r="A1260">
        <v>1257</v>
      </c>
      <c r="H1260" t="e">
        <f>INDEX(units!$B1259:$F1259, 1, '2k schedule'!B1260)</f>
        <v>#VALUE!</v>
      </c>
      <c r="I1260" t="e">
        <f>INDEX(units!$B1259:$F1259, 1, '2k schedule'!C1260)</f>
        <v>#VALUE!</v>
      </c>
      <c r="J1260" t="e">
        <f>INDEX(units!$B1259:$F1259, 1, '2k schedule'!D1260)</f>
        <v>#VALUE!</v>
      </c>
      <c r="K1260" t="e">
        <f>INDEX(units!$B1259:$F1259, 1, '2k schedule'!E1260)</f>
        <v>#VALUE!</v>
      </c>
      <c r="L1260" t="e">
        <f>INDEX(units!$B1259:$F1259, 1, '2k schedule'!F1260)</f>
        <v>#VALUE!</v>
      </c>
    </row>
    <row r="1261" spans="1:12" x14ac:dyDescent="0.2">
      <c r="A1261">
        <v>1258</v>
      </c>
      <c r="H1261" t="e">
        <f>INDEX(units!$B1260:$F1260, 1, '2k schedule'!B1261)</f>
        <v>#VALUE!</v>
      </c>
      <c r="I1261" t="e">
        <f>INDEX(units!$B1260:$F1260, 1, '2k schedule'!C1261)</f>
        <v>#VALUE!</v>
      </c>
      <c r="J1261" t="e">
        <f>INDEX(units!$B1260:$F1260, 1, '2k schedule'!D1261)</f>
        <v>#VALUE!</v>
      </c>
      <c r="K1261" t="e">
        <f>INDEX(units!$B1260:$F1260, 1, '2k schedule'!E1261)</f>
        <v>#VALUE!</v>
      </c>
      <c r="L1261" t="e">
        <f>INDEX(units!$B1260:$F1260, 1, '2k schedule'!F1261)</f>
        <v>#VALUE!</v>
      </c>
    </row>
    <row r="1262" spans="1:12" x14ac:dyDescent="0.2">
      <c r="A1262">
        <v>1259</v>
      </c>
      <c r="H1262" t="e">
        <f>INDEX(units!$B1261:$F1261, 1, '2k schedule'!B1262)</f>
        <v>#VALUE!</v>
      </c>
      <c r="I1262" t="e">
        <f>INDEX(units!$B1261:$F1261, 1, '2k schedule'!C1262)</f>
        <v>#VALUE!</v>
      </c>
      <c r="J1262" t="e">
        <f>INDEX(units!$B1261:$F1261, 1, '2k schedule'!D1262)</f>
        <v>#VALUE!</v>
      </c>
      <c r="K1262" t="e">
        <f>INDEX(units!$B1261:$F1261, 1, '2k schedule'!E1262)</f>
        <v>#VALUE!</v>
      </c>
      <c r="L1262" t="e">
        <f>INDEX(units!$B1261:$F1261, 1, '2k schedule'!F1262)</f>
        <v>#VALUE!</v>
      </c>
    </row>
    <row r="1263" spans="1:12" x14ac:dyDescent="0.2">
      <c r="A1263">
        <v>1260</v>
      </c>
      <c r="H1263" t="e">
        <f>INDEX(units!$B1262:$F1262, 1, '2k schedule'!B1263)</f>
        <v>#VALUE!</v>
      </c>
      <c r="I1263" t="e">
        <f>INDEX(units!$B1262:$F1262, 1, '2k schedule'!C1263)</f>
        <v>#VALUE!</v>
      </c>
      <c r="J1263" t="e">
        <f>INDEX(units!$B1262:$F1262, 1, '2k schedule'!D1263)</f>
        <v>#VALUE!</v>
      </c>
      <c r="K1263" t="e">
        <f>INDEX(units!$B1262:$F1262, 1, '2k schedule'!E1263)</f>
        <v>#VALUE!</v>
      </c>
      <c r="L1263" t="e">
        <f>INDEX(units!$B1262:$F1262, 1, '2k schedule'!F1263)</f>
        <v>#VALUE!</v>
      </c>
    </row>
    <row r="1264" spans="1:12" x14ac:dyDescent="0.2">
      <c r="A1264">
        <v>1261</v>
      </c>
      <c r="H1264" t="e">
        <f>INDEX(units!$B1263:$F1263, 1, '2k schedule'!B1264)</f>
        <v>#VALUE!</v>
      </c>
      <c r="I1264" t="e">
        <f>INDEX(units!$B1263:$F1263, 1, '2k schedule'!C1264)</f>
        <v>#VALUE!</v>
      </c>
      <c r="J1264" t="e">
        <f>INDEX(units!$B1263:$F1263, 1, '2k schedule'!D1264)</f>
        <v>#VALUE!</v>
      </c>
      <c r="K1264" t="e">
        <f>INDEX(units!$B1263:$F1263, 1, '2k schedule'!E1264)</f>
        <v>#VALUE!</v>
      </c>
      <c r="L1264" t="e">
        <f>INDEX(units!$B1263:$F1263, 1, '2k schedule'!F1264)</f>
        <v>#VALUE!</v>
      </c>
    </row>
    <row r="1265" spans="1:12" x14ac:dyDescent="0.2">
      <c r="A1265">
        <v>1262</v>
      </c>
      <c r="H1265" t="e">
        <f>INDEX(units!$B1264:$F1264, 1, '2k schedule'!B1265)</f>
        <v>#VALUE!</v>
      </c>
      <c r="I1265" t="e">
        <f>INDEX(units!$B1264:$F1264, 1, '2k schedule'!C1265)</f>
        <v>#VALUE!</v>
      </c>
      <c r="J1265" t="e">
        <f>INDEX(units!$B1264:$F1264, 1, '2k schedule'!D1265)</f>
        <v>#VALUE!</v>
      </c>
      <c r="K1265" t="e">
        <f>INDEX(units!$B1264:$F1264, 1, '2k schedule'!E1265)</f>
        <v>#VALUE!</v>
      </c>
      <c r="L1265" t="e">
        <f>INDEX(units!$B1264:$F1264, 1, '2k schedule'!F1265)</f>
        <v>#VALUE!</v>
      </c>
    </row>
    <row r="1266" spans="1:12" x14ac:dyDescent="0.2">
      <c r="A1266">
        <v>1263</v>
      </c>
      <c r="H1266" t="e">
        <f>INDEX(units!$B1265:$F1265, 1, '2k schedule'!B1266)</f>
        <v>#VALUE!</v>
      </c>
      <c r="I1266" t="e">
        <f>INDEX(units!$B1265:$F1265, 1, '2k schedule'!C1266)</f>
        <v>#VALUE!</v>
      </c>
      <c r="J1266" t="e">
        <f>INDEX(units!$B1265:$F1265, 1, '2k schedule'!D1266)</f>
        <v>#VALUE!</v>
      </c>
      <c r="K1266" t="e">
        <f>INDEX(units!$B1265:$F1265, 1, '2k schedule'!E1266)</f>
        <v>#VALUE!</v>
      </c>
      <c r="L1266" t="e">
        <f>INDEX(units!$B1265:$F1265, 1, '2k schedule'!F1266)</f>
        <v>#VALUE!</v>
      </c>
    </row>
    <row r="1267" spans="1:12" x14ac:dyDescent="0.2">
      <c r="A1267">
        <v>1264</v>
      </c>
      <c r="H1267" t="e">
        <f>INDEX(units!$B1266:$F1266, 1, '2k schedule'!B1267)</f>
        <v>#VALUE!</v>
      </c>
      <c r="I1267" t="e">
        <f>INDEX(units!$B1266:$F1266, 1, '2k schedule'!C1267)</f>
        <v>#VALUE!</v>
      </c>
      <c r="J1267" t="e">
        <f>INDEX(units!$B1266:$F1266, 1, '2k schedule'!D1267)</f>
        <v>#VALUE!</v>
      </c>
      <c r="K1267" t="e">
        <f>INDEX(units!$B1266:$F1266, 1, '2k schedule'!E1267)</f>
        <v>#VALUE!</v>
      </c>
      <c r="L1267" t="e">
        <f>INDEX(units!$B1266:$F1266, 1, '2k schedule'!F1267)</f>
        <v>#VALUE!</v>
      </c>
    </row>
    <row r="1268" spans="1:12" x14ac:dyDescent="0.2">
      <c r="A1268">
        <v>1265</v>
      </c>
      <c r="H1268" t="e">
        <f>INDEX(units!$B1267:$F1267, 1, '2k schedule'!B1268)</f>
        <v>#VALUE!</v>
      </c>
      <c r="I1268" t="e">
        <f>INDEX(units!$B1267:$F1267, 1, '2k schedule'!C1268)</f>
        <v>#VALUE!</v>
      </c>
      <c r="J1268" t="e">
        <f>INDEX(units!$B1267:$F1267, 1, '2k schedule'!D1268)</f>
        <v>#VALUE!</v>
      </c>
      <c r="K1268" t="e">
        <f>INDEX(units!$B1267:$F1267, 1, '2k schedule'!E1268)</f>
        <v>#VALUE!</v>
      </c>
      <c r="L1268" t="e">
        <f>INDEX(units!$B1267:$F1267, 1, '2k schedule'!F1268)</f>
        <v>#VALUE!</v>
      </c>
    </row>
    <row r="1269" spans="1:12" x14ac:dyDescent="0.2">
      <c r="A1269">
        <v>1266</v>
      </c>
      <c r="H1269" t="e">
        <f>INDEX(units!$B1268:$F1268, 1, '2k schedule'!B1269)</f>
        <v>#VALUE!</v>
      </c>
      <c r="I1269" t="e">
        <f>INDEX(units!$B1268:$F1268, 1, '2k schedule'!C1269)</f>
        <v>#VALUE!</v>
      </c>
      <c r="J1269" t="e">
        <f>INDEX(units!$B1268:$F1268, 1, '2k schedule'!D1269)</f>
        <v>#VALUE!</v>
      </c>
      <c r="K1269" t="e">
        <f>INDEX(units!$B1268:$F1268, 1, '2k schedule'!E1269)</f>
        <v>#VALUE!</v>
      </c>
      <c r="L1269" t="e">
        <f>INDEX(units!$B1268:$F1268, 1, '2k schedule'!F1269)</f>
        <v>#VALUE!</v>
      </c>
    </row>
    <row r="1270" spans="1:12" x14ac:dyDescent="0.2">
      <c r="A1270">
        <v>1267</v>
      </c>
      <c r="H1270" t="e">
        <f>INDEX(units!$B1269:$F1269, 1, '2k schedule'!B1270)</f>
        <v>#VALUE!</v>
      </c>
      <c r="I1270" t="e">
        <f>INDEX(units!$B1269:$F1269, 1, '2k schedule'!C1270)</f>
        <v>#VALUE!</v>
      </c>
      <c r="J1270" t="e">
        <f>INDEX(units!$B1269:$F1269, 1, '2k schedule'!D1270)</f>
        <v>#VALUE!</v>
      </c>
      <c r="K1270" t="e">
        <f>INDEX(units!$B1269:$F1269, 1, '2k schedule'!E1270)</f>
        <v>#VALUE!</v>
      </c>
      <c r="L1270" t="e">
        <f>INDEX(units!$B1269:$F1269, 1, '2k schedule'!F1270)</f>
        <v>#VALUE!</v>
      </c>
    </row>
    <row r="1271" spans="1:12" x14ac:dyDescent="0.2">
      <c r="A1271">
        <v>1268</v>
      </c>
      <c r="H1271" t="e">
        <f>INDEX(units!$B1270:$F1270, 1, '2k schedule'!B1271)</f>
        <v>#VALUE!</v>
      </c>
      <c r="I1271" t="e">
        <f>INDEX(units!$B1270:$F1270, 1, '2k schedule'!C1271)</f>
        <v>#VALUE!</v>
      </c>
      <c r="J1271" t="e">
        <f>INDEX(units!$B1270:$F1270, 1, '2k schedule'!D1271)</f>
        <v>#VALUE!</v>
      </c>
      <c r="K1271" t="e">
        <f>INDEX(units!$B1270:$F1270, 1, '2k schedule'!E1271)</f>
        <v>#VALUE!</v>
      </c>
      <c r="L1271" t="e">
        <f>INDEX(units!$B1270:$F1270, 1, '2k schedule'!F1271)</f>
        <v>#VALUE!</v>
      </c>
    </row>
    <row r="1272" spans="1:12" x14ac:dyDescent="0.2">
      <c r="A1272">
        <v>1269</v>
      </c>
      <c r="H1272" t="e">
        <f>INDEX(units!$B1271:$F1271, 1, '2k schedule'!B1272)</f>
        <v>#VALUE!</v>
      </c>
      <c r="I1272" t="e">
        <f>INDEX(units!$B1271:$F1271, 1, '2k schedule'!C1272)</f>
        <v>#VALUE!</v>
      </c>
      <c r="J1272" t="e">
        <f>INDEX(units!$B1271:$F1271, 1, '2k schedule'!D1272)</f>
        <v>#VALUE!</v>
      </c>
      <c r="K1272" t="e">
        <f>INDEX(units!$B1271:$F1271, 1, '2k schedule'!E1272)</f>
        <v>#VALUE!</v>
      </c>
      <c r="L1272" t="e">
        <f>INDEX(units!$B1271:$F1271, 1, '2k schedule'!F1272)</f>
        <v>#VALUE!</v>
      </c>
    </row>
    <row r="1273" spans="1:12" x14ac:dyDescent="0.2">
      <c r="A1273">
        <v>1270</v>
      </c>
      <c r="H1273" t="e">
        <f>INDEX(units!$B1272:$F1272, 1, '2k schedule'!B1273)</f>
        <v>#VALUE!</v>
      </c>
      <c r="I1273" t="e">
        <f>INDEX(units!$B1272:$F1272, 1, '2k schedule'!C1273)</f>
        <v>#VALUE!</v>
      </c>
      <c r="J1273" t="e">
        <f>INDEX(units!$B1272:$F1272, 1, '2k schedule'!D1273)</f>
        <v>#VALUE!</v>
      </c>
      <c r="K1273" t="e">
        <f>INDEX(units!$B1272:$F1272, 1, '2k schedule'!E1273)</f>
        <v>#VALUE!</v>
      </c>
      <c r="L1273" t="e">
        <f>INDEX(units!$B1272:$F1272, 1, '2k schedule'!F1273)</f>
        <v>#VALUE!</v>
      </c>
    </row>
    <row r="1274" spans="1:12" x14ac:dyDescent="0.2">
      <c r="A1274">
        <v>1271</v>
      </c>
      <c r="H1274" t="e">
        <f>INDEX(units!$B1273:$F1273, 1, '2k schedule'!B1274)</f>
        <v>#VALUE!</v>
      </c>
      <c r="I1274" t="e">
        <f>INDEX(units!$B1273:$F1273, 1, '2k schedule'!C1274)</f>
        <v>#VALUE!</v>
      </c>
      <c r="J1274" t="e">
        <f>INDEX(units!$B1273:$F1273, 1, '2k schedule'!D1274)</f>
        <v>#VALUE!</v>
      </c>
      <c r="K1274" t="e">
        <f>INDEX(units!$B1273:$F1273, 1, '2k schedule'!E1274)</f>
        <v>#VALUE!</v>
      </c>
      <c r="L1274" t="e">
        <f>INDEX(units!$B1273:$F1273, 1, '2k schedule'!F1274)</f>
        <v>#VALUE!</v>
      </c>
    </row>
    <row r="1275" spans="1:12" x14ac:dyDescent="0.2">
      <c r="A1275">
        <v>1272</v>
      </c>
      <c r="H1275" t="e">
        <f>INDEX(units!$B1274:$F1274, 1, '2k schedule'!B1275)</f>
        <v>#VALUE!</v>
      </c>
      <c r="I1275" t="e">
        <f>INDEX(units!$B1274:$F1274, 1, '2k schedule'!C1275)</f>
        <v>#VALUE!</v>
      </c>
      <c r="J1275" t="e">
        <f>INDEX(units!$B1274:$F1274, 1, '2k schedule'!D1275)</f>
        <v>#VALUE!</v>
      </c>
      <c r="K1275" t="e">
        <f>INDEX(units!$B1274:$F1274, 1, '2k schedule'!E1275)</f>
        <v>#VALUE!</v>
      </c>
      <c r="L1275" t="e">
        <f>INDEX(units!$B1274:$F1274, 1, '2k schedule'!F1275)</f>
        <v>#VALUE!</v>
      </c>
    </row>
    <row r="1276" spans="1:12" x14ac:dyDescent="0.2">
      <c r="A1276">
        <v>1273</v>
      </c>
      <c r="H1276" t="e">
        <f>INDEX(units!$B1275:$F1275, 1, '2k schedule'!B1276)</f>
        <v>#VALUE!</v>
      </c>
      <c r="I1276" t="e">
        <f>INDEX(units!$B1275:$F1275, 1, '2k schedule'!C1276)</f>
        <v>#VALUE!</v>
      </c>
      <c r="J1276" t="e">
        <f>INDEX(units!$B1275:$F1275, 1, '2k schedule'!D1276)</f>
        <v>#VALUE!</v>
      </c>
      <c r="K1276" t="e">
        <f>INDEX(units!$B1275:$F1275, 1, '2k schedule'!E1276)</f>
        <v>#VALUE!</v>
      </c>
      <c r="L1276" t="e">
        <f>INDEX(units!$B1275:$F1275, 1, '2k schedule'!F1276)</f>
        <v>#VALUE!</v>
      </c>
    </row>
    <row r="1277" spans="1:12" x14ac:dyDescent="0.2">
      <c r="A1277">
        <v>1274</v>
      </c>
      <c r="H1277" t="e">
        <f>INDEX(units!$B1276:$F1276, 1, '2k schedule'!B1277)</f>
        <v>#VALUE!</v>
      </c>
      <c r="I1277" t="e">
        <f>INDEX(units!$B1276:$F1276, 1, '2k schedule'!C1277)</f>
        <v>#VALUE!</v>
      </c>
      <c r="J1277" t="e">
        <f>INDEX(units!$B1276:$F1276, 1, '2k schedule'!D1277)</f>
        <v>#VALUE!</v>
      </c>
      <c r="K1277" t="e">
        <f>INDEX(units!$B1276:$F1276, 1, '2k schedule'!E1277)</f>
        <v>#VALUE!</v>
      </c>
      <c r="L1277" t="e">
        <f>INDEX(units!$B1276:$F1276, 1, '2k schedule'!F1277)</f>
        <v>#VALUE!</v>
      </c>
    </row>
    <row r="1278" spans="1:12" x14ac:dyDescent="0.2">
      <c r="A1278">
        <v>1275</v>
      </c>
      <c r="H1278" t="e">
        <f>INDEX(units!$B1277:$F1277, 1, '2k schedule'!B1278)</f>
        <v>#VALUE!</v>
      </c>
      <c r="I1278" t="e">
        <f>INDEX(units!$B1277:$F1277, 1, '2k schedule'!C1278)</f>
        <v>#VALUE!</v>
      </c>
      <c r="J1278" t="e">
        <f>INDEX(units!$B1277:$F1277, 1, '2k schedule'!D1278)</f>
        <v>#VALUE!</v>
      </c>
      <c r="K1278" t="e">
        <f>INDEX(units!$B1277:$F1277, 1, '2k schedule'!E1278)</f>
        <v>#VALUE!</v>
      </c>
      <c r="L1278" t="e">
        <f>INDEX(units!$B1277:$F1277, 1, '2k schedule'!F1278)</f>
        <v>#VALUE!</v>
      </c>
    </row>
    <row r="1279" spans="1:12" x14ac:dyDescent="0.2">
      <c r="A1279">
        <v>1276</v>
      </c>
      <c r="H1279" t="e">
        <f>INDEX(units!$B1278:$F1278, 1, '2k schedule'!B1279)</f>
        <v>#VALUE!</v>
      </c>
      <c r="I1279" t="e">
        <f>INDEX(units!$B1278:$F1278, 1, '2k schedule'!C1279)</f>
        <v>#VALUE!</v>
      </c>
      <c r="J1279" t="e">
        <f>INDEX(units!$B1278:$F1278, 1, '2k schedule'!D1279)</f>
        <v>#VALUE!</v>
      </c>
      <c r="K1279" t="e">
        <f>INDEX(units!$B1278:$F1278, 1, '2k schedule'!E1279)</f>
        <v>#VALUE!</v>
      </c>
      <c r="L1279" t="e">
        <f>INDEX(units!$B1278:$F1278, 1, '2k schedule'!F1279)</f>
        <v>#VALUE!</v>
      </c>
    </row>
    <row r="1280" spans="1:12" x14ac:dyDescent="0.2">
      <c r="A1280">
        <v>1277</v>
      </c>
      <c r="H1280" t="e">
        <f>INDEX(units!$B1279:$F1279, 1, '2k schedule'!B1280)</f>
        <v>#VALUE!</v>
      </c>
      <c r="I1280" t="e">
        <f>INDEX(units!$B1279:$F1279, 1, '2k schedule'!C1280)</f>
        <v>#VALUE!</v>
      </c>
      <c r="J1280" t="e">
        <f>INDEX(units!$B1279:$F1279, 1, '2k schedule'!D1280)</f>
        <v>#VALUE!</v>
      </c>
      <c r="K1280" t="e">
        <f>INDEX(units!$B1279:$F1279, 1, '2k schedule'!E1280)</f>
        <v>#VALUE!</v>
      </c>
      <c r="L1280" t="e">
        <f>INDEX(units!$B1279:$F1279, 1, '2k schedule'!F1280)</f>
        <v>#VALUE!</v>
      </c>
    </row>
    <row r="1281" spans="1:12" x14ac:dyDescent="0.2">
      <c r="A1281">
        <v>1278</v>
      </c>
      <c r="H1281" t="e">
        <f>INDEX(units!$B1280:$F1280, 1, '2k schedule'!B1281)</f>
        <v>#VALUE!</v>
      </c>
      <c r="I1281" t="e">
        <f>INDEX(units!$B1280:$F1280, 1, '2k schedule'!C1281)</f>
        <v>#VALUE!</v>
      </c>
      <c r="J1281" t="e">
        <f>INDEX(units!$B1280:$F1280, 1, '2k schedule'!D1281)</f>
        <v>#VALUE!</v>
      </c>
      <c r="K1281" t="e">
        <f>INDEX(units!$B1280:$F1280, 1, '2k schedule'!E1281)</f>
        <v>#VALUE!</v>
      </c>
      <c r="L1281" t="e">
        <f>INDEX(units!$B1280:$F1280, 1, '2k schedule'!F1281)</f>
        <v>#VALUE!</v>
      </c>
    </row>
    <row r="1282" spans="1:12" x14ac:dyDescent="0.2">
      <c r="A1282">
        <v>1279</v>
      </c>
      <c r="H1282" t="e">
        <f>INDEX(units!$B1281:$F1281, 1, '2k schedule'!B1282)</f>
        <v>#VALUE!</v>
      </c>
      <c r="I1282" t="e">
        <f>INDEX(units!$B1281:$F1281, 1, '2k schedule'!C1282)</f>
        <v>#VALUE!</v>
      </c>
      <c r="J1282" t="e">
        <f>INDEX(units!$B1281:$F1281, 1, '2k schedule'!D1282)</f>
        <v>#VALUE!</v>
      </c>
      <c r="K1282" t="e">
        <f>INDEX(units!$B1281:$F1281, 1, '2k schedule'!E1282)</f>
        <v>#VALUE!</v>
      </c>
      <c r="L1282" t="e">
        <f>INDEX(units!$B1281:$F1281, 1, '2k schedule'!F1282)</f>
        <v>#VALUE!</v>
      </c>
    </row>
    <row r="1283" spans="1:12" x14ac:dyDescent="0.2">
      <c r="A1283">
        <v>1280</v>
      </c>
      <c r="H1283" t="e">
        <f>INDEX(units!$B1282:$F1282, 1, '2k schedule'!B1283)</f>
        <v>#VALUE!</v>
      </c>
      <c r="I1283" t="e">
        <f>INDEX(units!$B1282:$F1282, 1, '2k schedule'!C1283)</f>
        <v>#VALUE!</v>
      </c>
      <c r="J1283" t="e">
        <f>INDEX(units!$B1282:$F1282, 1, '2k schedule'!D1283)</f>
        <v>#VALUE!</v>
      </c>
      <c r="K1283" t="e">
        <f>INDEX(units!$B1282:$F1282, 1, '2k schedule'!E1283)</f>
        <v>#VALUE!</v>
      </c>
      <c r="L1283" t="e">
        <f>INDEX(units!$B1282:$F1282, 1, '2k schedule'!F1283)</f>
        <v>#VALUE!</v>
      </c>
    </row>
    <row r="1284" spans="1:12" x14ac:dyDescent="0.2">
      <c r="A1284">
        <v>1281</v>
      </c>
      <c r="H1284" t="e">
        <f>INDEX(units!$B1283:$F1283, 1, '2k schedule'!B1284)</f>
        <v>#VALUE!</v>
      </c>
      <c r="I1284" t="e">
        <f>INDEX(units!$B1283:$F1283, 1, '2k schedule'!C1284)</f>
        <v>#VALUE!</v>
      </c>
      <c r="J1284" t="e">
        <f>INDEX(units!$B1283:$F1283, 1, '2k schedule'!D1284)</f>
        <v>#VALUE!</v>
      </c>
      <c r="K1284" t="e">
        <f>INDEX(units!$B1283:$F1283, 1, '2k schedule'!E1284)</f>
        <v>#VALUE!</v>
      </c>
      <c r="L1284" t="e">
        <f>INDEX(units!$B1283:$F1283, 1, '2k schedule'!F1284)</f>
        <v>#VALUE!</v>
      </c>
    </row>
    <row r="1285" spans="1:12" x14ac:dyDescent="0.2">
      <c r="A1285">
        <v>1282</v>
      </c>
      <c r="H1285" t="e">
        <f>INDEX(units!$B1284:$F1284, 1, '2k schedule'!B1285)</f>
        <v>#VALUE!</v>
      </c>
      <c r="I1285" t="e">
        <f>INDEX(units!$B1284:$F1284, 1, '2k schedule'!C1285)</f>
        <v>#VALUE!</v>
      </c>
      <c r="J1285" t="e">
        <f>INDEX(units!$B1284:$F1284, 1, '2k schedule'!D1285)</f>
        <v>#VALUE!</v>
      </c>
      <c r="K1285" t="e">
        <f>INDEX(units!$B1284:$F1284, 1, '2k schedule'!E1285)</f>
        <v>#VALUE!</v>
      </c>
      <c r="L1285" t="e">
        <f>INDEX(units!$B1284:$F1284, 1, '2k schedule'!F1285)</f>
        <v>#VALUE!</v>
      </c>
    </row>
    <row r="1286" spans="1:12" x14ac:dyDescent="0.2">
      <c r="A1286">
        <v>1283</v>
      </c>
      <c r="H1286" t="e">
        <f>INDEX(units!$B1285:$F1285, 1, '2k schedule'!B1286)</f>
        <v>#VALUE!</v>
      </c>
      <c r="I1286" t="e">
        <f>INDEX(units!$B1285:$F1285, 1, '2k schedule'!C1286)</f>
        <v>#VALUE!</v>
      </c>
      <c r="J1286" t="e">
        <f>INDEX(units!$B1285:$F1285, 1, '2k schedule'!D1286)</f>
        <v>#VALUE!</v>
      </c>
      <c r="K1286" t="e">
        <f>INDEX(units!$B1285:$F1285, 1, '2k schedule'!E1286)</f>
        <v>#VALUE!</v>
      </c>
      <c r="L1286" t="e">
        <f>INDEX(units!$B1285:$F1285, 1, '2k schedule'!F1286)</f>
        <v>#VALUE!</v>
      </c>
    </row>
    <row r="1287" spans="1:12" x14ac:dyDescent="0.2">
      <c r="A1287">
        <v>1284</v>
      </c>
      <c r="H1287" t="e">
        <f>INDEX(units!$B1286:$F1286, 1, '2k schedule'!B1287)</f>
        <v>#VALUE!</v>
      </c>
      <c r="I1287" t="e">
        <f>INDEX(units!$B1286:$F1286, 1, '2k schedule'!C1287)</f>
        <v>#VALUE!</v>
      </c>
      <c r="J1287" t="e">
        <f>INDEX(units!$B1286:$F1286, 1, '2k schedule'!D1287)</f>
        <v>#VALUE!</v>
      </c>
      <c r="K1287" t="e">
        <f>INDEX(units!$B1286:$F1286, 1, '2k schedule'!E1287)</f>
        <v>#VALUE!</v>
      </c>
      <c r="L1287" t="e">
        <f>INDEX(units!$B1286:$F1286, 1, '2k schedule'!F1287)</f>
        <v>#VALUE!</v>
      </c>
    </row>
    <row r="1288" spans="1:12" x14ac:dyDescent="0.2">
      <c r="A1288">
        <v>1285</v>
      </c>
      <c r="H1288" t="e">
        <f>INDEX(units!$B1287:$F1287, 1, '2k schedule'!B1288)</f>
        <v>#VALUE!</v>
      </c>
      <c r="I1288" t="e">
        <f>INDEX(units!$B1287:$F1287, 1, '2k schedule'!C1288)</f>
        <v>#VALUE!</v>
      </c>
      <c r="J1288" t="e">
        <f>INDEX(units!$B1287:$F1287, 1, '2k schedule'!D1288)</f>
        <v>#VALUE!</v>
      </c>
      <c r="K1288" t="e">
        <f>INDEX(units!$B1287:$F1287, 1, '2k schedule'!E1288)</f>
        <v>#VALUE!</v>
      </c>
      <c r="L1288" t="e">
        <f>INDEX(units!$B1287:$F1287, 1, '2k schedule'!F1288)</f>
        <v>#VALUE!</v>
      </c>
    </row>
    <row r="1289" spans="1:12" x14ac:dyDescent="0.2">
      <c r="A1289">
        <v>1286</v>
      </c>
      <c r="H1289" t="e">
        <f>INDEX(units!$B1288:$F1288, 1, '2k schedule'!B1289)</f>
        <v>#VALUE!</v>
      </c>
      <c r="I1289" t="e">
        <f>INDEX(units!$B1288:$F1288, 1, '2k schedule'!C1289)</f>
        <v>#VALUE!</v>
      </c>
      <c r="J1289" t="e">
        <f>INDEX(units!$B1288:$F1288, 1, '2k schedule'!D1289)</f>
        <v>#VALUE!</v>
      </c>
      <c r="K1289" t="e">
        <f>INDEX(units!$B1288:$F1288, 1, '2k schedule'!E1289)</f>
        <v>#VALUE!</v>
      </c>
      <c r="L1289" t="e">
        <f>INDEX(units!$B1288:$F1288, 1, '2k schedule'!F1289)</f>
        <v>#VALUE!</v>
      </c>
    </row>
    <row r="1290" spans="1:12" x14ac:dyDescent="0.2">
      <c r="A1290">
        <v>1287</v>
      </c>
      <c r="H1290" t="e">
        <f>INDEX(units!$B1289:$F1289, 1, '2k schedule'!B1290)</f>
        <v>#VALUE!</v>
      </c>
      <c r="I1290" t="e">
        <f>INDEX(units!$B1289:$F1289, 1, '2k schedule'!C1290)</f>
        <v>#VALUE!</v>
      </c>
      <c r="J1290" t="e">
        <f>INDEX(units!$B1289:$F1289, 1, '2k schedule'!D1290)</f>
        <v>#VALUE!</v>
      </c>
      <c r="K1290" t="e">
        <f>INDEX(units!$B1289:$F1289, 1, '2k schedule'!E1290)</f>
        <v>#VALUE!</v>
      </c>
      <c r="L1290" t="e">
        <f>INDEX(units!$B1289:$F1289, 1, '2k schedule'!F1290)</f>
        <v>#VALUE!</v>
      </c>
    </row>
    <row r="1291" spans="1:12" x14ac:dyDescent="0.2">
      <c r="A1291">
        <v>1288</v>
      </c>
      <c r="H1291" t="e">
        <f>INDEX(units!$B1290:$F1290, 1, '2k schedule'!B1291)</f>
        <v>#VALUE!</v>
      </c>
      <c r="I1291" t="e">
        <f>INDEX(units!$B1290:$F1290, 1, '2k schedule'!C1291)</f>
        <v>#VALUE!</v>
      </c>
      <c r="J1291" t="e">
        <f>INDEX(units!$B1290:$F1290, 1, '2k schedule'!D1291)</f>
        <v>#VALUE!</v>
      </c>
      <c r="K1291" t="e">
        <f>INDEX(units!$B1290:$F1290, 1, '2k schedule'!E1291)</f>
        <v>#VALUE!</v>
      </c>
      <c r="L1291" t="e">
        <f>INDEX(units!$B1290:$F1290, 1, '2k schedule'!F1291)</f>
        <v>#VALUE!</v>
      </c>
    </row>
    <row r="1292" spans="1:12" x14ac:dyDescent="0.2">
      <c r="A1292">
        <v>1289</v>
      </c>
      <c r="H1292" t="e">
        <f>INDEX(units!$B1291:$F1291, 1, '2k schedule'!B1292)</f>
        <v>#VALUE!</v>
      </c>
      <c r="I1292" t="e">
        <f>INDEX(units!$B1291:$F1291, 1, '2k schedule'!C1292)</f>
        <v>#VALUE!</v>
      </c>
      <c r="J1292" t="e">
        <f>INDEX(units!$B1291:$F1291, 1, '2k schedule'!D1292)</f>
        <v>#VALUE!</v>
      </c>
      <c r="K1292" t="e">
        <f>INDEX(units!$B1291:$F1291, 1, '2k schedule'!E1292)</f>
        <v>#VALUE!</v>
      </c>
      <c r="L1292" t="e">
        <f>INDEX(units!$B1291:$F1291, 1, '2k schedule'!F1292)</f>
        <v>#VALUE!</v>
      </c>
    </row>
    <row r="1293" spans="1:12" x14ac:dyDescent="0.2">
      <c r="A1293">
        <v>1290</v>
      </c>
      <c r="H1293" t="e">
        <f>INDEX(units!$B1292:$F1292, 1, '2k schedule'!B1293)</f>
        <v>#VALUE!</v>
      </c>
      <c r="I1293" t="e">
        <f>INDEX(units!$B1292:$F1292, 1, '2k schedule'!C1293)</f>
        <v>#VALUE!</v>
      </c>
      <c r="J1293" t="e">
        <f>INDEX(units!$B1292:$F1292, 1, '2k schedule'!D1293)</f>
        <v>#VALUE!</v>
      </c>
      <c r="K1293" t="e">
        <f>INDEX(units!$B1292:$F1292, 1, '2k schedule'!E1293)</f>
        <v>#VALUE!</v>
      </c>
      <c r="L1293" t="e">
        <f>INDEX(units!$B1292:$F1292, 1, '2k schedule'!F1293)</f>
        <v>#VALUE!</v>
      </c>
    </row>
    <row r="1294" spans="1:12" x14ac:dyDescent="0.2">
      <c r="A1294">
        <v>1291</v>
      </c>
      <c r="H1294" t="e">
        <f>INDEX(units!$B1293:$F1293, 1, '2k schedule'!B1294)</f>
        <v>#VALUE!</v>
      </c>
      <c r="I1294" t="e">
        <f>INDEX(units!$B1293:$F1293, 1, '2k schedule'!C1294)</f>
        <v>#VALUE!</v>
      </c>
      <c r="J1294" t="e">
        <f>INDEX(units!$B1293:$F1293, 1, '2k schedule'!D1294)</f>
        <v>#VALUE!</v>
      </c>
      <c r="K1294" t="e">
        <f>INDEX(units!$B1293:$F1293, 1, '2k schedule'!E1294)</f>
        <v>#VALUE!</v>
      </c>
      <c r="L1294" t="e">
        <f>INDEX(units!$B1293:$F1293, 1, '2k schedule'!F1294)</f>
        <v>#VALUE!</v>
      </c>
    </row>
    <row r="1295" spans="1:12" x14ac:dyDescent="0.2">
      <c r="A1295">
        <v>1292</v>
      </c>
      <c r="H1295" t="e">
        <f>INDEX(units!$B1294:$F1294, 1, '2k schedule'!B1295)</f>
        <v>#VALUE!</v>
      </c>
      <c r="I1295" t="e">
        <f>INDEX(units!$B1294:$F1294, 1, '2k schedule'!C1295)</f>
        <v>#VALUE!</v>
      </c>
      <c r="J1295" t="e">
        <f>INDEX(units!$B1294:$F1294, 1, '2k schedule'!D1295)</f>
        <v>#VALUE!</v>
      </c>
      <c r="K1295" t="e">
        <f>INDEX(units!$B1294:$F1294, 1, '2k schedule'!E1295)</f>
        <v>#VALUE!</v>
      </c>
      <c r="L1295" t="e">
        <f>INDEX(units!$B1294:$F1294, 1, '2k schedule'!F1295)</f>
        <v>#VALUE!</v>
      </c>
    </row>
    <row r="1296" spans="1:12" x14ac:dyDescent="0.2">
      <c r="A1296">
        <v>1293</v>
      </c>
      <c r="H1296" t="e">
        <f>INDEX(units!$B1295:$F1295, 1, '2k schedule'!B1296)</f>
        <v>#VALUE!</v>
      </c>
      <c r="I1296" t="e">
        <f>INDEX(units!$B1295:$F1295, 1, '2k schedule'!C1296)</f>
        <v>#VALUE!</v>
      </c>
      <c r="J1296" t="e">
        <f>INDEX(units!$B1295:$F1295, 1, '2k schedule'!D1296)</f>
        <v>#VALUE!</v>
      </c>
      <c r="K1296" t="e">
        <f>INDEX(units!$B1295:$F1295, 1, '2k schedule'!E1296)</f>
        <v>#VALUE!</v>
      </c>
      <c r="L1296" t="e">
        <f>INDEX(units!$B1295:$F1295, 1, '2k schedule'!F1296)</f>
        <v>#VALUE!</v>
      </c>
    </row>
    <row r="1297" spans="1:12" x14ac:dyDescent="0.2">
      <c r="A1297">
        <v>1294</v>
      </c>
      <c r="H1297" t="e">
        <f>INDEX(units!$B1296:$F1296, 1, '2k schedule'!B1297)</f>
        <v>#VALUE!</v>
      </c>
      <c r="I1297" t="e">
        <f>INDEX(units!$B1296:$F1296, 1, '2k schedule'!C1297)</f>
        <v>#VALUE!</v>
      </c>
      <c r="J1297" t="e">
        <f>INDEX(units!$B1296:$F1296, 1, '2k schedule'!D1297)</f>
        <v>#VALUE!</v>
      </c>
      <c r="K1297" t="e">
        <f>INDEX(units!$B1296:$F1296, 1, '2k schedule'!E1297)</f>
        <v>#VALUE!</v>
      </c>
      <c r="L1297" t="e">
        <f>INDEX(units!$B1296:$F1296, 1, '2k schedule'!F1297)</f>
        <v>#VALUE!</v>
      </c>
    </row>
    <row r="1298" spans="1:12" x14ac:dyDescent="0.2">
      <c r="A1298">
        <v>1295</v>
      </c>
      <c r="H1298" t="e">
        <f>INDEX(units!$B1297:$F1297, 1, '2k schedule'!B1298)</f>
        <v>#VALUE!</v>
      </c>
      <c r="I1298" t="e">
        <f>INDEX(units!$B1297:$F1297, 1, '2k schedule'!C1298)</f>
        <v>#VALUE!</v>
      </c>
      <c r="J1298" t="e">
        <f>INDEX(units!$B1297:$F1297, 1, '2k schedule'!D1298)</f>
        <v>#VALUE!</v>
      </c>
      <c r="K1298" t="e">
        <f>INDEX(units!$B1297:$F1297, 1, '2k schedule'!E1298)</f>
        <v>#VALUE!</v>
      </c>
      <c r="L1298" t="e">
        <f>INDEX(units!$B1297:$F1297, 1, '2k schedule'!F1298)</f>
        <v>#VALUE!</v>
      </c>
    </row>
    <row r="1299" spans="1:12" x14ac:dyDescent="0.2">
      <c r="A1299">
        <v>1296</v>
      </c>
      <c r="H1299" t="e">
        <f>INDEX(units!$B1298:$F1298, 1, '2k schedule'!B1299)</f>
        <v>#VALUE!</v>
      </c>
      <c r="I1299" t="e">
        <f>INDEX(units!$B1298:$F1298, 1, '2k schedule'!C1299)</f>
        <v>#VALUE!</v>
      </c>
      <c r="J1299" t="e">
        <f>INDEX(units!$B1298:$F1298, 1, '2k schedule'!D1299)</f>
        <v>#VALUE!</v>
      </c>
      <c r="K1299" t="e">
        <f>INDEX(units!$B1298:$F1298, 1, '2k schedule'!E1299)</f>
        <v>#VALUE!</v>
      </c>
      <c r="L1299" t="e">
        <f>INDEX(units!$B1298:$F1298, 1, '2k schedule'!F1299)</f>
        <v>#VALUE!</v>
      </c>
    </row>
    <row r="1300" spans="1:12" x14ac:dyDescent="0.2">
      <c r="A1300">
        <v>1297</v>
      </c>
      <c r="H1300" t="e">
        <f>INDEX(units!$B1299:$F1299, 1, '2k schedule'!B1300)</f>
        <v>#VALUE!</v>
      </c>
      <c r="I1300" t="e">
        <f>INDEX(units!$B1299:$F1299, 1, '2k schedule'!C1300)</f>
        <v>#VALUE!</v>
      </c>
      <c r="J1300" t="e">
        <f>INDEX(units!$B1299:$F1299, 1, '2k schedule'!D1300)</f>
        <v>#VALUE!</v>
      </c>
      <c r="K1300" t="e">
        <f>INDEX(units!$B1299:$F1299, 1, '2k schedule'!E1300)</f>
        <v>#VALUE!</v>
      </c>
      <c r="L1300" t="e">
        <f>INDEX(units!$B1299:$F1299, 1, '2k schedule'!F1300)</f>
        <v>#VALUE!</v>
      </c>
    </row>
    <row r="1301" spans="1:12" x14ac:dyDescent="0.2">
      <c r="A1301">
        <v>1298</v>
      </c>
      <c r="H1301" t="e">
        <f>INDEX(units!$B1300:$F1300, 1, '2k schedule'!B1301)</f>
        <v>#VALUE!</v>
      </c>
      <c r="I1301" t="e">
        <f>INDEX(units!$B1300:$F1300, 1, '2k schedule'!C1301)</f>
        <v>#VALUE!</v>
      </c>
      <c r="J1301" t="e">
        <f>INDEX(units!$B1300:$F1300, 1, '2k schedule'!D1301)</f>
        <v>#VALUE!</v>
      </c>
      <c r="K1301" t="e">
        <f>INDEX(units!$B1300:$F1300, 1, '2k schedule'!E1301)</f>
        <v>#VALUE!</v>
      </c>
      <c r="L1301" t="e">
        <f>INDEX(units!$B1300:$F1300, 1, '2k schedule'!F1301)</f>
        <v>#VALUE!</v>
      </c>
    </row>
    <row r="1302" spans="1:12" x14ac:dyDescent="0.2">
      <c r="A1302">
        <v>1299</v>
      </c>
      <c r="H1302" t="e">
        <f>INDEX(units!$B1301:$F1301, 1, '2k schedule'!B1302)</f>
        <v>#VALUE!</v>
      </c>
      <c r="I1302" t="e">
        <f>INDEX(units!$B1301:$F1301, 1, '2k schedule'!C1302)</f>
        <v>#VALUE!</v>
      </c>
      <c r="J1302" t="e">
        <f>INDEX(units!$B1301:$F1301, 1, '2k schedule'!D1302)</f>
        <v>#VALUE!</v>
      </c>
      <c r="K1302" t="e">
        <f>INDEX(units!$B1301:$F1301, 1, '2k schedule'!E1302)</f>
        <v>#VALUE!</v>
      </c>
      <c r="L1302" t="e">
        <f>INDEX(units!$B1301:$F1301, 1, '2k schedule'!F1302)</f>
        <v>#VALUE!</v>
      </c>
    </row>
    <row r="1303" spans="1:12" x14ac:dyDescent="0.2">
      <c r="A1303">
        <v>1300</v>
      </c>
      <c r="H1303" t="e">
        <f>INDEX(units!$B1302:$F1302, 1, '2k schedule'!B1303)</f>
        <v>#VALUE!</v>
      </c>
      <c r="I1303" t="e">
        <f>INDEX(units!$B1302:$F1302, 1, '2k schedule'!C1303)</f>
        <v>#VALUE!</v>
      </c>
      <c r="J1303" t="e">
        <f>INDEX(units!$B1302:$F1302, 1, '2k schedule'!D1303)</f>
        <v>#VALUE!</v>
      </c>
      <c r="K1303" t="e">
        <f>INDEX(units!$B1302:$F1302, 1, '2k schedule'!E1303)</f>
        <v>#VALUE!</v>
      </c>
      <c r="L1303" t="e">
        <f>INDEX(units!$B1302:$F1302, 1, '2k schedule'!F1303)</f>
        <v>#VALUE!</v>
      </c>
    </row>
    <row r="1304" spans="1:12" x14ac:dyDescent="0.2">
      <c r="A1304">
        <v>1301</v>
      </c>
      <c r="H1304" t="e">
        <f>INDEX(units!$B1303:$F1303, 1, '2k schedule'!B1304)</f>
        <v>#VALUE!</v>
      </c>
      <c r="I1304" t="e">
        <f>INDEX(units!$B1303:$F1303, 1, '2k schedule'!C1304)</f>
        <v>#VALUE!</v>
      </c>
      <c r="J1304" t="e">
        <f>INDEX(units!$B1303:$F1303, 1, '2k schedule'!D1304)</f>
        <v>#VALUE!</v>
      </c>
      <c r="K1304" t="e">
        <f>INDEX(units!$B1303:$F1303, 1, '2k schedule'!E1304)</f>
        <v>#VALUE!</v>
      </c>
      <c r="L1304" t="e">
        <f>INDEX(units!$B1303:$F1303, 1, '2k schedule'!F1304)</f>
        <v>#VALUE!</v>
      </c>
    </row>
    <row r="1305" spans="1:12" x14ac:dyDescent="0.2">
      <c r="A1305">
        <v>1302</v>
      </c>
      <c r="H1305" t="e">
        <f>INDEX(units!$B1304:$F1304, 1, '2k schedule'!B1305)</f>
        <v>#VALUE!</v>
      </c>
      <c r="I1305" t="e">
        <f>INDEX(units!$B1304:$F1304, 1, '2k schedule'!C1305)</f>
        <v>#VALUE!</v>
      </c>
      <c r="J1305" t="e">
        <f>INDEX(units!$B1304:$F1304, 1, '2k schedule'!D1305)</f>
        <v>#VALUE!</v>
      </c>
      <c r="K1305" t="e">
        <f>INDEX(units!$B1304:$F1304, 1, '2k schedule'!E1305)</f>
        <v>#VALUE!</v>
      </c>
      <c r="L1305" t="e">
        <f>INDEX(units!$B1304:$F1304, 1, '2k schedule'!F1305)</f>
        <v>#VALUE!</v>
      </c>
    </row>
    <row r="1306" spans="1:12" x14ac:dyDescent="0.2">
      <c r="A1306">
        <v>1303</v>
      </c>
      <c r="H1306" t="e">
        <f>INDEX(units!$B1305:$F1305, 1, '2k schedule'!B1306)</f>
        <v>#VALUE!</v>
      </c>
      <c r="I1306" t="e">
        <f>INDEX(units!$B1305:$F1305, 1, '2k schedule'!C1306)</f>
        <v>#VALUE!</v>
      </c>
      <c r="J1306" t="e">
        <f>INDEX(units!$B1305:$F1305, 1, '2k schedule'!D1306)</f>
        <v>#VALUE!</v>
      </c>
      <c r="K1306" t="e">
        <f>INDEX(units!$B1305:$F1305, 1, '2k schedule'!E1306)</f>
        <v>#VALUE!</v>
      </c>
      <c r="L1306" t="e">
        <f>INDEX(units!$B1305:$F1305, 1, '2k schedule'!F1306)</f>
        <v>#VALUE!</v>
      </c>
    </row>
    <row r="1307" spans="1:12" x14ac:dyDescent="0.2">
      <c r="A1307">
        <v>1304</v>
      </c>
      <c r="H1307" t="e">
        <f>INDEX(units!$B1306:$F1306, 1, '2k schedule'!B1307)</f>
        <v>#VALUE!</v>
      </c>
      <c r="I1307" t="e">
        <f>INDEX(units!$B1306:$F1306, 1, '2k schedule'!C1307)</f>
        <v>#VALUE!</v>
      </c>
      <c r="J1307" t="e">
        <f>INDEX(units!$B1306:$F1306, 1, '2k schedule'!D1307)</f>
        <v>#VALUE!</v>
      </c>
      <c r="K1307" t="e">
        <f>INDEX(units!$B1306:$F1306, 1, '2k schedule'!E1307)</f>
        <v>#VALUE!</v>
      </c>
      <c r="L1307" t="e">
        <f>INDEX(units!$B1306:$F1306, 1, '2k schedule'!F1307)</f>
        <v>#VALUE!</v>
      </c>
    </row>
    <row r="1308" spans="1:12" x14ac:dyDescent="0.2">
      <c r="A1308">
        <v>1305</v>
      </c>
      <c r="H1308" t="e">
        <f>INDEX(units!$B1307:$F1307, 1, '2k schedule'!B1308)</f>
        <v>#VALUE!</v>
      </c>
      <c r="I1308" t="e">
        <f>INDEX(units!$B1307:$F1307, 1, '2k schedule'!C1308)</f>
        <v>#VALUE!</v>
      </c>
      <c r="J1308" t="e">
        <f>INDEX(units!$B1307:$F1307, 1, '2k schedule'!D1308)</f>
        <v>#VALUE!</v>
      </c>
      <c r="K1308" t="e">
        <f>INDEX(units!$B1307:$F1307, 1, '2k schedule'!E1308)</f>
        <v>#VALUE!</v>
      </c>
      <c r="L1308" t="e">
        <f>INDEX(units!$B1307:$F1307, 1, '2k schedule'!F1308)</f>
        <v>#VALUE!</v>
      </c>
    </row>
    <row r="1309" spans="1:12" x14ac:dyDescent="0.2">
      <c r="A1309">
        <v>1306</v>
      </c>
      <c r="H1309" t="e">
        <f>INDEX(units!$B1308:$F1308, 1, '2k schedule'!B1309)</f>
        <v>#VALUE!</v>
      </c>
      <c r="I1309" t="e">
        <f>INDEX(units!$B1308:$F1308, 1, '2k schedule'!C1309)</f>
        <v>#VALUE!</v>
      </c>
      <c r="J1309" t="e">
        <f>INDEX(units!$B1308:$F1308, 1, '2k schedule'!D1309)</f>
        <v>#VALUE!</v>
      </c>
      <c r="K1309" t="e">
        <f>INDEX(units!$B1308:$F1308, 1, '2k schedule'!E1309)</f>
        <v>#VALUE!</v>
      </c>
      <c r="L1309" t="e">
        <f>INDEX(units!$B1308:$F1308, 1, '2k schedule'!F1309)</f>
        <v>#VALUE!</v>
      </c>
    </row>
    <row r="1310" spans="1:12" x14ac:dyDescent="0.2">
      <c r="A1310">
        <v>1307</v>
      </c>
      <c r="H1310" t="e">
        <f>INDEX(units!$B1309:$F1309, 1, '2k schedule'!B1310)</f>
        <v>#VALUE!</v>
      </c>
      <c r="I1310" t="e">
        <f>INDEX(units!$B1309:$F1309, 1, '2k schedule'!C1310)</f>
        <v>#VALUE!</v>
      </c>
      <c r="J1310" t="e">
        <f>INDEX(units!$B1309:$F1309, 1, '2k schedule'!D1310)</f>
        <v>#VALUE!</v>
      </c>
      <c r="K1310" t="e">
        <f>INDEX(units!$B1309:$F1309, 1, '2k schedule'!E1310)</f>
        <v>#VALUE!</v>
      </c>
      <c r="L1310" t="e">
        <f>INDEX(units!$B1309:$F1309, 1, '2k schedule'!F1310)</f>
        <v>#VALUE!</v>
      </c>
    </row>
    <row r="1311" spans="1:12" x14ac:dyDescent="0.2">
      <c r="A1311">
        <v>1308</v>
      </c>
      <c r="H1311" t="e">
        <f>INDEX(units!$B1310:$F1310, 1, '2k schedule'!B1311)</f>
        <v>#VALUE!</v>
      </c>
      <c r="I1311" t="e">
        <f>INDEX(units!$B1310:$F1310, 1, '2k schedule'!C1311)</f>
        <v>#VALUE!</v>
      </c>
      <c r="J1311" t="e">
        <f>INDEX(units!$B1310:$F1310, 1, '2k schedule'!D1311)</f>
        <v>#VALUE!</v>
      </c>
      <c r="K1311" t="e">
        <f>INDEX(units!$B1310:$F1310, 1, '2k schedule'!E1311)</f>
        <v>#VALUE!</v>
      </c>
      <c r="L1311" t="e">
        <f>INDEX(units!$B1310:$F1310, 1, '2k schedule'!F1311)</f>
        <v>#VALUE!</v>
      </c>
    </row>
    <row r="1312" spans="1:12" x14ac:dyDescent="0.2">
      <c r="A1312">
        <v>1309</v>
      </c>
      <c r="H1312" t="e">
        <f>INDEX(units!$B1311:$F1311, 1, '2k schedule'!B1312)</f>
        <v>#VALUE!</v>
      </c>
      <c r="I1312" t="e">
        <f>INDEX(units!$B1311:$F1311, 1, '2k schedule'!C1312)</f>
        <v>#VALUE!</v>
      </c>
      <c r="J1312" t="e">
        <f>INDEX(units!$B1311:$F1311, 1, '2k schedule'!D1312)</f>
        <v>#VALUE!</v>
      </c>
      <c r="K1312" t="e">
        <f>INDEX(units!$B1311:$F1311, 1, '2k schedule'!E1312)</f>
        <v>#VALUE!</v>
      </c>
      <c r="L1312" t="e">
        <f>INDEX(units!$B1311:$F1311, 1, '2k schedule'!F1312)</f>
        <v>#VALUE!</v>
      </c>
    </row>
    <row r="1313" spans="1:12" x14ac:dyDescent="0.2">
      <c r="A1313">
        <v>1310</v>
      </c>
      <c r="H1313" t="e">
        <f>INDEX(units!$B1312:$F1312, 1, '2k schedule'!B1313)</f>
        <v>#VALUE!</v>
      </c>
      <c r="I1313" t="e">
        <f>INDEX(units!$B1312:$F1312, 1, '2k schedule'!C1313)</f>
        <v>#VALUE!</v>
      </c>
      <c r="J1313" t="e">
        <f>INDEX(units!$B1312:$F1312, 1, '2k schedule'!D1313)</f>
        <v>#VALUE!</v>
      </c>
      <c r="K1313" t="e">
        <f>INDEX(units!$B1312:$F1312, 1, '2k schedule'!E1313)</f>
        <v>#VALUE!</v>
      </c>
      <c r="L1313" t="e">
        <f>INDEX(units!$B1312:$F1312, 1, '2k schedule'!F1313)</f>
        <v>#VALUE!</v>
      </c>
    </row>
    <row r="1314" spans="1:12" x14ac:dyDescent="0.2">
      <c r="A1314">
        <v>1311</v>
      </c>
      <c r="H1314" t="e">
        <f>INDEX(units!$B1313:$F1313, 1, '2k schedule'!B1314)</f>
        <v>#VALUE!</v>
      </c>
      <c r="I1314" t="e">
        <f>INDEX(units!$B1313:$F1313, 1, '2k schedule'!C1314)</f>
        <v>#VALUE!</v>
      </c>
      <c r="J1314" t="e">
        <f>INDEX(units!$B1313:$F1313, 1, '2k schedule'!D1314)</f>
        <v>#VALUE!</v>
      </c>
      <c r="K1314" t="e">
        <f>INDEX(units!$B1313:$F1313, 1, '2k schedule'!E1314)</f>
        <v>#VALUE!</v>
      </c>
      <c r="L1314" t="e">
        <f>INDEX(units!$B1313:$F1313, 1, '2k schedule'!F1314)</f>
        <v>#VALUE!</v>
      </c>
    </row>
    <row r="1315" spans="1:12" x14ac:dyDescent="0.2">
      <c r="A1315">
        <v>1312</v>
      </c>
      <c r="H1315" t="e">
        <f>INDEX(units!$B1314:$F1314, 1, '2k schedule'!B1315)</f>
        <v>#VALUE!</v>
      </c>
      <c r="I1315" t="e">
        <f>INDEX(units!$B1314:$F1314, 1, '2k schedule'!C1315)</f>
        <v>#VALUE!</v>
      </c>
      <c r="J1315" t="e">
        <f>INDEX(units!$B1314:$F1314, 1, '2k schedule'!D1315)</f>
        <v>#VALUE!</v>
      </c>
      <c r="K1315" t="e">
        <f>INDEX(units!$B1314:$F1314, 1, '2k schedule'!E1315)</f>
        <v>#VALUE!</v>
      </c>
      <c r="L1315" t="e">
        <f>INDEX(units!$B1314:$F1314, 1, '2k schedule'!F1315)</f>
        <v>#VALUE!</v>
      </c>
    </row>
    <row r="1316" spans="1:12" x14ac:dyDescent="0.2">
      <c r="A1316">
        <v>1313</v>
      </c>
      <c r="H1316" t="e">
        <f>INDEX(units!$B1315:$F1315, 1, '2k schedule'!B1316)</f>
        <v>#VALUE!</v>
      </c>
      <c r="I1316" t="e">
        <f>INDEX(units!$B1315:$F1315, 1, '2k schedule'!C1316)</f>
        <v>#VALUE!</v>
      </c>
      <c r="J1316" t="e">
        <f>INDEX(units!$B1315:$F1315, 1, '2k schedule'!D1316)</f>
        <v>#VALUE!</v>
      </c>
      <c r="K1316" t="e">
        <f>INDEX(units!$B1315:$F1315, 1, '2k schedule'!E1316)</f>
        <v>#VALUE!</v>
      </c>
      <c r="L1316" t="e">
        <f>INDEX(units!$B1315:$F1315, 1, '2k schedule'!F1316)</f>
        <v>#VALUE!</v>
      </c>
    </row>
    <row r="1317" spans="1:12" x14ac:dyDescent="0.2">
      <c r="A1317">
        <v>1314</v>
      </c>
      <c r="H1317" t="e">
        <f>INDEX(units!$B1316:$F1316, 1, '2k schedule'!B1317)</f>
        <v>#VALUE!</v>
      </c>
      <c r="I1317" t="e">
        <f>INDEX(units!$B1316:$F1316, 1, '2k schedule'!C1317)</f>
        <v>#VALUE!</v>
      </c>
      <c r="J1317" t="e">
        <f>INDEX(units!$B1316:$F1316, 1, '2k schedule'!D1317)</f>
        <v>#VALUE!</v>
      </c>
      <c r="K1317" t="e">
        <f>INDEX(units!$B1316:$F1316, 1, '2k schedule'!E1317)</f>
        <v>#VALUE!</v>
      </c>
      <c r="L1317" t="e">
        <f>INDEX(units!$B1316:$F1316, 1, '2k schedule'!F1317)</f>
        <v>#VALUE!</v>
      </c>
    </row>
    <row r="1318" spans="1:12" x14ac:dyDescent="0.2">
      <c r="A1318">
        <v>1315</v>
      </c>
      <c r="H1318" t="e">
        <f>INDEX(units!$B1317:$F1317, 1, '2k schedule'!B1318)</f>
        <v>#VALUE!</v>
      </c>
      <c r="I1318" t="e">
        <f>INDEX(units!$B1317:$F1317, 1, '2k schedule'!C1318)</f>
        <v>#VALUE!</v>
      </c>
      <c r="J1318" t="e">
        <f>INDEX(units!$B1317:$F1317, 1, '2k schedule'!D1318)</f>
        <v>#VALUE!</v>
      </c>
      <c r="K1318" t="e">
        <f>INDEX(units!$B1317:$F1317, 1, '2k schedule'!E1318)</f>
        <v>#VALUE!</v>
      </c>
      <c r="L1318" t="e">
        <f>INDEX(units!$B1317:$F1317, 1, '2k schedule'!F1318)</f>
        <v>#VALUE!</v>
      </c>
    </row>
    <row r="1319" spans="1:12" x14ac:dyDescent="0.2">
      <c r="A1319">
        <v>1316</v>
      </c>
      <c r="H1319" t="e">
        <f>INDEX(units!$B1318:$F1318, 1, '2k schedule'!B1319)</f>
        <v>#VALUE!</v>
      </c>
      <c r="I1319" t="e">
        <f>INDEX(units!$B1318:$F1318, 1, '2k schedule'!C1319)</f>
        <v>#VALUE!</v>
      </c>
      <c r="J1319" t="e">
        <f>INDEX(units!$B1318:$F1318, 1, '2k schedule'!D1319)</f>
        <v>#VALUE!</v>
      </c>
      <c r="K1319" t="e">
        <f>INDEX(units!$B1318:$F1318, 1, '2k schedule'!E1319)</f>
        <v>#VALUE!</v>
      </c>
      <c r="L1319" t="e">
        <f>INDEX(units!$B1318:$F1318, 1, '2k schedule'!F1319)</f>
        <v>#VALUE!</v>
      </c>
    </row>
    <row r="1320" spans="1:12" x14ac:dyDescent="0.2">
      <c r="A1320">
        <v>1317</v>
      </c>
      <c r="H1320" t="e">
        <f>INDEX(units!$B1319:$F1319, 1, '2k schedule'!B1320)</f>
        <v>#VALUE!</v>
      </c>
      <c r="I1320" t="e">
        <f>INDEX(units!$B1319:$F1319, 1, '2k schedule'!C1320)</f>
        <v>#VALUE!</v>
      </c>
      <c r="J1320" t="e">
        <f>INDEX(units!$B1319:$F1319, 1, '2k schedule'!D1320)</f>
        <v>#VALUE!</v>
      </c>
      <c r="K1320" t="e">
        <f>INDEX(units!$B1319:$F1319, 1, '2k schedule'!E1320)</f>
        <v>#VALUE!</v>
      </c>
      <c r="L1320" t="e">
        <f>INDEX(units!$B1319:$F1319, 1, '2k schedule'!F1320)</f>
        <v>#VALUE!</v>
      </c>
    </row>
    <row r="1321" spans="1:12" x14ac:dyDescent="0.2">
      <c r="A1321">
        <v>1318</v>
      </c>
      <c r="H1321" t="e">
        <f>INDEX(units!$B1320:$F1320, 1, '2k schedule'!B1321)</f>
        <v>#VALUE!</v>
      </c>
      <c r="I1321" t="e">
        <f>INDEX(units!$B1320:$F1320, 1, '2k schedule'!C1321)</f>
        <v>#VALUE!</v>
      </c>
      <c r="J1321" t="e">
        <f>INDEX(units!$B1320:$F1320, 1, '2k schedule'!D1321)</f>
        <v>#VALUE!</v>
      </c>
      <c r="K1321" t="e">
        <f>INDEX(units!$B1320:$F1320, 1, '2k schedule'!E1321)</f>
        <v>#VALUE!</v>
      </c>
      <c r="L1321" t="e">
        <f>INDEX(units!$B1320:$F1320, 1, '2k schedule'!F1321)</f>
        <v>#VALUE!</v>
      </c>
    </row>
    <row r="1322" spans="1:12" x14ac:dyDescent="0.2">
      <c r="A1322">
        <v>1319</v>
      </c>
      <c r="H1322" t="e">
        <f>INDEX(units!$B1321:$F1321, 1, '2k schedule'!B1322)</f>
        <v>#VALUE!</v>
      </c>
      <c r="I1322" t="e">
        <f>INDEX(units!$B1321:$F1321, 1, '2k schedule'!C1322)</f>
        <v>#VALUE!</v>
      </c>
      <c r="J1322" t="e">
        <f>INDEX(units!$B1321:$F1321, 1, '2k schedule'!D1322)</f>
        <v>#VALUE!</v>
      </c>
      <c r="K1322" t="e">
        <f>INDEX(units!$B1321:$F1321, 1, '2k schedule'!E1322)</f>
        <v>#VALUE!</v>
      </c>
      <c r="L1322" t="e">
        <f>INDEX(units!$B1321:$F1321, 1, '2k schedule'!F1322)</f>
        <v>#VALUE!</v>
      </c>
    </row>
    <row r="1323" spans="1:12" x14ac:dyDescent="0.2">
      <c r="A1323">
        <v>1320</v>
      </c>
      <c r="H1323" t="e">
        <f>INDEX(units!$B1322:$F1322, 1, '2k schedule'!B1323)</f>
        <v>#VALUE!</v>
      </c>
      <c r="I1323" t="e">
        <f>INDEX(units!$B1322:$F1322, 1, '2k schedule'!C1323)</f>
        <v>#VALUE!</v>
      </c>
      <c r="J1323" t="e">
        <f>INDEX(units!$B1322:$F1322, 1, '2k schedule'!D1323)</f>
        <v>#VALUE!</v>
      </c>
      <c r="K1323" t="e">
        <f>INDEX(units!$B1322:$F1322, 1, '2k schedule'!E1323)</f>
        <v>#VALUE!</v>
      </c>
      <c r="L1323" t="e">
        <f>INDEX(units!$B1322:$F1322, 1, '2k schedule'!F1323)</f>
        <v>#VALUE!</v>
      </c>
    </row>
    <row r="1324" spans="1:12" x14ac:dyDescent="0.2">
      <c r="A1324">
        <v>1321</v>
      </c>
      <c r="H1324" t="e">
        <f>INDEX(units!$B1323:$F1323, 1, '2k schedule'!B1324)</f>
        <v>#VALUE!</v>
      </c>
      <c r="I1324" t="e">
        <f>INDEX(units!$B1323:$F1323, 1, '2k schedule'!C1324)</f>
        <v>#VALUE!</v>
      </c>
      <c r="J1324" t="e">
        <f>INDEX(units!$B1323:$F1323, 1, '2k schedule'!D1324)</f>
        <v>#VALUE!</v>
      </c>
      <c r="K1324" t="e">
        <f>INDEX(units!$B1323:$F1323, 1, '2k schedule'!E1324)</f>
        <v>#VALUE!</v>
      </c>
      <c r="L1324" t="e">
        <f>INDEX(units!$B1323:$F1323, 1, '2k schedule'!F1324)</f>
        <v>#VALUE!</v>
      </c>
    </row>
    <row r="1325" spans="1:12" x14ac:dyDescent="0.2">
      <c r="A1325">
        <v>1322</v>
      </c>
      <c r="H1325" t="e">
        <f>INDEX(units!$B1324:$F1324, 1, '2k schedule'!B1325)</f>
        <v>#VALUE!</v>
      </c>
      <c r="I1325" t="e">
        <f>INDEX(units!$B1324:$F1324, 1, '2k schedule'!C1325)</f>
        <v>#VALUE!</v>
      </c>
      <c r="J1325" t="e">
        <f>INDEX(units!$B1324:$F1324, 1, '2k schedule'!D1325)</f>
        <v>#VALUE!</v>
      </c>
      <c r="K1325" t="e">
        <f>INDEX(units!$B1324:$F1324, 1, '2k schedule'!E1325)</f>
        <v>#VALUE!</v>
      </c>
      <c r="L1325" t="e">
        <f>INDEX(units!$B1324:$F1324, 1, '2k schedule'!F1325)</f>
        <v>#VALUE!</v>
      </c>
    </row>
    <row r="1326" spans="1:12" x14ac:dyDescent="0.2">
      <c r="A1326">
        <v>1323</v>
      </c>
      <c r="H1326" t="e">
        <f>INDEX(units!$B1325:$F1325, 1, '2k schedule'!B1326)</f>
        <v>#VALUE!</v>
      </c>
      <c r="I1326" t="e">
        <f>INDEX(units!$B1325:$F1325, 1, '2k schedule'!C1326)</f>
        <v>#VALUE!</v>
      </c>
      <c r="J1326" t="e">
        <f>INDEX(units!$B1325:$F1325, 1, '2k schedule'!D1326)</f>
        <v>#VALUE!</v>
      </c>
      <c r="K1326" t="e">
        <f>INDEX(units!$B1325:$F1325, 1, '2k schedule'!E1326)</f>
        <v>#VALUE!</v>
      </c>
      <c r="L1326" t="e">
        <f>INDEX(units!$B1325:$F1325, 1, '2k schedule'!F1326)</f>
        <v>#VALUE!</v>
      </c>
    </row>
    <row r="1327" spans="1:12" x14ac:dyDescent="0.2">
      <c r="A1327">
        <v>1324</v>
      </c>
      <c r="H1327" t="e">
        <f>INDEX(units!$B1326:$F1326, 1, '2k schedule'!B1327)</f>
        <v>#VALUE!</v>
      </c>
      <c r="I1327" t="e">
        <f>INDEX(units!$B1326:$F1326, 1, '2k schedule'!C1327)</f>
        <v>#VALUE!</v>
      </c>
      <c r="J1327" t="e">
        <f>INDEX(units!$B1326:$F1326, 1, '2k schedule'!D1327)</f>
        <v>#VALUE!</v>
      </c>
      <c r="K1327" t="e">
        <f>INDEX(units!$B1326:$F1326, 1, '2k schedule'!E1327)</f>
        <v>#VALUE!</v>
      </c>
      <c r="L1327" t="e">
        <f>INDEX(units!$B1326:$F1326, 1, '2k schedule'!F1327)</f>
        <v>#VALUE!</v>
      </c>
    </row>
    <row r="1328" spans="1:12" x14ac:dyDescent="0.2">
      <c r="A1328">
        <v>1325</v>
      </c>
      <c r="H1328" t="e">
        <f>INDEX(units!$B1327:$F1327, 1, '2k schedule'!B1328)</f>
        <v>#VALUE!</v>
      </c>
      <c r="I1328" t="e">
        <f>INDEX(units!$B1327:$F1327, 1, '2k schedule'!C1328)</f>
        <v>#VALUE!</v>
      </c>
      <c r="J1328" t="e">
        <f>INDEX(units!$B1327:$F1327, 1, '2k schedule'!D1328)</f>
        <v>#VALUE!</v>
      </c>
      <c r="K1328" t="e">
        <f>INDEX(units!$B1327:$F1327, 1, '2k schedule'!E1328)</f>
        <v>#VALUE!</v>
      </c>
      <c r="L1328" t="e">
        <f>INDEX(units!$B1327:$F1327, 1, '2k schedule'!F1328)</f>
        <v>#VALUE!</v>
      </c>
    </row>
    <row r="1329" spans="1:12" x14ac:dyDescent="0.2">
      <c r="A1329">
        <v>1326</v>
      </c>
      <c r="H1329" t="e">
        <f>INDEX(units!$B1328:$F1328, 1, '2k schedule'!B1329)</f>
        <v>#VALUE!</v>
      </c>
      <c r="I1329" t="e">
        <f>INDEX(units!$B1328:$F1328, 1, '2k schedule'!C1329)</f>
        <v>#VALUE!</v>
      </c>
      <c r="J1329" t="e">
        <f>INDEX(units!$B1328:$F1328, 1, '2k schedule'!D1329)</f>
        <v>#VALUE!</v>
      </c>
      <c r="K1329" t="e">
        <f>INDEX(units!$B1328:$F1328, 1, '2k schedule'!E1329)</f>
        <v>#VALUE!</v>
      </c>
      <c r="L1329" t="e">
        <f>INDEX(units!$B1328:$F1328, 1, '2k schedule'!F1329)</f>
        <v>#VALUE!</v>
      </c>
    </row>
    <row r="1330" spans="1:12" x14ac:dyDescent="0.2">
      <c r="A1330">
        <v>1327</v>
      </c>
      <c r="H1330" t="e">
        <f>INDEX(units!$B1329:$F1329, 1, '2k schedule'!B1330)</f>
        <v>#VALUE!</v>
      </c>
      <c r="I1330" t="e">
        <f>INDEX(units!$B1329:$F1329, 1, '2k schedule'!C1330)</f>
        <v>#VALUE!</v>
      </c>
      <c r="J1330" t="e">
        <f>INDEX(units!$B1329:$F1329, 1, '2k schedule'!D1330)</f>
        <v>#VALUE!</v>
      </c>
      <c r="K1330" t="e">
        <f>INDEX(units!$B1329:$F1329, 1, '2k schedule'!E1330)</f>
        <v>#VALUE!</v>
      </c>
      <c r="L1330" t="e">
        <f>INDEX(units!$B1329:$F1329, 1, '2k schedule'!F1330)</f>
        <v>#VALUE!</v>
      </c>
    </row>
    <row r="1331" spans="1:12" x14ac:dyDescent="0.2">
      <c r="A1331">
        <v>1328</v>
      </c>
      <c r="H1331" t="e">
        <f>INDEX(units!$B1330:$F1330, 1, '2k schedule'!B1331)</f>
        <v>#VALUE!</v>
      </c>
      <c r="I1331" t="e">
        <f>INDEX(units!$B1330:$F1330, 1, '2k schedule'!C1331)</f>
        <v>#VALUE!</v>
      </c>
      <c r="J1331" t="e">
        <f>INDEX(units!$B1330:$F1330, 1, '2k schedule'!D1331)</f>
        <v>#VALUE!</v>
      </c>
      <c r="K1331" t="e">
        <f>INDEX(units!$B1330:$F1330, 1, '2k schedule'!E1331)</f>
        <v>#VALUE!</v>
      </c>
      <c r="L1331" t="e">
        <f>INDEX(units!$B1330:$F1330, 1, '2k schedule'!F1331)</f>
        <v>#VALUE!</v>
      </c>
    </row>
    <row r="1332" spans="1:12" x14ac:dyDescent="0.2">
      <c r="A1332">
        <v>1329</v>
      </c>
      <c r="H1332" t="e">
        <f>INDEX(units!$B1331:$F1331, 1, '2k schedule'!B1332)</f>
        <v>#VALUE!</v>
      </c>
      <c r="I1332" t="e">
        <f>INDEX(units!$B1331:$F1331, 1, '2k schedule'!C1332)</f>
        <v>#VALUE!</v>
      </c>
      <c r="J1332" t="e">
        <f>INDEX(units!$B1331:$F1331, 1, '2k schedule'!D1332)</f>
        <v>#VALUE!</v>
      </c>
      <c r="K1332" t="e">
        <f>INDEX(units!$B1331:$F1331, 1, '2k schedule'!E1332)</f>
        <v>#VALUE!</v>
      </c>
      <c r="L1332" t="e">
        <f>INDEX(units!$B1331:$F1331, 1, '2k schedule'!F1332)</f>
        <v>#VALUE!</v>
      </c>
    </row>
    <row r="1333" spans="1:12" x14ac:dyDescent="0.2">
      <c r="A1333">
        <v>1330</v>
      </c>
      <c r="H1333" t="e">
        <f>INDEX(units!$B1332:$F1332, 1, '2k schedule'!B1333)</f>
        <v>#VALUE!</v>
      </c>
      <c r="I1333" t="e">
        <f>INDEX(units!$B1332:$F1332, 1, '2k schedule'!C1333)</f>
        <v>#VALUE!</v>
      </c>
      <c r="J1333" t="e">
        <f>INDEX(units!$B1332:$F1332, 1, '2k schedule'!D1333)</f>
        <v>#VALUE!</v>
      </c>
      <c r="K1333" t="e">
        <f>INDEX(units!$B1332:$F1332, 1, '2k schedule'!E1333)</f>
        <v>#VALUE!</v>
      </c>
      <c r="L1333" t="e">
        <f>INDEX(units!$B1332:$F1332, 1, '2k schedule'!F1333)</f>
        <v>#VALUE!</v>
      </c>
    </row>
    <row r="1334" spans="1:12" x14ac:dyDescent="0.2">
      <c r="A1334">
        <v>1331</v>
      </c>
      <c r="H1334" t="e">
        <f>INDEX(units!$B1333:$F1333, 1, '2k schedule'!B1334)</f>
        <v>#VALUE!</v>
      </c>
      <c r="I1334" t="e">
        <f>INDEX(units!$B1333:$F1333, 1, '2k schedule'!C1334)</f>
        <v>#VALUE!</v>
      </c>
      <c r="J1334" t="e">
        <f>INDEX(units!$B1333:$F1333, 1, '2k schedule'!D1334)</f>
        <v>#VALUE!</v>
      </c>
      <c r="K1334" t="e">
        <f>INDEX(units!$B1333:$F1333, 1, '2k schedule'!E1334)</f>
        <v>#VALUE!</v>
      </c>
      <c r="L1334" t="e">
        <f>INDEX(units!$B1333:$F1333, 1, '2k schedule'!F1334)</f>
        <v>#VALUE!</v>
      </c>
    </row>
    <row r="1335" spans="1:12" x14ac:dyDescent="0.2">
      <c r="A1335">
        <v>1332</v>
      </c>
      <c r="H1335" t="e">
        <f>INDEX(units!$B1334:$F1334, 1, '2k schedule'!B1335)</f>
        <v>#VALUE!</v>
      </c>
      <c r="I1335" t="e">
        <f>INDEX(units!$B1334:$F1334, 1, '2k schedule'!C1335)</f>
        <v>#VALUE!</v>
      </c>
      <c r="J1335" t="e">
        <f>INDEX(units!$B1334:$F1334, 1, '2k schedule'!D1335)</f>
        <v>#VALUE!</v>
      </c>
      <c r="K1335" t="e">
        <f>INDEX(units!$B1334:$F1334, 1, '2k schedule'!E1335)</f>
        <v>#VALUE!</v>
      </c>
      <c r="L1335" t="e">
        <f>INDEX(units!$B1334:$F1334, 1, '2k schedule'!F1335)</f>
        <v>#VALUE!</v>
      </c>
    </row>
    <row r="1336" spans="1:12" x14ac:dyDescent="0.2">
      <c r="A1336">
        <v>1333</v>
      </c>
      <c r="H1336" t="e">
        <f>INDEX(units!$B1335:$F1335, 1, '2k schedule'!B1336)</f>
        <v>#VALUE!</v>
      </c>
      <c r="I1336" t="e">
        <f>INDEX(units!$B1335:$F1335, 1, '2k schedule'!C1336)</f>
        <v>#VALUE!</v>
      </c>
      <c r="J1336" t="e">
        <f>INDEX(units!$B1335:$F1335, 1, '2k schedule'!D1336)</f>
        <v>#VALUE!</v>
      </c>
      <c r="K1336" t="e">
        <f>INDEX(units!$B1335:$F1335, 1, '2k schedule'!E1336)</f>
        <v>#VALUE!</v>
      </c>
      <c r="L1336" t="e">
        <f>INDEX(units!$B1335:$F1335, 1, '2k schedule'!F1336)</f>
        <v>#VALUE!</v>
      </c>
    </row>
    <row r="1337" spans="1:12" x14ac:dyDescent="0.2">
      <c r="A1337">
        <v>1334</v>
      </c>
      <c r="H1337" t="e">
        <f>INDEX(units!$B1336:$F1336, 1, '2k schedule'!B1337)</f>
        <v>#VALUE!</v>
      </c>
      <c r="I1337" t="e">
        <f>INDEX(units!$B1336:$F1336, 1, '2k schedule'!C1337)</f>
        <v>#VALUE!</v>
      </c>
      <c r="J1337" t="e">
        <f>INDEX(units!$B1336:$F1336, 1, '2k schedule'!D1337)</f>
        <v>#VALUE!</v>
      </c>
      <c r="K1337" t="e">
        <f>INDEX(units!$B1336:$F1336, 1, '2k schedule'!E1337)</f>
        <v>#VALUE!</v>
      </c>
      <c r="L1337" t="e">
        <f>INDEX(units!$B1336:$F1336, 1, '2k schedule'!F1337)</f>
        <v>#VALUE!</v>
      </c>
    </row>
    <row r="1338" spans="1:12" x14ac:dyDescent="0.2">
      <c r="A1338">
        <v>1335</v>
      </c>
      <c r="H1338" t="e">
        <f>INDEX(units!$B1337:$F1337, 1, '2k schedule'!B1338)</f>
        <v>#VALUE!</v>
      </c>
      <c r="I1338" t="e">
        <f>INDEX(units!$B1337:$F1337, 1, '2k schedule'!C1338)</f>
        <v>#VALUE!</v>
      </c>
      <c r="J1338" t="e">
        <f>INDEX(units!$B1337:$F1337, 1, '2k schedule'!D1338)</f>
        <v>#VALUE!</v>
      </c>
      <c r="K1338" t="e">
        <f>INDEX(units!$B1337:$F1337, 1, '2k schedule'!E1338)</f>
        <v>#VALUE!</v>
      </c>
      <c r="L1338" t="e">
        <f>INDEX(units!$B1337:$F1337, 1, '2k schedule'!F1338)</f>
        <v>#VALUE!</v>
      </c>
    </row>
    <row r="1339" spans="1:12" x14ac:dyDescent="0.2">
      <c r="A1339">
        <v>1336</v>
      </c>
      <c r="H1339" t="e">
        <f>INDEX(units!$B1338:$F1338, 1, '2k schedule'!B1339)</f>
        <v>#VALUE!</v>
      </c>
      <c r="I1339" t="e">
        <f>INDEX(units!$B1338:$F1338, 1, '2k schedule'!C1339)</f>
        <v>#VALUE!</v>
      </c>
      <c r="J1339" t="e">
        <f>INDEX(units!$B1338:$F1338, 1, '2k schedule'!D1339)</f>
        <v>#VALUE!</v>
      </c>
      <c r="K1339" t="e">
        <f>INDEX(units!$B1338:$F1338, 1, '2k schedule'!E1339)</f>
        <v>#VALUE!</v>
      </c>
      <c r="L1339" t="e">
        <f>INDEX(units!$B1338:$F1338, 1, '2k schedule'!F1339)</f>
        <v>#VALUE!</v>
      </c>
    </row>
    <row r="1340" spans="1:12" x14ac:dyDescent="0.2">
      <c r="A1340">
        <v>1337</v>
      </c>
      <c r="H1340" t="e">
        <f>INDEX(units!$B1339:$F1339, 1, '2k schedule'!B1340)</f>
        <v>#VALUE!</v>
      </c>
      <c r="I1340" t="e">
        <f>INDEX(units!$B1339:$F1339, 1, '2k schedule'!C1340)</f>
        <v>#VALUE!</v>
      </c>
      <c r="J1340" t="e">
        <f>INDEX(units!$B1339:$F1339, 1, '2k schedule'!D1340)</f>
        <v>#VALUE!</v>
      </c>
      <c r="K1340" t="e">
        <f>INDEX(units!$B1339:$F1339, 1, '2k schedule'!E1340)</f>
        <v>#VALUE!</v>
      </c>
      <c r="L1340" t="e">
        <f>INDEX(units!$B1339:$F1339, 1, '2k schedule'!F1340)</f>
        <v>#VALUE!</v>
      </c>
    </row>
    <row r="1341" spans="1:12" x14ac:dyDescent="0.2">
      <c r="A1341">
        <v>1338</v>
      </c>
      <c r="H1341" t="e">
        <f>INDEX(units!$B1340:$F1340, 1, '2k schedule'!B1341)</f>
        <v>#VALUE!</v>
      </c>
      <c r="I1341" t="e">
        <f>INDEX(units!$B1340:$F1340, 1, '2k schedule'!C1341)</f>
        <v>#VALUE!</v>
      </c>
      <c r="J1341" t="e">
        <f>INDEX(units!$B1340:$F1340, 1, '2k schedule'!D1341)</f>
        <v>#VALUE!</v>
      </c>
      <c r="K1341" t="e">
        <f>INDEX(units!$B1340:$F1340, 1, '2k schedule'!E1341)</f>
        <v>#VALUE!</v>
      </c>
      <c r="L1341" t="e">
        <f>INDEX(units!$B1340:$F1340, 1, '2k schedule'!F1341)</f>
        <v>#VALUE!</v>
      </c>
    </row>
    <row r="1342" spans="1:12" x14ac:dyDescent="0.2">
      <c r="A1342">
        <v>1339</v>
      </c>
      <c r="H1342" t="e">
        <f>INDEX(units!$B1341:$F1341, 1, '2k schedule'!B1342)</f>
        <v>#VALUE!</v>
      </c>
      <c r="I1342" t="e">
        <f>INDEX(units!$B1341:$F1341, 1, '2k schedule'!C1342)</f>
        <v>#VALUE!</v>
      </c>
      <c r="J1342" t="e">
        <f>INDEX(units!$B1341:$F1341, 1, '2k schedule'!D1342)</f>
        <v>#VALUE!</v>
      </c>
      <c r="K1342" t="e">
        <f>INDEX(units!$B1341:$F1341, 1, '2k schedule'!E1342)</f>
        <v>#VALUE!</v>
      </c>
      <c r="L1342" t="e">
        <f>INDEX(units!$B1341:$F1341, 1, '2k schedule'!F1342)</f>
        <v>#VALUE!</v>
      </c>
    </row>
    <row r="1343" spans="1:12" x14ac:dyDescent="0.2">
      <c r="A1343">
        <v>1340</v>
      </c>
      <c r="H1343" t="e">
        <f>INDEX(units!$B1342:$F1342, 1, '2k schedule'!B1343)</f>
        <v>#VALUE!</v>
      </c>
      <c r="I1343" t="e">
        <f>INDEX(units!$B1342:$F1342, 1, '2k schedule'!C1343)</f>
        <v>#VALUE!</v>
      </c>
      <c r="J1343" t="e">
        <f>INDEX(units!$B1342:$F1342, 1, '2k schedule'!D1343)</f>
        <v>#VALUE!</v>
      </c>
      <c r="K1343" t="e">
        <f>INDEX(units!$B1342:$F1342, 1, '2k schedule'!E1343)</f>
        <v>#VALUE!</v>
      </c>
      <c r="L1343" t="e">
        <f>INDEX(units!$B1342:$F1342, 1, '2k schedule'!F1343)</f>
        <v>#VALUE!</v>
      </c>
    </row>
    <row r="1344" spans="1:12" x14ac:dyDescent="0.2">
      <c r="A1344">
        <v>1341</v>
      </c>
      <c r="H1344" t="e">
        <f>INDEX(units!$B1343:$F1343, 1, '2k schedule'!B1344)</f>
        <v>#VALUE!</v>
      </c>
      <c r="I1344" t="e">
        <f>INDEX(units!$B1343:$F1343, 1, '2k schedule'!C1344)</f>
        <v>#VALUE!</v>
      </c>
      <c r="J1344" t="e">
        <f>INDEX(units!$B1343:$F1343, 1, '2k schedule'!D1344)</f>
        <v>#VALUE!</v>
      </c>
      <c r="K1344" t="e">
        <f>INDEX(units!$B1343:$F1343, 1, '2k schedule'!E1344)</f>
        <v>#VALUE!</v>
      </c>
      <c r="L1344" t="e">
        <f>INDEX(units!$B1343:$F1343, 1, '2k schedule'!F1344)</f>
        <v>#VALUE!</v>
      </c>
    </row>
    <row r="1345" spans="1:12" x14ac:dyDescent="0.2">
      <c r="A1345">
        <v>1342</v>
      </c>
      <c r="H1345" t="e">
        <f>INDEX(units!$B1344:$F1344, 1, '2k schedule'!B1345)</f>
        <v>#VALUE!</v>
      </c>
      <c r="I1345" t="e">
        <f>INDEX(units!$B1344:$F1344, 1, '2k schedule'!C1345)</f>
        <v>#VALUE!</v>
      </c>
      <c r="J1345" t="e">
        <f>INDEX(units!$B1344:$F1344, 1, '2k schedule'!D1345)</f>
        <v>#VALUE!</v>
      </c>
      <c r="K1345" t="e">
        <f>INDEX(units!$B1344:$F1344, 1, '2k schedule'!E1345)</f>
        <v>#VALUE!</v>
      </c>
      <c r="L1345" t="e">
        <f>INDEX(units!$B1344:$F1344, 1, '2k schedule'!F1345)</f>
        <v>#VALUE!</v>
      </c>
    </row>
    <row r="1346" spans="1:12" x14ac:dyDescent="0.2">
      <c r="A1346">
        <v>1343</v>
      </c>
      <c r="H1346" t="e">
        <f>INDEX(units!$B1345:$F1345, 1, '2k schedule'!B1346)</f>
        <v>#VALUE!</v>
      </c>
      <c r="I1346" t="e">
        <f>INDEX(units!$B1345:$F1345, 1, '2k schedule'!C1346)</f>
        <v>#VALUE!</v>
      </c>
      <c r="J1346" t="e">
        <f>INDEX(units!$B1345:$F1345, 1, '2k schedule'!D1346)</f>
        <v>#VALUE!</v>
      </c>
      <c r="K1346" t="e">
        <f>INDEX(units!$B1345:$F1345, 1, '2k schedule'!E1346)</f>
        <v>#VALUE!</v>
      </c>
      <c r="L1346" t="e">
        <f>INDEX(units!$B1345:$F1345, 1, '2k schedule'!F1346)</f>
        <v>#VALUE!</v>
      </c>
    </row>
    <row r="1347" spans="1:12" x14ac:dyDescent="0.2">
      <c r="A1347">
        <v>1344</v>
      </c>
      <c r="H1347" t="e">
        <f>INDEX(units!$B1346:$F1346, 1, '2k schedule'!B1347)</f>
        <v>#VALUE!</v>
      </c>
      <c r="I1347" t="e">
        <f>INDEX(units!$B1346:$F1346, 1, '2k schedule'!C1347)</f>
        <v>#VALUE!</v>
      </c>
      <c r="J1347" t="e">
        <f>INDEX(units!$B1346:$F1346, 1, '2k schedule'!D1347)</f>
        <v>#VALUE!</v>
      </c>
      <c r="K1347" t="e">
        <f>INDEX(units!$B1346:$F1346, 1, '2k schedule'!E1347)</f>
        <v>#VALUE!</v>
      </c>
      <c r="L1347" t="e">
        <f>INDEX(units!$B1346:$F1346, 1, '2k schedule'!F1347)</f>
        <v>#VALUE!</v>
      </c>
    </row>
    <row r="1348" spans="1:12" x14ac:dyDescent="0.2">
      <c r="A1348">
        <v>1345</v>
      </c>
      <c r="H1348" t="e">
        <f>INDEX(units!$B1347:$F1347, 1, '2k schedule'!B1348)</f>
        <v>#VALUE!</v>
      </c>
      <c r="I1348" t="e">
        <f>INDEX(units!$B1347:$F1347, 1, '2k schedule'!C1348)</f>
        <v>#VALUE!</v>
      </c>
      <c r="J1348" t="e">
        <f>INDEX(units!$B1347:$F1347, 1, '2k schedule'!D1348)</f>
        <v>#VALUE!</v>
      </c>
      <c r="K1348" t="e">
        <f>INDEX(units!$B1347:$F1347, 1, '2k schedule'!E1348)</f>
        <v>#VALUE!</v>
      </c>
      <c r="L1348" t="e">
        <f>INDEX(units!$B1347:$F1347, 1, '2k schedule'!F1348)</f>
        <v>#VALUE!</v>
      </c>
    </row>
    <row r="1349" spans="1:12" x14ac:dyDescent="0.2">
      <c r="A1349">
        <v>1346</v>
      </c>
      <c r="H1349" t="e">
        <f>INDEX(units!$B1348:$F1348, 1, '2k schedule'!B1349)</f>
        <v>#VALUE!</v>
      </c>
      <c r="I1349" t="e">
        <f>INDEX(units!$B1348:$F1348, 1, '2k schedule'!C1349)</f>
        <v>#VALUE!</v>
      </c>
      <c r="J1349" t="e">
        <f>INDEX(units!$B1348:$F1348, 1, '2k schedule'!D1349)</f>
        <v>#VALUE!</v>
      </c>
      <c r="K1349" t="e">
        <f>INDEX(units!$B1348:$F1348, 1, '2k schedule'!E1349)</f>
        <v>#VALUE!</v>
      </c>
      <c r="L1349" t="e">
        <f>INDEX(units!$B1348:$F1348, 1, '2k schedule'!F1349)</f>
        <v>#VALUE!</v>
      </c>
    </row>
    <row r="1350" spans="1:12" x14ac:dyDescent="0.2">
      <c r="A1350">
        <v>1347</v>
      </c>
      <c r="H1350" t="e">
        <f>INDEX(units!$B1349:$F1349, 1, '2k schedule'!B1350)</f>
        <v>#VALUE!</v>
      </c>
      <c r="I1350" t="e">
        <f>INDEX(units!$B1349:$F1349, 1, '2k schedule'!C1350)</f>
        <v>#VALUE!</v>
      </c>
      <c r="J1350" t="e">
        <f>INDEX(units!$B1349:$F1349, 1, '2k schedule'!D1350)</f>
        <v>#VALUE!</v>
      </c>
      <c r="K1350" t="e">
        <f>INDEX(units!$B1349:$F1349, 1, '2k schedule'!E1350)</f>
        <v>#VALUE!</v>
      </c>
      <c r="L1350" t="e">
        <f>INDEX(units!$B1349:$F1349, 1, '2k schedule'!F1350)</f>
        <v>#VALUE!</v>
      </c>
    </row>
    <row r="1351" spans="1:12" x14ac:dyDescent="0.2">
      <c r="A1351">
        <v>1348</v>
      </c>
      <c r="H1351" t="e">
        <f>INDEX(units!$B1350:$F1350, 1, '2k schedule'!B1351)</f>
        <v>#VALUE!</v>
      </c>
      <c r="I1351" t="e">
        <f>INDEX(units!$B1350:$F1350, 1, '2k schedule'!C1351)</f>
        <v>#VALUE!</v>
      </c>
      <c r="J1351" t="e">
        <f>INDEX(units!$B1350:$F1350, 1, '2k schedule'!D1351)</f>
        <v>#VALUE!</v>
      </c>
      <c r="K1351" t="e">
        <f>INDEX(units!$B1350:$F1350, 1, '2k schedule'!E1351)</f>
        <v>#VALUE!</v>
      </c>
      <c r="L1351" t="e">
        <f>INDEX(units!$B1350:$F1350, 1, '2k schedule'!F1351)</f>
        <v>#VALUE!</v>
      </c>
    </row>
    <row r="1352" spans="1:12" x14ac:dyDescent="0.2">
      <c r="A1352">
        <v>1349</v>
      </c>
      <c r="H1352" t="e">
        <f>INDEX(units!$B1351:$F1351, 1, '2k schedule'!B1352)</f>
        <v>#VALUE!</v>
      </c>
      <c r="I1352" t="e">
        <f>INDEX(units!$B1351:$F1351, 1, '2k schedule'!C1352)</f>
        <v>#VALUE!</v>
      </c>
      <c r="J1352" t="e">
        <f>INDEX(units!$B1351:$F1351, 1, '2k schedule'!D1352)</f>
        <v>#VALUE!</v>
      </c>
      <c r="K1352" t="e">
        <f>INDEX(units!$B1351:$F1351, 1, '2k schedule'!E1352)</f>
        <v>#VALUE!</v>
      </c>
      <c r="L1352" t="e">
        <f>INDEX(units!$B1351:$F1351, 1, '2k schedule'!F1352)</f>
        <v>#VALUE!</v>
      </c>
    </row>
    <row r="1353" spans="1:12" x14ac:dyDescent="0.2">
      <c r="A1353">
        <v>1350</v>
      </c>
      <c r="H1353" t="e">
        <f>INDEX(units!$B1352:$F1352, 1, '2k schedule'!B1353)</f>
        <v>#VALUE!</v>
      </c>
      <c r="I1353" t="e">
        <f>INDEX(units!$B1352:$F1352, 1, '2k schedule'!C1353)</f>
        <v>#VALUE!</v>
      </c>
      <c r="J1353" t="e">
        <f>INDEX(units!$B1352:$F1352, 1, '2k schedule'!D1353)</f>
        <v>#VALUE!</v>
      </c>
      <c r="K1353" t="e">
        <f>INDEX(units!$B1352:$F1352, 1, '2k schedule'!E1353)</f>
        <v>#VALUE!</v>
      </c>
      <c r="L1353" t="e">
        <f>INDEX(units!$B1352:$F1352, 1, '2k schedule'!F1353)</f>
        <v>#VALUE!</v>
      </c>
    </row>
    <row r="1354" spans="1:12" x14ac:dyDescent="0.2">
      <c r="A1354">
        <v>1351</v>
      </c>
      <c r="H1354" t="e">
        <f>INDEX(units!$B1353:$F1353, 1, '2k schedule'!B1354)</f>
        <v>#VALUE!</v>
      </c>
      <c r="I1354" t="e">
        <f>INDEX(units!$B1353:$F1353, 1, '2k schedule'!C1354)</f>
        <v>#VALUE!</v>
      </c>
      <c r="J1354" t="e">
        <f>INDEX(units!$B1353:$F1353, 1, '2k schedule'!D1354)</f>
        <v>#VALUE!</v>
      </c>
      <c r="K1354" t="e">
        <f>INDEX(units!$B1353:$F1353, 1, '2k schedule'!E1354)</f>
        <v>#VALUE!</v>
      </c>
      <c r="L1354" t="e">
        <f>INDEX(units!$B1353:$F1353, 1, '2k schedule'!F1354)</f>
        <v>#VALUE!</v>
      </c>
    </row>
    <row r="1355" spans="1:12" x14ac:dyDescent="0.2">
      <c r="A1355">
        <v>1352</v>
      </c>
      <c r="H1355" t="e">
        <f>INDEX(units!$B1354:$F1354, 1, '2k schedule'!B1355)</f>
        <v>#VALUE!</v>
      </c>
      <c r="I1355" t="e">
        <f>INDEX(units!$B1354:$F1354, 1, '2k schedule'!C1355)</f>
        <v>#VALUE!</v>
      </c>
      <c r="J1355" t="e">
        <f>INDEX(units!$B1354:$F1354, 1, '2k schedule'!D1355)</f>
        <v>#VALUE!</v>
      </c>
      <c r="K1355" t="e">
        <f>INDEX(units!$B1354:$F1354, 1, '2k schedule'!E1355)</f>
        <v>#VALUE!</v>
      </c>
      <c r="L1355" t="e">
        <f>INDEX(units!$B1354:$F1354, 1, '2k schedule'!F1355)</f>
        <v>#VALUE!</v>
      </c>
    </row>
    <row r="1356" spans="1:12" x14ac:dyDescent="0.2">
      <c r="A1356">
        <v>1353</v>
      </c>
      <c r="H1356" t="e">
        <f>INDEX(units!$B1355:$F1355, 1, '2k schedule'!B1356)</f>
        <v>#VALUE!</v>
      </c>
      <c r="I1356" t="e">
        <f>INDEX(units!$B1355:$F1355, 1, '2k schedule'!C1356)</f>
        <v>#VALUE!</v>
      </c>
      <c r="J1356" t="e">
        <f>INDEX(units!$B1355:$F1355, 1, '2k schedule'!D1356)</f>
        <v>#VALUE!</v>
      </c>
      <c r="K1356" t="e">
        <f>INDEX(units!$B1355:$F1355, 1, '2k schedule'!E1356)</f>
        <v>#VALUE!</v>
      </c>
      <c r="L1356" t="e">
        <f>INDEX(units!$B1355:$F1355, 1, '2k schedule'!F1356)</f>
        <v>#VALUE!</v>
      </c>
    </row>
    <row r="1357" spans="1:12" x14ac:dyDescent="0.2">
      <c r="A1357">
        <v>1354</v>
      </c>
      <c r="H1357" t="e">
        <f>INDEX(units!$B1356:$F1356, 1, '2k schedule'!B1357)</f>
        <v>#VALUE!</v>
      </c>
      <c r="I1357" t="e">
        <f>INDEX(units!$B1356:$F1356, 1, '2k schedule'!C1357)</f>
        <v>#VALUE!</v>
      </c>
      <c r="J1357" t="e">
        <f>INDEX(units!$B1356:$F1356, 1, '2k schedule'!D1357)</f>
        <v>#VALUE!</v>
      </c>
      <c r="K1357" t="e">
        <f>INDEX(units!$B1356:$F1356, 1, '2k schedule'!E1357)</f>
        <v>#VALUE!</v>
      </c>
      <c r="L1357" t="e">
        <f>INDEX(units!$B1356:$F1356, 1, '2k schedule'!F1357)</f>
        <v>#VALUE!</v>
      </c>
    </row>
    <row r="1358" spans="1:12" x14ac:dyDescent="0.2">
      <c r="A1358">
        <v>1355</v>
      </c>
      <c r="H1358" t="e">
        <f>INDEX(units!$B1357:$F1357, 1, '2k schedule'!B1358)</f>
        <v>#VALUE!</v>
      </c>
      <c r="I1358" t="e">
        <f>INDEX(units!$B1357:$F1357, 1, '2k schedule'!C1358)</f>
        <v>#VALUE!</v>
      </c>
      <c r="J1358" t="e">
        <f>INDEX(units!$B1357:$F1357, 1, '2k schedule'!D1358)</f>
        <v>#VALUE!</v>
      </c>
      <c r="K1358" t="e">
        <f>INDEX(units!$B1357:$F1357, 1, '2k schedule'!E1358)</f>
        <v>#VALUE!</v>
      </c>
      <c r="L1358" t="e">
        <f>INDEX(units!$B1357:$F1357, 1, '2k schedule'!F1358)</f>
        <v>#VALUE!</v>
      </c>
    </row>
    <row r="1359" spans="1:12" x14ac:dyDescent="0.2">
      <c r="A1359">
        <v>1356</v>
      </c>
      <c r="H1359" t="e">
        <f>INDEX(units!$B1358:$F1358, 1, '2k schedule'!B1359)</f>
        <v>#VALUE!</v>
      </c>
      <c r="I1359" t="e">
        <f>INDEX(units!$B1358:$F1358, 1, '2k schedule'!C1359)</f>
        <v>#VALUE!</v>
      </c>
      <c r="J1359" t="e">
        <f>INDEX(units!$B1358:$F1358, 1, '2k schedule'!D1359)</f>
        <v>#VALUE!</v>
      </c>
      <c r="K1359" t="e">
        <f>INDEX(units!$B1358:$F1358, 1, '2k schedule'!E1359)</f>
        <v>#VALUE!</v>
      </c>
      <c r="L1359" t="e">
        <f>INDEX(units!$B1358:$F1358, 1, '2k schedule'!F1359)</f>
        <v>#VALUE!</v>
      </c>
    </row>
    <row r="1360" spans="1:12" x14ac:dyDescent="0.2">
      <c r="A1360">
        <v>1357</v>
      </c>
      <c r="H1360" t="e">
        <f>INDEX(units!$B1359:$F1359, 1, '2k schedule'!B1360)</f>
        <v>#VALUE!</v>
      </c>
      <c r="I1360" t="e">
        <f>INDEX(units!$B1359:$F1359, 1, '2k schedule'!C1360)</f>
        <v>#VALUE!</v>
      </c>
      <c r="J1360" t="e">
        <f>INDEX(units!$B1359:$F1359, 1, '2k schedule'!D1360)</f>
        <v>#VALUE!</v>
      </c>
      <c r="K1360" t="e">
        <f>INDEX(units!$B1359:$F1359, 1, '2k schedule'!E1360)</f>
        <v>#VALUE!</v>
      </c>
      <c r="L1360" t="e">
        <f>INDEX(units!$B1359:$F1359, 1, '2k schedule'!F1360)</f>
        <v>#VALUE!</v>
      </c>
    </row>
    <row r="1361" spans="1:12" x14ac:dyDescent="0.2">
      <c r="A1361">
        <v>1358</v>
      </c>
      <c r="H1361" t="e">
        <f>INDEX(units!$B1360:$F1360, 1, '2k schedule'!B1361)</f>
        <v>#VALUE!</v>
      </c>
      <c r="I1361" t="e">
        <f>INDEX(units!$B1360:$F1360, 1, '2k schedule'!C1361)</f>
        <v>#VALUE!</v>
      </c>
      <c r="J1361" t="e">
        <f>INDEX(units!$B1360:$F1360, 1, '2k schedule'!D1361)</f>
        <v>#VALUE!</v>
      </c>
      <c r="K1361" t="e">
        <f>INDEX(units!$B1360:$F1360, 1, '2k schedule'!E1361)</f>
        <v>#VALUE!</v>
      </c>
      <c r="L1361" t="e">
        <f>INDEX(units!$B1360:$F1360, 1, '2k schedule'!F1361)</f>
        <v>#VALUE!</v>
      </c>
    </row>
    <row r="1362" spans="1:12" x14ac:dyDescent="0.2">
      <c r="A1362">
        <v>1359</v>
      </c>
      <c r="H1362" t="e">
        <f>INDEX(units!$B1361:$F1361, 1, '2k schedule'!B1362)</f>
        <v>#VALUE!</v>
      </c>
      <c r="I1362" t="e">
        <f>INDEX(units!$B1361:$F1361, 1, '2k schedule'!C1362)</f>
        <v>#VALUE!</v>
      </c>
      <c r="J1362" t="e">
        <f>INDEX(units!$B1361:$F1361, 1, '2k schedule'!D1362)</f>
        <v>#VALUE!</v>
      </c>
      <c r="K1362" t="e">
        <f>INDEX(units!$B1361:$F1361, 1, '2k schedule'!E1362)</f>
        <v>#VALUE!</v>
      </c>
      <c r="L1362" t="e">
        <f>INDEX(units!$B1361:$F1361, 1, '2k schedule'!F1362)</f>
        <v>#VALUE!</v>
      </c>
    </row>
    <row r="1363" spans="1:12" x14ac:dyDescent="0.2">
      <c r="A1363">
        <v>1360</v>
      </c>
      <c r="H1363" t="e">
        <f>INDEX(units!$B1362:$F1362, 1, '2k schedule'!B1363)</f>
        <v>#VALUE!</v>
      </c>
      <c r="I1363" t="e">
        <f>INDEX(units!$B1362:$F1362, 1, '2k schedule'!C1363)</f>
        <v>#VALUE!</v>
      </c>
      <c r="J1363" t="e">
        <f>INDEX(units!$B1362:$F1362, 1, '2k schedule'!D1363)</f>
        <v>#VALUE!</v>
      </c>
      <c r="K1363" t="e">
        <f>INDEX(units!$B1362:$F1362, 1, '2k schedule'!E1363)</f>
        <v>#VALUE!</v>
      </c>
      <c r="L1363" t="e">
        <f>INDEX(units!$B1362:$F1362, 1, '2k schedule'!F1363)</f>
        <v>#VALUE!</v>
      </c>
    </row>
    <row r="1364" spans="1:12" x14ac:dyDescent="0.2">
      <c r="A1364">
        <v>1361</v>
      </c>
      <c r="H1364" t="e">
        <f>INDEX(units!$B1363:$F1363, 1, '2k schedule'!B1364)</f>
        <v>#VALUE!</v>
      </c>
      <c r="I1364" t="e">
        <f>INDEX(units!$B1363:$F1363, 1, '2k schedule'!C1364)</f>
        <v>#VALUE!</v>
      </c>
      <c r="J1364" t="e">
        <f>INDEX(units!$B1363:$F1363, 1, '2k schedule'!D1364)</f>
        <v>#VALUE!</v>
      </c>
      <c r="K1364" t="e">
        <f>INDEX(units!$B1363:$F1363, 1, '2k schedule'!E1364)</f>
        <v>#VALUE!</v>
      </c>
      <c r="L1364" t="e">
        <f>INDEX(units!$B1363:$F1363, 1, '2k schedule'!F1364)</f>
        <v>#VALUE!</v>
      </c>
    </row>
    <row r="1365" spans="1:12" x14ac:dyDescent="0.2">
      <c r="A1365">
        <v>1362</v>
      </c>
      <c r="H1365" t="e">
        <f>INDEX(units!$B1364:$F1364, 1, '2k schedule'!B1365)</f>
        <v>#VALUE!</v>
      </c>
      <c r="I1365" t="e">
        <f>INDEX(units!$B1364:$F1364, 1, '2k schedule'!C1365)</f>
        <v>#VALUE!</v>
      </c>
      <c r="J1365" t="e">
        <f>INDEX(units!$B1364:$F1364, 1, '2k schedule'!D1365)</f>
        <v>#VALUE!</v>
      </c>
      <c r="K1365" t="e">
        <f>INDEX(units!$B1364:$F1364, 1, '2k schedule'!E1365)</f>
        <v>#VALUE!</v>
      </c>
      <c r="L1365" t="e">
        <f>INDEX(units!$B1364:$F1364, 1, '2k schedule'!F1365)</f>
        <v>#VALUE!</v>
      </c>
    </row>
    <row r="1366" spans="1:12" x14ac:dyDescent="0.2">
      <c r="A1366">
        <v>1363</v>
      </c>
      <c r="H1366" t="e">
        <f>INDEX(units!$B1365:$F1365, 1, '2k schedule'!B1366)</f>
        <v>#VALUE!</v>
      </c>
      <c r="I1366" t="e">
        <f>INDEX(units!$B1365:$F1365, 1, '2k schedule'!C1366)</f>
        <v>#VALUE!</v>
      </c>
      <c r="J1366" t="e">
        <f>INDEX(units!$B1365:$F1365, 1, '2k schedule'!D1366)</f>
        <v>#VALUE!</v>
      </c>
      <c r="K1366" t="e">
        <f>INDEX(units!$B1365:$F1365, 1, '2k schedule'!E1366)</f>
        <v>#VALUE!</v>
      </c>
      <c r="L1366" t="e">
        <f>INDEX(units!$B1365:$F1365, 1, '2k schedule'!F1366)</f>
        <v>#VALUE!</v>
      </c>
    </row>
    <row r="1367" spans="1:12" x14ac:dyDescent="0.2">
      <c r="A1367">
        <v>1364</v>
      </c>
      <c r="H1367" t="e">
        <f>INDEX(units!$B1366:$F1366, 1, '2k schedule'!B1367)</f>
        <v>#VALUE!</v>
      </c>
      <c r="I1367" t="e">
        <f>INDEX(units!$B1366:$F1366, 1, '2k schedule'!C1367)</f>
        <v>#VALUE!</v>
      </c>
      <c r="J1367" t="e">
        <f>INDEX(units!$B1366:$F1366, 1, '2k schedule'!D1367)</f>
        <v>#VALUE!</v>
      </c>
      <c r="K1367" t="e">
        <f>INDEX(units!$B1366:$F1366, 1, '2k schedule'!E1367)</f>
        <v>#VALUE!</v>
      </c>
      <c r="L1367" t="e">
        <f>INDEX(units!$B1366:$F1366, 1, '2k schedule'!F1367)</f>
        <v>#VALUE!</v>
      </c>
    </row>
    <row r="1368" spans="1:12" x14ac:dyDescent="0.2">
      <c r="A1368">
        <v>1365</v>
      </c>
      <c r="H1368" t="e">
        <f>INDEX(units!$B1367:$F1367, 1, '2k schedule'!B1368)</f>
        <v>#VALUE!</v>
      </c>
      <c r="I1368" t="e">
        <f>INDEX(units!$B1367:$F1367, 1, '2k schedule'!C1368)</f>
        <v>#VALUE!</v>
      </c>
      <c r="J1368" t="e">
        <f>INDEX(units!$B1367:$F1367, 1, '2k schedule'!D1368)</f>
        <v>#VALUE!</v>
      </c>
      <c r="K1368" t="e">
        <f>INDEX(units!$B1367:$F1367, 1, '2k schedule'!E1368)</f>
        <v>#VALUE!</v>
      </c>
      <c r="L1368" t="e">
        <f>INDEX(units!$B1367:$F1367, 1, '2k schedule'!F1368)</f>
        <v>#VALUE!</v>
      </c>
    </row>
    <row r="1369" spans="1:12" x14ac:dyDescent="0.2">
      <c r="A1369">
        <v>1366</v>
      </c>
      <c r="H1369" t="e">
        <f>INDEX(units!$B1368:$F1368, 1, '2k schedule'!B1369)</f>
        <v>#VALUE!</v>
      </c>
      <c r="I1369" t="e">
        <f>INDEX(units!$B1368:$F1368, 1, '2k schedule'!C1369)</f>
        <v>#VALUE!</v>
      </c>
      <c r="J1369" t="e">
        <f>INDEX(units!$B1368:$F1368, 1, '2k schedule'!D1369)</f>
        <v>#VALUE!</v>
      </c>
      <c r="K1369" t="e">
        <f>INDEX(units!$B1368:$F1368, 1, '2k schedule'!E1369)</f>
        <v>#VALUE!</v>
      </c>
      <c r="L1369" t="e">
        <f>INDEX(units!$B1368:$F1368, 1, '2k schedule'!F1369)</f>
        <v>#VALUE!</v>
      </c>
    </row>
    <row r="1370" spans="1:12" x14ac:dyDescent="0.2">
      <c r="A1370">
        <v>1367</v>
      </c>
      <c r="H1370" t="e">
        <f>INDEX(units!$B1369:$F1369, 1, '2k schedule'!B1370)</f>
        <v>#VALUE!</v>
      </c>
      <c r="I1370" t="e">
        <f>INDEX(units!$B1369:$F1369, 1, '2k schedule'!C1370)</f>
        <v>#VALUE!</v>
      </c>
      <c r="J1370" t="e">
        <f>INDEX(units!$B1369:$F1369, 1, '2k schedule'!D1370)</f>
        <v>#VALUE!</v>
      </c>
      <c r="K1370" t="e">
        <f>INDEX(units!$B1369:$F1369, 1, '2k schedule'!E1370)</f>
        <v>#VALUE!</v>
      </c>
      <c r="L1370" t="e">
        <f>INDEX(units!$B1369:$F1369, 1, '2k schedule'!F1370)</f>
        <v>#VALUE!</v>
      </c>
    </row>
    <row r="1371" spans="1:12" x14ac:dyDescent="0.2">
      <c r="A1371">
        <v>1368</v>
      </c>
      <c r="H1371" t="e">
        <f>INDEX(units!$B1370:$F1370, 1, '2k schedule'!B1371)</f>
        <v>#VALUE!</v>
      </c>
      <c r="I1371" t="e">
        <f>INDEX(units!$B1370:$F1370, 1, '2k schedule'!C1371)</f>
        <v>#VALUE!</v>
      </c>
      <c r="J1371" t="e">
        <f>INDEX(units!$B1370:$F1370, 1, '2k schedule'!D1371)</f>
        <v>#VALUE!</v>
      </c>
      <c r="K1371" t="e">
        <f>INDEX(units!$B1370:$F1370, 1, '2k schedule'!E1371)</f>
        <v>#VALUE!</v>
      </c>
      <c r="L1371" t="e">
        <f>INDEX(units!$B1370:$F1370, 1, '2k schedule'!F1371)</f>
        <v>#VALUE!</v>
      </c>
    </row>
    <row r="1372" spans="1:12" x14ac:dyDescent="0.2">
      <c r="A1372">
        <v>1369</v>
      </c>
      <c r="H1372" t="e">
        <f>INDEX(units!$B1371:$F1371, 1, '2k schedule'!B1372)</f>
        <v>#VALUE!</v>
      </c>
      <c r="I1372" t="e">
        <f>INDEX(units!$B1371:$F1371, 1, '2k schedule'!C1372)</f>
        <v>#VALUE!</v>
      </c>
      <c r="J1372" t="e">
        <f>INDEX(units!$B1371:$F1371, 1, '2k schedule'!D1372)</f>
        <v>#VALUE!</v>
      </c>
      <c r="K1372" t="e">
        <f>INDEX(units!$B1371:$F1371, 1, '2k schedule'!E1372)</f>
        <v>#VALUE!</v>
      </c>
      <c r="L1372" t="e">
        <f>INDEX(units!$B1371:$F1371, 1, '2k schedule'!F1372)</f>
        <v>#VALUE!</v>
      </c>
    </row>
    <row r="1373" spans="1:12" x14ac:dyDescent="0.2">
      <c r="A1373">
        <v>1370</v>
      </c>
      <c r="H1373" t="e">
        <f>INDEX(units!$B1372:$F1372, 1, '2k schedule'!B1373)</f>
        <v>#VALUE!</v>
      </c>
      <c r="I1373" t="e">
        <f>INDEX(units!$B1372:$F1372, 1, '2k schedule'!C1373)</f>
        <v>#VALUE!</v>
      </c>
      <c r="J1373" t="e">
        <f>INDEX(units!$B1372:$F1372, 1, '2k schedule'!D1373)</f>
        <v>#VALUE!</v>
      </c>
      <c r="K1373" t="e">
        <f>INDEX(units!$B1372:$F1372, 1, '2k schedule'!E1373)</f>
        <v>#VALUE!</v>
      </c>
      <c r="L1373" t="e">
        <f>INDEX(units!$B1372:$F1372, 1, '2k schedule'!F1373)</f>
        <v>#VALUE!</v>
      </c>
    </row>
    <row r="1374" spans="1:12" x14ac:dyDescent="0.2">
      <c r="A1374">
        <v>1371</v>
      </c>
      <c r="H1374" t="e">
        <f>INDEX(units!$B1373:$F1373, 1, '2k schedule'!B1374)</f>
        <v>#VALUE!</v>
      </c>
      <c r="I1374" t="e">
        <f>INDEX(units!$B1373:$F1373, 1, '2k schedule'!C1374)</f>
        <v>#VALUE!</v>
      </c>
      <c r="J1374" t="e">
        <f>INDEX(units!$B1373:$F1373, 1, '2k schedule'!D1374)</f>
        <v>#VALUE!</v>
      </c>
      <c r="K1374" t="e">
        <f>INDEX(units!$B1373:$F1373, 1, '2k schedule'!E1374)</f>
        <v>#VALUE!</v>
      </c>
      <c r="L1374" t="e">
        <f>INDEX(units!$B1373:$F1373, 1, '2k schedule'!F1374)</f>
        <v>#VALUE!</v>
      </c>
    </row>
    <row r="1375" spans="1:12" x14ac:dyDescent="0.2">
      <c r="A1375">
        <v>1372</v>
      </c>
      <c r="H1375" t="e">
        <f>INDEX(units!$B1374:$F1374, 1, '2k schedule'!B1375)</f>
        <v>#VALUE!</v>
      </c>
      <c r="I1375" t="e">
        <f>INDEX(units!$B1374:$F1374, 1, '2k schedule'!C1375)</f>
        <v>#VALUE!</v>
      </c>
      <c r="J1375" t="e">
        <f>INDEX(units!$B1374:$F1374, 1, '2k schedule'!D1375)</f>
        <v>#VALUE!</v>
      </c>
      <c r="K1375" t="e">
        <f>INDEX(units!$B1374:$F1374, 1, '2k schedule'!E1375)</f>
        <v>#VALUE!</v>
      </c>
      <c r="L1375" t="e">
        <f>INDEX(units!$B1374:$F1374, 1, '2k schedule'!F1375)</f>
        <v>#VALUE!</v>
      </c>
    </row>
    <row r="1376" spans="1:12" x14ac:dyDescent="0.2">
      <c r="A1376">
        <v>1373</v>
      </c>
      <c r="H1376" t="e">
        <f>INDEX(units!$B1375:$F1375, 1, '2k schedule'!B1376)</f>
        <v>#VALUE!</v>
      </c>
      <c r="I1376" t="e">
        <f>INDEX(units!$B1375:$F1375, 1, '2k schedule'!C1376)</f>
        <v>#VALUE!</v>
      </c>
      <c r="J1376" t="e">
        <f>INDEX(units!$B1375:$F1375, 1, '2k schedule'!D1376)</f>
        <v>#VALUE!</v>
      </c>
      <c r="K1376" t="e">
        <f>INDEX(units!$B1375:$F1375, 1, '2k schedule'!E1376)</f>
        <v>#VALUE!</v>
      </c>
      <c r="L1376" t="e">
        <f>INDEX(units!$B1375:$F1375, 1, '2k schedule'!F1376)</f>
        <v>#VALUE!</v>
      </c>
    </row>
    <row r="1377" spans="1:12" x14ac:dyDescent="0.2">
      <c r="A1377">
        <v>1374</v>
      </c>
      <c r="H1377" t="e">
        <f>INDEX(units!$B1376:$F1376, 1, '2k schedule'!B1377)</f>
        <v>#VALUE!</v>
      </c>
      <c r="I1377" t="e">
        <f>INDEX(units!$B1376:$F1376, 1, '2k schedule'!C1377)</f>
        <v>#VALUE!</v>
      </c>
      <c r="J1377" t="e">
        <f>INDEX(units!$B1376:$F1376, 1, '2k schedule'!D1377)</f>
        <v>#VALUE!</v>
      </c>
      <c r="K1377" t="e">
        <f>INDEX(units!$B1376:$F1376, 1, '2k schedule'!E1377)</f>
        <v>#VALUE!</v>
      </c>
      <c r="L1377" t="e">
        <f>INDEX(units!$B1376:$F1376, 1, '2k schedule'!F1377)</f>
        <v>#VALUE!</v>
      </c>
    </row>
    <row r="1378" spans="1:12" x14ac:dyDescent="0.2">
      <c r="A1378">
        <v>1375</v>
      </c>
      <c r="H1378" t="e">
        <f>INDEX(units!$B1377:$F1377, 1, '2k schedule'!B1378)</f>
        <v>#VALUE!</v>
      </c>
      <c r="I1378" t="e">
        <f>INDEX(units!$B1377:$F1377, 1, '2k schedule'!C1378)</f>
        <v>#VALUE!</v>
      </c>
      <c r="J1378" t="e">
        <f>INDEX(units!$B1377:$F1377, 1, '2k schedule'!D1378)</f>
        <v>#VALUE!</v>
      </c>
      <c r="K1378" t="e">
        <f>INDEX(units!$B1377:$F1377, 1, '2k schedule'!E1378)</f>
        <v>#VALUE!</v>
      </c>
      <c r="L1378" t="e">
        <f>INDEX(units!$B1377:$F1377, 1, '2k schedule'!F1378)</f>
        <v>#VALUE!</v>
      </c>
    </row>
    <row r="1379" spans="1:12" x14ac:dyDescent="0.2">
      <c r="A1379">
        <v>1376</v>
      </c>
      <c r="H1379" t="e">
        <f>INDEX(units!$B1378:$F1378, 1, '2k schedule'!B1379)</f>
        <v>#VALUE!</v>
      </c>
      <c r="I1379" t="e">
        <f>INDEX(units!$B1378:$F1378, 1, '2k schedule'!C1379)</f>
        <v>#VALUE!</v>
      </c>
      <c r="J1379" t="e">
        <f>INDEX(units!$B1378:$F1378, 1, '2k schedule'!D1379)</f>
        <v>#VALUE!</v>
      </c>
      <c r="K1379" t="e">
        <f>INDEX(units!$B1378:$F1378, 1, '2k schedule'!E1379)</f>
        <v>#VALUE!</v>
      </c>
      <c r="L1379" t="e">
        <f>INDEX(units!$B1378:$F1378, 1, '2k schedule'!F1379)</f>
        <v>#VALUE!</v>
      </c>
    </row>
    <row r="1380" spans="1:12" x14ac:dyDescent="0.2">
      <c r="A1380">
        <v>1377</v>
      </c>
      <c r="H1380" t="e">
        <f>INDEX(units!$B1379:$F1379, 1, '2k schedule'!B1380)</f>
        <v>#VALUE!</v>
      </c>
      <c r="I1380" t="e">
        <f>INDEX(units!$B1379:$F1379, 1, '2k schedule'!C1380)</f>
        <v>#VALUE!</v>
      </c>
      <c r="J1380" t="e">
        <f>INDEX(units!$B1379:$F1379, 1, '2k schedule'!D1380)</f>
        <v>#VALUE!</v>
      </c>
      <c r="K1380" t="e">
        <f>INDEX(units!$B1379:$F1379, 1, '2k schedule'!E1380)</f>
        <v>#VALUE!</v>
      </c>
      <c r="L1380" t="e">
        <f>INDEX(units!$B1379:$F1379, 1, '2k schedule'!F1380)</f>
        <v>#VALUE!</v>
      </c>
    </row>
    <row r="1381" spans="1:12" x14ac:dyDescent="0.2">
      <c r="A1381">
        <v>1378</v>
      </c>
      <c r="H1381" t="e">
        <f>INDEX(units!$B1380:$F1380, 1, '2k schedule'!B1381)</f>
        <v>#VALUE!</v>
      </c>
      <c r="I1381" t="e">
        <f>INDEX(units!$B1380:$F1380, 1, '2k schedule'!C1381)</f>
        <v>#VALUE!</v>
      </c>
      <c r="J1381" t="e">
        <f>INDEX(units!$B1380:$F1380, 1, '2k schedule'!D1381)</f>
        <v>#VALUE!</v>
      </c>
      <c r="K1381" t="e">
        <f>INDEX(units!$B1380:$F1380, 1, '2k schedule'!E1381)</f>
        <v>#VALUE!</v>
      </c>
      <c r="L1381" t="e">
        <f>INDEX(units!$B1380:$F1380, 1, '2k schedule'!F1381)</f>
        <v>#VALUE!</v>
      </c>
    </row>
    <row r="1382" spans="1:12" x14ac:dyDescent="0.2">
      <c r="A1382">
        <v>1379</v>
      </c>
      <c r="H1382" t="e">
        <f>INDEX(units!$B1381:$F1381, 1, '2k schedule'!B1382)</f>
        <v>#VALUE!</v>
      </c>
      <c r="I1382" t="e">
        <f>INDEX(units!$B1381:$F1381, 1, '2k schedule'!C1382)</f>
        <v>#VALUE!</v>
      </c>
      <c r="J1382" t="e">
        <f>INDEX(units!$B1381:$F1381, 1, '2k schedule'!D1382)</f>
        <v>#VALUE!</v>
      </c>
      <c r="K1382" t="e">
        <f>INDEX(units!$B1381:$F1381, 1, '2k schedule'!E1382)</f>
        <v>#VALUE!</v>
      </c>
      <c r="L1382" t="e">
        <f>INDEX(units!$B1381:$F1381, 1, '2k schedule'!F1382)</f>
        <v>#VALUE!</v>
      </c>
    </row>
    <row r="1383" spans="1:12" x14ac:dyDescent="0.2">
      <c r="A1383">
        <v>1380</v>
      </c>
      <c r="H1383" t="e">
        <f>INDEX(units!$B1382:$F1382, 1, '2k schedule'!B1383)</f>
        <v>#VALUE!</v>
      </c>
      <c r="I1383" t="e">
        <f>INDEX(units!$B1382:$F1382, 1, '2k schedule'!C1383)</f>
        <v>#VALUE!</v>
      </c>
      <c r="J1383" t="e">
        <f>INDEX(units!$B1382:$F1382, 1, '2k schedule'!D1383)</f>
        <v>#VALUE!</v>
      </c>
      <c r="K1383" t="e">
        <f>INDEX(units!$B1382:$F1382, 1, '2k schedule'!E1383)</f>
        <v>#VALUE!</v>
      </c>
      <c r="L1383" t="e">
        <f>INDEX(units!$B1382:$F1382, 1, '2k schedule'!F1383)</f>
        <v>#VALUE!</v>
      </c>
    </row>
    <row r="1384" spans="1:12" x14ac:dyDescent="0.2">
      <c r="A1384">
        <v>1381</v>
      </c>
      <c r="H1384" t="e">
        <f>INDEX(units!$B1383:$F1383, 1, '2k schedule'!B1384)</f>
        <v>#VALUE!</v>
      </c>
      <c r="I1384" t="e">
        <f>INDEX(units!$B1383:$F1383, 1, '2k schedule'!C1384)</f>
        <v>#VALUE!</v>
      </c>
      <c r="J1384" t="e">
        <f>INDEX(units!$B1383:$F1383, 1, '2k schedule'!D1384)</f>
        <v>#VALUE!</v>
      </c>
      <c r="K1384" t="e">
        <f>INDEX(units!$B1383:$F1383, 1, '2k schedule'!E1384)</f>
        <v>#VALUE!</v>
      </c>
      <c r="L1384" t="e">
        <f>INDEX(units!$B1383:$F1383, 1, '2k schedule'!F1384)</f>
        <v>#VALUE!</v>
      </c>
    </row>
    <row r="1385" spans="1:12" x14ac:dyDescent="0.2">
      <c r="A1385">
        <v>1382</v>
      </c>
      <c r="H1385" t="e">
        <f>INDEX(units!$B1384:$F1384, 1, '2k schedule'!B1385)</f>
        <v>#VALUE!</v>
      </c>
      <c r="I1385" t="e">
        <f>INDEX(units!$B1384:$F1384, 1, '2k schedule'!C1385)</f>
        <v>#VALUE!</v>
      </c>
      <c r="J1385" t="e">
        <f>INDEX(units!$B1384:$F1384, 1, '2k schedule'!D1385)</f>
        <v>#VALUE!</v>
      </c>
      <c r="K1385" t="e">
        <f>INDEX(units!$B1384:$F1384, 1, '2k schedule'!E1385)</f>
        <v>#VALUE!</v>
      </c>
      <c r="L1385" t="e">
        <f>INDEX(units!$B1384:$F1384, 1, '2k schedule'!F1385)</f>
        <v>#VALUE!</v>
      </c>
    </row>
    <row r="1386" spans="1:12" x14ac:dyDescent="0.2">
      <c r="A1386">
        <v>1383</v>
      </c>
      <c r="H1386" t="e">
        <f>INDEX(units!$B1385:$F1385, 1, '2k schedule'!B1386)</f>
        <v>#VALUE!</v>
      </c>
      <c r="I1386" t="e">
        <f>INDEX(units!$B1385:$F1385, 1, '2k schedule'!C1386)</f>
        <v>#VALUE!</v>
      </c>
      <c r="J1386" t="e">
        <f>INDEX(units!$B1385:$F1385, 1, '2k schedule'!D1386)</f>
        <v>#VALUE!</v>
      </c>
      <c r="K1386" t="e">
        <f>INDEX(units!$B1385:$F1385, 1, '2k schedule'!E1386)</f>
        <v>#VALUE!</v>
      </c>
      <c r="L1386" t="e">
        <f>INDEX(units!$B1385:$F1385, 1, '2k schedule'!F1386)</f>
        <v>#VALUE!</v>
      </c>
    </row>
    <row r="1387" spans="1:12" x14ac:dyDescent="0.2">
      <c r="A1387">
        <v>1384</v>
      </c>
      <c r="H1387" t="e">
        <f>INDEX(units!$B1386:$F1386, 1, '2k schedule'!B1387)</f>
        <v>#VALUE!</v>
      </c>
      <c r="I1387" t="e">
        <f>INDEX(units!$B1386:$F1386, 1, '2k schedule'!C1387)</f>
        <v>#VALUE!</v>
      </c>
      <c r="J1387" t="e">
        <f>INDEX(units!$B1386:$F1386, 1, '2k schedule'!D1387)</f>
        <v>#VALUE!</v>
      </c>
      <c r="K1387" t="e">
        <f>INDEX(units!$B1386:$F1386, 1, '2k schedule'!E1387)</f>
        <v>#VALUE!</v>
      </c>
      <c r="L1387" t="e">
        <f>INDEX(units!$B1386:$F1386, 1, '2k schedule'!F1387)</f>
        <v>#VALUE!</v>
      </c>
    </row>
    <row r="1388" spans="1:12" x14ac:dyDescent="0.2">
      <c r="A1388">
        <v>1385</v>
      </c>
      <c r="H1388" t="e">
        <f>INDEX(units!$B1387:$F1387, 1, '2k schedule'!B1388)</f>
        <v>#VALUE!</v>
      </c>
      <c r="I1388" t="e">
        <f>INDEX(units!$B1387:$F1387, 1, '2k schedule'!C1388)</f>
        <v>#VALUE!</v>
      </c>
      <c r="J1388" t="e">
        <f>INDEX(units!$B1387:$F1387, 1, '2k schedule'!D1388)</f>
        <v>#VALUE!</v>
      </c>
      <c r="K1388" t="e">
        <f>INDEX(units!$B1387:$F1387, 1, '2k schedule'!E1388)</f>
        <v>#VALUE!</v>
      </c>
      <c r="L1388" t="e">
        <f>INDEX(units!$B1387:$F1387, 1, '2k schedule'!F1388)</f>
        <v>#VALUE!</v>
      </c>
    </row>
    <row r="1389" spans="1:12" x14ac:dyDescent="0.2">
      <c r="A1389">
        <v>1386</v>
      </c>
      <c r="H1389" t="e">
        <f>INDEX(units!$B1388:$F1388, 1, '2k schedule'!B1389)</f>
        <v>#VALUE!</v>
      </c>
      <c r="I1389" t="e">
        <f>INDEX(units!$B1388:$F1388, 1, '2k schedule'!C1389)</f>
        <v>#VALUE!</v>
      </c>
      <c r="J1389" t="e">
        <f>INDEX(units!$B1388:$F1388, 1, '2k schedule'!D1389)</f>
        <v>#VALUE!</v>
      </c>
      <c r="K1389" t="e">
        <f>INDEX(units!$B1388:$F1388, 1, '2k schedule'!E1389)</f>
        <v>#VALUE!</v>
      </c>
      <c r="L1389" t="e">
        <f>INDEX(units!$B1388:$F1388, 1, '2k schedule'!F1389)</f>
        <v>#VALUE!</v>
      </c>
    </row>
    <row r="1390" spans="1:12" x14ac:dyDescent="0.2">
      <c r="A1390">
        <v>1387</v>
      </c>
      <c r="H1390" t="e">
        <f>INDEX(units!$B1389:$F1389, 1, '2k schedule'!B1390)</f>
        <v>#VALUE!</v>
      </c>
      <c r="I1390" t="e">
        <f>INDEX(units!$B1389:$F1389, 1, '2k schedule'!C1390)</f>
        <v>#VALUE!</v>
      </c>
      <c r="J1390" t="e">
        <f>INDEX(units!$B1389:$F1389, 1, '2k schedule'!D1390)</f>
        <v>#VALUE!</v>
      </c>
      <c r="K1390" t="e">
        <f>INDEX(units!$B1389:$F1389, 1, '2k schedule'!E1390)</f>
        <v>#VALUE!</v>
      </c>
      <c r="L1390" t="e">
        <f>INDEX(units!$B1389:$F1389, 1, '2k schedule'!F1390)</f>
        <v>#VALUE!</v>
      </c>
    </row>
    <row r="1391" spans="1:12" x14ac:dyDescent="0.2">
      <c r="A1391">
        <v>1388</v>
      </c>
      <c r="H1391" t="e">
        <f>INDEX(units!$B1390:$F1390, 1, '2k schedule'!B1391)</f>
        <v>#VALUE!</v>
      </c>
      <c r="I1391" t="e">
        <f>INDEX(units!$B1390:$F1390, 1, '2k schedule'!C1391)</f>
        <v>#VALUE!</v>
      </c>
      <c r="J1391" t="e">
        <f>INDEX(units!$B1390:$F1390, 1, '2k schedule'!D1391)</f>
        <v>#VALUE!</v>
      </c>
      <c r="K1391" t="e">
        <f>INDEX(units!$B1390:$F1390, 1, '2k schedule'!E1391)</f>
        <v>#VALUE!</v>
      </c>
      <c r="L1391" t="e">
        <f>INDEX(units!$B1390:$F1390, 1, '2k schedule'!F1391)</f>
        <v>#VALUE!</v>
      </c>
    </row>
    <row r="1392" spans="1:12" x14ac:dyDescent="0.2">
      <c r="A1392">
        <v>1389</v>
      </c>
      <c r="H1392" t="e">
        <f>INDEX(units!$B1391:$F1391, 1, '2k schedule'!B1392)</f>
        <v>#VALUE!</v>
      </c>
      <c r="I1392" t="e">
        <f>INDEX(units!$B1391:$F1391, 1, '2k schedule'!C1392)</f>
        <v>#VALUE!</v>
      </c>
      <c r="J1392" t="e">
        <f>INDEX(units!$B1391:$F1391, 1, '2k schedule'!D1392)</f>
        <v>#VALUE!</v>
      </c>
      <c r="K1392" t="e">
        <f>INDEX(units!$B1391:$F1391, 1, '2k schedule'!E1392)</f>
        <v>#VALUE!</v>
      </c>
      <c r="L1392" t="e">
        <f>INDEX(units!$B1391:$F1391, 1, '2k schedule'!F1392)</f>
        <v>#VALUE!</v>
      </c>
    </row>
    <row r="1393" spans="1:12" x14ac:dyDescent="0.2">
      <c r="A1393">
        <v>1390</v>
      </c>
      <c r="H1393" t="e">
        <f>INDEX(units!$B1392:$F1392, 1, '2k schedule'!B1393)</f>
        <v>#VALUE!</v>
      </c>
      <c r="I1393" t="e">
        <f>INDEX(units!$B1392:$F1392, 1, '2k schedule'!C1393)</f>
        <v>#VALUE!</v>
      </c>
      <c r="J1393" t="e">
        <f>INDEX(units!$B1392:$F1392, 1, '2k schedule'!D1393)</f>
        <v>#VALUE!</v>
      </c>
      <c r="K1393" t="e">
        <f>INDEX(units!$B1392:$F1392, 1, '2k schedule'!E1393)</f>
        <v>#VALUE!</v>
      </c>
      <c r="L1393" t="e">
        <f>INDEX(units!$B1392:$F1392, 1, '2k schedule'!F1393)</f>
        <v>#VALUE!</v>
      </c>
    </row>
    <row r="1394" spans="1:12" x14ac:dyDescent="0.2">
      <c r="A1394">
        <v>1391</v>
      </c>
      <c r="H1394" t="e">
        <f>INDEX(units!$B1393:$F1393, 1, '2k schedule'!B1394)</f>
        <v>#VALUE!</v>
      </c>
      <c r="I1394" t="e">
        <f>INDEX(units!$B1393:$F1393, 1, '2k schedule'!C1394)</f>
        <v>#VALUE!</v>
      </c>
      <c r="J1394" t="e">
        <f>INDEX(units!$B1393:$F1393, 1, '2k schedule'!D1394)</f>
        <v>#VALUE!</v>
      </c>
      <c r="K1394" t="e">
        <f>INDEX(units!$B1393:$F1393, 1, '2k schedule'!E1394)</f>
        <v>#VALUE!</v>
      </c>
      <c r="L1394" t="e">
        <f>INDEX(units!$B1393:$F1393, 1, '2k schedule'!F1394)</f>
        <v>#VALUE!</v>
      </c>
    </row>
    <row r="1395" spans="1:12" x14ac:dyDescent="0.2">
      <c r="A1395">
        <v>1392</v>
      </c>
      <c r="H1395" t="e">
        <f>INDEX(units!$B1394:$F1394, 1, '2k schedule'!B1395)</f>
        <v>#VALUE!</v>
      </c>
      <c r="I1395" t="e">
        <f>INDEX(units!$B1394:$F1394, 1, '2k schedule'!C1395)</f>
        <v>#VALUE!</v>
      </c>
      <c r="J1395" t="e">
        <f>INDEX(units!$B1394:$F1394, 1, '2k schedule'!D1395)</f>
        <v>#VALUE!</v>
      </c>
      <c r="K1395" t="e">
        <f>INDEX(units!$B1394:$F1394, 1, '2k schedule'!E1395)</f>
        <v>#VALUE!</v>
      </c>
      <c r="L1395" t="e">
        <f>INDEX(units!$B1394:$F1394, 1, '2k schedule'!F1395)</f>
        <v>#VALUE!</v>
      </c>
    </row>
    <row r="1396" spans="1:12" x14ac:dyDescent="0.2">
      <c r="A1396">
        <v>1393</v>
      </c>
      <c r="H1396" t="e">
        <f>INDEX(units!$B1395:$F1395, 1, '2k schedule'!B1396)</f>
        <v>#VALUE!</v>
      </c>
      <c r="I1396" t="e">
        <f>INDEX(units!$B1395:$F1395, 1, '2k schedule'!C1396)</f>
        <v>#VALUE!</v>
      </c>
      <c r="J1396" t="e">
        <f>INDEX(units!$B1395:$F1395, 1, '2k schedule'!D1396)</f>
        <v>#VALUE!</v>
      </c>
      <c r="K1396" t="e">
        <f>INDEX(units!$B1395:$F1395, 1, '2k schedule'!E1396)</f>
        <v>#VALUE!</v>
      </c>
      <c r="L1396" t="e">
        <f>INDEX(units!$B1395:$F1395, 1, '2k schedule'!F1396)</f>
        <v>#VALUE!</v>
      </c>
    </row>
    <row r="1397" spans="1:12" x14ac:dyDescent="0.2">
      <c r="A1397">
        <v>1394</v>
      </c>
      <c r="H1397" t="e">
        <f>INDEX(units!$B1396:$F1396, 1, '2k schedule'!B1397)</f>
        <v>#VALUE!</v>
      </c>
      <c r="I1397" t="e">
        <f>INDEX(units!$B1396:$F1396, 1, '2k schedule'!C1397)</f>
        <v>#VALUE!</v>
      </c>
      <c r="J1397" t="e">
        <f>INDEX(units!$B1396:$F1396, 1, '2k schedule'!D1397)</f>
        <v>#VALUE!</v>
      </c>
      <c r="K1397" t="e">
        <f>INDEX(units!$B1396:$F1396, 1, '2k schedule'!E1397)</f>
        <v>#VALUE!</v>
      </c>
      <c r="L1397" t="e">
        <f>INDEX(units!$B1396:$F1396, 1, '2k schedule'!F1397)</f>
        <v>#VALUE!</v>
      </c>
    </row>
    <row r="1398" spans="1:12" x14ac:dyDescent="0.2">
      <c r="A1398">
        <v>1395</v>
      </c>
      <c r="H1398" t="e">
        <f>INDEX(units!$B1397:$F1397, 1, '2k schedule'!B1398)</f>
        <v>#VALUE!</v>
      </c>
      <c r="I1398" t="e">
        <f>INDEX(units!$B1397:$F1397, 1, '2k schedule'!C1398)</f>
        <v>#VALUE!</v>
      </c>
      <c r="J1398" t="e">
        <f>INDEX(units!$B1397:$F1397, 1, '2k schedule'!D1398)</f>
        <v>#VALUE!</v>
      </c>
      <c r="K1398" t="e">
        <f>INDEX(units!$B1397:$F1397, 1, '2k schedule'!E1398)</f>
        <v>#VALUE!</v>
      </c>
      <c r="L1398" t="e">
        <f>INDEX(units!$B1397:$F1397, 1, '2k schedule'!F1398)</f>
        <v>#VALUE!</v>
      </c>
    </row>
    <row r="1399" spans="1:12" x14ac:dyDescent="0.2">
      <c r="A1399">
        <v>1396</v>
      </c>
      <c r="H1399" t="e">
        <f>INDEX(units!$B1398:$F1398, 1, '2k schedule'!B1399)</f>
        <v>#VALUE!</v>
      </c>
      <c r="I1399" t="e">
        <f>INDEX(units!$B1398:$F1398, 1, '2k schedule'!C1399)</f>
        <v>#VALUE!</v>
      </c>
      <c r="J1399" t="e">
        <f>INDEX(units!$B1398:$F1398, 1, '2k schedule'!D1399)</f>
        <v>#VALUE!</v>
      </c>
      <c r="K1399" t="e">
        <f>INDEX(units!$B1398:$F1398, 1, '2k schedule'!E1399)</f>
        <v>#VALUE!</v>
      </c>
      <c r="L1399" t="e">
        <f>INDEX(units!$B1398:$F1398, 1, '2k schedule'!F1399)</f>
        <v>#VALUE!</v>
      </c>
    </row>
    <row r="1400" spans="1:12" x14ac:dyDescent="0.2">
      <c r="A1400">
        <v>1397</v>
      </c>
      <c r="H1400" t="e">
        <f>INDEX(units!$B1399:$F1399, 1, '2k schedule'!B1400)</f>
        <v>#VALUE!</v>
      </c>
      <c r="I1400" t="e">
        <f>INDEX(units!$B1399:$F1399, 1, '2k schedule'!C1400)</f>
        <v>#VALUE!</v>
      </c>
      <c r="J1400" t="e">
        <f>INDEX(units!$B1399:$F1399, 1, '2k schedule'!D1400)</f>
        <v>#VALUE!</v>
      </c>
      <c r="K1400" t="e">
        <f>INDEX(units!$B1399:$F1399, 1, '2k schedule'!E1400)</f>
        <v>#VALUE!</v>
      </c>
      <c r="L1400" t="e">
        <f>INDEX(units!$B1399:$F1399, 1, '2k schedule'!F1400)</f>
        <v>#VALUE!</v>
      </c>
    </row>
    <row r="1401" spans="1:12" x14ac:dyDescent="0.2">
      <c r="A1401">
        <v>1398</v>
      </c>
      <c r="H1401" t="e">
        <f>INDEX(units!$B1400:$F1400, 1, '2k schedule'!B1401)</f>
        <v>#VALUE!</v>
      </c>
      <c r="I1401" t="e">
        <f>INDEX(units!$B1400:$F1400, 1, '2k schedule'!C1401)</f>
        <v>#VALUE!</v>
      </c>
      <c r="J1401" t="e">
        <f>INDEX(units!$B1400:$F1400, 1, '2k schedule'!D1401)</f>
        <v>#VALUE!</v>
      </c>
      <c r="K1401" t="e">
        <f>INDEX(units!$B1400:$F1400, 1, '2k schedule'!E1401)</f>
        <v>#VALUE!</v>
      </c>
      <c r="L1401" t="e">
        <f>INDEX(units!$B1400:$F1400, 1, '2k schedule'!F1401)</f>
        <v>#VALUE!</v>
      </c>
    </row>
    <row r="1402" spans="1:12" x14ac:dyDescent="0.2">
      <c r="A1402">
        <v>1399</v>
      </c>
      <c r="H1402" t="e">
        <f>INDEX(units!$B1401:$F1401, 1, '2k schedule'!B1402)</f>
        <v>#VALUE!</v>
      </c>
      <c r="I1402" t="e">
        <f>INDEX(units!$B1401:$F1401, 1, '2k schedule'!C1402)</f>
        <v>#VALUE!</v>
      </c>
      <c r="J1402" t="e">
        <f>INDEX(units!$B1401:$F1401, 1, '2k schedule'!D1402)</f>
        <v>#VALUE!</v>
      </c>
      <c r="K1402" t="e">
        <f>INDEX(units!$B1401:$F1401, 1, '2k schedule'!E1402)</f>
        <v>#VALUE!</v>
      </c>
      <c r="L1402" t="e">
        <f>INDEX(units!$B1401:$F1401, 1, '2k schedule'!F1402)</f>
        <v>#VALUE!</v>
      </c>
    </row>
    <row r="1403" spans="1:12" x14ac:dyDescent="0.2">
      <c r="A1403">
        <v>1400</v>
      </c>
      <c r="H1403" t="e">
        <f>INDEX(units!$B1402:$F1402, 1, '2k schedule'!B1403)</f>
        <v>#VALUE!</v>
      </c>
      <c r="I1403" t="e">
        <f>INDEX(units!$B1402:$F1402, 1, '2k schedule'!C1403)</f>
        <v>#VALUE!</v>
      </c>
      <c r="J1403" t="e">
        <f>INDEX(units!$B1402:$F1402, 1, '2k schedule'!D1403)</f>
        <v>#VALUE!</v>
      </c>
      <c r="K1403" t="e">
        <f>INDEX(units!$B1402:$F1402, 1, '2k schedule'!E1403)</f>
        <v>#VALUE!</v>
      </c>
      <c r="L1403" t="e">
        <f>INDEX(units!$B1402:$F1402, 1, '2k schedule'!F1403)</f>
        <v>#VALUE!</v>
      </c>
    </row>
    <row r="1404" spans="1:12" x14ac:dyDescent="0.2">
      <c r="A1404">
        <v>1401</v>
      </c>
      <c r="H1404" t="e">
        <f>INDEX(units!$B1403:$F1403, 1, '2k schedule'!B1404)</f>
        <v>#VALUE!</v>
      </c>
      <c r="I1404" t="e">
        <f>INDEX(units!$B1403:$F1403, 1, '2k schedule'!C1404)</f>
        <v>#VALUE!</v>
      </c>
      <c r="J1404" t="e">
        <f>INDEX(units!$B1403:$F1403, 1, '2k schedule'!D1404)</f>
        <v>#VALUE!</v>
      </c>
      <c r="K1404" t="e">
        <f>INDEX(units!$B1403:$F1403, 1, '2k schedule'!E1404)</f>
        <v>#VALUE!</v>
      </c>
      <c r="L1404" t="e">
        <f>INDEX(units!$B1403:$F1403, 1, '2k schedule'!F1404)</f>
        <v>#VALUE!</v>
      </c>
    </row>
    <row r="1405" spans="1:12" x14ac:dyDescent="0.2">
      <c r="A1405">
        <v>1402</v>
      </c>
      <c r="H1405" t="e">
        <f>INDEX(units!$B1404:$F1404, 1, '2k schedule'!B1405)</f>
        <v>#VALUE!</v>
      </c>
      <c r="I1405" t="e">
        <f>INDEX(units!$B1404:$F1404, 1, '2k schedule'!C1405)</f>
        <v>#VALUE!</v>
      </c>
      <c r="J1405" t="e">
        <f>INDEX(units!$B1404:$F1404, 1, '2k schedule'!D1405)</f>
        <v>#VALUE!</v>
      </c>
      <c r="K1405" t="e">
        <f>INDEX(units!$B1404:$F1404, 1, '2k schedule'!E1405)</f>
        <v>#VALUE!</v>
      </c>
      <c r="L1405" t="e">
        <f>INDEX(units!$B1404:$F1404, 1, '2k schedule'!F1405)</f>
        <v>#VALUE!</v>
      </c>
    </row>
    <row r="1406" spans="1:12" x14ac:dyDescent="0.2">
      <c r="A1406">
        <v>1403</v>
      </c>
      <c r="H1406" t="e">
        <f>INDEX(units!$B1405:$F1405, 1, '2k schedule'!B1406)</f>
        <v>#VALUE!</v>
      </c>
      <c r="I1406" t="e">
        <f>INDEX(units!$B1405:$F1405, 1, '2k schedule'!C1406)</f>
        <v>#VALUE!</v>
      </c>
      <c r="J1406" t="e">
        <f>INDEX(units!$B1405:$F1405, 1, '2k schedule'!D1406)</f>
        <v>#VALUE!</v>
      </c>
      <c r="K1406" t="e">
        <f>INDEX(units!$B1405:$F1405, 1, '2k schedule'!E1406)</f>
        <v>#VALUE!</v>
      </c>
      <c r="L1406" t="e">
        <f>INDEX(units!$B1405:$F1405, 1, '2k schedule'!F1406)</f>
        <v>#VALUE!</v>
      </c>
    </row>
    <row r="1407" spans="1:12" x14ac:dyDescent="0.2">
      <c r="A1407">
        <v>1404</v>
      </c>
      <c r="H1407" t="e">
        <f>INDEX(units!$B1406:$F1406, 1, '2k schedule'!B1407)</f>
        <v>#VALUE!</v>
      </c>
      <c r="I1407" t="e">
        <f>INDEX(units!$B1406:$F1406, 1, '2k schedule'!C1407)</f>
        <v>#VALUE!</v>
      </c>
      <c r="J1407" t="e">
        <f>INDEX(units!$B1406:$F1406, 1, '2k schedule'!D1407)</f>
        <v>#VALUE!</v>
      </c>
      <c r="K1407" t="e">
        <f>INDEX(units!$B1406:$F1406, 1, '2k schedule'!E1407)</f>
        <v>#VALUE!</v>
      </c>
      <c r="L1407" t="e">
        <f>INDEX(units!$B1406:$F1406, 1, '2k schedule'!F1407)</f>
        <v>#VALUE!</v>
      </c>
    </row>
    <row r="1408" spans="1:12" x14ac:dyDescent="0.2">
      <c r="A1408">
        <v>1405</v>
      </c>
      <c r="H1408" t="e">
        <f>INDEX(units!$B1407:$F1407, 1, '2k schedule'!B1408)</f>
        <v>#VALUE!</v>
      </c>
      <c r="I1408" t="e">
        <f>INDEX(units!$B1407:$F1407, 1, '2k schedule'!C1408)</f>
        <v>#VALUE!</v>
      </c>
      <c r="J1408" t="e">
        <f>INDEX(units!$B1407:$F1407, 1, '2k schedule'!D1408)</f>
        <v>#VALUE!</v>
      </c>
      <c r="K1408" t="e">
        <f>INDEX(units!$B1407:$F1407, 1, '2k schedule'!E1408)</f>
        <v>#VALUE!</v>
      </c>
      <c r="L1408" t="e">
        <f>INDEX(units!$B1407:$F1407, 1, '2k schedule'!F1408)</f>
        <v>#VALUE!</v>
      </c>
    </row>
    <row r="1409" spans="1:12" x14ac:dyDescent="0.2">
      <c r="A1409">
        <v>1406</v>
      </c>
      <c r="H1409" t="e">
        <f>INDEX(units!$B1408:$F1408, 1, '2k schedule'!B1409)</f>
        <v>#VALUE!</v>
      </c>
      <c r="I1409" t="e">
        <f>INDEX(units!$B1408:$F1408, 1, '2k schedule'!C1409)</f>
        <v>#VALUE!</v>
      </c>
      <c r="J1409" t="e">
        <f>INDEX(units!$B1408:$F1408, 1, '2k schedule'!D1409)</f>
        <v>#VALUE!</v>
      </c>
      <c r="K1409" t="e">
        <f>INDEX(units!$B1408:$F1408, 1, '2k schedule'!E1409)</f>
        <v>#VALUE!</v>
      </c>
      <c r="L1409" t="e">
        <f>INDEX(units!$B1408:$F1408, 1, '2k schedule'!F1409)</f>
        <v>#VALUE!</v>
      </c>
    </row>
    <row r="1410" spans="1:12" x14ac:dyDescent="0.2">
      <c r="A1410">
        <v>1407</v>
      </c>
      <c r="H1410" t="e">
        <f>INDEX(units!$B1409:$F1409, 1, '2k schedule'!B1410)</f>
        <v>#VALUE!</v>
      </c>
      <c r="I1410" t="e">
        <f>INDEX(units!$B1409:$F1409, 1, '2k schedule'!C1410)</f>
        <v>#VALUE!</v>
      </c>
      <c r="J1410" t="e">
        <f>INDEX(units!$B1409:$F1409, 1, '2k schedule'!D1410)</f>
        <v>#VALUE!</v>
      </c>
      <c r="K1410" t="e">
        <f>INDEX(units!$B1409:$F1409, 1, '2k schedule'!E1410)</f>
        <v>#VALUE!</v>
      </c>
      <c r="L1410" t="e">
        <f>INDEX(units!$B1409:$F1409, 1, '2k schedule'!F1410)</f>
        <v>#VALUE!</v>
      </c>
    </row>
    <row r="1411" spans="1:12" x14ac:dyDescent="0.2">
      <c r="A1411">
        <v>1408</v>
      </c>
      <c r="H1411" t="e">
        <f>INDEX(units!$B1410:$F1410, 1, '2k schedule'!B1411)</f>
        <v>#VALUE!</v>
      </c>
      <c r="I1411" t="e">
        <f>INDEX(units!$B1410:$F1410, 1, '2k schedule'!C1411)</f>
        <v>#VALUE!</v>
      </c>
      <c r="J1411" t="e">
        <f>INDEX(units!$B1410:$F1410, 1, '2k schedule'!D1411)</f>
        <v>#VALUE!</v>
      </c>
      <c r="K1411" t="e">
        <f>INDEX(units!$B1410:$F1410, 1, '2k schedule'!E1411)</f>
        <v>#VALUE!</v>
      </c>
      <c r="L1411" t="e">
        <f>INDEX(units!$B1410:$F1410, 1, '2k schedule'!F1411)</f>
        <v>#VALUE!</v>
      </c>
    </row>
    <row r="1412" spans="1:12" x14ac:dyDescent="0.2">
      <c r="A1412">
        <v>1409</v>
      </c>
      <c r="H1412" t="e">
        <f>INDEX(units!$B1411:$F1411, 1, '2k schedule'!B1412)</f>
        <v>#VALUE!</v>
      </c>
      <c r="I1412" t="e">
        <f>INDEX(units!$B1411:$F1411, 1, '2k schedule'!C1412)</f>
        <v>#VALUE!</v>
      </c>
      <c r="J1412" t="e">
        <f>INDEX(units!$B1411:$F1411, 1, '2k schedule'!D1412)</f>
        <v>#VALUE!</v>
      </c>
      <c r="K1412" t="e">
        <f>INDEX(units!$B1411:$F1411, 1, '2k schedule'!E1412)</f>
        <v>#VALUE!</v>
      </c>
      <c r="L1412" t="e">
        <f>INDEX(units!$B1411:$F1411, 1, '2k schedule'!F1412)</f>
        <v>#VALUE!</v>
      </c>
    </row>
    <row r="1413" spans="1:12" x14ac:dyDescent="0.2">
      <c r="A1413">
        <v>1410</v>
      </c>
      <c r="H1413" t="e">
        <f>INDEX(units!$B1412:$F1412, 1, '2k schedule'!B1413)</f>
        <v>#VALUE!</v>
      </c>
      <c r="I1413" t="e">
        <f>INDEX(units!$B1412:$F1412, 1, '2k schedule'!C1413)</f>
        <v>#VALUE!</v>
      </c>
      <c r="J1413" t="e">
        <f>INDEX(units!$B1412:$F1412, 1, '2k schedule'!D1413)</f>
        <v>#VALUE!</v>
      </c>
      <c r="K1413" t="e">
        <f>INDEX(units!$B1412:$F1412, 1, '2k schedule'!E1413)</f>
        <v>#VALUE!</v>
      </c>
      <c r="L1413" t="e">
        <f>INDEX(units!$B1412:$F1412, 1, '2k schedule'!F1413)</f>
        <v>#VALUE!</v>
      </c>
    </row>
    <row r="1414" spans="1:12" x14ac:dyDescent="0.2">
      <c r="A1414">
        <v>1411</v>
      </c>
      <c r="H1414" t="e">
        <f>INDEX(units!$B1413:$F1413, 1, '2k schedule'!B1414)</f>
        <v>#VALUE!</v>
      </c>
      <c r="I1414" t="e">
        <f>INDEX(units!$B1413:$F1413, 1, '2k schedule'!C1414)</f>
        <v>#VALUE!</v>
      </c>
      <c r="J1414" t="e">
        <f>INDEX(units!$B1413:$F1413, 1, '2k schedule'!D1414)</f>
        <v>#VALUE!</v>
      </c>
      <c r="K1414" t="e">
        <f>INDEX(units!$B1413:$F1413, 1, '2k schedule'!E1414)</f>
        <v>#VALUE!</v>
      </c>
      <c r="L1414" t="e">
        <f>INDEX(units!$B1413:$F1413, 1, '2k schedule'!F1414)</f>
        <v>#VALUE!</v>
      </c>
    </row>
    <row r="1415" spans="1:12" x14ac:dyDescent="0.2">
      <c r="A1415">
        <v>1412</v>
      </c>
      <c r="H1415" t="e">
        <f>INDEX(units!$B1414:$F1414, 1, '2k schedule'!B1415)</f>
        <v>#VALUE!</v>
      </c>
      <c r="I1415" t="e">
        <f>INDEX(units!$B1414:$F1414, 1, '2k schedule'!C1415)</f>
        <v>#VALUE!</v>
      </c>
      <c r="J1415" t="e">
        <f>INDEX(units!$B1414:$F1414, 1, '2k schedule'!D1415)</f>
        <v>#VALUE!</v>
      </c>
      <c r="K1415" t="e">
        <f>INDEX(units!$B1414:$F1414, 1, '2k schedule'!E1415)</f>
        <v>#VALUE!</v>
      </c>
      <c r="L1415" t="e">
        <f>INDEX(units!$B1414:$F1414, 1, '2k schedule'!F1415)</f>
        <v>#VALUE!</v>
      </c>
    </row>
    <row r="1416" spans="1:12" x14ac:dyDescent="0.2">
      <c r="A1416">
        <v>1413</v>
      </c>
      <c r="H1416" t="e">
        <f>INDEX(units!$B1415:$F1415, 1, '2k schedule'!B1416)</f>
        <v>#VALUE!</v>
      </c>
      <c r="I1416" t="e">
        <f>INDEX(units!$B1415:$F1415, 1, '2k schedule'!C1416)</f>
        <v>#VALUE!</v>
      </c>
      <c r="J1416" t="e">
        <f>INDEX(units!$B1415:$F1415, 1, '2k schedule'!D1416)</f>
        <v>#VALUE!</v>
      </c>
      <c r="K1416" t="e">
        <f>INDEX(units!$B1415:$F1415, 1, '2k schedule'!E1416)</f>
        <v>#VALUE!</v>
      </c>
      <c r="L1416" t="e">
        <f>INDEX(units!$B1415:$F1415, 1, '2k schedule'!F1416)</f>
        <v>#VALUE!</v>
      </c>
    </row>
    <row r="1417" spans="1:12" x14ac:dyDescent="0.2">
      <c r="A1417">
        <v>1414</v>
      </c>
      <c r="H1417" t="e">
        <f>INDEX(units!$B1416:$F1416, 1, '2k schedule'!B1417)</f>
        <v>#VALUE!</v>
      </c>
      <c r="I1417" t="e">
        <f>INDEX(units!$B1416:$F1416, 1, '2k schedule'!C1417)</f>
        <v>#VALUE!</v>
      </c>
      <c r="J1417" t="e">
        <f>INDEX(units!$B1416:$F1416, 1, '2k schedule'!D1417)</f>
        <v>#VALUE!</v>
      </c>
      <c r="K1417" t="e">
        <f>INDEX(units!$B1416:$F1416, 1, '2k schedule'!E1417)</f>
        <v>#VALUE!</v>
      </c>
      <c r="L1417" t="e">
        <f>INDEX(units!$B1416:$F1416, 1, '2k schedule'!F1417)</f>
        <v>#VALUE!</v>
      </c>
    </row>
    <row r="1418" spans="1:12" x14ac:dyDescent="0.2">
      <c r="A1418">
        <v>1415</v>
      </c>
      <c r="H1418" t="e">
        <f>INDEX(units!$B1417:$F1417, 1, '2k schedule'!B1418)</f>
        <v>#VALUE!</v>
      </c>
      <c r="I1418" t="e">
        <f>INDEX(units!$B1417:$F1417, 1, '2k schedule'!C1418)</f>
        <v>#VALUE!</v>
      </c>
      <c r="J1418" t="e">
        <f>INDEX(units!$B1417:$F1417, 1, '2k schedule'!D1418)</f>
        <v>#VALUE!</v>
      </c>
      <c r="K1418" t="e">
        <f>INDEX(units!$B1417:$F1417, 1, '2k schedule'!E1418)</f>
        <v>#VALUE!</v>
      </c>
      <c r="L1418" t="e">
        <f>INDEX(units!$B1417:$F1417, 1, '2k schedule'!F1418)</f>
        <v>#VALUE!</v>
      </c>
    </row>
    <row r="1419" spans="1:12" x14ac:dyDescent="0.2">
      <c r="A1419">
        <v>1416</v>
      </c>
      <c r="H1419" t="e">
        <f>INDEX(units!$B1418:$F1418, 1, '2k schedule'!B1419)</f>
        <v>#VALUE!</v>
      </c>
      <c r="I1419" t="e">
        <f>INDEX(units!$B1418:$F1418, 1, '2k schedule'!C1419)</f>
        <v>#VALUE!</v>
      </c>
      <c r="J1419" t="e">
        <f>INDEX(units!$B1418:$F1418, 1, '2k schedule'!D1419)</f>
        <v>#VALUE!</v>
      </c>
      <c r="K1419" t="e">
        <f>INDEX(units!$B1418:$F1418, 1, '2k schedule'!E1419)</f>
        <v>#VALUE!</v>
      </c>
      <c r="L1419" t="e">
        <f>INDEX(units!$B1418:$F1418, 1, '2k schedule'!F1419)</f>
        <v>#VALUE!</v>
      </c>
    </row>
    <row r="1420" spans="1:12" x14ac:dyDescent="0.2">
      <c r="A1420">
        <v>1417</v>
      </c>
      <c r="H1420" t="e">
        <f>INDEX(units!$B1419:$F1419, 1, '2k schedule'!B1420)</f>
        <v>#VALUE!</v>
      </c>
      <c r="I1420" t="e">
        <f>INDEX(units!$B1419:$F1419, 1, '2k schedule'!C1420)</f>
        <v>#VALUE!</v>
      </c>
      <c r="J1420" t="e">
        <f>INDEX(units!$B1419:$F1419, 1, '2k schedule'!D1420)</f>
        <v>#VALUE!</v>
      </c>
      <c r="K1420" t="e">
        <f>INDEX(units!$B1419:$F1419, 1, '2k schedule'!E1420)</f>
        <v>#VALUE!</v>
      </c>
      <c r="L1420" t="e">
        <f>INDEX(units!$B1419:$F1419, 1, '2k schedule'!F1420)</f>
        <v>#VALUE!</v>
      </c>
    </row>
    <row r="1421" spans="1:12" x14ac:dyDescent="0.2">
      <c r="A1421">
        <v>1418</v>
      </c>
      <c r="H1421" t="e">
        <f>INDEX(units!$B1420:$F1420, 1, '2k schedule'!B1421)</f>
        <v>#VALUE!</v>
      </c>
      <c r="I1421" t="e">
        <f>INDEX(units!$B1420:$F1420, 1, '2k schedule'!C1421)</f>
        <v>#VALUE!</v>
      </c>
      <c r="J1421" t="e">
        <f>INDEX(units!$B1420:$F1420, 1, '2k schedule'!D1421)</f>
        <v>#VALUE!</v>
      </c>
      <c r="K1421" t="e">
        <f>INDEX(units!$B1420:$F1420, 1, '2k schedule'!E1421)</f>
        <v>#VALUE!</v>
      </c>
      <c r="L1421" t="e">
        <f>INDEX(units!$B1420:$F1420, 1, '2k schedule'!F1421)</f>
        <v>#VALUE!</v>
      </c>
    </row>
    <row r="1422" spans="1:12" x14ac:dyDescent="0.2">
      <c r="A1422">
        <v>1419</v>
      </c>
      <c r="H1422" t="e">
        <f>INDEX(units!$B1421:$F1421, 1, '2k schedule'!B1422)</f>
        <v>#VALUE!</v>
      </c>
      <c r="I1422" t="e">
        <f>INDEX(units!$B1421:$F1421, 1, '2k schedule'!C1422)</f>
        <v>#VALUE!</v>
      </c>
      <c r="J1422" t="e">
        <f>INDEX(units!$B1421:$F1421, 1, '2k schedule'!D1422)</f>
        <v>#VALUE!</v>
      </c>
      <c r="K1422" t="e">
        <f>INDEX(units!$B1421:$F1421, 1, '2k schedule'!E1422)</f>
        <v>#VALUE!</v>
      </c>
      <c r="L1422" t="e">
        <f>INDEX(units!$B1421:$F1421, 1, '2k schedule'!F1422)</f>
        <v>#VALUE!</v>
      </c>
    </row>
    <row r="1423" spans="1:12" x14ac:dyDescent="0.2">
      <c r="A1423">
        <v>1420</v>
      </c>
      <c r="H1423" t="e">
        <f>INDEX(units!$B1422:$F1422, 1, '2k schedule'!B1423)</f>
        <v>#VALUE!</v>
      </c>
      <c r="I1423" t="e">
        <f>INDEX(units!$B1422:$F1422, 1, '2k schedule'!C1423)</f>
        <v>#VALUE!</v>
      </c>
      <c r="J1423" t="e">
        <f>INDEX(units!$B1422:$F1422, 1, '2k schedule'!D1423)</f>
        <v>#VALUE!</v>
      </c>
      <c r="K1423" t="e">
        <f>INDEX(units!$B1422:$F1422, 1, '2k schedule'!E1423)</f>
        <v>#VALUE!</v>
      </c>
      <c r="L1423" t="e">
        <f>INDEX(units!$B1422:$F1422, 1, '2k schedule'!F1423)</f>
        <v>#VALUE!</v>
      </c>
    </row>
    <row r="1424" spans="1:12" x14ac:dyDescent="0.2">
      <c r="A1424">
        <v>1421</v>
      </c>
      <c r="H1424" t="e">
        <f>INDEX(units!$B1423:$F1423, 1, '2k schedule'!B1424)</f>
        <v>#VALUE!</v>
      </c>
      <c r="I1424" t="e">
        <f>INDEX(units!$B1423:$F1423, 1, '2k schedule'!C1424)</f>
        <v>#VALUE!</v>
      </c>
      <c r="J1424" t="e">
        <f>INDEX(units!$B1423:$F1423, 1, '2k schedule'!D1424)</f>
        <v>#VALUE!</v>
      </c>
      <c r="K1424" t="e">
        <f>INDEX(units!$B1423:$F1423, 1, '2k schedule'!E1424)</f>
        <v>#VALUE!</v>
      </c>
      <c r="L1424" t="e">
        <f>INDEX(units!$B1423:$F1423, 1, '2k schedule'!F1424)</f>
        <v>#VALUE!</v>
      </c>
    </row>
    <row r="1425" spans="1:12" x14ac:dyDescent="0.2">
      <c r="A1425">
        <v>1422</v>
      </c>
      <c r="H1425" t="e">
        <f>INDEX(units!$B1424:$F1424, 1, '2k schedule'!B1425)</f>
        <v>#VALUE!</v>
      </c>
      <c r="I1425" t="e">
        <f>INDEX(units!$B1424:$F1424, 1, '2k schedule'!C1425)</f>
        <v>#VALUE!</v>
      </c>
      <c r="J1425" t="e">
        <f>INDEX(units!$B1424:$F1424, 1, '2k schedule'!D1425)</f>
        <v>#VALUE!</v>
      </c>
      <c r="K1425" t="e">
        <f>INDEX(units!$B1424:$F1424, 1, '2k schedule'!E1425)</f>
        <v>#VALUE!</v>
      </c>
      <c r="L1425" t="e">
        <f>INDEX(units!$B1424:$F1424, 1, '2k schedule'!F1425)</f>
        <v>#VALUE!</v>
      </c>
    </row>
    <row r="1426" spans="1:12" x14ac:dyDescent="0.2">
      <c r="A1426">
        <v>1423</v>
      </c>
      <c r="H1426" t="e">
        <f>INDEX(units!$B1425:$F1425, 1, '2k schedule'!B1426)</f>
        <v>#VALUE!</v>
      </c>
      <c r="I1426" t="e">
        <f>INDEX(units!$B1425:$F1425, 1, '2k schedule'!C1426)</f>
        <v>#VALUE!</v>
      </c>
      <c r="J1426" t="e">
        <f>INDEX(units!$B1425:$F1425, 1, '2k schedule'!D1426)</f>
        <v>#VALUE!</v>
      </c>
      <c r="K1426" t="e">
        <f>INDEX(units!$B1425:$F1425, 1, '2k schedule'!E1426)</f>
        <v>#VALUE!</v>
      </c>
      <c r="L1426" t="e">
        <f>INDEX(units!$B1425:$F1425, 1, '2k schedule'!F1426)</f>
        <v>#VALUE!</v>
      </c>
    </row>
    <row r="1427" spans="1:12" x14ac:dyDescent="0.2">
      <c r="A1427">
        <v>1424</v>
      </c>
      <c r="H1427" t="e">
        <f>INDEX(units!$B1426:$F1426, 1, '2k schedule'!B1427)</f>
        <v>#VALUE!</v>
      </c>
      <c r="I1427" t="e">
        <f>INDEX(units!$B1426:$F1426, 1, '2k schedule'!C1427)</f>
        <v>#VALUE!</v>
      </c>
      <c r="J1427" t="e">
        <f>INDEX(units!$B1426:$F1426, 1, '2k schedule'!D1427)</f>
        <v>#VALUE!</v>
      </c>
      <c r="K1427" t="e">
        <f>INDEX(units!$B1426:$F1426, 1, '2k schedule'!E1427)</f>
        <v>#VALUE!</v>
      </c>
      <c r="L1427" t="e">
        <f>INDEX(units!$B1426:$F1426, 1, '2k schedule'!F1427)</f>
        <v>#VALUE!</v>
      </c>
    </row>
    <row r="1428" spans="1:12" x14ac:dyDescent="0.2">
      <c r="A1428">
        <v>1425</v>
      </c>
      <c r="H1428" t="e">
        <f>INDEX(units!$B1427:$F1427, 1, '2k schedule'!B1428)</f>
        <v>#VALUE!</v>
      </c>
      <c r="I1428" t="e">
        <f>INDEX(units!$B1427:$F1427, 1, '2k schedule'!C1428)</f>
        <v>#VALUE!</v>
      </c>
      <c r="J1428" t="e">
        <f>INDEX(units!$B1427:$F1427, 1, '2k schedule'!D1428)</f>
        <v>#VALUE!</v>
      </c>
      <c r="K1428" t="e">
        <f>INDEX(units!$B1427:$F1427, 1, '2k schedule'!E1428)</f>
        <v>#VALUE!</v>
      </c>
      <c r="L1428" t="e">
        <f>INDEX(units!$B1427:$F1427, 1, '2k schedule'!F1428)</f>
        <v>#VALUE!</v>
      </c>
    </row>
    <row r="1429" spans="1:12" x14ac:dyDescent="0.2">
      <c r="A1429">
        <v>1426</v>
      </c>
      <c r="H1429" t="e">
        <f>INDEX(units!$B1428:$F1428, 1, '2k schedule'!B1429)</f>
        <v>#VALUE!</v>
      </c>
      <c r="I1429" t="e">
        <f>INDEX(units!$B1428:$F1428, 1, '2k schedule'!C1429)</f>
        <v>#VALUE!</v>
      </c>
      <c r="J1429" t="e">
        <f>INDEX(units!$B1428:$F1428, 1, '2k schedule'!D1429)</f>
        <v>#VALUE!</v>
      </c>
      <c r="K1429" t="e">
        <f>INDEX(units!$B1428:$F1428, 1, '2k schedule'!E1429)</f>
        <v>#VALUE!</v>
      </c>
      <c r="L1429" t="e">
        <f>INDEX(units!$B1428:$F1428, 1, '2k schedule'!F1429)</f>
        <v>#VALUE!</v>
      </c>
    </row>
    <row r="1430" spans="1:12" x14ac:dyDescent="0.2">
      <c r="A1430">
        <v>1427</v>
      </c>
      <c r="H1430" t="e">
        <f>INDEX(units!$B1429:$F1429, 1, '2k schedule'!B1430)</f>
        <v>#VALUE!</v>
      </c>
      <c r="I1430" t="e">
        <f>INDEX(units!$B1429:$F1429, 1, '2k schedule'!C1430)</f>
        <v>#VALUE!</v>
      </c>
      <c r="J1430" t="e">
        <f>INDEX(units!$B1429:$F1429, 1, '2k schedule'!D1430)</f>
        <v>#VALUE!</v>
      </c>
      <c r="K1430" t="e">
        <f>INDEX(units!$B1429:$F1429, 1, '2k schedule'!E1430)</f>
        <v>#VALUE!</v>
      </c>
      <c r="L1430" t="e">
        <f>INDEX(units!$B1429:$F1429, 1, '2k schedule'!F1430)</f>
        <v>#VALUE!</v>
      </c>
    </row>
    <row r="1431" spans="1:12" x14ac:dyDescent="0.2">
      <c r="A1431">
        <v>1428</v>
      </c>
      <c r="H1431" t="e">
        <f>INDEX(units!$B1430:$F1430, 1, '2k schedule'!B1431)</f>
        <v>#VALUE!</v>
      </c>
      <c r="I1431" t="e">
        <f>INDEX(units!$B1430:$F1430, 1, '2k schedule'!C1431)</f>
        <v>#VALUE!</v>
      </c>
      <c r="J1431" t="e">
        <f>INDEX(units!$B1430:$F1430, 1, '2k schedule'!D1431)</f>
        <v>#VALUE!</v>
      </c>
      <c r="K1431" t="e">
        <f>INDEX(units!$B1430:$F1430, 1, '2k schedule'!E1431)</f>
        <v>#VALUE!</v>
      </c>
      <c r="L1431" t="e">
        <f>INDEX(units!$B1430:$F1430, 1, '2k schedule'!F1431)</f>
        <v>#VALUE!</v>
      </c>
    </row>
    <row r="1432" spans="1:12" x14ac:dyDescent="0.2">
      <c r="A1432">
        <v>1429</v>
      </c>
      <c r="H1432" t="e">
        <f>INDEX(units!$B1431:$F1431, 1, '2k schedule'!B1432)</f>
        <v>#VALUE!</v>
      </c>
      <c r="I1432" t="e">
        <f>INDEX(units!$B1431:$F1431, 1, '2k schedule'!C1432)</f>
        <v>#VALUE!</v>
      </c>
      <c r="J1432" t="e">
        <f>INDEX(units!$B1431:$F1431, 1, '2k schedule'!D1432)</f>
        <v>#VALUE!</v>
      </c>
      <c r="K1432" t="e">
        <f>INDEX(units!$B1431:$F1431, 1, '2k schedule'!E1432)</f>
        <v>#VALUE!</v>
      </c>
      <c r="L1432" t="e">
        <f>INDEX(units!$B1431:$F1431, 1, '2k schedule'!F1432)</f>
        <v>#VALUE!</v>
      </c>
    </row>
    <row r="1433" spans="1:12" x14ac:dyDescent="0.2">
      <c r="A1433">
        <v>1430</v>
      </c>
      <c r="H1433" t="e">
        <f>INDEX(units!$B1432:$F1432, 1, '2k schedule'!B1433)</f>
        <v>#VALUE!</v>
      </c>
      <c r="I1433" t="e">
        <f>INDEX(units!$B1432:$F1432, 1, '2k schedule'!C1433)</f>
        <v>#VALUE!</v>
      </c>
      <c r="J1433" t="e">
        <f>INDEX(units!$B1432:$F1432, 1, '2k schedule'!D1433)</f>
        <v>#VALUE!</v>
      </c>
      <c r="K1433" t="e">
        <f>INDEX(units!$B1432:$F1432, 1, '2k schedule'!E1433)</f>
        <v>#VALUE!</v>
      </c>
      <c r="L1433" t="e">
        <f>INDEX(units!$B1432:$F1432, 1, '2k schedule'!F1433)</f>
        <v>#VALUE!</v>
      </c>
    </row>
    <row r="1434" spans="1:12" x14ac:dyDescent="0.2">
      <c r="A1434">
        <v>1431</v>
      </c>
      <c r="H1434" t="e">
        <f>INDEX(units!$B1433:$F1433, 1, '2k schedule'!B1434)</f>
        <v>#VALUE!</v>
      </c>
      <c r="I1434" t="e">
        <f>INDEX(units!$B1433:$F1433, 1, '2k schedule'!C1434)</f>
        <v>#VALUE!</v>
      </c>
      <c r="J1434" t="e">
        <f>INDEX(units!$B1433:$F1433, 1, '2k schedule'!D1434)</f>
        <v>#VALUE!</v>
      </c>
      <c r="K1434" t="e">
        <f>INDEX(units!$B1433:$F1433, 1, '2k schedule'!E1434)</f>
        <v>#VALUE!</v>
      </c>
      <c r="L1434" t="e">
        <f>INDEX(units!$B1433:$F1433, 1, '2k schedule'!F1434)</f>
        <v>#VALUE!</v>
      </c>
    </row>
    <row r="1435" spans="1:12" x14ac:dyDescent="0.2">
      <c r="A1435">
        <v>1432</v>
      </c>
      <c r="H1435" t="e">
        <f>INDEX(units!$B1434:$F1434, 1, '2k schedule'!B1435)</f>
        <v>#VALUE!</v>
      </c>
      <c r="I1435" t="e">
        <f>INDEX(units!$B1434:$F1434, 1, '2k schedule'!C1435)</f>
        <v>#VALUE!</v>
      </c>
      <c r="J1435" t="e">
        <f>INDEX(units!$B1434:$F1434, 1, '2k schedule'!D1435)</f>
        <v>#VALUE!</v>
      </c>
      <c r="K1435" t="e">
        <f>INDEX(units!$B1434:$F1434, 1, '2k schedule'!E1435)</f>
        <v>#VALUE!</v>
      </c>
      <c r="L1435" t="e">
        <f>INDEX(units!$B1434:$F1434, 1, '2k schedule'!F1435)</f>
        <v>#VALUE!</v>
      </c>
    </row>
    <row r="1436" spans="1:12" x14ac:dyDescent="0.2">
      <c r="A1436">
        <v>1433</v>
      </c>
      <c r="H1436" t="e">
        <f>INDEX(units!$B1435:$F1435, 1, '2k schedule'!B1436)</f>
        <v>#VALUE!</v>
      </c>
      <c r="I1436" t="e">
        <f>INDEX(units!$B1435:$F1435, 1, '2k schedule'!C1436)</f>
        <v>#VALUE!</v>
      </c>
      <c r="J1436" t="e">
        <f>INDEX(units!$B1435:$F1435, 1, '2k schedule'!D1436)</f>
        <v>#VALUE!</v>
      </c>
      <c r="K1436" t="e">
        <f>INDEX(units!$B1435:$F1435, 1, '2k schedule'!E1436)</f>
        <v>#VALUE!</v>
      </c>
      <c r="L1436" t="e">
        <f>INDEX(units!$B1435:$F1435, 1, '2k schedule'!F1436)</f>
        <v>#VALUE!</v>
      </c>
    </row>
    <row r="1437" spans="1:12" x14ac:dyDescent="0.2">
      <c r="A1437">
        <v>1434</v>
      </c>
      <c r="H1437" t="e">
        <f>INDEX(units!$B1436:$F1436, 1, '2k schedule'!B1437)</f>
        <v>#VALUE!</v>
      </c>
      <c r="I1437" t="e">
        <f>INDEX(units!$B1436:$F1436, 1, '2k schedule'!C1437)</f>
        <v>#VALUE!</v>
      </c>
      <c r="J1437" t="e">
        <f>INDEX(units!$B1436:$F1436, 1, '2k schedule'!D1437)</f>
        <v>#VALUE!</v>
      </c>
      <c r="K1437" t="e">
        <f>INDEX(units!$B1436:$F1436, 1, '2k schedule'!E1437)</f>
        <v>#VALUE!</v>
      </c>
      <c r="L1437" t="e">
        <f>INDEX(units!$B1436:$F1436, 1, '2k schedule'!F1437)</f>
        <v>#VALUE!</v>
      </c>
    </row>
    <row r="1438" spans="1:12" x14ac:dyDescent="0.2">
      <c r="A1438">
        <v>1435</v>
      </c>
      <c r="H1438" t="e">
        <f>INDEX(units!$B1437:$F1437, 1, '2k schedule'!B1438)</f>
        <v>#VALUE!</v>
      </c>
      <c r="I1438" t="e">
        <f>INDEX(units!$B1437:$F1437, 1, '2k schedule'!C1438)</f>
        <v>#VALUE!</v>
      </c>
      <c r="J1438" t="e">
        <f>INDEX(units!$B1437:$F1437, 1, '2k schedule'!D1438)</f>
        <v>#VALUE!</v>
      </c>
      <c r="K1438" t="e">
        <f>INDEX(units!$B1437:$F1437, 1, '2k schedule'!E1438)</f>
        <v>#VALUE!</v>
      </c>
      <c r="L1438" t="e">
        <f>INDEX(units!$B1437:$F1437, 1, '2k schedule'!F1438)</f>
        <v>#VALUE!</v>
      </c>
    </row>
    <row r="1439" spans="1:12" x14ac:dyDescent="0.2">
      <c r="A1439">
        <v>1436</v>
      </c>
      <c r="H1439" t="e">
        <f>INDEX(units!$B1438:$F1438, 1, '2k schedule'!B1439)</f>
        <v>#VALUE!</v>
      </c>
      <c r="I1439" t="e">
        <f>INDEX(units!$B1438:$F1438, 1, '2k schedule'!C1439)</f>
        <v>#VALUE!</v>
      </c>
      <c r="J1439" t="e">
        <f>INDEX(units!$B1438:$F1438, 1, '2k schedule'!D1439)</f>
        <v>#VALUE!</v>
      </c>
      <c r="K1439" t="e">
        <f>INDEX(units!$B1438:$F1438, 1, '2k schedule'!E1439)</f>
        <v>#VALUE!</v>
      </c>
      <c r="L1439" t="e">
        <f>INDEX(units!$B1438:$F1438, 1, '2k schedule'!F1439)</f>
        <v>#VALUE!</v>
      </c>
    </row>
    <row r="1440" spans="1:12" x14ac:dyDescent="0.2">
      <c r="A1440">
        <v>1437</v>
      </c>
      <c r="H1440" t="e">
        <f>INDEX(units!$B1439:$F1439, 1, '2k schedule'!B1440)</f>
        <v>#VALUE!</v>
      </c>
      <c r="I1440" t="e">
        <f>INDEX(units!$B1439:$F1439, 1, '2k schedule'!C1440)</f>
        <v>#VALUE!</v>
      </c>
      <c r="J1440" t="e">
        <f>INDEX(units!$B1439:$F1439, 1, '2k schedule'!D1440)</f>
        <v>#VALUE!</v>
      </c>
      <c r="K1440" t="e">
        <f>INDEX(units!$B1439:$F1439, 1, '2k schedule'!E1440)</f>
        <v>#VALUE!</v>
      </c>
      <c r="L1440" t="e">
        <f>INDEX(units!$B1439:$F1439, 1, '2k schedule'!F1440)</f>
        <v>#VALUE!</v>
      </c>
    </row>
    <row r="1441" spans="1:12" x14ac:dyDescent="0.2">
      <c r="A1441">
        <v>1438</v>
      </c>
      <c r="H1441" t="e">
        <f>INDEX(units!$B1440:$F1440, 1, '2k schedule'!B1441)</f>
        <v>#VALUE!</v>
      </c>
      <c r="I1441" t="e">
        <f>INDEX(units!$B1440:$F1440, 1, '2k schedule'!C1441)</f>
        <v>#VALUE!</v>
      </c>
      <c r="J1441" t="e">
        <f>INDEX(units!$B1440:$F1440, 1, '2k schedule'!D1441)</f>
        <v>#VALUE!</v>
      </c>
      <c r="K1441" t="e">
        <f>INDEX(units!$B1440:$F1440, 1, '2k schedule'!E1441)</f>
        <v>#VALUE!</v>
      </c>
      <c r="L1441" t="e">
        <f>INDEX(units!$B1440:$F1440, 1, '2k schedule'!F1441)</f>
        <v>#VALUE!</v>
      </c>
    </row>
    <row r="1442" spans="1:12" x14ac:dyDescent="0.2">
      <c r="A1442">
        <v>1439</v>
      </c>
      <c r="H1442" t="e">
        <f>INDEX(units!$B1441:$F1441, 1, '2k schedule'!B1442)</f>
        <v>#VALUE!</v>
      </c>
      <c r="I1442" t="e">
        <f>INDEX(units!$B1441:$F1441, 1, '2k schedule'!C1442)</f>
        <v>#VALUE!</v>
      </c>
      <c r="J1442" t="e">
        <f>INDEX(units!$B1441:$F1441, 1, '2k schedule'!D1442)</f>
        <v>#VALUE!</v>
      </c>
      <c r="K1442" t="e">
        <f>INDEX(units!$B1441:$F1441, 1, '2k schedule'!E1442)</f>
        <v>#VALUE!</v>
      </c>
      <c r="L1442" t="e">
        <f>INDEX(units!$B1441:$F1441, 1, '2k schedule'!F1442)</f>
        <v>#VALUE!</v>
      </c>
    </row>
    <row r="1443" spans="1:12" x14ac:dyDescent="0.2">
      <c r="A1443">
        <v>1440</v>
      </c>
      <c r="H1443" t="e">
        <f>INDEX(units!$B1442:$F1442, 1, '2k schedule'!B1443)</f>
        <v>#VALUE!</v>
      </c>
      <c r="I1443" t="e">
        <f>INDEX(units!$B1442:$F1442, 1, '2k schedule'!C1443)</f>
        <v>#VALUE!</v>
      </c>
      <c r="J1443" t="e">
        <f>INDEX(units!$B1442:$F1442, 1, '2k schedule'!D1443)</f>
        <v>#VALUE!</v>
      </c>
      <c r="K1443" t="e">
        <f>INDEX(units!$B1442:$F1442, 1, '2k schedule'!E1443)</f>
        <v>#VALUE!</v>
      </c>
      <c r="L1443" t="e">
        <f>INDEX(units!$B1442:$F1442, 1, '2k schedule'!F1443)</f>
        <v>#VALUE!</v>
      </c>
    </row>
    <row r="1444" spans="1:12" x14ac:dyDescent="0.2">
      <c r="A1444">
        <v>1441</v>
      </c>
      <c r="H1444" t="e">
        <f>INDEX(units!$B1443:$F1443, 1, '2k schedule'!B1444)</f>
        <v>#VALUE!</v>
      </c>
      <c r="I1444" t="e">
        <f>INDEX(units!$B1443:$F1443, 1, '2k schedule'!C1444)</f>
        <v>#VALUE!</v>
      </c>
      <c r="J1444" t="e">
        <f>INDEX(units!$B1443:$F1443, 1, '2k schedule'!D1444)</f>
        <v>#VALUE!</v>
      </c>
      <c r="K1444" t="e">
        <f>INDEX(units!$B1443:$F1443, 1, '2k schedule'!E1444)</f>
        <v>#VALUE!</v>
      </c>
      <c r="L1444" t="e">
        <f>INDEX(units!$B1443:$F1443, 1, '2k schedule'!F1444)</f>
        <v>#VALUE!</v>
      </c>
    </row>
    <row r="1445" spans="1:12" x14ac:dyDescent="0.2">
      <c r="A1445">
        <v>1442</v>
      </c>
      <c r="H1445" t="e">
        <f>INDEX(units!$B1444:$F1444, 1, '2k schedule'!B1445)</f>
        <v>#VALUE!</v>
      </c>
      <c r="I1445" t="e">
        <f>INDEX(units!$B1444:$F1444, 1, '2k schedule'!C1445)</f>
        <v>#VALUE!</v>
      </c>
      <c r="J1445" t="e">
        <f>INDEX(units!$B1444:$F1444, 1, '2k schedule'!D1445)</f>
        <v>#VALUE!</v>
      </c>
      <c r="K1445" t="e">
        <f>INDEX(units!$B1444:$F1444, 1, '2k schedule'!E1445)</f>
        <v>#VALUE!</v>
      </c>
      <c r="L1445" t="e">
        <f>INDEX(units!$B1444:$F1444, 1, '2k schedule'!F1445)</f>
        <v>#VALUE!</v>
      </c>
    </row>
    <row r="1446" spans="1:12" x14ac:dyDescent="0.2">
      <c r="A1446">
        <v>1443</v>
      </c>
      <c r="H1446" t="e">
        <f>INDEX(units!$B1445:$F1445, 1, '2k schedule'!B1446)</f>
        <v>#VALUE!</v>
      </c>
      <c r="I1446" t="e">
        <f>INDEX(units!$B1445:$F1445, 1, '2k schedule'!C1446)</f>
        <v>#VALUE!</v>
      </c>
      <c r="J1446" t="e">
        <f>INDEX(units!$B1445:$F1445, 1, '2k schedule'!D1446)</f>
        <v>#VALUE!</v>
      </c>
      <c r="K1446" t="e">
        <f>INDEX(units!$B1445:$F1445, 1, '2k schedule'!E1446)</f>
        <v>#VALUE!</v>
      </c>
      <c r="L1446" t="e">
        <f>INDEX(units!$B1445:$F1445, 1, '2k schedule'!F1446)</f>
        <v>#VALUE!</v>
      </c>
    </row>
    <row r="1447" spans="1:12" x14ac:dyDescent="0.2">
      <c r="A1447">
        <v>1444</v>
      </c>
      <c r="H1447" t="e">
        <f>INDEX(units!$B1446:$F1446, 1, '2k schedule'!B1447)</f>
        <v>#VALUE!</v>
      </c>
      <c r="I1447" t="e">
        <f>INDEX(units!$B1446:$F1446, 1, '2k schedule'!C1447)</f>
        <v>#VALUE!</v>
      </c>
      <c r="J1447" t="e">
        <f>INDEX(units!$B1446:$F1446, 1, '2k schedule'!D1447)</f>
        <v>#VALUE!</v>
      </c>
      <c r="K1447" t="e">
        <f>INDEX(units!$B1446:$F1446, 1, '2k schedule'!E1447)</f>
        <v>#VALUE!</v>
      </c>
      <c r="L1447" t="e">
        <f>INDEX(units!$B1446:$F1446, 1, '2k schedule'!F1447)</f>
        <v>#VALUE!</v>
      </c>
    </row>
    <row r="1448" spans="1:12" x14ac:dyDescent="0.2">
      <c r="A1448">
        <v>1445</v>
      </c>
      <c r="H1448" t="e">
        <f>INDEX(units!$B1447:$F1447, 1, '2k schedule'!B1448)</f>
        <v>#VALUE!</v>
      </c>
      <c r="I1448" t="e">
        <f>INDEX(units!$B1447:$F1447, 1, '2k schedule'!C1448)</f>
        <v>#VALUE!</v>
      </c>
      <c r="J1448" t="e">
        <f>INDEX(units!$B1447:$F1447, 1, '2k schedule'!D1448)</f>
        <v>#VALUE!</v>
      </c>
      <c r="K1448" t="e">
        <f>INDEX(units!$B1447:$F1447, 1, '2k schedule'!E1448)</f>
        <v>#VALUE!</v>
      </c>
      <c r="L1448" t="e">
        <f>INDEX(units!$B1447:$F1447, 1, '2k schedule'!F1448)</f>
        <v>#VALUE!</v>
      </c>
    </row>
    <row r="1449" spans="1:12" x14ac:dyDescent="0.2">
      <c r="A1449">
        <v>1446</v>
      </c>
      <c r="H1449" t="e">
        <f>INDEX(units!$B1448:$F1448, 1, '2k schedule'!B1449)</f>
        <v>#VALUE!</v>
      </c>
      <c r="I1449" t="e">
        <f>INDEX(units!$B1448:$F1448, 1, '2k schedule'!C1449)</f>
        <v>#VALUE!</v>
      </c>
      <c r="J1449" t="e">
        <f>INDEX(units!$B1448:$F1448, 1, '2k schedule'!D1449)</f>
        <v>#VALUE!</v>
      </c>
      <c r="K1449" t="e">
        <f>INDEX(units!$B1448:$F1448, 1, '2k schedule'!E1449)</f>
        <v>#VALUE!</v>
      </c>
      <c r="L1449" t="e">
        <f>INDEX(units!$B1448:$F1448, 1, '2k schedule'!F1449)</f>
        <v>#VALUE!</v>
      </c>
    </row>
    <row r="1450" spans="1:12" x14ac:dyDescent="0.2">
      <c r="A1450">
        <v>1447</v>
      </c>
      <c r="H1450" t="e">
        <f>INDEX(units!$B1449:$F1449, 1, '2k schedule'!B1450)</f>
        <v>#VALUE!</v>
      </c>
      <c r="I1450" t="e">
        <f>INDEX(units!$B1449:$F1449, 1, '2k schedule'!C1450)</f>
        <v>#VALUE!</v>
      </c>
      <c r="J1450" t="e">
        <f>INDEX(units!$B1449:$F1449, 1, '2k schedule'!D1450)</f>
        <v>#VALUE!</v>
      </c>
      <c r="K1450" t="e">
        <f>INDEX(units!$B1449:$F1449, 1, '2k schedule'!E1450)</f>
        <v>#VALUE!</v>
      </c>
      <c r="L1450" t="e">
        <f>INDEX(units!$B1449:$F1449, 1, '2k schedule'!F1450)</f>
        <v>#VALUE!</v>
      </c>
    </row>
    <row r="1451" spans="1:12" x14ac:dyDescent="0.2">
      <c r="A1451">
        <v>1448</v>
      </c>
      <c r="H1451" t="e">
        <f>INDEX(units!$B1450:$F1450, 1, '2k schedule'!B1451)</f>
        <v>#VALUE!</v>
      </c>
      <c r="I1451" t="e">
        <f>INDEX(units!$B1450:$F1450, 1, '2k schedule'!C1451)</f>
        <v>#VALUE!</v>
      </c>
      <c r="J1451" t="e">
        <f>INDEX(units!$B1450:$F1450, 1, '2k schedule'!D1451)</f>
        <v>#VALUE!</v>
      </c>
      <c r="K1451" t="e">
        <f>INDEX(units!$B1450:$F1450, 1, '2k schedule'!E1451)</f>
        <v>#VALUE!</v>
      </c>
      <c r="L1451" t="e">
        <f>INDEX(units!$B1450:$F1450, 1, '2k schedule'!F1451)</f>
        <v>#VALUE!</v>
      </c>
    </row>
    <row r="1452" spans="1:12" x14ac:dyDescent="0.2">
      <c r="A1452">
        <v>1449</v>
      </c>
      <c r="H1452" t="e">
        <f>INDEX(units!$B1451:$F1451, 1, '2k schedule'!B1452)</f>
        <v>#VALUE!</v>
      </c>
      <c r="I1452" t="e">
        <f>INDEX(units!$B1451:$F1451, 1, '2k schedule'!C1452)</f>
        <v>#VALUE!</v>
      </c>
      <c r="J1452" t="e">
        <f>INDEX(units!$B1451:$F1451, 1, '2k schedule'!D1452)</f>
        <v>#VALUE!</v>
      </c>
      <c r="K1452" t="e">
        <f>INDEX(units!$B1451:$F1451, 1, '2k schedule'!E1452)</f>
        <v>#VALUE!</v>
      </c>
      <c r="L1452" t="e">
        <f>INDEX(units!$B1451:$F1451, 1, '2k schedule'!F1452)</f>
        <v>#VALUE!</v>
      </c>
    </row>
    <row r="1453" spans="1:12" x14ac:dyDescent="0.2">
      <c r="A1453">
        <v>1450</v>
      </c>
      <c r="H1453" t="e">
        <f>INDEX(units!$B1452:$F1452, 1, '2k schedule'!B1453)</f>
        <v>#VALUE!</v>
      </c>
      <c r="I1453" t="e">
        <f>INDEX(units!$B1452:$F1452, 1, '2k schedule'!C1453)</f>
        <v>#VALUE!</v>
      </c>
      <c r="J1453" t="e">
        <f>INDEX(units!$B1452:$F1452, 1, '2k schedule'!D1453)</f>
        <v>#VALUE!</v>
      </c>
      <c r="K1453" t="e">
        <f>INDEX(units!$B1452:$F1452, 1, '2k schedule'!E1453)</f>
        <v>#VALUE!</v>
      </c>
      <c r="L1453" t="e">
        <f>INDEX(units!$B1452:$F1452, 1, '2k schedule'!F1453)</f>
        <v>#VALUE!</v>
      </c>
    </row>
    <row r="1454" spans="1:12" x14ac:dyDescent="0.2">
      <c r="A1454">
        <v>1451</v>
      </c>
      <c r="H1454" t="e">
        <f>INDEX(units!$B1453:$F1453, 1, '2k schedule'!B1454)</f>
        <v>#VALUE!</v>
      </c>
      <c r="I1454" t="e">
        <f>INDEX(units!$B1453:$F1453, 1, '2k schedule'!C1454)</f>
        <v>#VALUE!</v>
      </c>
      <c r="J1454" t="e">
        <f>INDEX(units!$B1453:$F1453, 1, '2k schedule'!D1454)</f>
        <v>#VALUE!</v>
      </c>
      <c r="K1454" t="e">
        <f>INDEX(units!$B1453:$F1453, 1, '2k schedule'!E1454)</f>
        <v>#VALUE!</v>
      </c>
      <c r="L1454" t="e">
        <f>INDEX(units!$B1453:$F1453, 1, '2k schedule'!F1454)</f>
        <v>#VALUE!</v>
      </c>
    </row>
    <row r="1455" spans="1:12" x14ac:dyDescent="0.2">
      <c r="A1455">
        <v>1452</v>
      </c>
      <c r="H1455" t="e">
        <f>INDEX(units!$B1454:$F1454, 1, '2k schedule'!B1455)</f>
        <v>#VALUE!</v>
      </c>
      <c r="I1455" t="e">
        <f>INDEX(units!$B1454:$F1454, 1, '2k schedule'!C1455)</f>
        <v>#VALUE!</v>
      </c>
      <c r="J1455" t="e">
        <f>INDEX(units!$B1454:$F1454, 1, '2k schedule'!D1455)</f>
        <v>#VALUE!</v>
      </c>
      <c r="K1455" t="e">
        <f>INDEX(units!$B1454:$F1454, 1, '2k schedule'!E1455)</f>
        <v>#VALUE!</v>
      </c>
      <c r="L1455" t="e">
        <f>INDEX(units!$B1454:$F1454, 1, '2k schedule'!F1455)</f>
        <v>#VALUE!</v>
      </c>
    </row>
    <row r="1456" spans="1:12" x14ac:dyDescent="0.2">
      <c r="A1456">
        <v>1453</v>
      </c>
      <c r="H1456" t="e">
        <f>INDEX(units!$B1455:$F1455, 1, '2k schedule'!B1456)</f>
        <v>#VALUE!</v>
      </c>
      <c r="I1456" t="e">
        <f>INDEX(units!$B1455:$F1455, 1, '2k schedule'!C1456)</f>
        <v>#VALUE!</v>
      </c>
      <c r="J1456" t="e">
        <f>INDEX(units!$B1455:$F1455, 1, '2k schedule'!D1456)</f>
        <v>#VALUE!</v>
      </c>
      <c r="K1456" t="e">
        <f>INDEX(units!$B1455:$F1455, 1, '2k schedule'!E1456)</f>
        <v>#VALUE!</v>
      </c>
      <c r="L1456" t="e">
        <f>INDEX(units!$B1455:$F1455, 1, '2k schedule'!F1456)</f>
        <v>#VALUE!</v>
      </c>
    </row>
    <row r="1457" spans="1:12" x14ac:dyDescent="0.2">
      <c r="A1457">
        <v>1454</v>
      </c>
      <c r="H1457" t="e">
        <f>INDEX(units!$B1456:$F1456, 1, '2k schedule'!B1457)</f>
        <v>#VALUE!</v>
      </c>
      <c r="I1457" t="e">
        <f>INDEX(units!$B1456:$F1456, 1, '2k schedule'!C1457)</f>
        <v>#VALUE!</v>
      </c>
      <c r="J1457" t="e">
        <f>INDEX(units!$B1456:$F1456, 1, '2k schedule'!D1457)</f>
        <v>#VALUE!</v>
      </c>
      <c r="K1457" t="e">
        <f>INDEX(units!$B1456:$F1456, 1, '2k schedule'!E1457)</f>
        <v>#VALUE!</v>
      </c>
      <c r="L1457" t="e">
        <f>INDEX(units!$B1456:$F1456, 1, '2k schedule'!F1457)</f>
        <v>#VALUE!</v>
      </c>
    </row>
    <row r="1458" spans="1:12" x14ac:dyDescent="0.2">
      <c r="A1458">
        <v>1455</v>
      </c>
      <c r="H1458" t="e">
        <f>INDEX(units!$B1457:$F1457, 1, '2k schedule'!B1458)</f>
        <v>#VALUE!</v>
      </c>
      <c r="I1458" t="e">
        <f>INDEX(units!$B1457:$F1457, 1, '2k schedule'!C1458)</f>
        <v>#VALUE!</v>
      </c>
      <c r="J1458" t="e">
        <f>INDEX(units!$B1457:$F1457, 1, '2k schedule'!D1458)</f>
        <v>#VALUE!</v>
      </c>
      <c r="K1458" t="e">
        <f>INDEX(units!$B1457:$F1457, 1, '2k schedule'!E1458)</f>
        <v>#VALUE!</v>
      </c>
      <c r="L1458" t="e">
        <f>INDEX(units!$B1457:$F1457, 1, '2k schedule'!F1458)</f>
        <v>#VALUE!</v>
      </c>
    </row>
    <row r="1459" spans="1:12" x14ac:dyDescent="0.2">
      <c r="A1459">
        <v>1456</v>
      </c>
      <c r="H1459" t="e">
        <f>INDEX(units!$B1458:$F1458, 1, '2k schedule'!B1459)</f>
        <v>#VALUE!</v>
      </c>
      <c r="I1459" t="e">
        <f>INDEX(units!$B1458:$F1458, 1, '2k schedule'!C1459)</f>
        <v>#VALUE!</v>
      </c>
      <c r="J1459" t="e">
        <f>INDEX(units!$B1458:$F1458, 1, '2k schedule'!D1459)</f>
        <v>#VALUE!</v>
      </c>
      <c r="K1459" t="e">
        <f>INDEX(units!$B1458:$F1458, 1, '2k schedule'!E1459)</f>
        <v>#VALUE!</v>
      </c>
      <c r="L1459" t="e">
        <f>INDEX(units!$B1458:$F1458, 1, '2k schedule'!F1459)</f>
        <v>#VALUE!</v>
      </c>
    </row>
    <row r="1460" spans="1:12" x14ac:dyDescent="0.2">
      <c r="A1460">
        <v>1457</v>
      </c>
      <c r="H1460" t="e">
        <f>INDEX(units!$B1459:$F1459, 1, '2k schedule'!B1460)</f>
        <v>#VALUE!</v>
      </c>
      <c r="I1460" t="e">
        <f>INDEX(units!$B1459:$F1459, 1, '2k schedule'!C1460)</f>
        <v>#VALUE!</v>
      </c>
      <c r="J1460" t="e">
        <f>INDEX(units!$B1459:$F1459, 1, '2k schedule'!D1460)</f>
        <v>#VALUE!</v>
      </c>
      <c r="K1460" t="e">
        <f>INDEX(units!$B1459:$F1459, 1, '2k schedule'!E1460)</f>
        <v>#VALUE!</v>
      </c>
      <c r="L1460" t="e">
        <f>INDEX(units!$B1459:$F1459, 1, '2k schedule'!F1460)</f>
        <v>#VALUE!</v>
      </c>
    </row>
    <row r="1461" spans="1:12" x14ac:dyDescent="0.2">
      <c r="A1461">
        <v>1458</v>
      </c>
      <c r="H1461" t="e">
        <f>INDEX(units!$B1460:$F1460, 1, '2k schedule'!B1461)</f>
        <v>#VALUE!</v>
      </c>
      <c r="I1461" t="e">
        <f>INDEX(units!$B1460:$F1460, 1, '2k schedule'!C1461)</f>
        <v>#VALUE!</v>
      </c>
      <c r="J1461" t="e">
        <f>INDEX(units!$B1460:$F1460, 1, '2k schedule'!D1461)</f>
        <v>#VALUE!</v>
      </c>
      <c r="K1461" t="e">
        <f>INDEX(units!$B1460:$F1460, 1, '2k schedule'!E1461)</f>
        <v>#VALUE!</v>
      </c>
      <c r="L1461" t="e">
        <f>INDEX(units!$B1460:$F1460, 1, '2k schedule'!F1461)</f>
        <v>#VALUE!</v>
      </c>
    </row>
    <row r="1462" spans="1:12" x14ac:dyDescent="0.2">
      <c r="A1462">
        <v>1459</v>
      </c>
      <c r="H1462" t="e">
        <f>INDEX(units!$B1461:$F1461, 1, '2k schedule'!B1462)</f>
        <v>#VALUE!</v>
      </c>
      <c r="I1462" t="e">
        <f>INDEX(units!$B1461:$F1461, 1, '2k schedule'!C1462)</f>
        <v>#VALUE!</v>
      </c>
      <c r="J1462" t="e">
        <f>INDEX(units!$B1461:$F1461, 1, '2k schedule'!D1462)</f>
        <v>#VALUE!</v>
      </c>
      <c r="K1462" t="e">
        <f>INDEX(units!$B1461:$F1461, 1, '2k schedule'!E1462)</f>
        <v>#VALUE!</v>
      </c>
      <c r="L1462" t="e">
        <f>INDEX(units!$B1461:$F1461, 1, '2k schedule'!F1462)</f>
        <v>#VALUE!</v>
      </c>
    </row>
    <row r="1463" spans="1:12" x14ac:dyDescent="0.2">
      <c r="A1463">
        <v>1460</v>
      </c>
      <c r="H1463" t="e">
        <f>INDEX(units!$B1462:$F1462, 1, '2k schedule'!B1463)</f>
        <v>#VALUE!</v>
      </c>
      <c r="I1463" t="e">
        <f>INDEX(units!$B1462:$F1462, 1, '2k schedule'!C1463)</f>
        <v>#VALUE!</v>
      </c>
      <c r="J1463" t="e">
        <f>INDEX(units!$B1462:$F1462, 1, '2k schedule'!D1463)</f>
        <v>#VALUE!</v>
      </c>
      <c r="K1463" t="e">
        <f>INDEX(units!$B1462:$F1462, 1, '2k schedule'!E1463)</f>
        <v>#VALUE!</v>
      </c>
      <c r="L1463" t="e">
        <f>INDEX(units!$B1462:$F1462, 1, '2k schedule'!F1463)</f>
        <v>#VALUE!</v>
      </c>
    </row>
    <row r="1464" spans="1:12" x14ac:dyDescent="0.2">
      <c r="A1464">
        <v>1461</v>
      </c>
      <c r="H1464" t="e">
        <f>INDEX(units!$B1463:$F1463, 1, '2k schedule'!B1464)</f>
        <v>#VALUE!</v>
      </c>
      <c r="I1464" t="e">
        <f>INDEX(units!$B1463:$F1463, 1, '2k schedule'!C1464)</f>
        <v>#VALUE!</v>
      </c>
      <c r="J1464" t="e">
        <f>INDEX(units!$B1463:$F1463, 1, '2k schedule'!D1464)</f>
        <v>#VALUE!</v>
      </c>
      <c r="K1464" t="e">
        <f>INDEX(units!$B1463:$F1463, 1, '2k schedule'!E1464)</f>
        <v>#VALUE!</v>
      </c>
      <c r="L1464" t="e">
        <f>INDEX(units!$B1463:$F1463, 1, '2k schedule'!F1464)</f>
        <v>#VALUE!</v>
      </c>
    </row>
    <row r="1465" spans="1:12" x14ac:dyDescent="0.2">
      <c r="A1465">
        <v>1462</v>
      </c>
      <c r="H1465" t="e">
        <f>INDEX(units!$B1464:$F1464, 1, '2k schedule'!B1465)</f>
        <v>#VALUE!</v>
      </c>
      <c r="I1465" t="e">
        <f>INDEX(units!$B1464:$F1464, 1, '2k schedule'!C1465)</f>
        <v>#VALUE!</v>
      </c>
      <c r="J1465" t="e">
        <f>INDEX(units!$B1464:$F1464, 1, '2k schedule'!D1465)</f>
        <v>#VALUE!</v>
      </c>
      <c r="K1465" t="e">
        <f>INDEX(units!$B1464:$F1464, 1, '2k schedule'!E1465)</f>
        <v>#VALUE!</v>
      </c>
      <c r="L1465" t="e">
        <f>INDEX(units!$B1464:$F1464, 1, '2k schedule'!F1465)</f>
        <v>#VALUE!</v>
      </c>
    </row>
    <row r="1466" spans="1:12" x14ac:dyDescent="0.2">
      <c r="A1466">
        <v>1463</v>
      </c>
      <c r="H1466" t="e">
        <f>INDEX(units!$B1465:$F1465, 1, '2k schedule'!B1466)</f>
        <v>#VALUE!</v>
      </c>
      <c r="I1466" t="e">
        <f>INDEX(units!$B1465:$F1465, 1, '2k schedule'!C1466)</f>
        <v>#VALUE!</v>
      </c>
      <c r="J1466" t="e">
        <f>INDEX(units!$B1465:$F1465, 1, '2k schedule'!D1466)</f>
        <v>#VALUE!</v>
      </c>
      <c r="K1466" t="e">
        <f>INDEX(units!$B1465:$F1465, 1, '2k schedule'!E1466)</f>
        <v>#VALUE!</v>
      </c>
      <c r="L1466" t="e">
        <f>INDEX(units!$B1465:$F1465, 1, '2k schedule'!F1466)</f>
        <v>#VALUE!</v>
      </c>
    </row>
    <row r="1467" spans="1:12" x14ac:dyDescent="0.2">
      <c r="A1467">
        <v>1464</v>
      </c>
      <c r="H1467" t="e">
        <f>INDEX(units!$B1466:$F1466, 1, '2k schedule'!B1467)</f>
        <v>#VALUE!</v>
      </c>
      <c r="I1467" t="e">
        <f>INDEX(units!$B1466:$F1466, 1, '2k schedule'!C1467)</f>
        <v>#VALUE!</v>
      </c>
      <c r="J1467" t="e">
        <f>INDEX(units!$B1466:$F1466, 1, '2k schedule'!D1467)</f>
        <v>#VALUE!</v>
      </c>
      <c r="K1467" t="e">
        <f>INDEX(units!$B1466:$F1466, 1, '2k schedule'!E1467)</f>
        <v>#VALUE!</v>
      </c>
      <c r="L1467" t="e">
        <f>INDEX(units!$B1466:$F1466, 1, '2k schedule'!F1467)</f>
        <v>#VALUE!</v>
      </c>
    </row>
    <row r="1468" spans="1:12" x14ac:dyDescent="0.2">
      <c r="A1468">
        <v>1465</v>
      </c>
      <c r="H1468" t="e">
        <f>INDEX(units!$B1467:$F1467, 1, '2k schedule'!B1468)</f>
        <v>#VALUE!</v>
      </c>
      <c r="I1468" t="e">
        <f>INDEX(units!$B1467:$F1467, 1, '2k schedule'!C1468)</f>
        <v>#VALUE!</v>
      </c>
      <c r="J1468" t="e">
        <f>INDEX(units!$B1467:$F1467, 1, '2k schedule'!D1468)</f>
        <v>#VALUE!</v>
      </c>
      <c r="K1468" t="e">
        <f>INDEX(units!$B1467:$F1467, 1, '2k schedule'!E1468)</f>
        <v>#VALUE!</v>
      </c>
      <c r="L1468" t="e">
        <f>INDEX(units!$B1467:$F1467, 1, '2k schedule'!F1468)</f>
        <v>#VALUE!</v>
      </c>
    </row>
    <row r="1469" spans="1:12" x14ac:dyDescent="0.2">
      <c r="A1469">
        <v>1466</v>
      </c>
      <c r="H1469" t="e">
        <f>INDEX(units!$B1468:$F1468, 1, '2k schedule'!B1469)</f>
        <v>#VALUE!</v>
      </c>
      <c r="I1469" t="e">
        <f>INDEX(units!$B1468:$F1468, 1, '2k schedule'!C1469)</f>
        <v>#VALUE!</v>
      </c>
      <c r="J1469" t="e">
        <f>INDEX(units!$B1468:$F1468, 1, '2k schedule'!D1469)</f>
        <v>#VALUE!</v>
      </c>
      <c r="K1469" t="e">
        <f>INDEX(units!$B1468:$F1468, 1, '2k schedule'!E1469)</f>
        <v>#VALUE!</v>
      </c>
      <c r="L1469" t="e">
        <f>INDEX(units!$B1468:$F1468, 1, '2k schedule'!F1469)</f>
        <v>#VALUE!</v>
      </c>
    </row>
    <row r="1470" spans="1:12" x14ac:dyDescent="0.2">
      <c r="A1470">
        <v>1467</v>
      </c>
      <c r="H1470" t="e">
        <f>INDEX(units!$B1469:$F1469, 1, '2k schedule'!B1470)</f>
        <v>#VALUE!</v>
      </c>
      <c r="I1470" t="e">
        <f>INDEX(units!$B1469:$F1469, 1, '2k schedule'!C1470)</f>
        <v>#VALUE!</v>
      </c>
      <c r="J1470" t="e">
        <f>INDEX(units!$B1469:$F1469, 1, '2k schedule'!D1470)</f>
        <v>#VALUE!</v>
      </c>
      <c r="K1470" t="e">
        <f>INDEX(units!$B1469:$F1469, 1, '2k schedule'!E1470)</f>
        <v>#VALUE!</v>
      </c>
      <c r="L1470" t="e">
        <f>INDEX(units!$B1469:$F1469, 1, '2k schedule'!F1470)</f>
        <v>#VALUE!</v>
      </c>
    </row>
    <row r="1471" spans="1:12" x14ac:dyDescent="0.2">
      <c r="A1471">
        <v>1468</v>
      </c>
      <c r="H1471" t="e">
        <f>INDEX(units!$B1470:$F1470, 1, '2k schedule'!B1471)</f>
        <v>#VALUE!</v>
      </c>
      <c r="I1471" t="e">
        <f>INDEX(units!$B1470:$F1470, 1, '2k schedule'!C1471)</f>
        <v>#VALUE!</v>
      </c>
      <c r="J1471" t="e">
        <f>INDEX(units!$B1470:$F1470, 1, '2k schedule'!D1471)</f>
        <v>#VALUE!</v>
      </c>
      <c r="K1471" t="e">
        <f>INDEX(units!$B1470:$F1470, 1, '2k schedule'!E1471)</f>
        <v>#VALUE!</v>
      </c>
      <c r="L1471" t="e">
        <f>INDEX(units!$B1470:$F1470, 1, '2k schedule'!F1471)</f>
        <v>#VALUE!</v>
      </c>
    </row>
    <row r="1472" spans="1:12" x14ac:dyDescent="0.2">
      <c r="A1472">
        <v>1469</v>
      </c>
      <c r="H1472" t="e">
        <f>INDEX(units!$B1471:$F1471, 1, '2k schedule'!B1472)</f>
        <v>#VALUE!</v>
      </c>
      <c r="I1472" t="e">
        <f>INDEX(units!$B1471:$F1471, 1, '2k schedule'!C1472)</f>
        <v>#VALUE!</v>
      </c>
      <c r="J1472" t="e">
        <f>INDEX(units!$B1471:$F1471, 1, '2k schedule'!D1472)</f>
        <v>#VALUE!</v>
      </c>
      <c r="K1472" t="e">
        <f>INDEX(units!$B1471:$F1471, 1, '2k schedule'!E1472)</f>
        <v>#VALUE!</v>
      </c>
      <c r="L1472" t="e">
        <f>INDEX(units!$B1471:$F1471, 1, '2k schedule'!F1472)</f>
        <v>#VALUE!</v>
      </c>
    </row>
    <row r="1473" spans="1:12" x14ac:dyDescent="0.2">
      <c r="A1473">
        <v>1470</v>
      </c>
      <c r="H1473" t="e">
        <f>INDEX(units!$B1472:$F1472, 1, '2k schedule'!B1473)</f>
        <v>#VALUE!</v>
      </c>
      <c r="I1473" t="e">
        <f>INDEX(units!$B1472:$F1472, 1, '2k schedule'!C1473)</f>
        <v>#VALUE!</v>
      </c>
      <c r="J1473" t="e">
        <f>INDEX(units!$B1472:$F1472, 1, '2k schedule'!D1473)</f>
        <v>#VALUE!</v>
      </c>
      <c r="K1473" t="e">
        <f>INDEX(units!$B1472:$F1472, 1, '2k schedule'!E1473)</f>
        <v>#VALUE!</v>
      </c>
      <c r="L1473" t="e">
        <f>INDEX(units!$B1472:$F1472, 1, '2k schedule'!F1473)</f>
        <v>#VALUE!</v>
      </c>
    </row>
    <row r="1474" spans="1:12" x14ac:dyDescent="0.2">
      <c r="A1474">
        <v>1471</v>
      </c>
      <c r="H1474" t="e">
        <f>INDEX(units!$B1473:$F1473, 1, '2k schedule'!B1474)</f>
        <v>#VALUE!</v>
      </c>
      <c r="I1474" t="e">
        <f>INDEX(units!$B1473:$F1473, 1, '2k schedule'!C1474)</f>
        <v>#VALUE!</v>
      </c>
      <c r="J1474" t="e">
        <f>INDEX(units!$B1473:$F1473, 1, '2k schedule'!D1474)</f>
        <v>#VALUE!</v>
      </c>
      <c r="K1474" t="e">
        <f>INDEX(units!$B1473:$F1473, 1, '2k schedule'!E1474)</f>
        <v>#VALUE!</v>
      </c>
      <c r="L1474" t="e">
        <f>INDEX(units!$B1473:$F1473, 1, '2k schedule'!F1474)</f>
        <v>#VALUE!</v>
      </c>
    </row>
    <row r="1475" spans="1:12" x14ac:dyDescent="0.2">
      <c r="A1475">
        <v>1472</v>
      </c>
      <c r="H1475" t="e">
        <f>INDEX(units!$B1474:$F1474, 1, '2k schedule'!B1475)</f>
        <v>#VALUE!</v>
      </c>
      <c r="I1475" t="e">
        <f>INDEX(units!$B1474:$F1474, 1, '2k schedule'!C1475)</f>
        <v>#VALUE!</v>
      </c>
      <c r="J1475" t="e">
        <f>INDEX(units!$B1474:$F1474, 1, '2k schedule'!D1475)</f>
        <v>#VALUE!</v>
      </c>
      <c r="K1475" t="e">
        <f>INDEX(units!$B1474:$F1474, 1, '2k schedule'!E1475)</f>
        <v>#VALUE!</v>
      </c>
      <c r="L1475" t="e">
        <f>INDEX(units!$B1474:$F1474, 1, '2k schedule'!F1475)</f>
        <v>#VALUE!</v>
      </c>
    </row>
    <row r="1476" spans="1:12" x14ac:dyDescent="0.2">
      <c r="A1476">
        <v>1473</v>
      </c>
      <c r="H1476" t="e">
        <f>INDEX(units!$B1475:$F1475, 1, '2k schedule'!B1476)</f>
        <v>#VALUE!</v>
      </c>
      <c r="I1476" t="e">
        <f>INDEX(units!$B1475:$F1475, 1, '2k schedule'!C1476)</f>
        <v>#VALUE!</v>
      </c>
      <c r="J1476" t="e">
        <f>INDEX(units!$B1475:$F1475, 1, '2k schedule'!D1476)</f>
        <v>#VALUE!</v>
      </c>
      <c r="K1476" t="e">
        <f>INDEX(units!$B1475:$F1475, 1, '2k schedule'!E1476)</f>
        <v>#VALUE!</v>
      </c>
      <c r="L1476" t="e">
        <f>INDEX(units!$B1475:$F1475, 1, '2k schedule'!F1476)</f>
        <v>#VALUE!</v>
      </c>
    </row>
    <row r="1477" spans="1:12" x14ac:dyDescent="0.2">
      <c r="A1477">
        <v>1474</v>
      </c>
      <c r="H1477" t="e">
        <f>INDEX(units!$B1476:$F1476, 1, '2k schedule'!B1477)</f>
        <v>#VALUE!</v>
      </c>
      <c r="I1477" t="e">
        <f>INDEX(units!$B1476:$F1476, 1, '2k schedule'!C1477)</f>
        <v>#VALUE!</v>
      </c>
      <c r="J1477" t="e">
        <f>INDEX(units!$B1476:$F1476, 1, '2k schedule'!D1477)</f>
        <v>#VALUE!</v>
      </c>
      <c r="K1477" t="e">
        <f>INDEX(units!$B1476:$F1476, 1, '2k schedule'!E1477)</f>
        <v>#VALUE!</v>
      </c>
      <c r="L1477" t="e">
        <f>INDEX(units!$B1476:$F1476, 1, '2k schedule'!F1477)</f>
        <v>#VALUE!</v>
      </c>
    </row>
    <row r="1478" spans="1:12" x14ac:dyDescent="0.2">
      <c r="A1478">
        <v>1475</v>
      </c>
      <c r="H1478" t="e">
        <f>INDEX(units!$B1477:$F1477, 1, '2k schedule'!B1478)</f>
        <v>#VALUE!</v>
      </c>
      <c r="I1478" t="e">
        <f>INDEX(units!$B1477:$F1477, 1, '2k schedule'!C1478)</f>
        <v>#VALUE!</v>
      </c>
      <c r="J1478" t="e">
        <f>INDEX(units!$B1477:$F1477, 1, '2k schedule'!D1478)</f>
        <v>#VALUE!</v>
      </c>
      <c r="K1478" t="e">
        <f>INDEX(units!$B1477:$F1477, 1, '2k schedule'!E1478)</f>
        <v>#VALUE!</v>
      </c>
      <c r="L1478" t="e">
        <f>INDEX(units!$B1477:$F1477, 1, '2k schedule'!F1478)</f>
        <v>#VALUE!</v>
      </c>
    </row>
    <row r="1479" spans="1:12" x14ac:dyDescent="0.2">
      <c r="A1479">
        <v>1476</v>
      </c>
      <c r="H1479" t="e">
        <f>INDEX(units!$B1478:$F1478, 1, '2k schedule'!B1479)</f>
        <v>#VALUE!</v>
      </c>
      <c r="I1479" t="e">
        <f>INDEX(units!$B1478:$F1478, 1, '2k schedule'!C1479)</f>
        <v>#VALUE!</v>
      </c>
      <c r="J1479" t="e">
        <f>INDEX(units!$B1478:$F1478, 1, '2k schedule'!D1479)</f>
        <v>#VALUE!</v>
      </c>
      <c r="K1479" t="e">
        <f>INDEX(units!$B1478:$F1478, 1, '2k schedule'!E1479)</f>
        <v>#VALUE!</v>
      </c>
      <c r="L1479" t="e">
        <f>INDEX(units!$B1478:$F1478, 1, '2k schedule'!F1479)</f>
        <v>#VALUE!</v>
      </c>
    </row>
    <row r="1480" spans="1:12" x14ac:dyDescent="0.2">
      <c r="A1480">
        <v>1477</v>
      </c>
      <c r="H1480" t="e">
        <f>INDEX(units!$B1479:$F1479, 1, '2k schedule'!B1480)</f>
        <v>#VALUE!</v>
      </c>
      <c r="I1480" t="e">
        <f>INDEX(units!$B1479:$F1479, 1, '2k schedule'!C1480)</f>
        <v>#VALUE!</v>
      </c>
      <c r="J1480" t="e">
        <f>INDEX(units!$B1479:$F1479, 1, '2k schedule'!D1480)</f>
        <v>#VALUE!</v>
      </c>
      <c r="K1480" t="e">
        <f>INDEX(units!$B1479:$F1479, 1, '2k schedule'!E1480)</f>
        <v>#VALUE!</v>
      </c>
      <c r="L1480" t="e">
        <f>INDEX(units!$B1479:$F1479, 1, '2k schedule'!F1480)</f>
        <v>#VALUE!</v>
      </c>
    </row>
    <row r="1481" spans="1:12" x14ac:dyDescent="0.2">
      <c r="A1481">
        <v>1478</v>
      </c>
      <c r="H1481" t="e">
        <f>INDEX(units!$B1480:$F1480, 1, '2k schedule'!B1481)</f>
        <v>#VALUE!</v>
      </c>
      <c r="I1481" t="e">
        <f>INDEX(units!$B1480:$F1480, 1, '2k schedule'!C1481)</f>
        <v>#VALUE!</v>
      </c>
      <c r="J1481" t="e">
        <f>INDEX(units!$B1480:$F1480, 1, '2k schedule'!D1481)</f>
        <v>#VALUE!</v>
      </c>
      <c r="K1481" t="e">
        <f>INDEX(units!$B1480:$F1480, 1, '2k schedule'!E1481)</f>
        <v>#VALUE!</v>
      </c>
      <c r="L1481" t="e">
        <f>INDEX(units!$B1480:$F1480, 1, '2k schedule'!F1481)</f>
        <v>#VALUE!</v>
      </c>
    </row>
    <row r="1482" spans="1:12" x14ac:dyDescent="0.2">
      <c r="A1482">
        <v>1479</v>
      </c>
      <c r="H1482" t="e">
        <f>INDEX(units!$B1481:$F1481, 1, '2k schedule'!B1482)</f>
        <v>#VALUE!</v>
      </c>
      <c r="I1482" t="e">
        <f>INDEX(units!$B1481:$F1481, 1, '2k schedule'!C1482)</f>
        <v>#VALUE!</v>
      </c>
      <c r="J1482" t="e">
        <f>INDEX(units!$B1481:$F1481, 1, '2k schedule'!D1482)</f>
        <v>#VALUE!</v>
      </c>
      <c r="K1482" t="e">
        <f>INDEX(units!$B1481:$F1481, 1, '2k schedule'!E1482)</f>
        <v>#VALUE!</v>
      </c>
      <c r="L1482" t="e">
        <f>INDEX(units!$B1481:$F1481, 1, '2k schedule'!F1482)</f>
        <v>#VALUE!</v>
      </c>
    </row>
    <row r="1483" spans="1:12" x14ac:dyDescent="0.2">
      <c r="A1483">
        <v>1480</v>
      </c>
      <c r="H1483" t="e">
        <f>INDEX(units!$B1482:$F1482, 1, '2k schedule'!B1483)</f>
        <v>#VALUE!</v>
      </c>
      <c r="I1483" t="e">
        <f>INDEX(units!$B1482:$F1482, 1, '2k schedule'!C1483)</f>
        <v>#VALUE!</v>
      </c>
      <c r="J1483" t="e">
        <f>INDEX(units!$B1482:$F1482, 1, '2k schedule'!D1483)</f>
        <v>#VALUE!</v>
      </c>
      <c r="K1483" t="e">
        <f>INDEX(units!$B1482:$F1482, 1, '2k schedule'!E1483)</f>
        <v>#VALUE!</v>
      </c>
      <c r="L1483" t="e">
        <f>INDEX(units!$B1482:$F1482, 1, '2k schedule'!F1483)</f>
        <v>#VALUE!</v>
      </c>
    </row>
    <row r="1484" spans="1:12" x14ac:dyDescent="0.2">
      <c r="A1484">
        <v>1481</v>
      </c>
      <c r="H1484" t="e">
        <f>INDEX(units!$B1483:$F1483, 1, '2k schedule'!B1484)</f>
        <v>#VALUE!</v>
      </c>
      <c r="I1484" t="e">
        <f>INDEX(units!$B1483:$F1483, 1, '2k schedule'!C1484)</f>
        <v>#VALUE!</v>
      </c>
      <c r="J1484" t="e">
        <f>INDEX(units!$B1483:$F1483, 1, '2k schedule'!D1484)</f>
        <v>#VALUE!</v>
      </c>
      <c r="K1484" t="e">
        <f>INDEX(units!$B1483:$F1483, 1, '2k schedule'!E1484)</f>
        <v>#VALUE!</v>
      </c>
      <c r="L1484" t="e">
        <f>INDEX(units!$B1483:$F1483, 1, '2k schedule'!F1484)</f>
        <v>#VALUE!</v>
      </c>
    </row>
    <row r="1485" spans="1:12" x14ac:dyDescent="0.2">
      <c r="A1485">
        <v>1482</v>
      </c>
      <c r="H1485" t="e">
        <f>INDEX(units!$B1484:$F1484, 1, '2k schedule'!B1485)</f>
        <v>#VALUE!</v>
      </c>
      <c r="I1485" t="e">
        <f>INDEX(units!$B1484:$F1484, 1, '2k schedule'!C1485)</f>
        <v>#VALUE!</v>
      </c>
      <c r="J1485" t="e">
        <f>INDEX(units!$B1484:$F1484, 1, '2k schedule'!D1485)</f>
        <v>#VALUE!</v>
      </c>
      <c r="K1485" t="e">
        <f>INDEX(units!$B1484:$F1484, 1, '2k schedule'!E1485)</f>
        <v>#VALUE!</v>
      </c>
      <c r="L1485" t="e">
        <f>INDEX(units!$B1484:$F1484, 1, '2k schedule'!F1485)</f>
        <v>#VALUE!</v>
      </c>
    </row>
    <row r="1486" spans="1:12" x14ac:dyDescent="0.2">
      <c r="A1486">
        <v>1483</v>
      </c>
      <c r="H1486" t="e">
        <f>INDEX(units!$B1485:$F1485, 1, '2k schedule'!B1486)</f>
        <v>#VALUE!</v>
      </c>
      <c r="I1486" t="e">
        <f>INDEX(units!$B1485:$F1485, 1, '2k schedule'!C1486)</f>
        <v>#VALUE!</v>
      </c>
      <c r="J1486" t="e">
        <f>INDEX(units!$B1485:$F1485, 1, '2k schedule'!D1486)</f>
        <v>#VALUE!</v>
      </c>
      <c r="K1486" t="e">
        <f>INDEX(units!$B1485:$F1485, 1, '2k schedule'!E1486)</f>
        <v>#VALUE!</v>
      </c>
      <c r="L1486" t="e">
        <f>INDEX(units!$B1485:$F1485, 1, '2k schedule'!F1486)</f>
        <v>#VALUE!</v>
      </c>
    </row>
    <row r="1487" spans="1:12" x14ac:dyDescent="0.2">
      <c r="A1487">
        <v>1484</v>
      </c>
      <c r="H1487" t="e">
        <f>INDEX(units!$B1486:$F1486, 1, '2k schedule'!B1487)</f>
        <v>#VALUE!</v>
      </c>
      <c r="I1487" t="e">
        <f>INDEX(units!$B1486:$F1486, 1, '2k schedule'!C1487)</f>
        <v>#VALUE!</v>
      </c>
      <c r="J1487" t="e">
        <f>INDEX(units!$B1486:$F1486, 1, '2k schedule'!D1487)</f>
        <v>#VALUE!</v>
      </c>
      <c r="K1487" t="e">
        <f>INDEX(units!$B1486:$F1486, 1, '2k schedule'!E1487)</f>
        <v>#VALUE!</v>
      </c>
      <c r="L1487" t="e">
        <f>INDEX(units!$B1486:$F1486, 1, '2k schedule'!F1487)</f>
        <v>#VALUE!</v>
      </c>
    </row>
    <row r="1488" spans="1:12" x14ac:dyDescent="0.2">
      <c r="A1488">
        <v>1485</v>
      </c>
      <c r="H1488" t="e">
        <f>INDEX(units!$B1487:$F1487, 1, '2k schedule'!B1488)</f>
        <v>#VALUE!</v>
      </c>
      <c r="I1488" t="e">
        <f>INDEX(units!$B1487:$F1487, 1, '2k schedule'!C1488)</f>
        <v>#VALUE!</v>
      </c>
      <c r="J1488" t="e">
        <f>INDEX(units!$B1487:$F1487, 1, '2k schedule'!D1488)</f>
        <v>#VALUE!</v>
      </c>
      <c r="K1488" t="e">
        <f>INDEX(units!$B1487:$F1487, 1, '2k schedule'!E1488)</f>
        <v>#VALUE!</v>
      </c>
      <c r="L1488" t="e">
        <f>INDEX(units!$B1487:$F1487, 1, '2k schedule'!F1488)</f>
        <v>#VALUE!</v>
      </c>
    </row>
    <row r="1489" spans="1:12" x14ac:dyDescent="0.2">
      <c r="A1489">
        <v>1486</v>
      </c>
      <c r="H1489" t="e">
        <f>INDEX(units!$B1488:$F1488, 1, '2k schedule'!B1489)</f>
        <v>#VALUE!</v>
      </c>
      <c r="I1489" t="e">
        <f>INDEX(units!$B1488:$F1488, 1, '2k schedule'!C1489)</f>
        <v>#VALUE!</v>
      </c>
      <c r="J1489" t="e">
        <f>INDEX(units!$B1488:$F1488, 1, '2k schedule'!D1489)</f>
        <v>#VALUE!</v>
      </c>
      <c r="K1489" t="e">
        <f>INDEX(units!$B1488:$F1488, 1, '2k schedule'!E1489)</f>
        <v>#VALUE!</v>
      </c>
      <c r="L1489" t="e">
        <f>INDEX(units!$B1488:$F1488, 1, '2k schedule'!F1489)</f>
        <v>#VALUE!</v>
      </c>
    </row>
    <row r="1490" spans="1:12" x14ac:dyDescent="0.2">
      <c r="A1490">
        <v>1487</v>
      </c>
      <c r="H1490" t="e">
        <f>INDEX(units!$B1489:$F1489, 1, '2k schedule'!B1490)</f>
        <v>#VALUE!</v>
      </c>
      <c r="I1490" t="e">
        <f>INDEX(units!$B1489:$F1489, 1, '2k schedule'!C1490)</f>
        <v>#VALUE!</v>
      </c>
      <c r="J1490" t="e">
        <f>INDEX(units!$B1489:$F1489, 1, '2k schedule'!D1490)</f>
        <v>#VALUE!</v>
      </c>
      <c r="K1490" t="e">
        <f>INDEX(units!$B1489:$F1489, 1, '2k schedule'!E1490)</f>
        <v>#VALUE!</v>
      </c>
      <c r="L1490" t="e">
        <f>INDEX(units!$B1489:$F1489, 1, '2k schedule'!F1490)</f>
        <v>#VALUE!</v>
      </c>
    </row>
    <row r="1491" spans="1:12" x14ac:dyDescent="0.2">
      <c r="A1491">
        <v>1488</v>
      </c>
      <c r="H1491" t="e">
        <f>INDEX(units!$B1490:$F1490, 1, '2k schedule'!B1491)</f>
        <v>#VALUE!</v>
      </c>
      <c r="I1491" t="e">
        <f>INDEX(units!$B1490:$F1490, 1, '2k schedule'!C1491)</f>
        <v>#VALUE!</v>
      </c>
      <c r="J1491" t="e">
        <f>INDEX(units!$B1490:$F1490, 1, '2k schedule'!D1491)</f>
        <v>#VALUE!</v>
      </c>
      <c r="K1491" t="e">
        <f>INDEX(units!$B1490:$F1490, 1, '2k schedule'!E1491)</f>
        <v>#VALUE!</v>
      </c>
      <c r="L1491" t="e">
        <f>INDEX(units!$B1490:$F1490, 1, '2k schedule'!F1491)</f>
        <v>#VALUE!</v>
      </c>
    </row>
    <row r="1492" spans="1:12" x14ac:dyDescent="0.2">
      <c r="A1492">
        <v>1489</v>
      </c>
      <c r="H1492" t="e">
        <f>INDEX(units!$B1491:$F1491, 1, '2k schedule'!B1492)</f>
        <v>#VALUE!</v>
      </c>
      <c r="I1492" t="e">
        <f>INDEX(units!$B1491:$F1491, 1, '2k schedule'!C1492)</f>
        <v>#VALUE!</v>
      </c>
      <c r="J1492" t="e">
        <f>INDEX(units!$B1491:$F1491, 1, '2k schedule'!D1492)</f>
        <v>#VALUE!</v>
      </c>
      <c r="K1492" t="e">
        <f>INDEX(units!$B1491:$F1491, 1, '2k schedule'!E1492)</f>
        <v>#VALUE!</v>
      </c>
      <c r="L1492" t="e">
        <f>INDEX(units!$B1491:$F1491, 1, '2k schedule'!F1492)</f>
        <v>#VALUE!</v>
      </c>
    </row>
    <row r="1493" spans="1:12" x14ac:dyDescent="0.2">
      <c r="A1493">
        <v>1490</v>
      </c>
      <c r="H1493" t="e">
        <f>INDEX(units!$B1492:$F1492, 1, '2k schedule'!B1493)</f>
        <v>#VALUE!</v>
      </c>
      <c r="I1493" t="e">
        <f>INDEX(units!$B1492:$F1492, 1, '2k schedule'!C1493)</f>
        <v>#VALUE!</v>
      </c>
      <c r="J1493" t="e">
        <f>INDEX(units!$B1492:$F1492, 1, '2k schedule'!D1493)</f>
        <v>#VALUE!</v>
      </c>
      <c r="K1493" t="e">
        <f>INDEX(units!$B1492:$F1492, 1, '2k schedule'!E1493)</f>
        <v>#VALUE!</v>
      </c>
      <c r="L1493" t="e">
        <f>INDEX(units!$B1492:$F1492, 1, '2k schedule'!F1493)</f>
        <v>#VALUE!</v>
      </c>
    </row>
    <row r="1494" spans="1:12" x14ac:dyDescent="0.2">
      <c r="A1494">
        <v>1491</v>
      </c>
      <c r="H1494" t="e">
        <f>INDEX(units!$B1493:$F1493, 1, '2k schedule'!B1494)</f>
        <v>#VALUE!</v>
      </c>
      <c r="I1494" t="e">
        <f>INDEX(units!$B1493:$F1493, 1, '2k schedule'!C1494)</f>
        <v>#VALUE!</v>
      </c>
      <c r="J1494" t="e">
        <f>INDEX(units!$B1493:$F1493, 1, '2k schedule'!D1494)</f>
        <v>#VALUE!</v>
      </c>
      <c r="K1494" t="e">
        <f>INDEX(units!$B1493:$F1493, 1, '2k schedule'!E1494)</f>
        <v>#VALUE!</v>
      </c>
      <c r="L1494" t="e">
        <f>INDEX(units!$B1493:$F1493, 1, '2k schedule'!F1494)</f>
        <v>#VALUE!</v>
      </c>
    </row>
    <row r="1495" spans="1:12" x14ac:dyDescent="0.2">
      <c r="A1495">
        <v>1492</v>
      </c>
      <c r="H1495" t="e">
        <f>INDEX(units!$B1494:$F1494, 1, '2k schedule'!B1495)</f>
        <v>#VALUE!</v>
      </c>
      <c r="I1495" t="e">
        <f>INDEX(units!$B1494:$F1494, 1, '2k schedule'!C1495)</f>
        <v>#VALUE!</v>
      </c>
      <c r="J1495" t="e">
        <f>INDEX(units!$B1494:$F1494, 1, '2k schedule'!D1495)</f>
        <v>#VALUE!</v>
      </c>
      <c r="K1495" t="e">
        <f>INDEX(units!$B1494:$F1494, 1, '2k schedule'!E1495)</f>
        <v>#VALUE!</v>
      </c>
      <c r="L1495" t="e">
        <f>INDEX(units!$B1494:$F1494, 1, '2k schedule'!F1495)</f>
        <v>#VALUE!</v>
      </c>
    </row>
    <row r="1496" spans="1:12" x14ac:dyDescent="0.2">
      <c r="A1496">
        <v>1493</v>
      </c>
      <c r="H1496" t="e">
        <f>INDEX(units!$B1495:$F1495, 1, '2k schedule'!B1496)</f>
        <v>#VALUE!</v>
      </c>
      <c r="I1496" t="e">
        <f>INDEX(units!$B1495:$F1495, 1, '2k schedule'!C1496)</f>
        <v>#VALUE!</v>
      </c>
      <c r="J1496" t="e">
        <f>INDEX(units!$B1495:$F1495, 1, '2k schedule'!D1496)</f>
        <v>#VALUE!</v>
      </c>
      <c r="K1496" t="e">
        <f>INDEX(units!$B1495:$F1495, 1, '2k schedule'!E1496)</f>
        <v>#VALUE!</v>
      </c>
      <c r="L1496" t="e">
        <f>INDEX(units!$B1495:$F1495, 1, '2k schedule'!F1496)</f>
        <v>#VALUE!</v>
      </c>
    </row>
    <row r="1497" spans="1:12" x14ac:dyDescent="0.2">
      <c r="A1497">
        <v>1494</v>
      </c>
      <c r="H1497" t="e">
        <f>INDEX(units!$B1496:$F1496, 1, '2k schedule'!B1497)</f>
        <v>#VALUE!</v>
      </c>
      <c r="I1497" t="e">
        <f>INDEX(units!$B1496:$F1496, 1, '2k schedule'!C1497)</f>
        <v>#VALUE!</v>
      </c>
      <c r="J1497" t="e">
        <f>INDEX(units!$B1496:$F1496, 1, '2k schedule'!D1497)</f>
        <v>#VALUE!</v>
      </c>
      <c r="K1497" t="e">
        <f>INDEX(units!$B1496:$F1496, 1, '2k schedule'!E1497)</f>
        <v>#VALUE!</v>
      </c>
      <c r="L1497" t="e">
        <f>INDEX(units!$B1496:$F1496, 1, '2k schedule'!F1497)</f>
        <v>#VALUE!</v>
      </c>
    </row>
    <row r="1498" spans="1:12" x14ac:dyDescent="0.2">
      <c r="A1498">
        <v>1495</v>
      </c>
      <c r="H1498" t="e">
        <f>INDEX(units!$B1497:$F1497, 1, '2k schedule'!B1498)</f>
        <v>#VALUE!</v>
      </c>
      <c r="I1498" t="e">
        <f>INDEX(units!$B1497:$F1497, 1, '2k schedule'!C1498)</f>
        <v>#VALUE!</v>
      </c>
      <c r="J1498" t="e">
        <f>INDEX(units!$B1497:$F1497, 1, '2k schedule'!D1498)</f>
        <v>#VALUE!</v>
      </c>
      <c r="K1498" t="e">
        <f>INDEX(units!$B1497:$F1497, 1, '2k schedule'!E1498)</f>
        <v>#VALUE!</v>
      </c>
      <c r="L1498" t="e">
        <f>INDEX(units!$B1497:$F1497, 1, '2k schedule'!F1498)</f>
        <v>#VALUE!</v>
      </c>
    </row>
    <row r="1499" spans="1:12" x14ac:dyDescent="0.2">
      <c r="A1499">
        <v>1496</v>
      </c>
      <c r="H1499" t="e">
        <f>INDEX(units!$B1498:$F1498, 1, '2k schedule'!B1499)</f>
        <v>#VALUE!</v>
      </c>
      <c r="I1499" t="e">
        <f>INDEX(units!$B1498:$F1498, 1, '2k schedule'!C1499)</f>
        <v>#VALUE!</v>
      </c>
      <c r="J1499" t="e">
        <f>INDEX(units!$B1498:$F1498, 1, '2k schedule'!D1499)</f>
        <v>#VALUE!</v>
      </c>
      <c r="K1499" t="e">
        <f>INDEX(units!$B1498:$F1498, 1, '2k schedule'!E1499)</f>
        <v>#VALUE!</v>
      </c>
      <c r="L1499" t="e">
        <f>INDEX(units!$B1498:$F1498, 1, '2k schedule'!F1499)</f>
        <v>#VALUE!</v>
      </c>
    </row>
    <row r="1500" spans="1:12" x14ac:dyDescent="0.2">
      <c r="A1500">
        <v>1497</v>
      </c>
      <c r="H1500" t="e">
        <f>INDEX(units!$B1499:$F1499, 1, '2k schedule'!B1500)</f>
        <v>#VALUE!</v>
      </c>
      <c r="I1500" t="e">
        <f>INDEX(units!$B1499:$F1499, 1, '2k schedule'!C1500)</f>
        <v>#VALUE!</v>
      </c>
      <c r="J1500" t="e">
        <f>INDEX(units!$B1499:$F1499, 1, '2k schedule'!D1500)</f>
        <v>#VALUE!</v>
      </c>
      <c r="K1500" t="e">
        <f>INDEX(units!$B1499:$F1499, 1, '2k schedule'!E1500)</f>
        <v>#VALUE!</v>
      </c>
      <c r="L1500" t="e">
        <f>INDEX(units!$B1499:$F1499, 1, '2k schedule'!F1500)</f>
        <v>#VALUE!</v>
      </c>
    </row>
    <row r="1501" spans="1:12" x14ac:dyDescent="0.2">
      <c r="A1501">
        <v>1498</v>
      </c>
      <c r="H1501" t="e">
        <f>INDEX(units!$B1500:$F1500, 1, '2k schedule'!B1501)</f>
        <v>#VALUE!</v>
      </c>
      <c r="I1501" t="e">
        <f>INDEX(units!$B1500:$F1500, 1, '2k schedule'!C1501)</f>
        <v>#VALUE!</v>
      </c>
      <c r="J1501" t="e">
        <f>INDEX(units!$B1500:$F1500, 1, '2k schedule'!D1501)</f>
        <v>#VALUE!</v>
      </c>
      <c r="K1501" t="e">
        <f>INDEX(units!$B1500:$F1500, 1, '2k schedule'!E1501)</f>
        <v>#VALUE!</v>
      </c>
      <c r="L1501" t="e">
        <f>INDEX(units!$B1500:$F1500, 1, '2k schedule'!F1501)</f>
        <v>#VALUE!</v>
      </c>
    </row>
    <row r="1502" spans="1:12" x14ac:dyDescent="0.2">
      <c r="A1502">
        <v>1499</v>
      </c>
      <c r="H1502" t="e">
        <f>INDEX(units!$B1501:$F1501, 1, '2k schedule'!B1502)</f>
        <v>#VALUE!</v>
      </c>
      <c r="I1502" t="e">
        <f>INDEX(units!$B1501:$F1501, 1, '2k schedule'!C1502)</f>
        <v>#VALUE!</v>
      </c>
      <c r="J1502" t="e">
        <f>INDEX(units!$B1501:$F1501, 1, '2k schedule'!D1502)</f>
        <v>#VALUE!</v>
      </c>
      <c r="K1502" t="e">
        <f>INDEX(units!$B1501:$F1501, 1, '2k schedule'!E1502)</f>
        <v>#VALUE!</v>
      </c>
      <c r="L1502" t="e">
        <f>INDEX(units!$B1501:$F1501, 1, '2k schedule'!F1502)</f>
        <v>#VALUE!</v>
      </c>
    </row>
    <row r="1503" spans="1:12" x14ac:dyDescent="0.2">
      <c r="A1503">
        <v>1500</v>
      </c>
      <c r="H1503" t="e">
        <f>INDEX(units!$B1502:$F1502, 1, '2k schedule'!B1503)</f>
        <v>#VALUE!</v>
      </c>
      <c r="I1503" t="e">
        <f>INDEX(units!$B1502:$F1502, 1, '2k schedule'!C1503)</f>
        <v>#VALUE!</v>
      </c>
      <c r="J1503" t="e">
        <f>INDEX(units!$B1502:$F1502, 1, '2k schedule'!D1503)</f>
        <v>#VALUE!</v>
      </c>
      <c r="K1503" t="e">
        <f>INDEX(units!$B1502:$F1502, 1, '2k schedule'!E1503)</f>
        <v>#VALUE!</v>
      </c>
      <c r="L1503" t="e">
        <f>INDEX(units!$B1502:$F1502, 1, '2k schedule'!F1503)</f>
        <v>#VALUE!</v>
      </c>
    </row>
    <row r="1504" spans="1:12" x14ac:dyDescent="0.2">
      <c r="A1504">
        <v>1501</v>
      </c>
      <c r="H1504" t="e">
        <f>INDEX(units!$B1503:$F1503, 1, '2k schedule'!B1504)</f>
        <v>#VALUE!</v>
      </c>
      <c r="I1504" t="e">
        <f>INDEX(units!$B1503:$F1503, 1, '2k schedule'!C1504)</f>
        <v>#VALUE!</v>
      </c>
      <c r="J1504" t="e">
        <f>INDEX(units!$B1503:$F1503, 1, '2k schedule'!D1504)</f>
        <v>#VALUE!</v>
      </c>
      <c r="K1504" t="e">
        <f>INDEX(units!$B1503:$F1503, 1, '2k schedule'!E1504)</f>
        <v>#VALUE!</v>
      </c>
      <c r="L1504" t="e">
        <f>INDEX(units!$B1503:$F1503, 1, '2k schedule'!F1504)</f>
        <v>#VALUE!</v>
      </c>
    </row>
    <row r="1505" spans="1:12" x14ac:dyDescent="0.2">
      <c r="A1505">
        <v>1502</v>
      </c>
      <c r="H1505" t="e">
        <f>INDEX(units!$B1504:$F1504, 1, '2k schedule'!B1505)</f>
        <v>#VALUE!</v>
      </c>
      <c r="I1505" t="e">
        <f>INDEX(units!$B1504:$F1504, 1, '2k schedule'!C1505)</f>
        <v>#VALUE!</v>
      </c>
      <c r="J1505" t="e">
        <f>INDEX(units!$B1504:$F1504, 1, '2k schedule'!D1505)</f>
        <v>#VALUE!</v>
      </c>
      <c r="K1505" t="e">
        <f>INDEX(units!$B1504:$F1504, 1, '2k schedule'!E1505)</f>
        <v>#VALUE!</v>
      </c>
      <c r="L1505" t="e">
        <f>INDEX(units!$B1504:$F1504, 1, '2k schedule'!F1505)</f>
        <v>#VALUE!</v>
      </c>
    </row>
    <row r="1506" spans="1:12" x14ac:dyDescent="0.2">
      <c r="A1506">
        <v>1503</v>
      </c>
      <c r="H1506" t="e">
        <f>INDEX(units!$B1505:$F1505, 1, '2k schedule'!B1506)</f>
        <v>#VALUE!</v>
      </c>
      <c r="I1506" t="e">
        <f>INDEX(units!$B1505:$F1505, 1, '2k schedule'!C1506)</f>
        <v>#VALUE!</v>
      </c>
      <c r="J1506" t="e">
        <f>INDEX(units!$B1505:$F1505, 1, '2k schedule'!D1506)</f>
        <v>#VALUE!</v>
      </c>
      <c r="K1506" t="e">
        <f>INDEX(units!$B1505:$F1505, 1, '2k schedule'!E1506)</f>
        <v>#VALUE!</v>
      </c>
      <c r="L1506" t="e">
        <f>INDEX(units!$B1505:$F1505, 1, '2k schedule'!F1506)</f>
        <v>#VALUE!</v>
      </c>
    </row>
    <row r="1507" spans="1:12" x14ac:dyDescent="0.2">
      <c r="A1507">
        <v>1504</v>
      </c>
      <c r="H1507" t="e">
        <f>INDEX(units!$B1506:$F1506, 1, '2k schedule'!B1507)</f>
        <v>#VALUE!</v>
      </c>
      <c r="I1507" t="e">
        <f>INDEX(units!$B1506:$F1506, 1, '2k schedule'!C1507)</f>
        <v>#VALUE!</v>
      </c>
      <c r="J1507" t="e">
        <f>INDEX(units!$B1506:$F1506, 1, '2k schedule'!D1507)</f>
        <v>#VALUE!</v>
      </c>
      <c r="K1507" t="e">
        <f>INDEX(units!$B1506:$F1506, 1, '2k schedule'!E1507)</f>
        <v>#VALUE!</v>
      </c>
      <c r="L1507" t="e">
        <f>INDEX(units!$B1506:$F1506, 1, '2k schedule'!F1507)</f>
        <v>#VALUE!</v>
      </c>
    </row>
    <row r="1508" spans="1:12" x14ac:dyDescent="0.2">
      <c r="A1508">
        <v>1505</v>
      </c>
      <c r="H1508" t="e">
        <f>INDEX(units!$B1507:$F1507, 1, '2k schedule'!B1508)</f>
        <v>#VALUE!</v>
      </c>
      <c r="I1508" t="e">
        <f>INDEX(units!$B1507:$F1507, 1, '2k schedule'!C1508)</f>
        <v>#VALUE!</v>
      </c>
      <c r="J1508" t="e">
        <f>INDEX(units!$B1507:$F1507, 1, '2k schedule'!D1508)</f>
        <v>#VALUE!</v>
      </c>
      <c r="K1508" t="e">
        <f>INDEX(units!$B1507:$F1507, 1, '2k schedule'!E1508)</f>
        <v>#VALUE!</v>
      </c>
      <c r="L1508" t="e">
        <f>INDEX(units!$B1507:$F1507, 1, '2k schedule'!F1508)</f>
        <v>#VALUE!</v>
      </c>
    </row>
    <row r="1509" spans="1:12" x14ac:dyDescent="0.2">
      <c r="A1509">
        <v>1506</v>
      </c>
      <c r="H1509" t="e">
        <f>INDEX(units!$B1508:$F1508, 1, '2k schedule'!B1509)</f>
        <v>#VALUE!</v>
      </c>
      <c r="I1509" t="e">
        <f>INDEX(units!$B1508:$F1508, 1, '2k schedule'!C1509)</f>
        <v>#VALUE!</v>
      </c>
      <c r="J1509" t="e">
        <f>INDEX(units!$B1508:$F1508, 1, '2k schedule'!D1509)</f>
        <v>#VALUE!</v>
      </c>
      <c r="K1509" t="e">
        <f>INDEX(units!$B1508:$F1508, 1, '2k schedule'!E1509)</f>
        <v>#VALUE!</v>
      </c>
      <c r="L1509" t="e">
        <f>INDEX(units!$B1508:$F1508, 1, '2k schedule'!F1509)</f>
        <v>#VALUE!</v>
      </c>
    </row>
    <row r="1510" spans="1:12" x14ac:dyDescent="0.2">
      <c r="A1510">
        <v>1507</v>
      </c>
      <c r="H1510" t="e">
        <f>INDEX(units!$B1509:$F1509, 1, '2k schedule'!B1510)</f>
        <v>#VALUE!</v>
      </c>
      <c r="I1510" t="e">
        <f>INDEX(units!$B1509:$F1509, 1, '2k schedule'!C1510)</f>
        <v>#VALUE!</v>
      </c>
      <c r="J1510" t="e">
        <f>INDEX(units!$B1509:$F1509, 1, '2k schedule'!D1510)</f>
        <v>#VALUE!</v>
      </c>
      <c r="K1510" t="e">
        <f>INDEX(units!$B1509:$F1509, 1, '2k schedule'!E1510)</f>
        <v>#VALUE!</v>
      </c>
      <c r="L1510" t="e">
        <f>INDEX(units!$B1509:$F1509, 1, '2k schedule'!F1510)</f>
        <v>#VALUE!</v>
      </c>
    </row>
    <row r="1511" spans="1:12" x14ac:dyDescent="0.2">
      <c r="A1511">
        <v>1508</v>
      </c>
      <c r="H1511" t="e">
        <f>INDEX(units!$B1510:$F1510, 1, '2k schedule'!B1511)</f>
        <v>#VALUE!</v>
      </c>
      <c r="I1511" t="e">
        <f>INDEX(units!$B1510:$F1510, 1, '2k schedule'!C1511)</f>
        <v>#VALUE!</v>
      </c>
      <c r="J1511" t="e">
        <f>INDEX(units!$B1510:$F1510, 1, '2k schedule'!D1511)</f>
        <v>#VALUE!</v>
      </c>
      <c r="K1511" t="e">
        <f>INDEX(units!$B1510:$F1510, 1, '2k schedule'!E1511)</f>
        <v>#VALUE!</v>
      </c>
      <c r="L1511" t="e">
        <f>INDEX(units!$B1510:$F1510, 1, '2k schedule'!F1511)</f>
        <v>#VALUE!</v>
      </c>
    </row>
    <row r="1512" spans="1:12" x14ac:dyDescent="0.2">
      <c r="A1512">
        <v>1509</v>
      </c>
      <c r="H1512" t="e">
        <f>INDEX(units!$B1511:$F1511, 1, '2k schedule'!B1512)</f>
        <v>#VALUE!</v>
      </c>
      <c r="I1512" t="e">
        <f>INDEX(units!$B1511:$F1511, 1, '2k schedule'!C1512)</f>
        <v>#VALUE!</v>
      </c>
      <c r="J1512" t="e">
        <f>INDEX(units!$B1511:$F1511, 1, '2k schedule'!D1512)</f>
        <v>#VALUE!</v>
      </c>
      <c r="K1512" t="e">
        <f>INDEX(units!$B1511:$F1511, 1, '2k schedule'!E1512)</f>
        <v>#VALUE!</v>
      </c>
      <c r="L1512" t="e">
        <f>INDEX(units!$B1511:$F1511, 1, '2k schedule'!F1512)</f>
        <v>#VALUE!</v>
      </c>
    </row>
    <row r="1513" spans="1:12" x14ac:dyDescent="0.2">
      <c r="A1513">
        <v>1510</v>
      </c>
      <c r="H1513" t="e">
        <f>INDEX(units!$B1512:$F1512, 1, '2k schedule'!B1513)</f>
        <v>#VALUE!</v>
      </c>
      <c r="I1513" t="e">
        <f>INDEX(units!$B1512:$F1512, 1, '2k schedule'!C1513)</f>
        <v>#VALUE!</v>
      </c>
      <c r="J1513" t="e">
        <f>INDEX(units!$B1512:$F1512, 1, '2k schedule'!D1513)</f>
        <v>#VALUE!</v>
      </c>
      <c r="K1513" t="e">
        <f>INDEX(units!$B1512:$F1512, 1, '2k schedule'!E1513)</f>
        <v>#VALUE!</v>
      </c>
      <c r="L1513" t="e">
        <f>INDEX(units!$B1512:$F1512, 1, '2k schedule'!F1513)</f>
        <v>#VALUE!</v>
      </c>
    </row>
    <row r="1514" spans="1:12" x14ac:dyDescent="0.2">
      <c r="A1514">
        <v>1511</v>
      </c>
      <c r="H1514" t="e">
        <f>INDEX(units!$B1513:$F1513, 1, '2k schedule'!B1514)</f>
        <v>#VALUE!</v>
      </c>
      <c r="I1514" t="e">
        <f>INDEX(units!$B1513:$F1513, 1, '2k schedule'!C1514)</f>
        <v>#VALUE!</v>
      </c>
      <c r="J1514" t="e">
        <f>INDEX(units!$B1513:$F1513, 1, '2k schedule'!D1514)</f>
        <v>#VALUE!</v>
      </c>
      <c r="K1514" t="e">
        <f>INDEX(units!$B1513:$F1513, 1, '2k schedule'!E1514)</f>
        <v>#VALUE!</v>
      </c>
      <c r="L1514" t="e">
        <f>INDEX(units!$B1513:$F1513, 1, '2k schedule'!F1514)</f>
        <v>#VALUE!</v>
      </c>
    </row>
    <row r="1515" spans="1:12" x14ac:dyDescent="0.2">
      <c r="A1515">
        <v>1512</v>
      </c>
      <c r="H1515" t="e">
        <f>INDEX(units!$B1514:$F1514, 1, '2k schedule'!B1515)</f>
        <v>#VALUE!</v>
      </c>
      <c r="I1515" t="e">
        <f>INDEX(units!$B1514:$F1514, 1, '2k schedule'!C1515)</f>
        <v>#VALUE!</v>
      </c>
      <c r="J1515" t="e">
        <f>INDEX(units!$B1514:$F1514, 1, '2k schedule'!D1515)</f>
        <v>#VALUE!</v>
      </c>
      <c r="K1515" t="e">
        <f>INDEX(units!$B1514:$F1514, 1, '2k schedule'!E1515)</f>
        <v>#VALUE!</v>
      </c>
      <c r="L1515" t="e">
        <f>INDEX(units!$B1514:$F1514, 1, '2k schedule'!F1515)</f>
        <v>#VALUE!</v>
      </c>
    </row>
    <row r="1516" spans="1:12" x14ac:dyDescent="0.2">
      <c r="A1516">
        <v>1513</v>
      </c>
      <c r="H1516" t="e">
        <f>INDEX(units!$B1515:$F1515, 1, '2k schedule'!B1516)</f>
        <v>#VALUE!</v>
      </c>
      <c r="I1516" t="e">
        <f>INDEX(units!$B1515:$F1515, 1, '2k schedule'!C1516)</f>
        <v>#VALUE!</v>
      </c>
      <c r="J1516" t="e">
        <f>INDEX(units!$B1515:$F1515, 1, '2k schedule'!D1516)</f>
        <v>#VALUE!</v>
      </c>
      <c r="K1516" t="e">
        <f>INDEX(units!$B1515:$F1515, 1, '2k schedule'!E1516)</f>
        <v>#VALUE!</v>
      </c>
      <c r="L1516" t="e">
        <f>INDEX(units!$B1515:$F1515, 1, '2k schedule'!F1516)</f>
        <v>#VALUE!</v>
      </c>
    </row>
    <row r="1517" spans="1:12" x14ac:dyDescent="0.2">
      <c r="A1517">
        <v>1514</v>
      </c>
      <c r="H1517" t="e">
        <f>INDEX(units!$B1516:$F1516, 1, '2k schedule'!B1517)</f>
        <v>#VALUE!</v>
      </c>
      <c r="I1517" t="e">
        <f>INDEX(units!$B1516:$F1516, 1, '2k schedule'!C1517)</f>
        <v>#VALUE!</v>
      </c>
      <c r="J1517" t="e">
        <f>INDEX(units!$B1516:$F1516, 1, '2k schedule'!D1517)</f>
        <v>#VALUE!</v>
      </c>
      <c r="K1517" t="e">
        <f>INDEX(units!$B1516:$F1516, 1, '2k schedule'!E1517)</f>
        <v>#VALUE!</v>
      </c>
      <c r="L1517" t="e">
        <f>INDEX(units!$B1516:$F1516, 1, '2k schedule'!F1517)</f>
        <v>#VALUE!</v>
      </c>
    </row>
    <row r="1518" spans="1:12" x14ac:dyDescent="0.2">
      <c r="A1518">
        <v>1515</v>
      </c>
      <c r="H1518" t="e">
        <f>INDEX(units!$B1517:$F1517, 1, '2k schedule'!B1518)</f>
        <v>#VALUE!</v>
      </c>
      <c r="I1518" t="e">
        <f>INDEX(units!$B1517:$F1517, 1, '2k schedule'!C1518)</f>
        <v>#VALUE!</v>
      </c>
      <c r="J1518" t="e">
        <f>INDEX(units!$B1517:$F1517, 1, '2k schedule'!D1518)</f>
        <v>#VALUE!</v>
      </c>
      <c r="K1518" t="e">
        <f>INDEX(units!$B1517:$F1517, 1, '2k schedule'!E1518)</f>
        <v>#VALUE!</v>
      </c>
      <c r="L1518" t="e">
        <f>INDEX(units!$B1517:$F1517, 1, '2k schedule'!F1518)</f>
        <v>#VALUE!</v>
      </c>
    </row>
    <row r="1519" spans="1:12" x14ac:dyDescent="0.2">
      <c r="A1519">
        <v>1516</v>
      </c>
      <c r="H1519" t="e">
        <f>INDEX(units!$B1518:$F1518, 1, '2k schedule'!B1519)</f>
        <v>#VALUE!</v>
      </c>
      <c r="I1519" t="e">
        <f>INDEX(units!$B1518:$F1518, 1, '2k schedule'!C1519)</f>
        <v>#VALUE!</v>
      </c>
      <c r="J1519" t="e">
        <f>INDEX(units!$B1518:$F1518, 1, '2k schedule'!D1519)</f>
        <v>#VALUE!</v>
      </c>
      <c r="K1519" t="e">
        <f>INDEX(units!$B1518:$F1518, 1, '2k schedule'!E1519)</f>
        <v>#VALUE!</v>
      </c>
      <c r="L1519" t="e">
        <f>INDEX(units!$B1518:$F1518, 1, '2k schedule'!F1519)</f>
        <v>#VALUE!</v>
      </c>
    </row>
    <row r="1520" spans="1:12" x14ac:dyDescent="0.2">
      <c r="A1520">
        <v>1517</v>
      </c>
      <c r="H1520" t="e">
        <f>INDEX(units!$B1519:$F1519, 1, '2k schedule'!B1520)</f>
        <v>#VALUE!</v>
      </c>
      <c r="I1520" t="e">
        <f>INDEX(units!$B1519:$F1519, 1, '2k schedule'!C1520)</f>
        <v>#VALUE!</v>
      </c>
      <c r="J1520" t="e">
        <f>INDEX(units!$B1519:$F1519, 1, '2k schedule'!D1520)</f>
        <v>#VALUE!</v>
      </c>
      <c r="K1520" t="e">
        <f>INDEX(units!$B1519:$F1519, 1, '2k schedule'!E1520)</f>
        <v>#VALUE!</v>
      </c>
      <c r="L1520" t="e">
        <f>INDEX(units!$B1519:$F1519, 1, '2k schedule'!F1520)</f>
        <v>#VALUE!</v>
      </c>
    </row>
    <row r="1521" spans="1:12" x14ac:dyDescent="0.2">
      <c r="A1521">
        <v>1518</v>
      </c>
      <c r="H1521" t="e">
        <f>INDEX(units!$B1520:$F1520, 1, '2k schedule'!B1521)</f>
        <v>#VALUE!</v>
      </c>
      <c r="I1521" t="e">
        <f>INDEX(units!$B1520:$F1520, 1, '2k schedule'!C1521)</f>
        <v>#VALUE!</v>
      </c>
      <c r="J1521" t="e">
        <f>INDEX(units!$B1520:$F1520, 1, '2k schedule'!D1521)</f>
        <v>#VALUE!</v>
      </c>
      <c r="K1521" t="e">
        <f>INDEX(units!$B1520:$F1520, 1, '2k schedule'!E1521)</f>
        <v>#VALUE!</v>
      </c>
      <c r="L1521" t="e">
        <f>INDEX(units!$B1520:$F1520, 1, '2k schedule'!F1521)</f>
        <v>#VALUE!</v>
      </c>
    </row>
    <row r="1522" spans="1:12" x14ac:dyDescent="0.2">
      <c r="A1522">
        <v>1519</v>
      </c>
      <c r="H1522" t="e">
        <f>INDEX(units!$B1521:$F1521, 1, '2k schedule'!B1522)</f>
        <v>#VALUE!</v>
      </c>
      <c r="I1522" t="e">
        <f>INDEX(units!$B1521:$F1521, 1, '2k schedule'!C1522)</f>
        <v>#VALUE!</v>
      </c>
      <c r="J1522" t="e">
        <f>INDEX(units!$B1521:$F1521, 1, '2k schedule'!D1522)</f>
        <v>#VALUE!</v>
      </c>
      <c r="K1522" t="e">
        <f>INDEX(units!$B1521:$F1521, 1, '2k schedule'!E1522)</f>
        <v>#VALUE!</v>
      </c>
      <c r="L1522" t="e">
        <f>INDEX(units!$B1521:$F1521, 1, '2k schedule'!F1522)</f>
        <v>#VALUE!</v>
      </c>
    </row>
    <row r="1523" spans="1:12" x14ac:dyDescent="0.2">
      <c r="A1523">
        <v>1520</v>
      </c>
      <c r="H1523" t="e">
        <f>INDEX(units!$B1522:$F1522, 1, '2k schedule'!B1523)</f>
        <v>#VALUE!</v>
      </c>
      <c r="I1523" t="e">
        <f>INDEX(units!$B1522:$F1522, 1, '2k schedule'!C1523)</f>
        <v>#VALUE!</v>
      </c>
      <c r="J1523" t="e">
        <f>INDEX(units!$B1522:$F1522, 1, '2k schedule'!D1523)</f>
        <v>#VALUE!</v>
      </c>
      <c r="K1523" t="e">
        <f>INDEX(units!$B1522:$F1522, 1, '2k schedule'!E1523)</f>
        <v>#VALUE!</v>
      </c>
      <c r="L1523" t="e">
        <f>INDEX(units!$B1522:$F1522, 1, '2k schedule'!F1523)</f>
        <v>#VALUE!</v>
      </c>
    </row>
    <row r="1524" spans="1:12" x14ac:dyDescent="0.2">
      <c r="A1524">
        <v>1521</v>
      </c>
      <c r="H1524" t="e">
        <f>INDEX(units!$B1523:$F1523, 1, '2k schedule'!B1524)</f>
        <v>#VALUE!</v>
      </c>
      <c r="I1524" t="e">
        <f>INDEX(units!$B1523:$F1523, 1, '2k schedule'!C1524)</f>
        <v>#VALUE!</v>
      </c>
      <c r="J1524" t="e">
        <f>INDEX(units!$B1523:$F1523, 1, '2k schedule'!D1524)</f>
        <v>#VALUE!</v>
      </c>
      <c r="K1524" t="e">
        <f>INDEX(units!$B1523:$F1523, 1, '2k schedule'!E1524)</f>
        <v>#VALUE!</v>
      </c>
      <c r="L1524" t="e">
        <f>INDEX(units!$B1523:$F1523, 1, '2k schedule'!F1524)</f>
        <v>#VALUE!</v>
      </c>
    </row>
    <row r="1525" spans="1:12" x14ac:dyDescent="0.2">
      <c r="A1525">
        <v>1522</v>
      </c>
      <c r="H1525" t="e">
        <f>INDEX(units!$B1524:$F1524, 1, '2k schedule'!B1525)</f>
        <v>#VALUE!</v>
      </c>
      <c r="I1525" t="e">
        <f>INDEX(units!$B1524:$F1524, 1, '2k schedule'!C1525)</f>
        <v>#VALUE!</v>
      </c>
      <c r="J1525" t="e">
        <f>INDEX(units!$B1524:$F1524, 1, '2k schedule'!D1525)</f>
        <v>#VALUE!</v>
      </c>
      <c r="K1525" t="e">
        <f>INDEX(units!$B1524:$F1524, 1, '2k schedule'!E1525)</f>
        <v>#VALUE!</v>
      </c>
      <c r="L1525" t="e">
        <f>INDEX(units!$B1524:$F1524, 1, '2k schedule'!F1525)</f>
        <v>#VALUE!</v>
      </c>
    </row>
    <row r="1526" spans="1:12" x14ac:dyDescent="0.2">
      <c r="A1526">
        <v>1523</v>
      </c>
      <c r="H1526" t="e">
        <f>INDEX(units!$B1525:$F1525, 1, '2k schedule'!B1526)</f>
        <v>#VALUE!</v>
      </c>
      <c r="I1526" t="e">
        <f>INDEX(units!$B1525:$F1525, 1, '2k schedule'!C1526)</f>
        <v>#VALUE!</v>
      </c>
      <c r="J1526" t="e">
        <f>INDEX(units!$B1525:$F1525, 1, '2k schedule'!D1526)</f>
        <v>#VALUE!</v>
      </c>
      <c r="K1526" t="e">
        <f>INDEX(units!$B1525:$F1525, 1, '2k schedule'!E1526)</f>
        <v>#VALUE!</v>
      </c>
      <c r="L1526" t="e">
        <f>INDEX(units!$B1525:$F1525, 1, '2k schedule'!F1526)</f>
        <v>#VALUE!</v>
      </c>
    </row>
    <row r="1527" spans="1:12" x14ac:dyDescent="0.2">
      <c r="A1527">
        <v>1524</v>
      </c>
      <c r="H1527" t="e">
        <f>INDEX(units!$B1526:$F1526, 1, '2k schedule'!B1527)</f>
        <v>#VALUE!</v>
      </c>
      <c r="I1527" t="e">
        <f>INDEX(units!$B1526:$F1526, 1, '2k schedule'!C1527)</f>
        <v>#VALUE!</v>
      </c>
      <c r="J1527" t="e">
        <f>INDEX(units!$B1526:$F1526, 1, '2k schedule'!D1527)</f>
        <v>#VALUE!</v>
      </c>
      <c r="K1527" t="e">
        <f>INDEX(units!$B1526:$F1526, 1, '2k schedule'!E1527)</f>
        <v>#VALUE!</v>
      </c>
      <c r="L1527" t="e">
        <f>INDEX(units!$B1526:$F1526, 1, '2k schedule'!F1527)</f>
        <v>#VALUE!</v>
      </c>
    </row>
    <row r="1528" spans="1:12" x14ac:dyDescent="0.2">
      <c r="A1528">
        <v>1525</v>
      </c>
      <c r="H1528" t="e">
        <f>INDEX(units!$B1527:$F1527, 1, '2k schedule'!B1528)</f>
        <v>#VALUE!</v>
      </c>
      <c r="I1528" t="e">
        <f>INDEX(units!$B1527:$F1527, 1, '2k schedule'!C1528)</f>
        <v>#VALUE!</v>
      </c>
      <c r="J1528" t="e">
        <f>INDEX(units!$B1527:$F1527, 1, '2k schedule'!D1528)</f>
        <v>#VALUE!</v>
      </c>
      <c r="K1528" t="e">
        <f>INDEX(units!$B1527:$F1527, 1, '2k schedule'!E1528)</f>
        <v>#VALUE!</v>
      </c>
      <c r="L1528" t="e">
        <f>INDEX(units!$B1527:$F1527, 1, '2k schedule'!F1528)</f>
        <v>#VALUE!</v>
      </c>
    </row>
    <row r="1529" spans="1:12" x14ac:dyDescent="0.2">
      <c r="A1529">
        <v>1526</v>
      </c>
      <c r="H1529" t="e">
        <f>INDEX(units!$B1528:$F1528, 1, '2k schedule'!B1529)</f>
        <v>#VALUE!</v>
      </c>
      <c r="I1529" t="e">
        <f>INDEX(units!$B1528:$F1528, 1, '2k schedule'!C1529)</f>
        <v>#VALUE!</v>
      </c>
      <c r="J1529" t="e">
        <f>INDEX(units!$B1528:$F1528, 1, '2k schedule'!D1529)</f>
        <v>#VALUE!</v>
      </c>
      <c r="K1529" t="e">
        <f>INDEX(units!$B1528:$F1528, 1, '2k schedule'!E1529)</f>
        <v>#VALUE!</v>
      </c>
      <c r="L1529" t="e">
        <f>INDEX(units!$B1528:$F1528, 1, '2k schedule'!F1529)</f>
        <v>#VALUE!</v>
      </c>
    </row>
    <row r="1530" spans="1:12" x14ac:dyDescent="0.2">
      <c r="A1530">
        <v>1527</v>
      </c>
      <c r="H1530" t="e">
        <f>INDEX(units!$B1529:$F1529, 1, '2k schedule'!B1530)</f>
        <v>#VALUE!</v>
      </c>
      <c r="I1530" t="e">
        <f>INDEX(units!$B1529:$F1529, 1, '2k schedule'!C1530)</f>
        <v>#VALUE!</v>
      </c>
      <c r="J1530" t="e">
        <f>INDEX(units!$B1529:$F1529, 1, '2k schedule'!D1530)</f>
        <v>#VALUE!</v>
      </c>
      <c r="K1530" t="e">
        <f>INDEX(units!$B1529:$F1529, 1, '2k schedule'!E1530)</f>
        <v>#VALUE!</v>
      </c>
      <c r="L1530" t="e">
        <f>INDEX(units!$B1529:$F1529, 1, '2k schedule'!F1530)</f>
        <v>#VALUE!</v>
      </c>
    </row>
    <row r="1531" spans="1:12" x14ac:dyDescent="0.2">
      <c r="A1531">
        <v>1528</v>
      </c>
      <c r="H1531" t="e">
        <f>INDEX(units!$B1530:$F1530, 1, '2k schedule'!B1531)</f>
        <v>#VALUE!</v>
      </c>
      <c r="I1531" t="e">
        <f>INDEX(units!$B1530:$F1530, 1, '2k schedule'!C1531)</f>
        <v>#VALUE!</v>
      </c>
      <c r="J1531" t="e">
        <f>INDEX(units!$B1530:$F1530, 1, '2k schedule'!D1531)</f>
        <v>#VALUE!</v>
      </c>
      <c r="K1531" t="e">
        <f>INDEX(units!$B1530:$F1530, 1, '2k schedule'!E1531)</f>
        <v>#VALUE!</v>
      </c>
      <c r="L1531" t="e">
        <f>INDEX(units!$B1530:$F1530, 1, '2k schedule'!F1531)</f>
        <v>#VALUE!</v>
      </c>
    </row>
    <row r="1532" spans="1:12" x14ac:dyDescent="0.2">
      <c r="A1532">
        <v>1529</v>
      </c>
      <c r="H1532" t="e">
        <f>INDEX(units!$B1531:$F1531, 1, '2k schedule'!B1532)</f>
        <v>#VALUE!</v>
      </c>
      <c r="I1532" t="e">
        <f>INDEX(units!$B1531:$F1531, 1, '2k schedule'!C1532)</f>
        <v>#VALUE!</v>
      </c>
      <c r="J1532" t="e">
        <f>INDEX(units!$B1531:$F1531, 1, '2k schedule'!D1532)</f>
        <v>#VALUE!</v>
      </c>
      <c r="K1532" t="e">
        <f>INDEX(units!$B1531:$F1531, 1, '2k schedule'!E1532)</f>
        <v>#VALUE!</v>
      </c>
      <c r="L1532" t="e">
        <f>INDEX(units!$B1531:$F1531, 1, '2k schedule'!F1532)</f>
        <v>#VALUE!</v>
      </c>
    </row>
    <row r="1533" spans="1:12" x14ac:dyDescent="0.2">
      <c r="A1533">
        <v>1530</v>
      </c>
      <c r="H1533" t="e">
        <f>INDEX(units!$B1532:$F1532, 1, '2k schedule'!B1533)</f>
        <v>#VALUE!</v>
      </c>
      <c r="I1533" t="e">
        <f>INDEX(units!$B1532:$F1532, 1, '2k schedule'!C1533)</f>
        <v>#VALUE!</v>
      </c>
      <c r="J1533" t="e">
        <f>INDEX(units!$B1532:$F1532, 1, '2k schedule'!D1533)</f>
        <v>#VALUE!</v>
      </c>
      <c r="K1533" t="e">
        <f>INDEX(units!$B1532:$F1532, 1, '2k schedule'!E1533)</f>
        <v>#VALUE!</v>
      </c>
      <c r="L1533" t="e">
        <f>INDEX(units!$B1532:$F1532, 1, '2k schedule'!F1533)</f>
        <v>#VALUE!</v>
      </c>
    </row>
    <row r="1534" spans="1:12" x14ac:dyDescent="0.2">
      <c r="A1534">
        <v>1531</v>
      </c>
      <c r="H1534" t="e">
        <f>INDEX(units!$B1533:$F1533, 1, '2k schedule'!B1534)</f>
        <v>#VALUE!</v>
      </c>
      <c r="I1534" t="e">
        <f>INDEX(units!$B1533:$F1533, 1, '2k schedule'!C1534)</f>
        <v>#VALUE!</v>
      </c>
      <c r="J1534" t="e">
        <f>INDEX(units!$B1533:$F1533, 1, '2k schedule'!D1534)</f>
        <v>#VALUE!</v>
      </c>
      <c r="K1534" t="e">
        <f>INDEX(units!$B1533:$F1533, 1, '2k schedule'!E1534)</f>
        <v>#VALUE!</v>
      </c>
      <c r="L1534" t="e">
        <f>INDEX(units!$B1533:$F1533, 1, '2k schedule'!F1534)</f>
        <v>#VALUE!</v>
      </c>
    </row>
    <row r="1535" spans="1:12" x14ac:dyDescent="0.2">
      <c r="A1535">
        <v>1532</v>
      </c>
      <c r="H1535" t="e">
        <f>INDEX(units!$B1534:$F1534, 1, '2k schedule'!B1535)</f>
        <v>#VALUE!</v>
      </c>
      <c r="I1535" t="e">
        <f>INDEX(units!$B1534:$F1534, 1, '2k schedule'!C1535)</f>
        <v>#VALUE!</v>
      </c>
      <c r="J1535" t="e">
        <f>INDEX(units!$B1534:$F1534, 1, '2k schedule'!D1535)</f>
        <v>#VALUE!</v>
      </c>
      <c r="K1535" t="e">
        <f>INDEX(units!$B1534:$F1534, 1, '2k schedule'!E1535)</f>
        <v>#VALUE!</v>
      </c>
      <c r="L1535" t="e">
        <f>INDEX(units!$B1534:$F1534, 1, '2k schedule'!F1535)</f>
        <v>#VALUE!</v>
      </c>
    </row>
    <row r="1536" spans="1:12" x14ac:dyDescent="0.2">
      <c r="A1536">
        <v>1533</v>
      </c>
      <c r="H1536" t="e">
        <f>INDEX(units!$B1535:$F1535, 1, '2k schedule'!B1536)</f>
        <v>#VALUE!</v>
      </c>
      <c r="I1536" t="e">
        <f>INDEX(units!$B1535:$F1535, 1, '2k schedule'!C1536)</f>
        <v>#VALUE!</v>
      </c>
      <c r="J1536" t="e">
        <f>INDEX(units!$B1535:$F1535, 1, '2k schedule'!D1536)</f>
        <v>#VALUE!</v>
      </c>
      <c r="K1536" t="e">
        <f>INDEX(units!$B1535:$F1535, 1, '2k schedule'!E1536)</f>
        <v>#VALUE!</v>
      </c>
      <c r="L1536" t="e">
        <f>INDEX(units!$B1535:$F1535, 1, '2k schedule'!F1536)</f>
        <v>#VALUE!</v>
      </c>
    </row>
    <row r="1537" spans="1:12" x14ac:dyDescent="0.2">
      <c r="A1537">
        <v>1534</v>
      </c>
      <c r="H1537" t="e">
        <f>INDEX(units!$B1536:$F1536, 1, '2k schedule'!B1537)</f>
        <v>#VALUE!</v>
      </c>
      <c r="I1537" t="e">
        <f>INDEX(units!$B1536:$F1536, 1, '2k schedule'!C1537)</f>
        <v>#VALUE!</v>
      </c>
      <c r="J1537" t="e">
        <f>INDEX(units!$B1536:$F1536, 1, '2k schedule'!D1537)</f>
        <v>#VALUE!</v>
      </c>
      <c r="K1537" t="e">
        <f>INDEX(units!$B1536:$F1536, 1, '2k schedule'!E1537)</f>
        <v>#VALUE!</v>
      </c>
      <c r="L1537" t="e">
        <f>INDEX(units!$B1536:$F1536, 1, '2k schedule'!F1537)</f>
        <v>#VALUE!</v>
      </c>
    </row>
    <row r="1538" spans="1:12" x14ac:dyDescent="0.2">
      <c r="A1538">
        <v>1535</v>
      </c>
      <c r="H1538" t="e">
        <f>INDEX(units!$B1537:$F1537, 1, '2k schedule'!B1538)</f>
        <v>#VALUE!</v>
      </c>
      <c r="I1538" t="e">
        <f>INDEX(units!$B1537:$F1537, 1, '2k schedule'!C1538)</f>
        <v>#VALUE!</v>
      </c>
      <c r="J1538" t="e">
        <f>INDEX(units!$B1537:$F1537, 1, '2k schedule'!D1538)</f>
        <v>#VALUE!</v>
      </c>
      <c r="K1538" t="e">
        <f>INDEX(units!$B1537:$F1537, 1, '2k schedule'!E1538)</f>
        <v>#VALUE!</v>
      </c>
      <c r="L1538" t="e">
        <f>INDEX(units!$B1537:$F1537, 1, '2k schedule'!F1538)</f>
        <v>#VALUE!</v>
      </c>
    </row>
    <row r="1539" spans="1:12" x14ac:dyDescent="0.2">
      <c r="A1539">
        <v>1536</v>
      </c>
      <c r="H1539" t="e">
        <f>INDEX(units!$B1538:$F1538, 1, '2k schedule'!B1539)</f>
        <v>#VALUE!</v>
      </c>
      <c r="I1539" t="e">
        <f>INDEX(units!$B1538:$F1538, 1, '2k schedule'!C1539)</f>
        <v>#VALUE!</v>
      </c>
      <c r="J1539" t="e">
        <f>INDEX(units!$B1538:$F1538, 1, '2k schedule'!D1539)</f>
        <v>#VALUE!</v>
      </c>
      <c r="K1539" t="e">
        <f>INDEX(units!$B1538:$F1538, 1, '2k schedule'!E1539)</f>
        <v>#VALUE!</v>
      </c>
      <c r="L1539" t="e">
        <f>INDEX(units!$B1538:$F1538, 1, '2k schedule'!F1539)</f>
        <v>#VALUE!</v>
      </c>
    </row>
    <row r="1540" spans="1:12" x14ac:dyDescent="0.2">
      <c r="A1540">
        <v>1537</v>
      </c>
      <c r="H1540" t="e">
        <f>INDEX(units!$B1539:$F1539, 1, '2k schedule'!B1540)</f>
        <v>#VALUE!</v>
      </c>
      <c r="I1540" t="e">
        <f>INDEX(units!$B1539:$F1539, 1, '2k schedule'!C1540)</f>
        <v>#VALUE!</v>
      </c>
      <c r="J1540" t="e">
        <f>INDEX(units!$B1539:$F1539, 1, '2k schedule'!D1540)</f>
        <v>#VALUE!</v>
      </c>
      <c r="K1540" t="e">
        <f>INDEX(units!$B1539:$F1539, 1, '2k schedule'!E1540)</f>
        <v>#VALUE!</v>
      </c>
      <c r="L1540" t="e">
        <f>INDEX(units!$B1539:$F1539, 1, '2k schedule'!F1540)</f>
        <v>#VALUE!</v>
      </c>
    </row>
    <row r="1541" spans="1:12" x14ac:dyDescent="0.2">
      <c r="A1541">
        <v>1538</v>
      </c>
      <c r="H1541" t="e">
        <f>INDEX(units!$B1540:$F1540, 1, '2k schedule'!B1541)</f>
        <v>#VALUE!</v>
      </c>
      <c r="I1541" t="e">
        <f>INDEX(units!$B1540:$F1540, 1, '2k schedule'!C1541)</f>
        <v>#VALUE!</v>
      </c>
      <c r="J1541" t="e">
        <f>INDEX(units!$B1540:$F1540, 1, '2k schedule'!D1541)</f>
        <v>#VALUE!</v>
      </c>
      <c r="K1541" t="e">
        <f>INDEX(units!$B1540:$F1540, 1, '2k schedule'!E1541)</f>
        <v>#VALUE!</v>
      </c>
      <c r="L1541" t="e">
        <f>INDEX(units!$B1540:$F1540, 1, '2k schedule'!F1541)</f>
        <v>#VALUE!</v>
      </c>
    </row>
    <row r="1542" spans="1:12" x14ac:dyDescent="0.2">
      <c r="A1542">
        <v>1539</v>
      </c>
      <c r="H1542" t="e">
        <f>INDEX(units!$B1541:$F1541, 1, '2k schedule'!B1542)</f>
        <v>#VALUE!</v>
      </c>
      <c r="I1542" t="e">
        <f>INDEX(units!$B1541:$F1541, 1, '2k schedule'!C1542)</f>
        <v>#VALUE!</v>
      </c>
      <c r="J1542" t="e">
        <f>INDEX(units!$B1541:$F1541, 1, '2k schedule'!D1542)</f>
        <v>#VALUE!</v>
      </c>
      <c r="K1542" t="e">
        <f>INDEX(units!$B1541:$F1541, 1, '2k schedule'!E1542)</f>
        <v>#VALUE!</v>
      </c>
      <c r="L1542" t="e">
        <f>INDEX(units!$B1541:$F1541, 1, '2k schedule'!F1542)</f>
        <v>#VALUE!</v>
      </c>
    </row>
    <row r="1543" spans="1:12" x14ac:dyDescent="0.2">
      <c r="A1543">
        <v>1540</v>
      </c>
      <c r="H1543" t="e">
        <f>INDEX(units!$B1542:$F1542, 1, '2k schedule'!B1543)</f>
        <v>#VALUE!</v>
      </c>
      <c r="I1543" t="e">
        <f>INDEX(units!$B1542:$F1542, 1, '2k schedule'!C1543)</f>
        <v>#VALUE!</v>
      </c>
      <c r="J1543" t="e">
        <f>INDEX(units!$B1542:$F1542, 1, '2k schedule'!D1543)</f>
        <v>#VALUE!</v>
      </c>
      <c r="K1543" t="e">
        <f>INDEX(units!$B1542:$F1542, 1, '2k schedule'!E1543)</f>
        <v>#VALUE!</v>
      </c>
      <c r="L1543" t="e">
        <f>INDEX(units!$B1542:$F1542, 1, '2k schedule'!F1543)</f>
        <v>#VALUE!</v>
      </c>
    </row>
    <row r="1544" spans="1:12" x14ac:dyDescent="0.2">
      <c r="A1544">
        <v>1541</v>
      </c>
      <c r="H1544" t="e">
        <f>INDEX(units!$B1543:$F1543, 1, '2k schedule'!B1544)</f>
        <v>#VALUE!</v>
      </c>
      <c r="I1544" t="e">
        <f>INDEX(units!$B1543:$F1543, 1, '2k schedule'!C1544)</f>
        <v>#VALUE!</v>
      </c>
      <c r="J1544" t="e">
        <f>INDEX(units!$B1543:$F1543, 1, '2k schedule'!D1544)</f>
        <v>#VALUE!</v>
      </c>
      <c r="K1544" t="e">
        <f>INDEX(units!$B1543:$F1543, 1, '2k schedule'!E1544)</f>
        <v>#VALUE!</v>
      </c>
      <c r="L1544" t="e">
        <f>INDEX(units!$B1543:$F1543, 1, '2k schedule'!F1544)</f>
        <v>#VALUE!</v>
      </c>
    </row>
    <row r="1545" spans="1:12" x14ac:dyDescent="0.2">
      <c r="A1545">
        <v>1542</v>
      </c>
      <c r="H1545" t="e">
        <f>INDEX(units!$B1544:$F1544, 1, '2k schedule'!B1545)</f>
        <v>#VALUE!</v>
      </c>
      <c r="I1545" t="e">
        <f>INDEX(units!$B1544:$F1544, 1, '2k schedule'!C1545)</f>
        <v>#VALUE!</v>
      </c>
      <c r="J1545" t="e">
        <f>INDEX(units!$B1544:$F1544, 1, '2k schedule'!D1545)</f>
        <v>#VALUE!</v>
      </c>
      <c r="K1545" t="e">
        <f>INDEX(units!$B1544:$F1544, 1, '2k schedule'!E1545)</f>
        <v>#VALUE!</v>
      </c>
      <c r="L1545" t="e">
        <f>INDEX(units!$B1544:$F1544, 1, '2k schedule'!F1545)</f>
        <v>#VALUE!</v>
      </c>
    </row>
    <row r="1546" spans="1:12" x14ac:dyDescent="0.2">
      <c r="A1546">
        <v>1543</v>
      </c>
      <c r="H1546" t="e">
        <f>INDEX(units!$B1545:$F1545, 1, '2k schedule'!B1546)</f>
        <v>#VALUE!</v>
      </c>
      <c r="I1546" t="e">
        <f>INDEX(units!$B1545:$F1545, 1, '2k schedule'!C1546)</f>
        <v>#VALUE!</v>
      </c>
      <c r="J1546" t="e">
        <f>INDEX(units!$B1545:$F1545, 1, '2k schedule'!D1546)</f>
        <v>#VALUE!</v>
      </c>
      <c r="K1546" t="e">
        <f>INDEX(units!$B1545:$F1545, 1, '2k schedule'!E1546)</f>
        <v>#VALUE!</v>
      </c>
      <c r="L1546" t="e">
        <f>INDEX(units!$B1545:$F1545, 1, '2k schedule'!F1546)</f>
        <v>#VALUE!</v>
      </c>
    </row>
    <row r="1547" spans="1:12" x14ac:dyDescent="0.2">
      <c r="A1547">
        <v>1544</v>
      </c>
      <c r="H1547" t="e">
        <f>INDEX(units!$B1546:$F1546, 1, '2k schedule'!B1547)</f>
        <v>#VALUE!</v>
      </c>
      <c r="I1547" t="e">
        <f>INDEX(units!$B1546:$F1546, 1, '2k schedule'!C1547)</f>
        <v>#VALUE!</v>
      </c>
      <c r="J1547" t="e">
        <f>INDEX(units!$B1546:$F1546, 1, '2k schedule'!D1547)</f>
        <v>#VALUE!</v>
      </c>
      <c r="K1547" t="e">
        <f>INDEX(units!$B1546:$F1546, 1, '2k schedule'!E1547)</f>
        <v>#VALUE!</v>
      </c>
      <c r="L1547" t="e">
        <f>INDEX(units!$B1546:$F1546, 1, '2k schedule'!F1547)</f>
        <v>#VALUE!</v>
      </c>
    </row>
    <row r="1548" spans="1:12" x14ac:dyDescent="0.2">
      <c r="A1548">
        <v>1545</v>
      </c>
      <c r="H1548" t="e">
        <f>INDEX(units!$B1547:$F1547, 1, '2k schedule'!B1548)</f>
        <v>#VALUE!</v>
      </c>
      <c r="I1548" t="e">
        <f>INDEX(units!$B1547:$F1547, 1, '2k schedule'!C1548)</f>
        <v>#VALUE!</v>
      </c>
      <c r="J1548" t="e">
        <f>INDEX(units!$B1547:$F1547, 1, '2k schedule'!D1548)</f>
        <v>#VALUE!</v>
      </c>
      <c r="K1548" t="e">
        <f>INDEX(units!$B1547:$F1547, 1, '2k schedule'!E1548)</f>
        <v>#VALUE!</v>
      </c>
      <c r="L1548" t="e">
        <f>INDEX(units!$B1547:$F1547, 1, '2k schedule'!F1548)</f>
        <v>#VALUE!</v>
      </c>
    </row>
    <row r="1549" spans="1:12" x14ac:dyDescent="0.2">
      <c r="A1549">
        <v>1546</v>
      </c>
      <c r="H1549" t="e">
        <f>INDEX(units!$B1548:$F1548, 1, '2k schedule'!B1549)</f>
        <v>#VALUE!</v>
      </c>
      <c r="I1549" t="e">
        <f>INDEX(units!$B1548:$F1548, 1, '2k schedule'!C1549)</f>
        <v>#VALUE!</v>
      </c>
      <c r="J1549" t="e">
        <f>INDEX(units!$B1548:$F1548, 1, '2k schedule'!D1549)</f>
        <v>#VALUE!</v>
      </c>
      <c r="K1549" t="e">
        <f>INDEX(units!$B1548:$F1548, 1, '2k schedule'!E1549)</f>
        <v>#VALUE!</v>
      </c>
      <c r="L1549" t="e">
        <f>INDEX(units!$B1548:$F1548, 1, '2k schedule'!F1549)</f>
        <v>#VALUE!</v>
      </c>
    </row>
    <row r="1550" spans="1:12" x14ac:dyDescent="0.2">
      <c r="A1550">
        <v>1547</v>
      </c>
      <c r="H1550" t="e">
        <f>INDEX(units!$B1549:$F1549, 1, '2k schedule'!B1550)</f>
        <v>#VALUE!</v>
      </c>
      <c r="I1550" t="e">
        <f>INDEX(units!$B1549:$F1549, 1, '2k schedule'!C1550)</f>
        <v>#VALUE!</v>
      </c>
      <c r="J1550" t="e">
        <f>INDEX(units!$B1549:$F1549, 1, '2k schedule'!D1550)</f>
        <v>#VALUE!</v>
      </c>
      <c r="K1550" t="e">
        <f>INDEX(units!$B1549:$F1549, 1, '2k schedule'!E1550)</f>
        <v>#VALUE!</v>
      </c>
      <c r="L1550" t="e">
        <f>INDEX(units!$B1549:$F1549, 1, '2k schedule'!F1550)</f>
        <v>#VALUE!</v>
      </c>
    </row>
    <row r="1551" spans="1:12" x14ac:dyDescent="0.2">
      <c r="A1551">
        <v>1548</v>
      </c>
      <c r="H1551" t="e">
        <f>INDEX(units!$B1550:$F1550, 1, '2k schedule'!B1551)</f>
        <v>#VALUE!</v>
      </c>
      <c r="I1551" t="e">
        <f>INDEX(units!$B1550:$F1550, 1, '2k schedule'!C1551)</f>
        <v>#VALUE!</v>
      </c>
      <c r="J1551" t="e">
        <f>INDEX(units!$B1550:$F1550, 1, '2k schedule'!D1551)</f>
        <v>#VALUE!</v>
      </c>
      <c r="K1551" t="e">
        <f>INDEX(units!$B1550:$F1550, 1, '2k schedule'!E1551)</f>
        <v>#VALUE!</v>
      </c>
      <c r="L1551" t="e">
        <f>INDEX(units!$B1550:$F1550, 1, '2k schedule'!F1551)</f>
        <v>#VALUE!</v>
      </c>
    </row>
    <row r="1552" spans="1:12" x14ac:dyDescent="0.2">
      <c r="A1552">
        <v>1549</v>
      </c>
      <c r="H1552" t="e">
        <f>INDEX(units!$B1551:$F1551, 1, '2k schedule'!B1552)</f>
        <v>#VALUE!</v>
      </c>
      <c r="I1552" t="e">
        <f>INDEX(units!$B1551:$F1551, 1, '2k schedule'!C1552)</f>
        <v>#VALUE!</v>
      </c>
      <c r="J1552" t="e">
        <f>INDEX(units!$B1551:$F1551, 1, '2k schedule'!D1552)</f>
        <v>#VALUE!</v>
      </c>
      <c r="K1552" t="e">
        <f>INDEX(units!$B1551:$F1551, 1, '2k schedule'!E1552)</f>
        <v>#VALUE!</v>
      </c>
      <c r="L1552" t="e">
        <f>INDEX(units!$B1551:$F1551, 1, '2k schedule'!F1552)</f>
        <v>#VALUE!</v>
      </c>
    </row>
    <row r="1553" spans="1:12" x14ac:dyDescent="0.2">
      <c r="A1553">
        <v>1550</v>
      </c>
      <c r="H1553" t="e">
        <f>INDEX(units!$B1552:$F1552, 1, '2k schedule'!B1553)</f>
        <v>#VALUE!</v>
      </c>
      <c r="I1553" t="e">
        <f>INDEX(units!$B1552:$F1552, 1, '2k schedule'!C1553)</f>
        <v>#VALUE!</v>
      </c>
      <c r="J1553" t="e">
        <f>INDEX(units!$B1552:$F1552, 1, '2k schedule'!D1553)</f>
        <v>#VALUE!</v>
      </c>
      <c r="K1553" t="e">
        <f>INDEX(units!$B1552:$F1552, 1, '2k schedule'!E1553)</f>
        <v>#VALUE!</v>
      </c>
      <c r="L1553" t="e">
        <f>INDEX(units!$B1552:$F1552, 1, '2k schedule'!F1553)</f>
        <v>#VALUE!</v>
      </c>
    </row>
    <row r="1554" spans="1:12" x14ac:dyDescent="0.2">
      <c r="A1554">
        <v>1551</v>
      </c>
      <c r="H1554" t="e">
        <f>INDEX(units!$B1553:$F1553, 1, '2k schedule'!B1554)</f>
        <v>#VALUE!</v>
      </c>
      <c r="I1554" t="e">
        <f>INDEX(units!$B1553:$F1553, 1, '2k schedule'!C1554)</f>
        <v>#VALUE!</v>
      </c>
      <c r="J1554" t="e">
        <f>INDEX(units!$B1553:$F1553, 1, '2k schedule'!D1554)</f>
        <v>#VALUE!</v>
      </c>
      <c r="K1554" t="e">
        <f>INDEX(units!$B1553:$F1553, 1, '2k schedule'!E1554)</f>
        <v>#VALUE!</v>
      </c>
      <c r="L1554" t="e">
        <f>INDEX(units!$B1553:$F1553, 1, '2k schedule'!F1554)</f>
        <v>#VALUE!</v>
      </c>
    </row>
    <row r="1555" spans="1:12" x14ac:dyDescent="0.2">
      <c r="A1555">
        <v>1552</v>
      </c>
      <c r="H1555" t="e">
        <f>INDEX(units!$B1554:$F1554, 1, '2k schedule'!B1555)</f>
        <v>#VALUE!</v>
      </c>
      <c r="I1555" t="e">
        <f>INDEX(units!$B1554:$F1554, 1, '2k schedule'!C1555)</f>
        <v>#VALUE!</v>
      </c>
      <c r="J1555" t="e">
        <f>INDEX(units!$B1554:$F1554, 1, '2k schedule'!D1555)</f>
        <v>#VALUE!</v>
      </c>
      <c r="K1555" t="e">
        <f>INDEX(units!$B1554:$F1554, 1, '2k schedule'!E1555)</f>
        <v>#VALUE!</v>
      </c>
      <c r="L1555" t="e">
        <f>INDEX(units!$B1554:$F1554, 1, '2k schedule'!F1555)</f>
        <v>#VALUE!</v>
      </c>
    </row>
    <row r="1556" spans="1:12" x14ac:dyDescent="0.2">
      <c r="A1556">
        <v>1553</v>
      </c>
      <c r="H1556" t="e">
        <f>INDEX(units!$B1555:$F1555, 1, '2k schedule'!B1556)</f>
        <v>#VALUE!</v>
      </c>
      <c r="I1556" t="e">
        <f>INDEX(units!$B1555:$F1555, 1, '2k schedule'!C1556)</f>
        <v>#VALUE!</v>
      </c>
      <c r="J1556" t="e">
        <f>INDEX(units!$B1555:$F1555, 1, '2k schedule'!D1556)</f>
        <v>#VALUE!</v>
      </c>
      <c r="K1556" t="e">
        <f>INDEX(units!$B1555:$F1555, 1, '2k schedule'!E1556)</f>
        <v>#VALUE!</v>
      </c>
      <c r="L1556" t="e">
        <f>INDEX(units!$B1555:$F1555, 1, '2k schedule'!F1556)</f>
        <v>#VALUE!</v>
      </c>
    </row>
    <row r="1557" spans="1:12" x14ac:dyDescent="0.2">
      <c r="A1557">
        <v>1554</v>
      </c>
      <c r="H1557" t="e">
        <f>INDEX(units!$B1556:$F1556, 1, '2k schedule'!B1557)</f>
        <v>#VALUE!</v>
      </c>
      <c r="I1557" t="e">
        <f>INDEX(units!$B1556:$F1556, 1, '2k schedule'!C1557)</f>
        <v>#VALUE!</v>
      </c>
      <c r="J1557" t="e">
        <f>INDEX(units!$B1556:$F1556, 1, '2k schedule'!D1557)</f>
        <v>#VALUE!</v>
      </c>
      <c r="K1557" t="e">
        <f>INDEX(units!$B1556:$F1556, 1, '2k schedule'!E1557)</f>
        <v>#VALUE!</v>
      </c>
      <c r="L1557" t="e">
        <f>INDEX(units!$B1556:$F1556, 1, '2k schedule'!F1557)</f>
        <v>#VALUE!</v>
      </c>
    </row>
    <row r="1558" spans="1:12" x14ac:dyDescent="0.2">
      <c r="A1558">
        <v>1555</v>
      </c>
      <c r="H1558" t="e">
        <f>INDEX(units!$B1557:$F1557, 1, '2k schedule'!B1558)</f>
        <v>#VALUE!</v>
      </c>
      <c r="I1558" t="e">
        <f>INDEX(units!$B1557:$F1557, 1, '2k schedule'!C1558)</f>
        <v>#VALUE!</v>
      </c>
      <c r="J1558" t="e">
        <f>INDEX(units!$B1557:$F1557, 1, '2k schedule'!D1558)</f>
        <v>#VALUE!</v>
      </c>
      <c r="K1558" t="e">
        <f>INDEX(units!$B1557:$F1557, 1, '2k schedule'!E1558)</f>
        <v>#VALUE!</v>
      </c>
      <c r="L1558" t="e">
        <f>INDEX(units!$B1557:$F1557, 1, '2k schedule'!F1558)</f>
        <v>#VALUE!</v>
      </c>
    </row>
    <row r="1559" spans="1:12" x14ac:dyDescent="0.2">
      <c r="A1559">
        <v>1556</v>
      </c>
      <c r="H1559" t="e">
        <f>INDEX(units!$B1558:$F1558, 1, '2k schedule'!B1559)</f>
        <v>#VALUE!</v>
      </c>
      <c r="I1559" t="e">
        <f>INDEX(units!$B1558:$F1558, 1, '2k schedule'!C1559)</f>
        <v>#VALUE!</v>
      </c>
      <c r="J1559" t="e">
        <f>INDEX(units!$B1558:$F1558, 1, '2k schedule'!D1559)</f>
        <v>#VALUE!</v>
      </c>
      <c r="K1559" t="e">
        <f>INDEX(units!$B1558:$F1558, 1, '2k schedule'!E1559)</f>
        <v>#VALUE!</v>
      </c>
      <c r="L1559" t="e">
        <f>INDEX(units!$B1558:$F1558, 1, '2k schedule'!F1559)</f>
        <v>#VALUE!</v>
      </c>
    </row>
    <row r="1560" spans="1:12" x14ac:dyDescent="0.2">
      <c r="A1560">
        <v>1557</v>
      </c>
      <c r="H1560" t="e">
        <f>INDEX(units!$B1559:$F1559, 1, '2k schedule'!B1560)</f>
        <v>#VALUE!</v>
      </c>
      <c r="I1560" t="e">
        <f>INDEX(units!$B1559:$F1559, 1, '2k schedule'!C1560)</f>
        <v>#VALUE!</v>
      </c>
      <c r="J1560" t="e">
        <f>INDEX(units!$B1559:$F1559, 1, '2k schedule'!D1560)</f>
        <v>#VALUE!</v>
      </c>
      <c r="K1560" t="e">
        <f>INDEX(units!$B1559:$F1559, 1, '2k schedule'!E1560)</f>
        <v>#VALUE!</v>
      </c>
      <c r="L1560" t="e">
        <f>INDEX(units!$B1559:$F1559, 1, '2k schedule'!F1560)</f>
        <v>#VALUE!</v>
      </c>
    </row>
    <row r="1561" spans="1:12" x14ac:dyDescent="0.2">
      <c r="A1561">
        <v>1558</v>
      </c>
      <c r="H1561" t="e">
        <f>INDEX(units!$B1560:$F1560, 1, '2k schedule'!B1561)</f>
        <v>#VALUE!</v>
      </c>
      <c r="I1561" t="e">
        <f>INDEX(units!$B1560:$F1560, 1, '2k schedule'!C1561)</f>
        <v>#VALUE!</v>
      </c>
      <c r="J1561" t="e">
        <f>INDEX(units!$B1560:$F1560, 1, '2k schedule'!D1561)</f>
        <v>#VALUE!</v>
      </c>
      <c r="K1561" t="e">
        <f>INDEX(units!$B1560:$F1560, 1, '2k schedule'!E1561)</f>
        <v>#VALUE!</v>
      </c>
      <c r="L1561" t="e">
        <f>INDEX(units!$B1560:$F1560, 1, '2k schedule'!F1561)</f>
        <v>#VALUE!</v>
      </c>
    </row>
    <row r="1562" spans="1:12" x14ac:dyDescent="0.2">
      <c r="A1562">
        <v>1559</v>
      </c>
      <c r="H1562" t="e">
        <f>INDEX(units!$B1561:$F1561, 1, '2k schedule'!B1562)</f>
        <v>#VALUE!</v>
      </c>
      <c r="I1562" t="e">
        <f>INDEX(units!$B1561:$F1561, 1, '2k schedule'!C1562)</f>
        <v>#VALUE!</v>
      </c>
      <c r="J1562" t="e">
        <f>INDEX(units!$B1561:$F1561, 1, '2k schedule'!D1562)</f>
        <v>#VALUE!</v>
      </c>
      <c r="K1562" t="e">
        <f>INDEX(units!$B1561:$F1561, 1, '2k schedule'!E1562)</f>
        <v>#VALUE!</v>
      </c>
      <c r="L1562" t="e">
        <f>INDEX(units!$B1561:$F1561, 1, '2k schedule'!F1562)</f>
        <v>#VALUE!</v>
      </c>
    </row>
    <row r="1563" spans="1:12" x14ac:dyDescent="0.2">
      <c r="A1563">
        <v>1560</v>
      </c>
      <c r="H1563" t="e">
        <f>INDEX(units!$B1562:$F1562, 1, '2k schedule'!B1563)</f>
        <v>#VALUE!</v>
      </c>
      <c r="I1563" t="e">
        <f>INDEX(units!$B1562:$F1562, 1, '2k schedule'!C1563)</f>
        <v>#VALUE!</v>
      </c>
      <c r="J1563" t="e">
        <f>INDEX(units!$B1562:$F1562, 1, '2k schedule'!D1563)</f>
        <v>#VALUE!</v>
      </c>
      <c r="K1563" t="e">
        <f>INDEX(units!$B1562:$F1562, 1, '2k schedule'!E1563)</f>
        <v>#VALUE!</v>
      </c>
      <c r="L1563" t="e">
        <f>INDEX(units!$B1562:$F1562, 1, '2k schedule'!F1563)</f>
        <v>#VALUE!</v>
      </c>
    </row>
    <row r="1564" spans="1:12" x14ac:dyDescent="0.2">
      <c r="A1564">
        <v>1561</v>
      </c>
      <c r="H1564" t="e">
        <f>INDEX(units!$B1563:$F1563, 1, '2k schedule'!B1564)</f>
        <v>#VALUE!</v>
      </c>
      <c r="I1564" t="e">
        <f>INDEX(units!$B1563:$F1563, 1, '2k schedule'!C1564)</f>
        <v>#VALUE!</v>
      </c>
      <c r="J1564" t="e">
        <f>INDEX(units!$B1563:$F1563, 1, '2k schedule'!D1564)</f>
        <v>#VALUE!</v>
      </c>
      <c r="K1564" t="e">
        <f>INDEX(units!$B1563:$F1563, 1, '2k schedule'!E1564)</f>
        <v>#VALUE!</v>
      </c>
      <c r="L1564" t="e">
        <f>INDEX(units!$B1563:$F1563, 1, '2k schedule'!F1564)</f>
        <v>#VALUE!</v>
      </c>
    </row>
    <row r="1565" spans="1:12" x14ac:dyDescent="0.2">
      <c r="A1565">
        <v>1562</v>
      </c>
      <c r="H1565" t="e">
        <f>INDEX(units!$B1564:$F1564, 1, '2k schedule'!B1565)</f>
        <v>#VALUE!</v>
      </c>
      <c r="I1565" t="e">
        <f>INDEX(units!$B1564:$F1564, 1, '2k schedule'!C1565)</f>
        <v>#VALUE!</v>
      </c>
      <c r="J1565" t="e">
        <f>INDEX(units!$B1564:$F1564, 1, '2k schedule'!D1565)</f>
        <v>#VALUE!</v>
      </c>
      <c r="K1565" t="e">
        <f>INDEX(units!$B1564:$F1564, 1, '2k schedule'!E1565)</f>
        <v>#VALUE!</v>
      </c>
      <c r="L1565" t="e">
        <f>INDEX(units!$B1564:$F1564, 1, '2k schedule'!F1565)</f>
        <v>#VALUE!</v>
      </c>
    </row>
    <row r="1566" spans="1:12" x14ac:dyDescent="0.2">
      <c r="A1566">
        <v>1563</v>
      </c>
      <c r="H1566" t="e">
        <f>INDEX(units!$B1565:$F1565, 1, '2k schedule'!B1566)</f>
        <v>#VALUE!</v>
      </c>
      <c r="I1566" t="e">
        <f>INDEX(units!$B1565:$F1565, 1, '2k schedule'!C1566)</f>
        <v>#VALUE!</v>
      </c>
      <c r="J1566" t="e">
        <f>INDEX(units!$B1565:$F1565, 1, '2k schedule'!D1566)</f>
        <v>#VALUE!</v>
      </c>
      <c r="K1566" t="e">
        <f>INDEX(units!$B1565:$F1565, 1, '2k schedule'!E1566)</f>
        <v>#VALUE!</v>
      </c>
      <c r="L1566" t="e">
        <f>INDEX(units!$B1565:$F1565, 1, '2k schedule'!F1566)</f>
        <v>#VALUE!</v>
      </c>
    </row>
    <row r="1567" spans="1:12" x14ac:dyDescent="0.2">
      <c r="A1567">
        <v>1564</v>
      </c>
      <c r="H1567" t="e">
        <f>INDEX(units!$B1566:$F1566, 1, '2k schedule'!B1567)</f>
        <v>#VALUE!</v>
      </c>
      <c r="I1567" t="e">
        <f>INDEX(units!$B1566:$F1566, 1, '2k schedule'!C1567)</f>
        <v>#VALUE!</v>
      </c>
      <c r="J1567" t="e">
        <f>INDEX(units!$B1566:$F1566, 1, '2k schedule'!D1567)</f>
        <v>#VALUE!</v>
      </c>
      <c r="K1567" t="e">
        <f>INDEX(units!$B1566:$F1566, 1, '2k schedule'!E1567)</f>
        <v>#VALUE!</v>
      </c>
      <c r="L1567" t="e">
        <f>INDEX(units!$B1566:$F1566, 1, '2k schedule'!F1567)</f>
        <v>#VALUE!</v>
      </c>
    </row>
    <row r="1568" spans="1:12" x14ac:dyDescent="0.2">
      <c r="A1568">
        <v>1565</v>
      </c>
      <c r="H1568" t="e">
        <f>INDEX(units!$B1567:$F1567, 1, '2k schedule'!B1568)</f>
        <v>#VALUE!</v>
      </c>
      <c r="I1568" t="e">
        <f>INDEX(units!$B1567:$F1567, 1, '2k schedule'!C1568)</f>
        <v>#VALUE!</v>
      </c>
      <c r="J1568" t="e">
        <f>INDEX(units!$B1567:$F1567, 1, '2k schedule'!D1568)</f>
        <v>#VALUE!</v>
      </c>
      <c r="K1568" t="e">
        <f>INDEX(units!$B1567:$F1567, 1, '2k schedule'!E1568)</f>
        <v>#VALUE!</v>
      </c>
      <c r="L1568" t="e">
        <f>INDEX(units!$B1567:$F1567, 1, '2k schedule'!F1568)</f>
        <v>#VALUE!</v>
      </c>
    </row>
    <row r="1569" spans="1:12" x14ac:dyDescent="0.2">
      <c r="A1569">
        <v>1566</v>
      </c>
      <c r="H1569" t="e">
        <f>INDEX(units!$B1568:$F1568, 1, '2k schedule'!B1569)</f>
        <v>#VALUE!</v>
      </c>
      <c r="I1569" t="e">
        <f>INDEX(units!$B1568:$F1568, 1, '2k schedule'!C1569)</f>
        <v>#VALUE!</v>
      </c>
      <c r="J1569" t="e">
        <f>INDEX(units!$B1568:$F1568, 1, '2k schedule'!D1569)</f>
        <v>#VALUE!</v>
      </c>
      <c r="K1569" t="e">
        <f>INDEX(units!$B1568:$F1568, 1, '2k schedule'!E1569)</f>
        <v>#VALUE!</v>
      </c>
      <c r="L1569" t="e">
        <f>INDEX(units!$B1568:$F1568, 1, '2k schedule'!F1569)</f>
        <v>#VALUE!</v>
      </c>
    </row>
    <row r="1570" spans="1:12" x14ac:dyDescent="0.2">
      <c r="A1570">
        <v>1567</v>
      </c>
      <c r="H1570" t="e">
        <f>INDEX(units!$B1569:$F1569, 1, '2k schedule'!B1570)</f>
        <v>#VALUE!</v>
      </c>
      <c r="I1570" t="e">
        <f>INDEX(units!$B1569:$F1569, 1, '2k schedule'!C1570)</f>
        <v>#VALUE!</v>
      </c>
      <c r="J1570" t="e">
        <f>INDEX(units!$B1569:$F1569, 1, '2k schedule'!D1570)</f>
        <v>#VALUE!</v>
      </c>
      <c r="K1570" t="e">
        <f>INDEX(units!$B1569:$F1569, 1, '2k schedule'!E1570)</f>
        <v>#VALUE!</v>
      </c>
      <c r="L1570" t="e">
        <f>INDEX(units!$B1569:$F1569, 1, '2k schedule'!F1570)</f>
        <v>#VALUE!</v>
      </c>
    </row>
    <row r="1571" spans="1:12" x14ac:dyDescent="0.2">
      <c r="A1571">
        <v>1568</v>
      </c>
      <c r="H1571" t="e">
        <f>INDEX(units!$B1570:$F1570, 1, '2k schedule'!B1571)</f>
        <v>#VALUE!</v>
      </c>
      <c r="I1571" t="e">
        <f>INDEX(units!$B1570:$F1570, 1, '2k schedule'!C1571)</f>
        <v>#VALUE!</v>
      </c>
      <c r="J1571" t="e">
        <f>INDEX(units!$B1570:$F1570, 1, '2k schedule'!D1571)</f>
        <v>#VALUE!</v>
      </c>
      <c r="K1571" t="e">
        <f>INDEX(units!$B1570:$F1570, 1, '2k schedule'!E1571)</f>
        <v>#VALUE!</v>
      </c>
      <c r="L1571" t="e">
        <f>INDEX(units!$B1570:$F1570, 1, '2k schedule'!F1571)</f>
        <v>#VALUE!</v>
      </c>
    </row>
    <row r="1572" spans="1:12" x14ac:dyDescent="0.2">
      <c r="A1572">
        <v>1569</v>
      </c>
      <c r="H1572" t="e">
        <f>INDEX(units!$B1571:$F1571, 1, '2k schedule'!B1572)</f>
        <v>#VALUE!</v>
      </c>
      <c r="I1572" t="e">
        <f>INDEX(units!$B1571:$F1571, 1, '2k schedule'!C1572)</f>
        <v>#VALUE!</v>
      </c>
      <c r="J1572" t="e">
        <f>INDEX(units!$B1571:$F1571, 1, '2k schedule'!D1572)</f>
        <v>#VALUE!</v>
      </c>
      <c r="K1572" t="e">
        <f>INDEX(units!$B1571:$F1571, 1, '2k schedule'!E1572)</f>
        <v>#VALUE!</v>
      </c>
      <c r="L1572" t="e">
        <f>INDEX(units!$B1571:$F1571, 1, '2k schedule'!F1572)</f>
        <v>#VALUE!</v>
      </c>
    </row>
    <row r="1573" spans="1:12" x14ac:dyDescent="0.2">
      <c r="A1573">
        <v>1570</v>
      </c>
      <c r="H1573" t="e">
        <f>INDEX(units!$B1572:$F1572, 1, '2k schedule'!B1573)</f>
        <v>#VALUE!</v>
      </c>
      <c r="I1573" t="e">
        <f>INDEX(units!$B1572:$F1572, 1, '2k schedule'!C1573)</f>
        <v>#VALUE!</v>
      </c>
      <c r="J1573" t="e">
        <f>INDEX(units!$B1572:$F1572, 1, '2k schedule'!D1573)</f>
        <v>#VALUE!</v>
      </c>
      <c r="K1573" t="e">
        <f>INDEX(units!$B1572:$F1572, 1, '2k schedule'!E1573)</f>
        <v>#VALUE!</v>
      </c>
      <c r="L1573" t="e">
        <f>INDEX(units!$B1572:$F1572, 1, '2k schedule'!F1573)</f>
        <v>#VALUE!</v>
      </c>
    </row>
    <row r="1574" spans="1:12" x14ac:dyDescent="0.2">
      <c r="A1574">
        <v>1571</v>
      </c>
      <c r="H1574" t="e">
        <f>INDEX(units!$B1573:$F1573, 1, '2k schedule'!B1574)</f>
        <v>#VALUE!</v>
      </c>
      <c r="I1574" t="e">
        <f>INDEX(units!$B1573:$F1573, 1, '2k schedule'!C1574)</f>
        <v>#VALUE!</v>
      </c>
      <c r="J1574" t="e">
        <f>INDEX(units!$B1573:$F1573, 1, '2k schedule'!D1574)</f>
        <v>#VALUE!</v>
      </c>
      <c r="K1574" t="e">
        <f>INDEX(units!$B1573:$F1573, 1, '2k schedule'!E1574)</f>
        <v>#VALUE!</v>
      </c>
      <c r="L1574" t="e">
        <f>INDEX(units!$B1573:$F1573, 1, '2k schedule'!F1574)</f>
        <v>#VALUE!</v>
      </c>
    </row>
    <row r="1575" spans="1:12" x14ac:dyDescent="0.2">
      <c r="A1575">
        <v>1572</v>
      </c>
      <c r="H1575" t="e">
        <f>INDEX(units!$B1574:$F1574, 1, '2k schedule'!B1575)</f>
        <v>#VALUE!</v>
      </c>
      <c r="I1575" t="e">
        <f>INDEX(units!$B1574:$F1574, 1, '2k schedule'!C1575)</f>
        <v>#VALUE!</v>
      </c>
      <c r="J1575" t="e">
        <f>INDEX(units!$B1574:$F1574, 1, '2k schedule'!D1575)</f>
        <v>#VALUE!</v>
      </c>
      <c r="K1575" t="e">
        <f>INDEX(units!$B1574:$F1574, 1, '2k schedule'!E1575)</f>
        <v>#VALUE!</v>
      </c>
      <c r="L1575" t="e">
        <f>INDEX(units!$B1574:$F1574, 1, '2k schedule'!F1575)</f>
        <v>#VALUE!</v>
      </c>
    </row>
    <row r="1576" spans="1:12" x14ac:dyDescent="0.2">
      <c r="A1576">
        <v>1573</v>
      </c>
      <c r="H1576" t="e">
        <f>INDEX(units!$B1575:$F1575, 1, '2k schedule'!B1576)</f>
        <v>#VALUE!</v>
      </c>
      <c r="I1576" t="e">
        <f>INDEX(units!$B1575:$F1575, 1, '2k schedule'!C1576)</f>
        <v>#VALUE!</v>
      </c>
      <c r="J1576" t="e">
        <f>INDEX(units!$B1575:$F1575, 1, '2k schedule'!D1576)</f>
        <v>#VALUE!</v>
      </c>
      <c r="K1576" t="e">
        <f>INDEX(units!$B1575:$F1575, 1, '2k schedule'!E1576)</f>
        <v>#VALUE!</v>
      </c>
      <c r="L1576" t="e">
        <f>INDEX(units!$B1575:$F1575, 1, '2k schedule'!F1576)</f>
        <v>#VALUE!</v>
      </c>
    </row>
    <row r="1577" spans="1:12" x14ac:dyDescent="0.2">
      <c r="A1577">
        <v>1574</v>
      </c>
      <c r="H1577" t="e">
        <f>INDEX(units!$B1576:$F1576, 1, '2k schedule'!B1577)</f>
        <v>#VALUE!</v>
      </c>
      <c r="I1577" t="e">
        <f>INDEX(units!$B1576:$F1576, 1, '2k schedule'!C1577)</f>
        <v>#VALUE!</v>
      </c>
      <c r="J1577" t="e">
        <f>INDEX(units!$B1576:$F1576, 1, '2k schedule'!D1577)</f>
        <v>#VALUE!</v>
      </c>
      <c r="K1577" t="e">
        <f>INDEX(units!$B1576:$F1576, 1, '2k schedule'!E1577)</f>
        <v>#VALUE!</v>
      </c>
      <c r="L1577" t="e">
        <f>INDEX(units!$B1576:$F1576, 1, '2k schedule'!F1577)</f>
        <v>#VALUE!</v>
      </c>
    </row>
    <row r="1578" spans="1:12" x14ac:dyDescent="0.2">
      <c r="A1578">
        <v>1575</v>
      </c>
      <c r="H1578" t="e">
        <f>INDEX(units!$B1577:$F1577, 1, '2k schedule'!B1578)</f>
        <v>#VALUE!</v>
      </c>
      <c r="I1578" t="e">
        <f>INDEX(units!$B1577:$F1577, 1, '2k schedule'!C1578)</f>
        <v>#VALUE!</v>
      </c>
      <c r="J1578" t="e">
        <f>INDEX(units!$B1577:$F1577, 1, '2k schedule'!D1578)</f>
        <v>#VALUE!</v>
      </c>
      <c r="K1578" t="e">
        <f>INDEX(units!$B1577:$F1577, 1, '2k schedule'!E1578)</f>
        <v>#VALUE!</v>
      </c>
      <c r="L1578" t="e">
        <f>INDEX(units!$B1577:$F1577, 1, '2k schedule'!F1578)</f>
        <v>#VALUE!</v>
      </c>
    </row>
    <row r="1579" spans="1:12" x14ac:dyDescent="0.2">
      <c r="A1579">
        <v>1576</v>
      </c>
      <c r="H1579" t="e">
        <f>INDEX(units!$B1578:$F1578, 1, '2k schedule'!B1579)</f>
        <v>#VALUE!</v>
      </c>
      <c r="I1579" t="e">
        <f>INDEX(units!$B1578:$F1578, 1, '2k schedule'!C1579)</f>
        <v>#VALUE!</v>
      </c>
      <c r="J1579" t="e">
        <f>INDEX(units!$B1578:$F1578, 1, '2k schedule'!D1579)</f>
        <v>#VALUE!</v>
      </c>
      <c r="K1579" t="e">
        <f>INDEX(units!$B1578:$F1578, 1, '2k schedule'!E1579)</f>
        <v>#VALUE!</v>
      </c>
      <c r="L1579" t="e">
        <f>INDEX(units!$B1578:$F1578, 1, '2k schedule'!F1579)</f>
        <v>#VALUE!</v>
      </c>
    </row>
    <row r="1580" spans="1:12" x14ac:dyDescent="0.2">
      <c r="A1580">
        <v>1577</v>
      </c>
      <c r="H1580" t="e">
        <f>INDEX(units!$B1579:$F1579, 1, '2k schedule'!B1580)</f>
        <v>#VALUE!</v>
      </c>
      <c r="I1580" t="e">
        <f>INDEX(units!$B1579:$F1579, 1, '2k schedule'!C1580)</f>
        <v>#VALUE!</v>
      </c>
      <c r="J1580" t="e">
        <f>INDEX(units!$B1579:$F1579, 1, '2k schedule'!D1580)</f>
        <v>#VALUE!</v>
      </c>
      <c r="K1580" t="e">
        <f>INDEX(units!$B1579:$F1579, 1, '2k schedule'!E1580)</f>
        <v>#VALUE!</v>
      </c>
      <c r="L1580" t="e">
        <f>INDEX(units!$B1579:$F1579, 1, '2k schedule'!F1580)</f>
        <v>#VALUE!</v>
      </c>
    </row>
    <row r="1581" spans="1:12" x14ac:dyDescent="0.2">
      <c r="A1581">
        <v>1578</v>
      </c>
      <c r="H1581" t="e">
        <f>INDEX(units!$B1580:$F1580, 1, '2k schedule'!B1581)</f>
        <v>#VALUE!</v>
      </c>
      <c r="I1581" t="e">
        <f>INDEX(units!$B1580:$F1580, 1, '2k schedule'!C1581)</f>
        <v>#VALUE!</v>
      </c>
      <c r="J1581" t="e">
        <f>INDEX(units!$B1580:$F1580, 1, '2k schedule'!D1581)</f>
        <v>#VALUE!</v>
      </c>
      <c r="K1581" t="e">
        <f>INDEX(units!$B1580:$F1580, 1, '2k schedule'!E1581)</f>
        <v>#VALUE!</v>
      </c>
      <c r="L1581" t="e">
        <f>INDEX(units!$B1580:$F1580, 1, '2k schedule'!F1581)</f>
        <v>#VALUE!</v>
      </c>
    </row>
    <row r="1582" spans="1:12" x14ac:dyDescent="0.2">
      <c r="A1582">
        <v>1579</v>
      </c>
      <c r="H1582" t="e">
        <f>INDEX(units!$B1581:$F1581, 1, '2k schedule'!B1582)</f>
        <v>#VALUE!</v>
      </c>
      <c r="I1582" t="e">
        <f>INDEX(units!$B1581:$F1581, 1, '2k schedule'!C1582)</f>
        <v>#VALUE!</v>
      </c>
      <c r="J1582" t="e">
        <f>INDEX(units!$B1581:$F1581, 1, '2k schedule'!D1582)</f>
        <v>#VALUE!</v>
      </c>
      <c r="K1582" t="e">
        <f>INDEX(units!$B1581:$F1581, 1, '2k schedule'!E1582)</f>
        <v>#VALUE!</v>
      </c>
      <c r="L1582" t="e">
        <f>INDEX(units!$B1581:$F1581, 1, '2k schedule'!F1582)</f>
        <v>#VALUE!</v>
      </c>
    </row>
    <row r="1583" spans="1:12" x14ac:dyDescent="0.2">
      <c r="A1583">
        <v>1580</v>
      </c>
      <c r="H1583" t="e">
        <f>INDEX(units!$B1582:$F1582, 1, '2k schedule'!B1583)</f>
        <v>#VALUE!</v>
      </c>
      <c r="I1583" t="e">
        <f>INDEX(units!$B1582:$F1582, 1, '2k schedule'!C1583)</f>
        <v>#VALUE!</v>
      </c>
      <c r="J1583" t="e">
        <f>INDEX(units!$B1582:$F1582, 1, '2k schedule'!D1583)</f>
        <v>#VALUE!</v>
      </c>
      <c r="K1583" t="e">
        <f>INDEX(units!$B1582:$F1582, 1, '2k schedule'!E1583)</f>
        <v>#VALUE!</v>
      </c>
      <c r="L1583" t="e">
        <f>INDEX(units!$B1582:$F1582, 1, '2k schedule'!F1583)</f>
        <v>#VALUE!</v>
      </c>
    </row>
    <row r="1584" spans="1:12" x14ac:dyDescent="0.2">
      <c r="A1584">
        <v>1581</v>
      </c>
      <c r="H1584" t="e">
        <f>INDEX(units!$B1583:$F1583, 1, '2k schedule'!B1584)</f>
        <v>#VALUE!</v>
      </c>
      <c r="I1584" t="e">
        <f>INDEX(units!$B1583:$F1583, 1, '2k schedule'!C1584)</f>
        <v>#VALUE!</v>
      </c>
      <c r="J1584" t="e">
        <f>INDEX(units!$B1583:$F1583, 1, '2k schedule'!D1584)</f>
        <v>#VALUE!</v>
      </c>
      <c r="K1584" t="e">
        <f>INDEX(units!$B1583:$F1583, 1, '2k schedule'!E1584)</f>
        <v>#VALUE!</v>
      </c>
      <c r="L1584" t="e">
        <f>INDEX(units!$B1583:$F1583, 1, '2k schedule'!F1584)</f>
        <v>#VALUE!</v>
      </c>
    </row>
    <row r="1585" spans="1:12" x14ac:dyDescent="0.2">
      <c r="A1585">
        <v>1582</v>
      </c>
      <c r="H1585" t="e">
        <f>INDEX(units!$B1584:$F1584, 1, '2k schedule'!B1585)</f>
        <v>#VALUE!</v>
      </c>
      <c r="I1585" t="e">
        <f>INDEX(units!$B1584:$F1584, 1, '2k schedule'!C1585)</f>
        <v>#VALUE!</v>
      </c>
      <c r="J1585" t="e">
        <f>INDEX(units!$B1584:$F1584, 1, '2k schedule'!D1585)</f>
        <v>#VALUE!</v>
      </c>
      <c r="K1585" t="e">
        <f>INDEX(units!$B1584:$F1584, 1, '2k schedule'!E1585)</f>
        <v>#VALUE!</v>
      </c>
      <c r="L1585" t="e">
        <f>INDEX(units!$B1584:$F1584, 1, '2k schedule'!F1585)</f>
        <v>#VALUE!</v>
      </c>
    </row>
    <row r="1586" spans="1:12" x14ac:dyDescent="0.2">
      <c r="A1586">
        <v>1583</v>
      </c>
      <c r="H1586" t="e">
        <f>INDEX(units!$B1585:$F1585, 1, '2k schedule'!B1586)</f>
        <v>#VALUE!</v>
      </c>
      <c r="I1586" t="e">
        <f>INDEX(units!$B1585:$F1585, 1, '2k schedule'!C1586)</f>
        <v>#VALUE!</v>
      </c>
      <c r="J1586" t="e">
        <f>INDEX(units!$B1585:$F1585, 1, '2k schedule'!D1586)</f>
        <v>#VALUE!</v>
      </c>
      <c r="K1586" t="e">
        <f>INDEX(units!$B1585:$F1585, 1, '2k schedule'!E1586)</f>
        <v>#VALUE!</v>
      </c>
      <c r="L1586" t="e">
        <f>INDEX(units!$B1585:$F1585, 1, '2k schedule'!F1586)</f>
        <v>#VALUE!</v>
      </c>
    </row>
    <row r="1587" spans="1:12" x14ac:dyDescent="0.2">
      <c r="A1587">
        <v>1584</v>
      </c>
      <c r="H1587" t="e">
        <f>INDEX(units!$B1586:$F1586, 1, '2k schedule'!B1587)</f>
        <v>#VALUE!</v>
      </c>
      <c r="I1587" t="e">
        <f>INDEX(units!$B1586:$F1586, 1, '2k schedule'!C1587)</f>
        <v>#VALUE!</v>
      </c>
      <c r="J1587" t="e">
        <f>INDEX(units!$B1586:$F1586, 1, '2k schedule'!D1587)</f>
        <v>#VALUE!</v>
      </c>
      <c r="K1587" t="e">
        <f>INDEX(units!$B1586:$F1586, 1, '2k schedule'!E1587)</f>
        <v>#VALUE!</v>
      </c>
      <c r="L1587" t="e">
        <f>INDEX(units!$B1586:$F1586, 1, '2k schedule'!F1587)</f>
        <v>#VALUE!</v>
      </c>
    </row>
    <row r="1588" spans="1:12" x14ac:dyDescent="0.2">
      <c r="A1588">
        <v>1585</v>
      </c>
      <c r="H1588" t="e">
        <f>INDEX(units!$B1587:$F1587, 1, '2k schedule'!B1588)</f>
        <v>#VALUE!</v>
      </c>
      <c r="I1588" t="e">
        <f>INDEX(units!$B1587:$F1587, 1, '2k schedule'!C1588)</f>
        <v>#VALUE!</v>
      </c>
      <c r="J1588" t="e">
        <f>INDEX(units!$B1587:$F1587, 1, '2k schedule'!D1588)</f>
        <v>#VALUE!</v>
      </c>
      <c r="K1588" t="e">
        <f>INDEX(units!$B1587:$F1587, 1, '2k schedule'!E1588)</f>
        <v>#VALUE!</v>
      </c>
      <c r="L1588" t="e">
        <f>INDEX(units!$B1587:$F1587, 1, '2k schedule'!F1588)</f>
        <v>#VALUE!</v>
      </c>
    </row>
    <row r="1589" spans="1:12" x14ac:dyDescent="0.2">
      <c r="A1589">
        <v>1586</v>
      </c>
      <c r="H1589" t="e">
        <f>INDEX(units!$B1588:$F1588, 1, '2k schedule'!B1589)</f>
        <v>#VALUE!</v>
      </c>
      <c r="I1589" t="e">
        <f>INDEX(units!$B1588:$F1588, 1, '2k schedule'!C1589)</f>
        <v>#VALUE!</v>
      </c>
      <c r="J1589" t="e">
        <f>INDEX(units!$B1588:$F1588, 1, '2k schedule'!D1589)</f>
        <v>#VALUE!</v>
      </c>
      <c r="K1589" t="e">
        <f>INDEX(units!$B1588:$F1588, 1, '2k schedule'!E1589)</f>
        <v>#VALUE!</v>
      </c>
      <c r="L1589" t="e">
        <f>INDEX(units!$B1588:$F1588, 1, '2k schedule'!F1589)</f>
        <v>#VALUE!</v>
      </c>
    </row>
    <row r="1590" spans="1:12" x14ac:dyDescent="0.2">
      <c r="A1590">
        <v>1587</v>
      </c>
      <c r="H1590" t="e">
        <f>INDEX(units!$B1589:$F1589, 1, '2k schedule'!B1590)</f>
        <v>#VALUE!</v>
      </c>
      <c r="I1590" t="e">
        <f>INDEX(units!$B1589:$F1589, 1, '2k schedule'!C1590)</f>
        <v>#VALUE!</v>
      </c>
      <c r="J1590" t="e">
        <f>INDEX(units!$B1589:$F1589, 1, '2k schedule'!D1590)</f>
        <v>#VALUE!</v>
      </c>
      <c r="K1590" t="e">
        <f>INDEX(units!$B1589:$F1589, 1, '2k schedule'!E1590)</f>
        <v>#VALUE!</v>
      </c>
      <c r="L1590" t="e">
        <f>INDEX(units!$B1589:$F1589, 1, '2k schedule'!F1590)</f>
        <v>#VALUE!</v>
      </c>
    </row>
    <row r="1591" spans="1:12" x14ac:dyDescent="0.2">
      <c r="A1591">
        <v>1588</v>
      </c>
      <c r="H1591" t="e">
        <f>INDEX(units!$B1590:$F1590, 1, '2k schedule'!B1591)</f>
        <v>#VALUE!</v>
      </c>
      <c r="I1591" t="e">
        <f>INDEX(units!$B1590:$F1590, 1, '2k schedule'!C1591)</f>
        <v>#VALUE!</v>
      </c>
      <c r="J1591" t="e">
        <f>INDEX(units!$B1590:$F1590, 1, '2k schedule'!D1591)</f>
        <v>#VALUE!</v>
      </c>
      <c r="K1591" t="e">
        <f>INDEX(units!$B1590:$F1590, 1, '2k schedule'!E1591)</f>
        <v>#VALUE!</v>
      </c>
      <c r="L1591" t="e">
        <f>INDEX(units!$B1590:$F1590, 1, '2k schedule'!F1591)</f>
        <v>#VALUE!</v>
      </c>
    </row>
    <row r="1592" spans="1:12" x14ac:dyDescent="0.2">
      <c r="A1592">
        <v>1589</v>
      </c>
      <c r="H1592" t="e">
        <f>INDEX(units!$B1591:$F1591, 1, '2k schedule'!B1592)</f>
        <v>#VALUE!</v>
      </c>
      <c r="I1592" t="e">
        <f>INDEX(units!$B1591:$F1591, 1, '2k schedule'!C1592)</f>
        <v>#VALUE!</v>
      </c>
      <c r="J1592" t="e">
        <f>INDEX(units!$B1591:$F1591, 1, '2k schedule'!D1592)</f>
        <v>#VALUE!</v>
      </c>
      <c r="K1592" t="e">
        <f>INDEX(units!$B1591:$F1591, 1, '2k schedule'!E1592)</f>
        <v>#VALUE!</v>
      </c>
      <c r="L1592" t="e">
        <f>INDEX(units!$B1591:$F1591, 1, '2k schedule'!F1592)</f>
        <v>#VALUE!</v>
      </c>
    </row>
    <row r="1593" spans="1:12" x14ac:dyDescent="0.2">
      <c r="A1593">
        <v>1590</v>
      </c>
      <c r="H1593" t="e">
        <f>INDEX(units!$B1592:$F1592, 1, '2k schedule'!B1593)</f>
        <v>#VALUE!</v>
      </c>
      <c r="I1593" t="e">
        <f>INDEX(units!$B1592:$F1592, 1, '2k schedule'!C1593)</f>
        <v>#VALUE!</v>
      </c>
      <c r="J1593" t="e">
        <f>INDEX(units!$B1592:$F1592, 1, '2k schedule'!D1593)</f>
        <v>#VALUE!</v>
      </c>
      <c r="K1593" t="e">
        <f>INDEX(units!$B1592:$F1592, 1, '2k schedule'!E1593)</f>
        <v>#VALUE!</v>
      </c>
      <c r="L1593" t="e">
        <f>INDEX(units!$B1592:$F1592, 1, '2k schedule'!F1593)</f>
        <v>#VALUE!</v>
      </c>
    </row>
    <row r="1594" spans="1:12" x14ac:dyDescent="0.2">
      <c r="A1594">
        <v>1591</v>
      </c>
      <c r="H1594" t="e">
        <f>INDEX(units!$B1593:$F1593, 1, '2k schedule'!B1594)</f>
        <v>#VALUE!</v>
      </c>
      <c r="I1594" t="e">
        <f>INDEX(units!$B1593:$F1593, 1, '2k schedule'!C1594)</f>
        <v>#VALUE!</v>
      </c>
      <c r="J1594" t="e">
        <f>INDEX(units!$B1593:$F1593, 1, '2k schedule'!D1594)</f>
        <v>#VALUE!</v>
      </c>
      <c r="K1594" t="e">
        <f>INDEX(units!$B1593:$F1593, 1, '2k schedule'!E1594)</f>
        <v>#VALUE!</v>
      </c>
      <c r="L1594" t="e">
        <f>INDEX(units!$B1593:$F1593, 1, '2k schedule'!F1594)</f>
        <v>#VALUE!</v>
      </c>
    </row>
    <row r="1595" spans="1:12" x14ac:dyDescent="0.2">
      <c r="A1595">
        <v>1592</v>
      </c>
      <c r="H1595" t="e">
        <f>INDEX(units!$B1594:$F1594, 1, '2k schedule'!B1595)</f>
        <v>#VALUE!</v>
      </c>
      <c r="I1595" t="e">
        <f>INDEX(units!$B1594:$F1594, 1, '2k schedule'!C1595)</f>
        <v>#VALUE!</v>
      </c>
      <c r="J1595" t="e">
        <f>INDEX(units!$B1594:$F1594, 1, '2k schedule'!D1595)</f>
        <v>#VALUE!</v>
      </c>
      <c r="K1595" t="e">
        <f>INDEX(units!$B1594:$F1594, 1, '2k schedule'!E1595)</f>
        <v>#VALUE!</v>
      </c>
      <c r="L1595" t="e">
        <f>INDEX(units!$B1594:$F1594, 1, '2k schedule'!F1595)</f>
        <v>#VALUE!</v>
      </c>
    </row>
    <row r="1596" spans="1:12" x14ac:dyDescent="0.2">
      <c r="A1596">
        <v>1593</v>
      </c>
      <c r="H1596" t="e">
        <f>INDEX(units!$B1595:$F1595, 1, '2k schedule'!B1596)</f>
        <v>#VALUE!</v>
      </c>
      <c r="I1596" t="e">
        <f>INDEX(units!$B1595:$F1595, 1, '2k schedule'!C1596)</f>
        <v>#VALUE!</v>
      </c>
      <c r="J1596" t="e">
        <f>INDEX(units!$B1595:$F1595, 1, '2k schedule'!D1596)</f>
        <v>#VALUE!</v>
      </c>
      <c r="K1596" t="e">
        <f>INDEX(units!$B1595:$F1595, 1, '2k schedule'!E1596)</f>
        <v>#VALUE!</v>
      </c>
      <c r="L1596" t="e">
        <f>INDEX(units!$B1595:$F1595, 1, '2k schedule'!F1596)</f>
        <v>#VALUE!</v>
      </c>
    </row>
    <row r="1597" spans="1:12" x14ac:dyDescent="0.2">
      <c r="A1597">
        <v>1594</v>
      </c>
      <c r="H1597" t="e">
        <f>INDEX(units!$B1596:$F1596, 1, '2k schedule'!B1597)</f>
        <v>#VALUE!</v>
      </c>
      <c r="I1597" t="e">
        <f>INDEX(units!$B1596:$F1596, 1, '2k schedule'!C1597)</f>
        <v>#VALUE!</v>
      </c>
      <c r="J1597" t="e">
        <f>INDEX(units!$B1596:$F1596, 1, '2k schedule'!D1597)</f>
        <v>#VALUE!</v>
      </c>
      <c r="K1597" t="e">
        <f>INDEX(units!$B1596:$F1596, 1, '2k schedule'!E1597)</f>
        <v>#VALUE!</v>
      </c>
      <c r="L1597" t="e">
        <f>INDEX(units!$B1596:$F1596, 1, '2k schedule'!F1597)</f>
        <v>#VALUE!</v>
      </c>
    </row>
    <row r="1598" spans="1:12" x14ac:dyDescent="0.2">
      <c r="A1598">
        <v>1595</v>
      </c>
      <c r="H1598" t="e">
        <f>INDEX(units!$B1597:$F1597, 1, '2k schedule'!B1598)</f>
        <v>#VALUE!</v>
      </c>
      <c r="I1598" t="e">
        <f>INDEX(units!$B1597:$F1597, 1, '2k schedule'!C1598)</f>
        <v>#VALUE!</v>
      </c>
      <c r="J1598" t="e">
        <f>INDEX(units!$B1597:$F1597, 1, '2k schedule'!D1598)</f>
        <v>#VALUE!</v>
      </c>
      <c r="K1598" t="e">
        <f>INDEX(units!$B1597:$F1597, 1, '2k schedule'!E1598)</f>
        <v>#VALUE!</v>
      </c>
      <c r="L1598" t="e">
        <f>INDEX(units!$B1597:$F1597, 1, '2k schedule'!F1598)</f>
        <v>#VALUE!</v>
      </c>
    </row>
    <row r="1599" spans="1:12" x14ac:dyDescent="0.2">
      <c r="A1599">
        <v>1596</v>
      </c>
      <c r="H1599" t="e">
        <f>INDEX(units!$B1598:$F1598, 1, '2k schedule'!B1599)</f>
        <v>#VALUE!</v>
      </c>
      <c r="I1599" t="e">
        <f>INDEX(units!$B1598:$F1598, 1, '2k schedule'!C1599)</f>
        <v>#VALUE!</v>
      </c>
      <c r="J1599" t="e">
        <f>INDEX(units!$B1598:$F1598, 1, '2k schedule'!D1599)</f>
        <v>#VALUE!</v>
      </c>
      <c r="K1599" t="e">
        <f>INDEX(units!$B1598:$F1598, 1, '2k schedule'!E1599)</f>
        <v>#VALUE!</v>
      </c>
      <c r="L1599" t="e">
        <f>INDEX(units!$B1598:$F1598, 1, '2k schedule'!F1599)</f>
        <v>#VALUE!</v>
      </c>
    </row>
    <row r="1600" spans="1:12" x14ac:dyDescent="0.2">
      <c r="A1600">
        <v>1597</v>
      </c>
      <c r="H1600" t="e">
        <f>INDEX(units!$B1599:$F1599, 1, '2k schedule'!B1600)</f>
        <v>#VALUE!</v>
      </c>
      <c r="I1600" t="e">
        <f>INDEX(units!$B1599:$F1599, 1, '2k schedule'!C1600)</f>
        <v>#VALUE!</v>
      </c>
      <c r="J1600" t="e">
        <f>INDEX(units!$B1599:$F1599, 1, '2k schedule'!D1600)</f>
        <v>#VALUE!</v>
      </c>
      <c r="K1600" t="e">
        <f>INDEX(units!$B1599:$F1599, 1, '2k schedule'!E1600)</f>
        <v>#VALUE!</v>
      </c>
      <c r="L1600" t="e">
        <f>INDEX(units!$B1599:$F1599, 1, '2k schedule'!F1600)</f>
        <v>#VALUE!</v>
      </c>
    </row>
    <row r="1601" spans="1:12" x14ac:dyDescent="0.2">
      <c r="A1601">
        <v>1598</v>
      </c>
      <c r="H1601" t="e">
        <f>INDEX(units!$B1600:$F1600, 1, '2k schedule'!B1601)</f>
        <v>#VALUE!</v>
      </c>
      <c r="I1601" t="e">
        <f>INDEX(units!$B1600:$F1600, 1, '2k schedule'!C1601)</f>
        <v>#VALUE!</v>
      </c>
      <c r="J1601" t="e">
        <f>INDEX(units!$B1600:$F1600, 1, '2k schedule'!D1601)</f>
        <v>#VALUE!</v>
      </c>
      <c r="K1601" t="e">
        <f>INDEX(units!$B1600:$F1600, 1, '2k schedule'!E1601)</f>
        <v>#VALUE!</v>
      </c>
      <c r="L1601" t="e">
        <f>INDEX(units!$B1600:$F1600, 1, '2k schedule'!F1601)</f>
        <v>#VALUE!</v>
      </c>
    </row>
    <row r="1602" spans="1:12" x14ac:dyDescent="0.2">
      <c r="A1602">
        <v>1599</v>
      </c>
      <c r="H1602" t="e">
        <f>INDEX(units!$B1601:$F1601, 1, '2k schedule'!B1602)</f>
        <v>#VALUE!</v>
      </c>
      <c r="I1602" t="e">
        <f>INDEX(units!$B1601:$F1601, 1, '2k schedule'!C1602)</f>
        <v>#VALUE!</v>
      </c>
      <c r="J1602" t="e">
        <f>INDEX(units!$B1601:$F1601, 1, '2k schedule'!D1602)</f>
        <v>#VALUE!</v>
      </c>
      <c r="K1602" t="e">
        <f>INDEX(units!$B1601:$F1601, 1, '2k schedule'!E1602)</f>
        <v>#VALUE!</v>
      </c>
      <c r="L1602" t="e">
        <f>INDEX(units!$B1601:$F1601, 1, '2k schedule'!F1602)</f>
        <v>#VALUE!</v>
      </c>
    </row>
    <row r="1603" spans="1:12" x14ac:dyDescent="0.2">
      <c r="A1603">
        <v>1600</v>
      </c>
      <c r="H1603" t="e">
        <f>INDEX(units!$B1602:$F1602, 1, '2k schedule'!B1603)</f>
        <v>#VALUE!</v>
      </c>
      <c r="I1603" t="e">
        <f>INDEX(units!$B1602:$F1602, 1, '2k schedule'!C1603)</f>
        <v>#VALUE!</v>
      </c>
      <c r="J1603" t="e">
        <f>INDEX(units!$B1602:$F1602, 1, '2k schedule'!D1603)</f>
        <v>#VALUE!</v>
      </c>
      <c r="K1603" t="e">
        <f>INDEX(units!$B1602:$F1602, 1, '2k schedule'!E1603)</f>
        <v>#VALUE!</v>
      </c>
      <c r="L1603" t="e">
        <f>INDEX(units!$B1602:$F1602, 1, '2k schedule'!F1603)</f>
        <v>#VALUE!</v>
      </c>
    </row>
    <row r="1604" spans="1:12" x14ac:dyDescent="0.2">
      <c r="A1604">
        <v>1601</v>
      </c>
      <c r="H1604" t="e">
        <f>INDEX(units!$B1603:$F1603, 1, '2k schedule'!B1604)</f>
        <v>#VALUE!</v>
      </c>
      <c r="I1604" t="e">
        <f>INDEX(units!$B1603:$F1603, 1, '2k schedule'!C1604)</f>
        <v>#VALUE!</v>
      </c>
      <c r="J1604" t="e">
        <f>INDEX(units!$B1603:$F1603, 1, '2k schedule'!D1604)</f>
        <v>#VALUE!</v>
      </c>
      <c r="K1604" t="e">
        <f>INDEX(units!$B1603:$F1603, 1, '2k schedule'!E1604)</f>
        <v>#VALUE!</v>
      </c>
      <c r="L1604" t="e">
        <f>INDEX(units!$B1603:$F1603, 1, '2k schedule'!F1604)</f>
        <v>#VALUE!</v>
      </c>
    </row>
    <row r="1605" spans="1:12" x14ac:dyDescent="0.2">
      <c r="A1605">
        <v>1602</v>
      </c>
      <c r="H1605" t="e">
        <f>INDEX(units!$B1604:$F1604, 1, '2k schedule'!B1605)</f>
        <v>#VALUE!</v>
      </c>
      <c r="I1605" t="e">
        <f>INDEX(units!$B1604:$F1604, 1, '2k schedule'!C1605)</f>
        <v>#VALUE!</v>
      </c>
      <c r="J1605" t="e">
        <f>INDEX(units!$B1604:$F1604, 1, '2k schedule'!D1605)</f>
        <v>#VALUE!</v>
      </c>
      <c r="K1605" t="e">
        <f>INDEX(units!$B1604:$F1604, 1, '2k schedule'!E1605)</f>
        <v>#VALUE!</v>
      </c>
      <c r="L1605" t="e">
        <f>INDEX(units!$B1604:$F1604, 1, '2k schedule'!F1605)</f>
        <v>#VALUE!</v>
      </c>
    </row>
    <row r="1606" spans="1:12" x14ac:dyDescent="0.2">
      <c r="A1606">
        <v>1603</v>
      </c>
      <c r="H1606" t="e">
        <f>INDEX(units!$B1605:$F1605, 1, '2k schedule'!B1606)</f>
        <v>#VALUE!</v>
      </c>
      <c r="I1606" t="e">
        <f>INDEX(units!$B1605:$F1605, 1, '2k schedule'!C1606)</f>
        <v>#VALUE!</v>
      </c>
      <c r="J1606" t="e">
        <f>INDEX(units!$B1605:$F1605, 1, '2k schedule'!D1606)</f>
        <v>#VALUE!</v>
      </c>
      <c r="K1606" t="e">
        <f>INDEX(units!$B1605:$F1605, 1, '2k schedule'!E1606)</f>
        <v>#VALUE!</v>
      </c>
      <c r="L1606" t="e">
        <f>INDEX(units!$B1605:$F1605, 1, '2k schedule'!F1606)</f>
        <v>#VALUE!</v>
      </c>
    </row>
    <row r="1607" spans="1:12" x14ac:dyDescent="0.2">
      <c r="A1607">
        <v>1604</v>
      </c>
      <c r="H1607" t="e">
        <f>INDEX(units!$B1606:$F1606, 1, '2k schedule'!B1607)</f>
        <v>#VALUE!</v>
      </c>
      <c r="I1607" t="e">
        <f>INDEX(units!$B1606:$F1606, 1, '2k schedule'!C1607)</f>
        <v>#VALUE!</v>
      </c>
      <c r="J1607" t="e">
        <f>INDEX(units!$B1606:$F1606, 1, '2k schedule'!D1607)</f>
        <v>#VALUE!</v>
      </c>
      <c r="K1607" t="e">
        <f>INDEX(units!$B1606:$F1606, 1, '2k schedule'!E1607)</f>
        <v>#VALUE!</v>
      </c>
      <c r="L1607" t="e">
        <f>INDEX(units!$B1606:$F1606, 1, '2k schedule'!F1607)</f>
        <v>#VALUE!</v>
      </c>
    </row>
    <row r="1608" spans="1:12" x14ac:dyDescent="0.2">
      <c r="A1608">
        <v>1605</v>
      </c>
      <c r="H1608" t="e">
        <f>INDEX(units!$B1607:$F1607, 1, '2k schedule'!B1608)</f>
        <v>#VALUE!</v>
      </c>
      <c r="I1608" t="e">
        <f>INDEX(units!$B1607:$F1607, 1, '2k schedule'!C1608)</f>
        <v>#VALUE!</v>
      </c>
      <c r="J1608" t="e">
        <f>INDEX(units!$B1607:$F1607, 1, '2k schedule'!D1608)</f>
        <v>#VALUE!</v>
      </c>
      <c r="K1608" t="e">
        <f>INDEX(units!$B1607:$F1607, 1, '2k schedule'!E1608)</f>
        <v>#VALUE!</v>
      </c>
      <c r="L1608" t="e">
        <f>INDEX(units!$B1607:$F1607, 1, '2k schedule'!F1608)</f>
        <v>#VALUE!</v>
      </c>
    </row>
    <row r="1609" spans="1:12" x14ac:dyDescent="0.2">
      <c r="A1609">
        <v>1606</v>
      </c>
      <c r="H1609" t="e">
        <f>INDEX(units!$B1608:$F1608, 1, '2k schedule'!B1609)</f>
        <v>#VALUE!</v>
      </c>
      <c r="I1609" t="e">
        <f>INDEX(units!$B1608:$F1608, 1, '2k schedule'!C1609)</f>
        <v>#VALUE!</v>
      </c>
      <c r="J1609" t="e">
        <f>INDEX(units!$B1608:$F1608, 1, '2k schedule'!D1609)</f>
        <v>#VALUE!</v>
      </c>
      <c r="K1609" t="e">
        <f>INDEX(units!$B1608:$F1608, 1, '2k schedule'!E1609)</f>
        <v>#VALUE!</v>
      </c>
      <c r="L1609" t="e">
        <f>INDEX(units!$B1608:$F1608, 1, '2k schedule'!F1609)</f>
        <v>#VALUE!</v>
      </c>
    </row>
    <row r="1610" spans="1:12" x14ac:dyDescent="0.2">
      <c r="A1610">
        <v>1607</v>
      </c>
      <c r="H1610" t="e">
        <f>INDEX(units!$B1609:$F1609, 1, '2k schedule'!B1610)</f>
        <v>#VALUE!</v>
      </c>
      <c r="I1610" t="e">
        <f>INDEX(units!$B1609:$F1609, 1, '2k schedule'!C1610)</f>
        <v>#VALUE!</v>
      </c>
      <c r="J1610" t="e">
        <f>INDEX(units!$B1609:$F1609, 1, '2k schedule'!D1610)</f>
        <v>#VALUE!</v>
      </c>
      <c r="K1610" t="e">
        <f>INDEX(units!$B1609:$F1609, 1, '2k schedule'!E1610)</f>
        <v>#VALUE!</v>
      </c>
      <c r="L1610" t="e">
        <f>INDEX(units!$B1609:$F1609, 1, '2k schedule'!F1610)</f>
        <v>#VALUE!</v>
      </c>
    </row>
    <row r="1611" spans="1:12" x14ac:dyDescent="0.2">
      <c r="A1611">
        <v>1608</v>
      </c>
      <c r="H1611" t="e">
        <f>INDEX(units!$B1610:$F1610, 1, '2k schedule'!B1611)</f>
        <v>#VALUE!</v>
      </c>
      <c r="I1611" t="e">
        <f>INDEX(units!$B1610:$F1610, 1, '2k schedule'!C1611)</f>
        <v>#VALUE!</v>
      </c>
      <c r="J1611" t="e">
        <f>INDEX(units!$B1610:$F1610, 1, '2k schedule'!D1611)</f>
        <v>#VALUE!</v>
      </c>
      <c r="K1611" t="e">
        <f>INDEX(units!$B1610:$F1610, 1, '2k schedule'!E1611)</f>
        <v>#VALUE!</v>
      </c>
      <c r="L1611" t="e">
        <f>INDEX(units!$B1610:$F1610, 1, '2k schedule'!F1611)</f>
        <v>#VALUE!</v>
      </c>
    </row>
    <row r="1612" spans="1:12" x14ac:dyDescent="0.2">
      <c r="A1612">
        <v>1609</v>
      </c>
      <c r="H1612" t="e">
        <f>INDEX(units!$B1611:$F1611, 1, '2k schedule'!B1612)</f>
        <v>#VALUE!</v>
      </c>
      <c r="I1612" t="e">
        <f>INDEX(units!$B1611:$F1611, 1, '2k schedule'!C1612)</f>
        <v>#VALUE!</v>
      </c>
      <c r="J1612" t="e">
        <f>INDEX(units!$B1611:$F1611, 1, '2k schedule'!D1612)</f>
        <v>#VALUE!</v>
      </c>
      <c r="K1612" t="e">
        <f>INDEX(units!$B1611:$F1611, 1, '2k schedule'!E1612)</f>
        <v>#VALUE!</v>
      </c>
      <c r="L1612" t="e">
        <f>INDEX(units!$B1611:$F1611, 1, '2k schedule'!F1612)</f>
        <v>#VALUE!</v>
      </c>
    </row>
    <row r="1613" spans="1:12" x14ac:dyDescent="0.2">
      <c r="A1613">
        <v>1610</v>
      </c>
      <c r="H1613" t="e">
        <f>INDEX(units!$B1612:$F1612, 1, '2k schedule'!B1613)</f>
        <v>#VALUE!</v>
      </c>
      <c r="I1613" t="e">
        <f>INDEX(units!$B1612:$F1612, 1, '2k schedule'!C1613)</f>
        <v>#VALUE!</v>
      </c>
      <c r="J1613" t="e">
        <f>INDEX(units!$B1612:$F1612, 1, '2k schedule'!D1613)</f>
        <v>#VALUE!</v>
      </c>
      <c r="K1613" t="e">
        <f>INDEX(units!$B1612:$F1612, 1, '2k schedule'!E1613)</f>
        <v>#VALUE!</v>
      </c>
      <c r="L1613" t="e">
        <f>INDEX(units!$B1612:$F1612, 1, '2k schedule'!F1613)</f>
        <v>#VALUE!</v>
      </c>
    </row>
    <row r="1614" spans="1:12" x14ac:dyDescent="0.2">
      <c r="A1614">
        <v>1611</v>
      </c>
      <c r="H1614" t="e">
        <f>INDEX(units!$B1613:$F1613, 1, '2k schedule'!B1614)</f>
        <v>#VALUE!</v>
      </c>
      <c r="I1614" t="e">
        <f>INDEX(units!$B1613:$F1613, 1, '2k schedule'!C1614)</f>
        <v>#VALUE!</v>
      </c>
      <c r="J1614" t="e">
        <f>INDEX(units!$B1613:$F1613, 1, '2k schedule'!D1614)</f>
        <v>#VALUE!</v>
      </c>
      <c r="K1614" t="e">
        <f>INDEX(units!$B1613:$F1613, 1, '2k schedule'!E1614)</f>
        <v>#VALUE!</v>
      </c>
      <c r="L1614" t="e">
        <f>INDEX(units!$B1613:$F1613, 1, '2k schedule'!F1614)</f>
        <v>#VALUE!</v>
      </c>
    </row>
    <row r="1615" spans="1:12" x14ac:dyDescent="0.2">
      <c r="A1615">
        <v>1612</v>
      </c>
      <c r="H1615" t="e">
        <f>INDEX(units!$B1614:$F1614, 1, '2k schedule'!B1615)</f>
        <v>#VALUE!</v>
      </c>
      <c r="I1615" t="e">
        <f>INDEX(units!$B1614:$F1614, 1, '2k schedule'!C1615)</f>
        <v>#VALUE!</v>
      </c>
      <c r="J1615" t="e">
        <f>INDEX(units!$B1614:$F1614, 1, '2k schedule'!D1615)</f>
        <v>#VALUE!</v>
      </c>
      <c r="K1615" t="e">
        <f>INDEX(units!$B1614:$F1614, 1, '2k schedule'!E1615)</f>
        <v>#VALUE!</v>
      </c>
      <c r="L1615" t="e">
        <f>INDEX(units!$B1614:$F1614, 1, '2k schedule'!F1615)</f>
        <v>#VALUE!</v>
      </c>
    </row>
    <row r="1616" spans="1:12" x14ac:dyDescent="0.2">
      <c r="A1616">
        <v>1613</v>
      </c>
      <c r="H1616" t="e">
        <f>INDEX(units!$B1615:$F1615, 1, '2k schedule'!B1616)</f>
        <v>#VALUE!</v>
      </c>
      <c r="I1616" t="e">
        <f>INDEX(units!$B1615:$F1615, 1, '2k schedule'!C1616)</f>
        <v>#VALUE!</v>
      </c>
      <c r="J1616" t="e">
        <f>INDEX(units!$B1615:$F1615, 1, '2k schedule'!D1616)</f>
        <v>#VALUE!</v>
      </c>
      <c r="K1616" t="e">
        <f>INDEX(units!$B1615:$F1615, 1, '2k schedule'!E1616)</f>
        <v>#VALUE!</v>
      </c>
      <c r="L1616" t="e">
        <f>INDEX(units!$B1615:$F1615, 1, '2k schedule'!F1616)</f>
        <v>#VALUE!</v>
      </c>
    </row>
    <row r="1617" spans="1:12" x14ac:dyDescent="0.2">
      <c r="A1617">
        <v>1614</v>
      </c>
      <c r="H1617" t="e">
        <f>INDEX(units!$B1616:$F1616, 1, '2k schedule'!B1617)</f>
        <v>#VALUE!</v>
      </c>
      <c r="I1617" t="e">
        <f>INDEX(units!$B1616:$F1616, 1, '2k schedule'!C1617)</f>
        <v>#VALUE!</v>
      </c>
      <c r="J1617" t="e">
        <f>INDEX(units!$B1616:$F1616, 1, '2k schedule'!D1617)</f>
        <v>#VALUE!</v>
      </c>
      <c r="K1617" t="e">
        <f>INDEX(units!$B1616:$F1616, 1, '2k schedule'!E1617)</f>
        <v>#VALUE!</v>
      </c>
      <c r="L1617" t="e">
        <f>INDEX(units!$B1616:$F1616, 1, '2k schedule'!F1617)</f>
        <v>#VALUE!</v>
      </c>
    </row>
    <row r="1618" spans="1:12" x14ac:dyDescent="0.2">
      <c r="A1618">
        <v>1615</v>
      </c>
      <c r="H1618" t="e">
        <f>INDEX(units!$B1617:$F1617, 1, '2k schedule'!B1618)</f>
        <v>#VALUE!</v>
      </c>
      <c r="I1618" t="e">
        <f>INDEX(units!$B1617:$F1617, 1, '2k schedule'!C1618)</f>
        <v>#VALUE!</v>
      </c>
      <c r="J1618" t="e">
        <f>INDEX(units!$B1617:$F1617, 1, '2k schedule'!D1618)</f>
        <v>#VALUE!</v>
      </c>
      <c r="K1618" t="e">
        <f>INDEX(units!$B1617:$F1617, 1, '2k schedule'!E1618)</f>
        <v>#VALUE!</v>
      </c>
      <c r="L1618" t="e">
        <f>INDEX(units!$B1617:$F1617, 1, '2k schedule'!F1618)</f>
        <v>#VALUE!</v>
      </c>
    </row>
    <row r="1619" spans="1:12" x14ac:dyDescent="0.2">
      <c r="A1619">
        <v>1616</v>
      </c>
      <c r="H1619" t="e">
        <f>INDEX(units!$B1618:$F1618, 1, '2k schedule'!B1619)</f>
        <v>#VALUE!</v>
      </c>
      <c r="I1619" t="e">
        <f>INDEX(units!$B1618:$F1618, 1, '2k schedule'!C1619)</f>
        <v>#VALUE!</v>
      </c>
      <c r="J1619" t="e">
        <f>INDEX(units!$B1618:$F1618, 1, '2k schedule'!D1619)</f>
        <v>#VALUE!</v>
      </c>
      <c r="K1619" t="e">
        <f>INDEX(units!$B1618:$F1618, 1, '2k schedule'!E1619)</f>
        <v>#VALUE!</v>
      </c>
      <c r="L1619" t="e">
        <f>INDEX(units!$B1618:$F1618, 1, '2k schedule'!F1619)</f>
        <v>#VALUE!</v>
      </c>
    </row>
    <row r="1620" spans="1:12" x14ac:dyDescent="0.2">
      <c r="A1620">
        <v>1617</v>
      </c>
      <c r="H1620" t="e">
        <f>INDEX(units!$B1619:$F1619, 1, '2k schedule'!B1620)</f>
        <v>#VALUE!</v>
      </c>
      <c r="I1620" t="e">
        <f>INDEX(units!$B1619:$F1619, 1, '2k schedule'!C1620)</f>
        <v>#VALUE!</v>
      </c>
      <c r="J1620" t="e">
        <f>INDEX(units!$B1619:$F1619, 1, '2k schedule'!D1620)</f>
        <v>#VALUE!</v>
      </c>
      <c r="K1620" t="e">
        <f>INDEX(units!$B1619:$F1619, 1, '2k schedule'!E1620)</f>
        <v>#VALUE!</v>
      </c>
      <c r="L1620" t="e">
        <f>INDEX(units!$B1619:$F1619, 1, '2k schedule'!F1620)</f>
        <v>#VALUE!</v>
      </c>
    </row>
    <row r="1621" spans="1:12" x14ac:dyDescent="0.2">
      <c r="A1621">
        <v>1618</v>
      </c>
      <c r="H1621" t="e">
        <f>INDEX(units!$B1620:$F1620, 1, '2k schedule'!B1621)</f>
        <v>#VALUE!</v>
      </c>
      <c r="I1621" t="e">
        <f>INDEX(units!$B1620:$F1620, 1, '2k schedule'!C1621)</f>
        <v>#VALUE!</v>
      </c>
      <c r="J1621" t="e">
        <f>INDEX(units!$B1620:$F1620, 1, '2k schedule'!D1621)</f>
        <v>#VALUE!</v>
      </c>
      <c r="K1621" t="e">
        <f>INDEX(units!$B1620:$F1620, 1, '2k schedule'!E1621)</f>
        <v>#VALUE!</v>
      </c>
      <c r="L1621" t="e">
        <f>INDEX(units!$B1620:$F1620, 1, '2k schedule'!F1621)</f>
        <v>#VALUE!</v>
      </c>
    </row>
    <row r="1622" spans="1:12" x14ac:dyDescent="0.2">
      <c r="A1622">
        <v>1619</v>
      </c>
      <c r="H1622" t="e">
        <f>INDEX(units!$B1621:$F1621, 1, '2k schedule'!B1622)</f>
        <v>#VALUE!</v>
      </c>
      <c r="I1622" t="e">
        <f>INDEX(units!$B1621:$F1621, 1, '2k schedule'!C1622)</f>
        <v>#VALUE!</v>
      </c>
      <c r="J1622" t="e">
        <f>INDEX(units!$B1621:$F1621, 1, '2k schedule'!D1622)</f>
        <v>#VALUE!</v>
      </c>
      <c r="K1622" t="e">
        <f>INDEX(units!$B1621:$F1621, 1, '2k schedule'!E1622)</f>
        <v>#VALUE!</v>
      </c>
      <c r="L1622" t="e">
        <f>INDEX(units!$B1621:$F1621, 1, '2k schedule'!F1622)</f>
        <v>#VALUE!</v>
      </c>
    </row>
    <row r="1623" spans="1:12" x14ac:dyDescent="0.2">
      <c r="A1623">
        <v>1620</v>
      </c>
      <c r="H1623" t="e">
        <f>INDEX(units!$B1622:$F1622, 1, '2k schedule'!B1623)</f>
        <v>#VALUE!</v>
      </c>
      <c r="I1623" t="e">
        <f>INDEX(units!$B1622:$F1622, 1, '2k schedule'!C1623)</f>
        <v>#VALUE!</v>
      </c>
      <c r="J1623" t="e">
        <f>INDEX(units!$B1622:$F1622, 1, '2k schedule'!D1623)</f>
        <v>#VALUE!</v>
      </c>
      <c r="K1623" t="e">
        <f>INDEX(units!$B1622:$F1622, 1, '2k schedule'!E1623)</f>
        <v>#VALUE!</v>
      </c>
      <c r="L1623" t="e">
        <f>INDEX(units!$B1622:$F1622, 1, '2k schedule'!F1623)</f>
        <v>#VALUE!</v>
      </c>
    </row>
    <row r="1624" spans="1:12" x14ac:dyDescent="0.2">
      <c r="A1624">
        <v>1621</v>
      </c>
      <c r="H1624" t="e">
        <f>INDEX(units!$B1623:$F1623, 1, '2k schedule'!B1624)</f>
        <v>#VALUE!</v>
      </c>
      <c r="I1624" t="e">
        <f>INDEX(units!$B1623:$F1623, 1, '2k schedule'!C1624)</f>
        <v>#VALUE!</v>
      </c>
      <c r="J1624" t="e">
        <f>INDEX(units!$B1623:$F1623, 1, '2k schedule'!D1624)</f>
        <v>#VALUE!</v>
      </c>
      <c r="K1624" t="e">
        <f>INDEX(units!$B1623:$F1623, 1, '2k schedule'!E1624)</f>
        <v>#VALUE!</v>
      </c>
      <c r="L1624" t="e">
        <f>INDEX(units!$B1623:$F1623, 1, '2k schedule'!F1624)</f>
        <v>#VALUE!</v>
      </c>
    </row>
    <row r="1625" spans="1:12" x14ac:dyDescent="0.2">
      <c r="A1625">
        <v>1622</v>
      </c>
      <c r="H1625" t="e">
        <f>INDEX(units!$B1624:$F1624, 1, '2k schedule'!B1625)</f>
        <v>#VALUE!</v>
      </c>
      <c r="I1625" t="e">
        <f>INDEX(units!$B1624:$F1624, 1, '2k schedule'!C1625)</f>
        <v>#VALUE!</v>
      </c>
      <c r="J1625" t="e">
        <f>INDEX(units!$B1624:$F1624, 1, '2k schedule'!D1625)</f>
        <v>#VALUE!</v>
      </c>
      <c r="K1625" t="e">
        <f>INDEX(units!$B1624:$F1624, 1, '2k schedule'!E1625)</f>
        <v>#VALUE!</v>
      </c>
      <c r="L1625" t="e">
        <f>INDEX(units!$B1624:$F1624, 1, '2k schedule'!F1625)</f>
        <v>#VALUE!</v>
      </c>
    </row>
    <row r="1626" spans="1:12" x14ac:dyDescent="0.2">
      <c r="A1626">
        <v>1623</v>
      </c>
      <c r="H1626" t="e">
        <f>INDEX(units!$B1625:$F1625, 1, '2k schedule'!B1626)</f>
        <v>#VALUE!</v>
      </c>
      <c r="I1626" t="e">
        <f>INDEX(units!$B1625:$F1625, 1, '2k schedule'!C1626)</f>
        <v>#VALUE!</v>
      </c>
      <c r="J1626" t="e">
        <f>INDEX(units!$B1625:$F1625, 1, '2k schedule'!D1626)</f>
        <v>#VALUE!</v>
      </c>
      <c r="K1626" t="e">
        <f>INDEX(units!$B1625:$F1625, 1, '2k schedule'!E1626)</f>
        <v>#VALUE!</v>
      </c>
      <c r="L1626" t="e">
        <f>INDEX(units!$B1625:$F1625, 1, '2k schedule'!F1626)</f>
        <v>#VALUE!</v>
      </c>
    </row>
    <row r="1627" spans="1:12" x14ac:dyDescent="0.2">
      <c r="A1627">
        <v>1624</v>
      </c>
      <c r="H1627" t="e">
        <f>INDEX(units!$B1626:$F1626, 1, '2k schedule'!B1627)</f>
        <v>#VALUE!</v>
      </c>
      <c r="I1627" t="e">
        <f>INDEX(units!$B1626:$F1626, 1, '2k schedule'!C1627)</f>
        <v>#VALUE!</v>
      </c>
      <c r="J1627" t="e">
        <f>INDEX(units!$B1626:$F1626, 1, '2k schedule'!D1627)</f>
        <v>#VALUE!</v>
      </c>
      <c r="K1627" t="e">
        <f>INDEX(units!$B1626:$F1626, 1, '2k schedule'!E1627)</f>
        <v>#VALUE!</v>
      </c>
      <c r="L1627" t="e">
        <f>INDEX(units!$B1626:$F1626, 1, '2k schedule'!F1627)</f>
        <v>#VALUE!</v>
      </c>
    </row>
    <row r="1628" spans="1:12" x14ac:dyDescent="0.2">
      <c r="A1628">
        <v>1625</v>
      </c>
      <c r="H1628" t="e">
        <f>INDEX(units!$B1627:$F1627, 1, '2k schedule'!B1628)</f>
        <v>#VALUE!</v>
      </c>
      <c r="I1628" t="e">
        <f>INDEX(units!$B1627:$F1627, 1, '2k schedule'!C1628)</f>
        <v>#VALUE!</v>
      </c>
      <c r="J1628" t="e">
        <f>INDEX(units!$B1627:$F1627, 1, '2k schedule'!D1628)</f>
        <v>#VALUE!</v>
      </c>
      <c r="K1628" t="e">
        <f>INDEX(units!$B1627:$F1627, 1, '2k schedule'!E1628)</f>
        <v>#VALUE!</v>
      </c>
      <c r="L1628" t="e">
        <f>INDEX(units!$B1627:$F1627, 1, '2k schedule'!F1628)</f>
        <v>#VALUE!</v>
      </c>
    </row>
    <row r="1629" spans="1:12" x14ac:dyDescent="0.2">
      <c r="A1629">
        <v>1626</v>
      </c>
      <c r="H1629" t="e">
        <f>INDEX(units!$B1628:$F1628, 1, '2k schedule'!B1629)</f>
        <v>#VALUE!</v>
      </c>
      <c r="I1629" t="e">
        <f>INDEX(units!$B1628:$F1628, 1, '2k schedule'!C1629)</f>
        <v>#VALUE!</v>
      </c>
      <c r="J1629" t="e">
        <f>INDEX(units!$B1628:$F1628, 1, '2k schedule'!D1629)</f>
        <v>#VALUE!</v>
      </c>
      <c r="K1629" t="e">
        <f>INDEX(units!$B1628:$F1628, 1, '2k schedule'!E1629)</f>
        <v>#VALUE!</v>
      </c>
      <c r="L1629" t="e">
        <f>INDEX(units!$B1628:$F1628, 1, '2k schedule'!F1629)</f>
        <v>#VALUE!</v>
      </c>
    </row>
    <row r="1630" spans="1:12" x14ac:dyDescent="0.2">
      <c r="A1630">
        <v>1627</v>
      </c>
      <c r="H1630" t="e">
        <f>INDEX(units!$B1629:$F1629, 1, '2k schedule'!B1630)</f>
        <v>#VALUE!</v>
      </c>
      <c r="I1630" t="e">
        <f>INDEX(units!$B1629:$F1629, 1, '2k schedule'!C1630)</f>
        <v>#VALUE!</v>
      </c>
      <c r="J1630" t="e">
        <f>INDEX(units!$B1629:$F1629, 1, '2k schedule'!D1630)</f>
        <v>#VALUE!</v>
      </c>
      <c r="K1630" t="e">
        <f>INDEX(units!$B1629:$F1629, 1, '2k schedule'!E1630)</f>
        <v>#VALUE!</v>
      </c>
      <c r="L1630" t="e">
        <f>INDEX(units!$B1629:$F1629, 1, '2k schedule'!F1630)</f>
        <v>#VALUE!</v>
      </c>
    </row>
    <row r="1631" spans="1:12" x14ac:dyDescent="0.2">
      <c r="A1631">
        <v>1628</v>
      </c>
      <c r="H1631" t="e">
        <f>INDEX(units!$B1630:$F1630, 1, '2k schedule'!B1631)</f>
        <v>#VALUE!</v>
      </c>
      <c r="I1631" t="e">
        <f>INDEX(units!$B1630:$F1630, 1, '2k schedule'!C1631)</f>
        <v>#VALUE!</v>
      </c>
      <c r="J1631" t="e">
        <f>INDEX(units!$B1630:$F1630, 1, '2k schedule'!D1631)</f>
        <v>#VALUE!</v>
      </c>
      <c r="K1631" t="e">
        <f>INDEX(units!$B1630:$F1630, 1, '2k schedule'!E1631)</f>
        <v>#VALUE!</v>
      </c>
      <c r="L1631" t="e">
        <f>INDEX(units!$B1630:$F1630, 1, '2k schedule'!F1631)</f>
        <v>#VALUE!</v>
      </c>
    </row>
    <row r="1632" spans="1:12" x14ac:dyDescent="0.2">
      <c r="A1632">
        <v>1629</v>
      </c>
      <c r="H1632" t="e">
        <f>INDEX(units!$B1631:$F1631, 1, '2k schedule'!B1632)</f>
        <v>#VALUE!</v>
      </c>
      <c r="I1632" t="e">
        <f>INDEX(units!$B1631:$F1631, 1, '2k schedule'!C1632)</f>
        <v>#VALUE!</v>
      </c>
      <c r="J1632" t="e">
        <f>INDEX(units!$B1631:$F1631, 1, '2k schedule'!D1632)</f>
        <v>#VALUE!</v>
      </c>
      <c r="K1632" t="e">
        <f>INDEX(units!$B1631:$F1631, 1, '2k schedule'!E1632)</f>
        <v>#VALUE!</v>
      </c>
      <c r="L1632" t="e">
        <f>INDEX(units!$B1631:$F1631, 1, '2k schedule'!F1632)</f>
        <v>#VALUE!</v>
      </c>
    </row>
    <row r="1633" spans="1:12" x14ac:dyDescent="0.2">
      <c r="A1633">
        <v>1630</v>
      </c>
      <c r="H1633" t="e">
        <f>INDEX(units!$B1632:$F1632, 1, '2k schedule'!B1633)</f>
        <v>#VALUE!</v>
      </c>
      <c r="I1633" t="e">
        <f>INDEX(units!$B1632:$F1632, 1, '2k schedule'!C1633)</f>
        <v>#VALUE!</v>
      </c>
      <c r="J1633" t="e">
        <f>INDEX(units!$B1632:$F1632, 1, '2k schedule'!D1633)</f>
        <v>#VALUE!</v>
      </c>
      <c r="K1633" t="e">
        <f>INDEX(units!$B1632:$F1632, 1, '2k schedule'!E1633)</f>
        <v>#VALUE!</v>
      </c>
      <c r="L1633" t="e">
        <f>INDEX(units!$B1632:$F1632, 1, '2k schedule'!F1633)</f>
        <v>#VALUE!</v>
      </c>
    </row>
    <row r="1634" spans="1:12" x14ac:dyDescent="0.2">
      <c r="A1634">
        <v>1631</v>
      </c>
      <c r="H1634" t="e">
        <f>INDEX(units!$B1633:$F1633, 1, '2k schedule'!B1634)</f>
        <v>#VALUE!</v>
      </c>
      <c r="I1634" t="e">
        <f>INDEX(units!$B1633:$F1633, 1, '2k schedule'!C1634)</f>
        <v>#VALUE!</v>
      </c>
      <c r="J1634" t="e">
        <f>INDEX(units!$B1633:$F1633, 1, '2k schedule'!D1634)</f>
        <v>#VALUE!</v>
      </c>
      <c r="K1634" t="e">
        <f>INDEX(units!$B1633:$F1633, 1, '2k schedule'!E1634)</f>
        <v>#VALUE!</v>
      </c>
      <c r="L1634" t="e">
        <f>INDEX(units!$B1633:$F1633, 1, '2k schedule'!F1634)</f>
        <v>#VALUE!</v>
      </c>
    </row>
    <row r="1635" spans="1:12" x14ac:dyDescent="0.2">
      <c r="A1635">
        <v>1632</v>
      </c>
      <c r="H1635" t="e">
        <f>INDEX(units!$B1634:$F1634, 1, '2k schedule'!B1635)</f>
        <v>#VALUE!</v>
      </c>
      <c r="I1635" t="e">
        <f>INDEX(units!$B1634:$F1634, 1, '2k schedule'!C1635)</f>
        <v>#VALUE!</v>
      </c>
      <c r="J1635" t="e">
        <f>INDEX(units!$B1634:$F1634, 1, '2k schedule'!D1635)</f>
        <v>#VALUE!</v>
      </c>
      <c r="K1635" t="e">
        <f>INDEX(units!$B1634:$F1634, 1, '2k schedule'!E1635)</f>
        <v>#VALUE!</v>
      </c>
      <c r="L1635" t="e">
        <f>INDEX(units!$B1634:$F1634, 1, '2k schedule'!F1635)</f>
        <v>#VALUE!</v>
      </c>
    </row>
    <row r="1636" spans="1:12" x14ac:dyDescent="0.2">
      <c r="A1636">
        <v>1633</v>
      </c>
      <c r="H1636" t="e">
        <f>INDEX(units!$B1635:$F1635, 1, '2k schedule'!B1636)</f>
        <v>#VALUE!</v>
      </c>
      <c r="I1636" t="e">
        <f>INDEX(units!$B1635:$F1635, 1, '2k schedule'!C1636)</f>
        <v>#VALUE!</v>
      </c>
      <c r="J1636" t="e">
        <f>INDEX(units!$B1635:$F1635, 1, '2k schedule'!D1636)</f>
        <v>#VALUE!</v>
      </c>
      <c r="K1636" t="e">
        <f>INDEX(units!$B1635:$F1635, 1, '2k schedule'!E1636)</f>
        <v>#VALUE!</v>
      </c>
      <c r="L1636" t="e">
        <f>INDEX(units!$B1635:$F1635, 1, '2k schedule'!F1636)</f>
        <v>#VALUE!</v>
      </c>
    </row>
    <row r="1637" spans="1:12" x14ac:dyDescent="0.2">
      <c r="A1637">
        <v>1634</v>
      </c>
      <c r="H1637" t="e">
        <f>INDEX(units!$B1636:$F1636, 1, '2k schedule'!B1637)</f>
        <v>#VALUE!</v>
      </c>
      <c r="I1637" t="e">
        <f>INDEX(units!$B1636:$F1636, 1, '2k schedule'!C1637)</f>
        <v>#VALUE!</v>
      </c>
      <c r="J1637" t="e">
        <f>INDEX(units!$B1636:$F1636, 1, '2k schedule'!D1637)</f>
        <v>#VALUE!</v>
      </c>
      <c r="K1637" t="e">
        <f>INDEX(units!$B1636:$F1636, 1, '2k schedule'!E1637)</f>
        <v>#VALUE!</v>
      </c>
      <c r="L1637" t="e">
        <f>INDEX(units!$B1636:$F1636, 1, '2k schedule'!F1637)</f>
        <v>#VALUE!</v>
      </c>
    </row>
    <row r="1638" spans="1:12" x14ac:dyDescent="0.2">
      <c r="A1638">
        <v>1635</v>
      </c>
      <c r="H1638" t="e">
        <f>INDEX(units!$B1637:$F1637, 1, '2k schedule'!B1638)</f>
        <v>#VALUE!</v>
      </c>
      <c r="I1638" t="e">
        <f>INDEX(units!$B1637:$F1637, 1, '2k schedule'!C1638)</f>
        <v>#VALUE!</v>
      </c>
      <c r="J1638" t="e">
        <f>INDEX(units!$B1637:$F1637, 1, '2k schedule'!D1638)</f>
        <v>#VALUE!</v>
      </c>
      <c r="K1638" t="e">
        <f>INDEX(units!$B1637:$F1637, 1, '2k schedule'!E1638)</f>
        <v>#VALUE!</v>
      </c>
      <c r="L1638" t="e">
        <f>INDEX(units!$B1637:$F1637, 1, '2k schedule'!F1638)</f>
        <v>#VALUE!</v>
      </c>
    </row>
    <row r="1639" spans="1:12" x14ac:dyDescent="0.2">
      <c r="A1639">
        <v>1636</v>
      </c>
      <c r="H1639" t="e">
        <f>INDEX(units!$B1638:$F1638, 1, '2k schedule'!B1639)</f>
        <v>#VALUE!</v>
      </c>
      <c r="I1639" t="e">
        <f>INDEX(units!$B1638:$F1638, 1, '2k schedule'!C1639)</f>
        <v>#VALUE!</v>
      </c>
      <c r="J1639" t="e">
        <f>INDEX(units!$B1638:$F1638, 1, '2k schedule'!D1639)</f>
        <v>#VALUE!</v>
      </c>
      <c r="K1639" t="e">
        <f>INDEX(units!$B1638:$F1638, 1, '2k schedule'!E1639)</f>
        <v>#VALUE!</v>
      </c>
      <c r="L1639" t="e">
        <f>INDEX(units!$B1638:$F1638, 1, '2k schedule'!F1639)</f>
        <v>#VALUE!</v>
      </c>
    </row>
    <row r="1640" spans="1:12" x14ac:dyDescent="0.2">
      <c r="A1640">
        <v>1637</v>
      </c>
      <c r="H1640" t="e">
        <f>INDEX(units!$B1639:$F1639, 1, '2k schedule'!B1640)</f>
        <v>#VALUE!</v>
      </c>
      <c r="I1640" t="e">
        <f>INDEX(units!$B1639:$F1639, 1, '2k schedule'!C1640)</f>
        <v>#VALUE!</v>
      </c>
      <c r="J1640" t="e">
        <f>INDEX(units!$B1639:$F1639, 1, '2k schedule'!D1640)</f>
        <v>#VALUE!</v>
      </c>
      <c r="K1640" t="e">
        <f>INDEX(units!$B1639:$F1639, 1, '2k schedule'!E1640)</f>
        <v>#VALUE!</v>
      </c>
      <c r="L1640" t="e">
        <f>INDEX(units!$B1639:$F1639, 1, '2k schedule'!F1640)</f>
        <v>#VALUE!</v>
      </c>
    </row>
    <row r="1641" spans="1:12" x14ac:dyDescent="0.2">
      <c r="A1641">
        <v>1638</v>
      </c>
      <c r="H1641" t="e">
        <f>INDEX(units!$B1640:$F1640, 1, '2k schedule'!B1641)</f>
        <v>#VALUE!</v>
      </c>
      <c r="I1641" t="e">
        <f>INDEX(units!$B1640:$F1640, 1, '2k schedule'!C1641)</f>
        <v>#VALUE!</v>
      </c>
      <c r="J1641" t="e">
        <f>INDEX(units!$B1640:$F1640, 1, '2k schedule'!D1641)</f>
        <v>#VALUE!</v>
      </c>
      <c r="K1641" t="e">
        <f>INDEX(units!$B1640:$F1640, 1, '2k schedule'!E1641)</f>
        <v>#VALUE!</v>
      </c>
      <c r="L1641" t="e">
        <f>INDEX(units!$B1640:$F1640, 1, '2k schedule'!F1641)</f>
        <v>#VALUE!</v>
      </c>
    </row>
    <row r="1642" spans="1:12" x14ac:dyDescent="0.2">
      <c r="A1642">
        <v>1639</v>
      </c>
      <c r="H1642" t="e">
        <f>INDEX(units!$B1641:$F1641, 1, '2k schedule'!B1642)</f>
        <v>#VALUE!</v>
      </c>
      <c r="I1642" t="e">
        <f>INDEX(units!$B1641:$F1641, 1, '2k schedule'!C1642)</f>
        <v>#VALUE!</v>
      </c>
      <c r="J1642" t="e">
        <f>INDEX(units!$B1641:$F1641, 1, '2k schedule'!D1642)</f>
        <v>#VALUE!</v>
      </c>
      <c r="K1642" t="e">
        <f>INDEX(units!$B1641:$F1641, 1, '2k schedule'!E1642)</f>
        <v>#VALUE!</v>
      </c>
      <c r="L1642" t="e">
        <f>INDEX(units!$B1641:$F1641, 1, '2k schedule'!F1642)</f>
        <v>#VALUE!</v>
      </c>
    </row>
    <row r="1643" spans="1:12" x14ac:dyDescent="0.2">
      <c r="A1643">
        <v>1640</v>
      </c>
      <c r="H1643" t="e">
        <f>INDEX(units!$B1642:$F1642, 1, '2k schedule'!B1643)</f>
        <v>#VALUE!</v>
      </c>
      <c r="I1643" t="e">
        <f>INDEX(units!$B1642:$F1642, 1, '2k schedule'!C1643)</f>
        <v>#VALUE!</v>
      </c>
      <c r="J1643" t="e">
        <f>INDEX(units!$B1642:$F1642, 1, '2k schedule'!D1643)</f>
        <v>#VALUE!</v>
      </c>
      <c r="K1643" t="e">
        <f>INDEX(units!$B1642:$F1642, 1, '2k schedule'!E1643)</f>
        <v>#VALUE!</v>
      </c>
      <c r="L1643" t="e">
        <f>INDEX(units!$B1642:$F1642, 1, '2k schedule'!F1643)</f>
        <v>#VALUE!</v>
      </c>
    </row>
    <row r="1644" spans="1:12" x14ac:dyDescent="0.2">
      <c r="A1644">
        <v>1641</v>
      </c>
      <c r="H1644" t="e">
        <f>INDEX(units!$B1643:$F1643, 1, '2k schedule'!B1644)</f>
        <v>#VALUE!</v>
      </c>
      <c r="I1644" t="e">
        <f>INDEX(units!$B1643:$F1643, 1, '2k schedule'!C1644)</f>
        <v>#VALUE!</v>
      </c>
      <c r="J1644" t="e">
        <f>INDEX(units!$B1643:$F1643, 1, '2k schedule'!D1644)</f>
        <v>#VALUE!</v>
      </c>
      <c r="K1644" t="e">
        <f>INDEX(units!$B1643:$F1643, 1, '2k schedule'!E1644)</f>
        <v>#VALUE!</v>
      </c>
      <c r="L1644" t="e">
        <f>INDEX(units!$B1643:$F1643, 1, '2k schedule'!F1644)</f>
        <v>#VALUE!</v>
      </c>
    </row>
    <row r="1645" spans="1:12" x14ac:dyDescent="0.2">
      <c r="A1645">
        <v>1642</v>
      </c>
      <c r="H1645" t="e">
        <f>INDEX(units!$B1644:$F1644, 1, '2k schedule'!B1645)</f>
        <v>#VALUE!</v>
      </c>
      <c r="I1645" t="e">
        <f>INDEX(units!$B1644:$F1644, 1, '2k schedule'!C1645)</f>
        <v>#VALUE!</v>
      </c>
      <c r="J1645" t="e">
        <f>INDEX(units!$B1644:$F1644, 1, '2k schedule'!D1645)</f>
        <v>#VALUE!</v>
      </c>
      <c r="K1645" t="e">
        <f>INDEX(units!$B1644:$F1644, 1, '2k schedule'!E1645)</f>
        <v>#VALUE!</v>
      </c>
      <c r="L1645" t="e">
        <f>INDEX(units!$B1644:$F1644, 1, '2k schedule'!F1645)</f>
        <v>#VALUE!</v>
      </c>
    </row>
    <row r="1646" spans="1:12" x14ac:dyDescent="0.2">
      <c r="A1646">
        <v>1643</v>
      </c>
      <c r="H1646" t="e">
        <f>INDEX(units!$B1645:$F1645, 1, '2k schedule'!B1646)</f>
        <v>#VALUE!</v>
      </c>
      <c r="I1646" t="e">
        <f>INDEX(units!$B1645:$F1645, 1, '2k schedule'!C1646)</f>
        <v>#VALUE!</v>
      </c>
      <c r="J1646" t="e">
        <f>INDEX(units!$B1645:$F1645, 1, '2k schedule'!D1646)</f>
        <v>#VALUE!</v>
      </c>
      <c r="K1646" t="e">
        <f>INDEX(units!$B1645:$F1645, 1, '2k schedule'!E1646)</f>
        <v>#VALUE!</v>
      </c>
      <c r="L1646" t="e">
        <f>INDEX(units!$B1645:$F1645, 1, '2k schedule'!F1646)</f>
        <v>#VALUE!</v>
      </c>
    </row>
    <row r="1647" spans="1:12" x14ac:dyDescent="0.2">
      <c r="A1647">
        <v>1644</v>
      </c>
      <c r="H1647" t="e">
        <f>INDEX(units!$B1646:$F1646, 1, '2k schedule'!B1647)</f>
        <v>#VALUE!</v>
      </c>
      <c r="I1647" t="e">
        <f>INDEX(units!$B1646:$F1646, 1, '2k schedule'!C1647)</f>
        <v>#VALUE!</v>
      </c>
      <c r="J1647" t="e">
        <f>INDEX(units!$B1646:$F1646, 1, '2k schedule'!D1647)</f>
        <v>#VALUE!</v>
      </c>
      <c r="K1647" t="e">
        <f>INDEX(units!$B1646:$F1646, 1, '2k schedule'!E1647)</f>
        <v>#VALUE!</v>
      </c>
      <c r="L1647" t="e">
        <f>INDEX(units!$B1646:$F1646, 1, '2k schedule'!F1647)</f>
        <v>#VALUE!</v>
      </c>
    </row>
    <row r="1648" spans="1:12" x14ac:dyDescent="0.2">
      <c r="A1648">
        <v>1645</v>
      </c>
      <c r="H1648" t="e">
        <f>INDEX(units!$B1647:$F1647, 1, '2k schedule'!B1648)</f>
        <v>#VALUE!</v>
      </c>
      <c r="I1648" t="e">
        <f>INDEX(units!$B1647:$F1647, 1, '2k schedule'!C1648)</f>
        <v>#VALUE!</v>
      </c>
      <c r="J1648" t="e">
        <f>INDEX(units!$B1647:$F1647, 1, '2k schedule'!D1648)</f>
        <v>#VALUE!</v>
      </c>
      <c r="K1648" t="e">
        <f>INDEX(units!$B1647:$F1647, 1, '2k schedule'!E1648)</f>
        <v>#VALUE!</v>
      </c>
      <c r="L1648" t="e">
        <f>INDEX(units!$B1647:$F1647, 1, '2k schedule'!F1648)</f>
        <v>#VALUE!</v>
      </c>
    </row>
    <row r="1649" spans="1:12" x14ac:dyDescent="0.2">
      <c r="A1649">
        <v>1646</v>
      </c>
      <c r="H1649" t="e">
        <f>INDEX(units!$B1648:$F1648, 1, '2k schedule'!B1649)</f>
        <v>#VALUE!</v>
      </c>
      <c r="I1649" t="e">
        <f>INDEX(units!$B1648:$F1648, 1, '2k schedule'!C1649)</f>
        <v>#VALUE!</v>
      </c>
      <c r="J1649" t="e">
        <f>INDEX(units!$B1648:$F1648, 1, '2k schedule'!D1649)</f>
        <v>#VALUE!</v>
      </c>
      <c r="K1649" t="e">
        <f>INDEX(units!$B1648:$F1648, 1, '2k schedule'!E1649)</f>
        <v>#VALUE!</v>
      </c>
      <c r="L1649" t="e">
        <f>INDEX(units!$B1648:$F1648, 1, '2k schedule'!F1649)</f>
        <v>#VALUE!</v>
      </c>
    </row>
    <row r="1650" spans="1:12" x14ac:dyDescent="0.2">
      <c r="A1650">
        <v>1647</v>
      </c>
      <c r="H1650" t="e">
        <f>INDEX(units!$B1649:$F1649, 1, '2k schedule'!B1650)</f>
        <v>#VALUE!</v>
      </c>
      <c r="I1650" t="e">
        <f>INDEX(units!$B1649:$F1649, 1, '2k schedule'!C1650)</f>
        <v>#VALUE!</v>
      </c>
      <c r="J1650" t="e">
        <f>INDEX(units!$B1649:$F1649, 1, '2k schedule'!D1650)</f>
        <v>#VALUE!</v>
      </c>
      <c r="K1650" t="e">
        <f>INDEX(units!$B1649:$F1649, 1, '2k schedule'!E1650)</f>
        <v>#VALUE!</v>
      </c>
      <c r="L1650" t="e">
        <f>INDEX(units!$B1649:$F1649, 1, '2k schedule'!F1650)</f>
        <v>#VALUE!</v>
      </c>
    </row>
    <row r="1651" spans="1:12" x14ac:dyDescent="0.2">
      <c r="A1651">
        <v>1648</v>
      </c>
      <c r="H1651" t="e">
        <f>INDEX(units!$B1650:$F1650, 1, '2k schedule'!B1651)</f>
        <v>#VALUE!</v>
      </c>
      <c r="I1651" t="e">
        <f>INDEX(units!$B1650:$F1650, 1, '2k schedule'!C1651)</f>
        <v>#VALUE!</v>
      </c>
      <c r="J1651" t="e">
        <f>INDEX(units!$B1650:$F1650, 1, '2k schedule'!D1651)</f>
        <v>#VALUE!</v>
      </c>
      <c r="K1651" t="e">
        <f>INDEX(units!$B1650:$F1650, 1, '2k schedule'!E1651)</f>
        <v>#VALUE!</v>
      </c>
      <c r="L1651" t="e">
        <f>INDEX(units!$B1650:$F1650, 1, '2k schedule'!F1651)</f>
        <v>#VALUE!</v>
      </c>
    </row>
    <row r="1652" spans="1:12" x14ac:dyDescent="0.2">
      <c r="A1652">
        <v>1649</v>
      </c>
      <c r="H1652" t="e">
        <f>INDEX(units!$B1651:$F1651, 1, '2k schedule'!B1652)</f>
        <v>#VALUE!</v>
      </c>
      <c r="I1652" t="e">
        <f>INDEX(units!$B1651:$F1651, 1, '2k schedule'!C1652)</f>
        <v>#VALUE!</v>
      </c>
      <c r="J1652" t="e">
        <f>INDEX(units!$B1651:$F1651, 1, '2k schedule'!D1652)</f>
        <v>#VALUE!</v>
      </c>
      <c r="K1652" t="e">
        <f>INDEX(units!$B1651:$F1651, 1, '2k schedule'!E1652)</f>
        <v>#VALUE!</v>
      </c>
      <c r="L1652" t="e">
        <f>INDEX(units!$B1651:$F1651, 1, '2k schedule'!F1652)</f>
        <v>#VALUE!</v>
      </c>
    </row>
    <row r="1653" spans="1:12" x14ac:dyDescent="0.2">
      <c r="A1653">
        <v>1650</v>
      </c>
      <c r="H1653" t="e">
        <f>INDEX(units!$B1652:$F1652, 1, '2k schedule'!B1653)</f>
        <v>#VALUE!</v>
      </c>
      <c r="I1653" t="e">
        <f>INDEX(units!$B1652:$F1652, 1, '2k schedule'!C1653)</f>
        <v>#VALUE!</v>
      </c>
      <c r="J1653" t="e">
        <f>INDEX(units!$B1652:$F1652, 1, '2k schedule'!D1653)</f>
        <v>#VALUE!</v>
      </c>
      <c r="K1653" t="e">
        <f>INDEX(units!$B1652:$F1652, 1, '2k schedule'!E1653)</f>
        <v>#VALUE!</v>
      </c>
      <c r="L1653" t="e">
        <f>INDEX(units!$B1652:$F1652, 1, '2k schedule'!F1653)</f>
        <v>#VALUE!</v>
      </c>
    </row>
    <row r="1654" spans="1:12" x14ac:dyDescent="0.2">
      <c r="A1654">
        <v>1651</v>
      </c>
      <c r="H1654" t="e">
        <f>INDEX(units!$B1653:$F1653, 1, '2k schedule'!B1654)</f>
        <v>#VALUE!</v>
      </c>
      <c r="I1654" t="e">
        <f>INDEX(units!$B1653:$F1653, 1, '2k schedule'!C1654)</f>
        <v>#VALUE!</v>
      </c>
      <c r="J1654" t="e">
        <f>INDEX(units!$B1653:$F1653, 1, '2k schedule'!D1654)</f>
        <v>#VALUE!</v>
      </c>
      <c r="K1654" t="e">
        <f>INDEX(units!$B1653:$F1653, 1, '2k schedule'!E1654)</f>
        <v>#VALUE!</v>
      </c>
      <c r="L1654" t="e">
        <f>INDEX(units!$B1653:$F1653, 1, '2k schedule'!F1654)</f>
        <v>#VALUE!</v>
      </c>
    </row>
    <row r="1655" spans="1:12" x14ac:dyDescent="0.2">
      <c r="A1655">
        <v>1652</v>
      </c>
      <c r="H1655" t="e">
        <f>INDEX(units!$B1654:$F1654, 1, '2k schedule'!B1655)</f>
        <v>#VALUE!</v>
      </c>
      <c r="I1655" t="e">
        <f>INDEX(units!$B1654:$F1654, 1, '2k schedule'!C1655)</f>
        <v>#VALUE!</v>
      </c>
      <c r="J1655" t="e">
        <f>INDEX(units!$B1654:$F1654, 1, '2k schedule'!D1655)</f>
        <v>#VALUE!</v>
      </c>
      <c r="K1655" t="e">
        <f>INDEX(units!$B1654:$F1654, 1, '2k schedule'!E1655)</f>
        <v>#VALUE!</v>
      </c>
      <c r="L1655" t="e">
        <f>INDEX(units!$B1654:$F1654, 1, '2k schedule'!F1655)</f>
        <v>#VALUE!</v>
      </c>
    </row>
    <row r="1656" spans="1:12" x14ac:dyDescent="0.2">
      <c r="A1656">
        <v>1653</v>
      </c>
      <c r="H1656" t="e">
        <f>INDEX(units!$B1655:$F1655, 1, '2k schedule'!B1656)</f>
        <v>#VALUE!</v>
      </c>
      <c r="I1656" t="e">
        <f>INDEX(units!$B1655:$F1655, 1, '2k schedule'!C1656)</f>
        <v>#VALUE!</v>
      </c>
      <c r="J1656" t="e">
        <f>INDEX(units!$B1655:$F1655, 1, '2k schedule'!D1656)</f>
        <v>#VALUE!</v>
      </c>
      <c r="K1656" t="e">
        <f>INDEX(units!$B1655:$F1655, 1, '2k schedule'!E1656)</f>
        <v>#VALUE!</v>
      </c>
      <c r="L1656" t="e">
        <f>INDEX(units!$B1655:$F1655, 1, '2k schedule'!F1656)</f>
        <v>#VALUE!</v>
      </c>
    </row>
    <row r="1657" spans="1:12" x14ac:dyDescent="0.2">
      <c r="A1657">
        <v>1654</v>
      </c>
      <c r="H1657" t="e">
        <f>INDEX(units!$B1656:$F1656, 1, '2k schedule'!B1657)</f>
        <v>#VALUE!</v>
      </c>
      <c r="I1657" t="e">
        <f>INDEX(units!$B1656:$F1656, 1, '2k schedule'!C1657)</f>
        <v>#VALUE!</v>
      </c>
      <c r="J1657" t="e">
        <f>INDEX(units!$B1656:$F1656, 1, '2k schedule'!D1657)</f>
        <v>#VALUE!</v>
      </c>
      <c r="K1657" t="e">
        <f>INDEX(units!$B1656:$F1656, 1, '2k schedule'!E1657)</f>
        <v>#VALUE!</v>
      </c>
      <c r="L1657" t="e">
        <f>INDEX(units!$B1656:$F1656, 1, '2k schedule'!F1657)</f>
        <v>#VALUE!</v>
      </c>
    </row>
    <row r="1658" spans="1:12" x14ac:dyDescent="0.2">
      <c r="A1658">
        <v>1655</v>
      </c>
      <c r="H1658" t="e">
        <f>INDEX(units!$B1657:$F1657, 1, '2k schedule'!B1658)</f>
        <v>#VALUE!</v>
      </c>
      <c r="I1658" t="e">
        <f>INDEX(units!$B1657:$F1657, 1, '2k schedule'!C1658)</f>
        <v>#VALUE!</v>
      </c>
      <c r="J1658" t="e">
        <f>INDEX(units!$B1657:$F1657, 1, '2k schedule'!D1658)</f>
        <v>#VALUE!</v>
      </c>
      <c r="K1658" t="e">
        <f>INDEX(units!$B1657:$F1657, 1, '2k schedule'!E1658)</f>
        <v>#VALUE!</v>
      </c>
      <c r="L1658" t="e">
        <f>INDEX(units!$B1657:$F1657, 1, '2k schedule'!F1658)</f>
        <v>#VALUE!</v>
      </c>
    </row>
    <row r="1659" spans="1:12" x14ac:dyDescent="0.2">
      <c r="A1659">
        <v>1656</v>
      </c>
      <c r="H1659" t="e">
        <f>INDEX(units!$B1658:$F1658, 1, '2k schedule'!B1659)</f>
        <v>#VALUE!</v>
      </c>
      <c r="I1659" t="e">
        <f>INDEX(units!$B1658:$F1658, 1, '2k schedule'!C1659)</f>
        <v>#VALUE!</v>
      </c>
      <c r="J1659" t="e">
        <f>INDEX(units!$B1658:$F1658, 1, '2k schedule'!D1659)</f>
        <v>#VALUE!</v>
      </c>
      <c r="K1659" t="e">
        <f>INDEX(units!$B1658:$F1658, 1, '2k schedule'!E1659)</f>
        <v>#VALUE!</v>
      </c>
      <c r="L1659" t="e">
        <f>INDEX(units!$B1658:$F1658, 1, '2k schedule'!F1659)</f>
        <v>#VALUE!</v>
      </c>
    </row>
    <row r="1660" spans="1:12" x14ac:dyDescent="0.2">
      <c r="A1660">
        <v>1657</v>
      </c>
      <c r="H1660" t="e">
        <f>INDEX(units!$B1659:$F1659, 1, '2k schedule'!B1660)</f>
        <v>#VALUE!</v>
      </c>
      <c r="I1660" t="e">
        <f>INDEX(units!$B1659:$F1659, 1, '2k schedule'!C1660)</f>
        <v>#VALUE!</v>
      </c>
      <c r="J1660" t="e">
        <f>INDEX(units!$B1659:$F1659, 1, '2k schedule'!D1660)</f>
        <v>#VALUE!</v>
      </c>
      <c r="K1660" t="e">
        <f>INDEX(units!$B1659:$F1659, 1, '2k schedule'!E1660)</f>
        <v>#VALUE!</v>
      </c>
      <c r="L1660" t="e">
        <f>INDEX(units!$B1659:$F1659, 1, '2k schedule'!F1660)</f>
        <v>#VALUE!</v>
      </c>
    </row>
    <row r="1661" spans="1:12" x14ac:dyDescent="0.2">
      <c r="A1661">
        <v>1658</v>
      </c>
      <c r="H1661" t="e">
        <f>INDEX(units!$B1660:$F1660, 1, '2k schedule'!B1661)</f>
        <v>#VALUE!</v>
      </c>
      <c r="I1661" t="e">
        <f>INDEX(units!$B1660:$F1660, 1, '2k schedule'!C1661)</f>
        <v>#VALUE!</v>
      </c>
      <c r="J1661" t="e">
        <f>INDEX(units!$B1660:$F1660, 1, '2k schedule'!D1661)</f>
        <v>#VALUE!</v>
      </c>
      <c r="K1661" t="e">
        <f>INDEX(units!$B1660:$F1660, 1, '2k schedule'!E1661)</f>
        <v>#VALUE!</v>
      </c>
      <c r="L1661" t="e">
        <f>INDEX(units!$B1660:$F1660, 1, '2k schedule'!F1661)</f>
        <v>#VALUE!</v>
      </c>
    </row>
    <row r="1662" spans="1:12" x14ac:dyDescent="0.2">
      <c r="A1662">
        <v>1659</v>
      </c>
      <c r="H1662" t="e">
        <f>INDEX(units!$B1661:$F1661, 1, '2k schedule'!B1662)</f>
        <v>#VALUE!</v>
      </c>
      <c r="I1662" t="e">
        <f>INDEX(units!$B1661:$F1661, 1, '2k schedule'!C1662)</f>
        <v>#VALUE!</v>
      </c>
      <c r="J1662" t="e">
        <f>INDEX(units!$B1661:$F1661, 1, '2k schedule'!D1662)</f>
        <v>#VALUE!</v>
      </c>
      <c r="K1662" t="e">
        <f>INDEX(units!$B1661:$F1661, 1, '2k schedule'!E1662)</f>
        <v>#VALUE!</v>
      </c>
      <c r="L1662" t="e">
        <f>INDEX(units!$B1661:$F1661, 1, '2k schedule'!F1662)</f>
        <v>#VALUE!</v>
      </c>
    </row>
    <row r="1663" spans="1:12" x14ac:dyDescent="0.2">
      <c r="A1663">
        <v>1660</v>
      </c>
      <c r="H1663" t="e">
        <f>INDEX(units!$B1662:$F1662, 1, '2k schedule'!B1663)</f>
        <v>#VALUE!</v>
      </c>
      <c r="I1663" t="e">
        <f>INDEX(units!$B1662:$F1662, 1, '2k schedule'!C1663)</f>
        <v>#VALUE!</v>
      </c>
      <c r="J1663" t="e">
        <f>INDEX(units!$B1662:$F1662, 1, '2k schedule'!D1663)</f>
        <v>#VALUE!</v>
      </c>
      <c r="K1663" t="e">
        <f>INDEX(units!$B1662:$F1662, 1, '2k schedule'!E1663)</f>
        <v>#VALUE!</v>
      </c>
      <c r="L1663" t="e">
        <f>INDEX(units!$B1662:$F1662, 1, '2k schedule'!F1663)</f>
        <v>#VALUE!</v>
      </c>
    </row>
    <row r="1664" spans="1:12" x14ac:dyDescent="0.2">
      <c r="A1664">
        <v>1661</v>
      </c>
      <c r="H1664" t="e">
        <f>INDEX(units!$B1663:$F1663, 1, '2k schedule'!B1664)</f>
        <v>#VALUE!</v>
      </c>
      <c r="I1664" t="e">
        <f>INDEX(units!$B1663:$F1663, 1, '2k schedule'!C1664)</f>
        <v>#VALUE!</v>
      </c>
      <c r="J1664" t="e">
        <f>INDEX(units!$B1663:$F1663, 1, '2k schedule'!D1664)</f>
        <v>#VALUE!</v>
      </c>
      <c r="K1664" t="e">
        <f>INDEX(units!$B1663:$F1663, 1, '2k schedule'!E1664)</f>
        <v>#VALUE!</v>
      </c>
      <c r="L1664" t="e">
        <f>INDEX(units!$B1663:$F1663, 1, '2k schedule'!F1664)</f>
        <v>#VALUE!</v>
      </c>
    </row>
    <row r="1665" spans="1:12" x14ac:dyDescent="0.2">
      <c r="A1665">
        <v>1662</v>
      </c>
      <c r="H1665" t="e">
        <f>INDEX(units!$B1664:$F1664, 1, '2k schedule'!B1665)</f>
        <v>#VALUE!</v>
      </c>
      <c r="I1665" t="e">
        <f>INDEX(units!$B1664:$F1664, 1, '2k schedule'!C1665)</f>
        <v>#VALUE!</v>
      </c>
      <c r="J1665" t="e">
        <f>INDEX(units!$B1664:$F1664, 1, '2k schedule'!D1665)</f>
        <v>#VALUE!</v>
      </c>
      <c r="K1665" t="e">
        <f>INDEX(units!$B1664:$F1664, 1, '2k schedule'!E1665)</f>
        <v>#VALUE!</v>
      </c>
      <c r="L1665" t="e">
        <f>INDEX(units!$B1664:$F1664, 1, '2k schedule'!F1665)</f>
        <v>#VALUE!</v>
      </c>
    </row>
    <row r="1666" spans="1:12" x14ac:dyDescent="0.2">
      <c r="A1666">
        <v>1663</v>
      </c>
      <c r="H1666" t="e">
        <f>INDEX(units!$B1665:$F1665, 1, '2k schedule'!B1666)</f>
        <v>#VALUE!</v>
      </c>
      <c r="I1666" t="e">
        <f>INDEX(units!$B1665:$F1665, 1, '2k schedule'!C1666)</f>
        <v>#VALUE!</v>
      </c>
      <c r="J1666" t="e">
        <f>INDEX(units!$B1665:$F1665, 1, '2k schedule'!D1666)</f>
        <v>#VALUE!</v>
      </c>
      <c r="K1666" t="e">
        <f>INDEX(units!$B1665:$F1665, 1, '2k schedule'!E1666)</f>
        <v>#VALUE!</v>
      </c>
      <c r="L1666" t="e">
        <f>INDEX(units!$B1665:$F1665, 1, '2k schedule'!F1666)</f>
        <v>#VALUE!</v>
      </c>
    </row>
    <row r="1667" spans="1:12" x14ac:dyDescent="0.2">
      <c r="A1667">
        <v>1664</v>
      </c>
      <c r="H1667" t="e">
        <f>INDEX(units!$B1666:$F1666, 1, '2k schedule'!B1667)</f>
        <v>#VALUE!</v>
      </c>
      <c r="I1667" t="e">
        <f>INDEX(units!$B1666:$F1666, 1, '2k schedule'!C1667)</f>
        <v>#VALUE!</v>
      </c>
      <c r="J1667" t="e">
        <f>INDEX(units!$B1666:$F1666, 1, '2k schedule'!D1667)</f>
        <v>#VALUE!</v>
      </c>
      <c r="K1667" t="e">
        <f>INDEX(units!$B1666:$F1666, 1, '2k schedule'!E1667)</f>
        <v>#VALUE!</v>
      </c>
      <c r="L1667" t="e">
        <f>INDEX(units!$B1666:$F1666, 1, '2k schedule'!F1667)</f>
        <v>#VALUE!</v>
      </c>
    </row>
    <row r="1668" spans="1:12" x14ac:dyDescent="0.2">
      <c r="A1668">
        <v>1665</v>
      </c>
      <c r="H1668" t="e">
        <f>INDEX(units!$B1667:$F1667, 1, '2k schedule'!B1668)</f>
        <v>#VALUE!</v>
      </c>
      <c r="I1668" t="e">
        <f>INDEX(units!$B1667:$F1667, 1, '2k schedule'!C1668)</f>
        <v>#VALUE!</v>
      </c>
      <c r="J1668" t="e">
        <f>INDEX(units!$B1667:$F1667, 1, '2k schedule'!D1668)</f>
        <v>#VALUE!</v>
      </c>
      <c r="K1668" t="e">
        <f>INDEX(units!$B1667:$F1667, 1, '2k schedule'!E1668)</f>
        <v>#VALUE!</v>
      </c>
      <c r="L1668" t="e">
        <f>INDEX(units!$B1667:$F1667, 1, '2k schedule'!F1668)</f>
        <v>#VALUE!</v>
      </c>
    </row>
    <row r="1669" spans="1:12" x14ac:dyDescent="0.2">
      <c r="A1669">
        <v>1666</v>
      </c>
      <c r="H1669" t="e">
        <f>INDEX(units!$B1668:$F1668, 1, '2k schedule'!B1669)</f>
        <v>#VALUE!</v>
      </c>
      <c r="I1669" t="e">
        <f>INDEX(units!$B1668:$F1668, 1, '2k schedule'!C1669)</f>
        <v>#VALUE!</v>
      </c>
      <c r="J1669" t="e">
        <f>INDEX(units!$B1668:$F1668, 1, '2k schedule'!D1669)</f>
        <v>#VALUE!</v>
      </c>
      <c r="K1669" t="e">
        <f>INDEX(units!$B1668:$F1668, 1, '2k schedule'!E1669)</f>
        <v>#VALUE!</v>
      </c>
      <c r="L1669" t="e">
        <f>INDEX(units!$B1668:$F1668, 1, '2k schedule'!F1669)</f>
        <v>#VALUE!</v>
      </c>
    </row>
    <row r="1670" spans="1:12" x14ac:dyDescent="0.2">
      <c r="A1670">
        <v>1667</v>
      </c>
      <c r="H1670" t="e">
        <f>INDEX(units!$B1669:$F1669, 1, '2k schedule'!B1670)</f>
        <v>#VALUE!</v>
      </c>
      <c r="I1670" t="e">
        <f>INDEX(units!$B1669:$F1669, 1, '2k schedule'!C1670)</f>
        <v>#VALUE!</v>
      </c>
      <c r="J1670" t="e">
        <f>INDEX(units!$B1669:$F1669, 1, '2k schedule'!D1670)</f>
        <v>#VALUE!</v>
      </c>
      <c r="K1670" t="e">
        <f>INDEX(units!$B1669:$F1669, 1, '2k schedule'!E1670)</f>
        <v>#VALUE!</v>
      </c>
      <c r="L1670" t="e">
        <f>INDEX(units!$B1669:$F1669, 1, '2k schedule'!F1670)</f>
        <v>#VALUE!</v>
      </c>
    </row>
    <row r="1671" spans="1:12" x14ac:dyDescent="0.2">
      <c r="A1671">
        <v>1668</v>
      </c>
      <c r="H1671" t="e">
        <f>INDEX(units!$B1670:$F1670, 1, '2k schedule'!B1671)</f>
        <v>#VALUE!</v>
      </c>
      <c r="I1671" t="e">
        <f>INDEX(units!$B1670:$F1670, 1, '2k schedule'!C1671)</f>
        <v>#VALUE!</v>
      </c>
      <c r="J1671" t="e">
        <f>INDEX(units!$B1670:$F1670, 1, '2k schedule'!D1671)</f>
        <v>#VALUE!</v>
      </c>
      <c r="K1671" t="e">
        <f>INDEX(units!$B1670:$F1670, 1, '2k schedule'!E1671)</f>
        <v>#VALUE!</v>
      </c>
      <c r="L1671" t="e">
        <f>INDEX(units!$B1670:$F1670, 1, '2k schedule'!F1671)</f>
        <v>#VALUE!</v>
      </c>
    </row>
    <row r="1672" spans="1:12" x14ac:dyDescent="0.2">
      <c r="A1672">
        <v>1669</v>
      </c>
      <c r="H1672" t="e">
        <f>INDEX(units!$B1671:$F1671, 1, '2k schedule'!B1672)</f>
        <v>#VALUE!</v>
      </c>
      <c r="I1672" t="e">
        <f>INDEX(units!$B1671:$F1671, 1, '2k schedule'!C1672)</f>
        <v>#VALUE!</v>
      </c>
      <c r="J1672" t="e">
        <f>INDEX(units!$B1671:$F1671, 1, '2k schedule'!D1672)</f>
        <v>#VALUE!</v>
      </c>
      <c r="K1672" t="e">
        <f>INDEX(units!$B1671:$F1671, 1, '2k schedule'!E1672)</f>
        <v>#VALUE!</v>
      </c>
      <c r="L1672" t="e">
        <f>INDEX(units!$B1671:$F1671, 1, '2k schedule'!F1672)</f>
        <v>#VALUE!</v>
      </c>
    </row>
    <row r="1673" spans="1:12" x14ac:dyDescent="0.2">
      <c r="A1673">
        <v>1670</v>
      </c>
      <c r="H1673" t="e">
        <f>INDEX(units!$B1672:$F1672, 1, '2k schedule'!B1673)</f>
        <v>#VALUE!</v>
      </c>
      <c r="I1673" t="e">
        <f>INDEX(units!$B1672:$F1672, 1, '2k schedule'!C1673)</f>
        <v>#VALUE!</v>
      </c>
      <c r="J1673" t="e">
        <f>INDEX(units!$B1672:$F1672, 1, '2k schedule'!D1673)</f>
        <v>#VALUE!</v>
      </c>
      <c r="K1673" t="e">
        <f>INDEX(units!$B1672:$F1672, 1, '2k schedule'!E1673)</f>
        <v>#VALUE!</v>
      </c>
      <c r="L1673" t="e">
        <f>INDEX(units!$B1672:$F1672, 1, '2k schedule'!F1673)</f>
        <v>#VALUE!</v>
      </c>
    </row>
    <row r="1674" spans="1:12" x14ac:dyDescent="0.2">
      <c r="A1674">
        <v>1671</v>
      </c>
      <c r="H1674" t="e">
        <f>INDEX(units!$B1673:$F1673, 1, '2k schedule'!B1674)</f>
        <v>#VALUE!</v>
      </c>
      <c r="I1674" t="e">
        <f>INDEX(units!$B1673:$F1673, 1, '2k schedule'!C1674)</f>
        <v>#VALUE!</v>
      </c>
      <c r="J1674" t="e">
        <f>INDEX(units!$B1673:$F1673, 1, '2k schedule'!D1674)</f>
        <v>#VALUE!</v>
      </c>
      <c r="K1674" t="e">
        <f>INDEX(units!$B1673:$F1673, 1, '2k schedule'!E1674)</f>
        <v>#VALUE!</v>
      </c>
      <c r="L1674" t="e">
        <f>INDEX(units!$B1673:$F1673, 1, '2k schedule'!F1674)</f>
        <v>#VALUE!</v>
      </c>
    </row>
    <row r="1675" spans="1:12" x14ac:dyDescent="0.2">
      <c r="A1675">
        <v>1672</v>
      </c>
      <c r="H1675" t="e">
        <f>INDEX(units!$B1674:$F1674, 1, '2k schedule'!B1675)</f>
        <v>#VALUE!</v>
      </c>
      <c r="I1675" t="e">
        <f>INDEX(units!$B1674:$F1674, 1, '2k schedule'!C1675)</f>
        <v>#VALUE!</v>
      </c>
      <c r="J1675" t="e">
        <f>INDEX(units!$B1674:$F1674, 1, '2k schedule'!D1675)</f>
        <v>#VALUE!</v>
      </c>
      <c r="K1675" t="e">
        <f>INDEX(units!$B1674:$F1674, 1, '2k schedule'!E1675)</f>
        <v>#VALUE!</v>
      </c>
      <c r="L1675" t="e">
        <f>INDEX(units!$B1674:$F1674, 1, '2k schedule'!F1675)</f>
        <v>#VALUE!</v>
      </c>
    </row>
    <row r="1676" spans="1:12" x14ac:dyDescent="0.2">
      <c r="A1676">
        <v>1673</v>
      </c>
      <c r="H1676" t="e">
        <f>INDEX(units!$B1675:$F1675, 1, '2k schedule'!B1676)</f>
        <v>#VALUE!</v>
      </c>
      <c r="I1676" t="e">
        <f>INDEX(units!$B1675:$F1675, 1, '2k schedule'!C1676)</f>
        <v>#VALUE!</v>
      </c>
      <c r="J1676" t="e">
        <f>INDEX(units!$B1675:$F1675, 1, '2k schedule'!D1676)</f>
        <v>#VALUE!</v>
      </c>
      <c r="K1676" t="e">
        <f>INDEX(units!$B1675:$F1675, 1, '2k schedule'!E1676)</f>
        <v>#VALUE!</v>
      </c>
      <c r="L1676" t="e">
        <f>INDEX(units!$B1675:$F1675, 1, '2k schedule'!F1676)</f>
        <v>#VALUE!</v>
      </c>
    </row>
    <row r="1677" spans="1:12" x14ac:dyDescent="0.2">
      <c r="A1677">
        <v>1674</v>
      </c>
      <c r="H1677" t="e">
        <f>INDEX(units!$B1676:$F1676, 1, '2k schedule'!B1677)</f>
        <v>#VALUE!</v>
      </c>
      <c r="I1677" t="e">
        <f>INDEX(units!$B1676:$F1676, 1, '2k schedule'!C1677)</f>
        <v>#VALUE!</v>
      </c>
      <c r="J1677" t="e">
        <f>INDEX(units!$B1676:$F1676, 1, '2k schedule'!D1677)</f>
        <v>#VALUE!</v>
      </c>
      <c r="K1677" t="e">
        <f>INDEX(units!$B1676:$F1676, 1, '2k schedule'!E1677)</f>
        <v>#VALUE!</v>
      </c>
      <c r="L1677" t="e">
        <f>INDEX(units!$B1676:$F1676, 1, '2k schedule'!F1677)</f>
        <v>#VALUE!</v>
      </c>
    </row>
    <row r="1678" spans="1:12" x14ac:dyDescent="0.2">
      <c r="A1678">
        <v>1675</v>
      </c>
      <c r="H1678" t="e">
        <f>INDEX(units!$B1677:$F1677, 1, '2k schedule'!B1678)</f>
        <v>#VALUE!</v>
      </c>
      <c r="I1678" t="e">
        <f>INDEX(units!$B1677:$F1677, 1, '2k schedule'!C1678)</f>
        <v>#VALUE!</v>
      </c>
      <c r="J1678" t="e">
        <f>INDEX(units!$B1677:$F1677, 1, '2k schedule'!D1678)</f>
        <v>#VALUE!</v>
      </c>
      <c r="K1678" t="e">
        <f>INDEX(units!$B1677:$F1677, 1, '2k schedule'!E1678)</f>
        <v>#VALUE!</v>
      </c>
      <c r="L1678" t="e">
        <f>INDEX(units!$B1677:$F1677, 1, '2k schedule'!F1678)</f>
        <v>#VALUE!</v>
      </c>
    </row>
    <row r="1679" spans="1:12" x14ac:dyDescent="0.2">
      <c r="A1679">
        <v>1676</v>
      </c>
      <c r="H1679" t="e">
        <f>INDEX(units!$B1678:$F1678, 1, '2k schedule'!B1679)</f>
        <v>#VALUE!</v>
      </c>
      <c r="I1679" t="e">
        <f>INDEX(units!$B1678:$F1678, 1, '2k schedule'!C1679)</f>
        <v>#VALUE!</v>
      </c>
      <c r="J1679" t="e">
        <f>INDEX(units!$B1678:$F1678, 1, '2k schedule'!D1679)</f>
        <v>#VALUE!</v>
      </c>
      <c r="K1679" t="e">
        <f>INDEX(units!$B1678:$F1678, 1, '2k schedule'!E1679)</f>
        <v>#VALUE!</v>
      </c>
      <c r="L1679" t="e">
        <f>INDEX(units!$B1678:$F1678, 1, '2k schedule'!F1679)</f>
        <v>#VALUE!</v>
      </c>
    </row>
    <row r="1680" spans="1:12" x14ac:dyDescent="0.2">
      <c r="A1680">
        <v>1677</v>
      </c>
      <c r="H1680" t="e">
        <f>INDEX(units!$B1679:$F1679, 1, '2k schedule'!B1680)</f>
        <v>#VALUE!</v>
      </c>
      <c r="I1680" t="e">
        <f>INDEX(units!$B1679:$F1679, 1, '2k schedule'!C1680)</f>
        <v>#VALUE!</v>
      </c>
      <c r="J1680" t="e">
        <f>INDEX(units!$B1679:$F1679, 1, '2k schedule'!D1680)</f>
        <v>#VALUE!</v>
      </c>
      <c r="K1680" t="e">
        <f>INDEX(units!$B1679:$F1679, 1, '2k schedule'!E1680)</f>
        <v>#VALUE!</v>
      </c>
      <c r="L1680" t="e">
        <f>INDEX(units!$B1679:$F1679, 1, '2k schedule'!F1680)</f>
        <v>#VALUE!</v>
      </c>
    </row>
    <row r="1681" spans="1:12" x14ac:dyDescent="0.2">
      <c r="A1681">
        <v>1678</v>
      </c>
      <c r="H1681" t="e">
        <f>INDEX(units!$B1680:$F1680, 1, '2k schedule'!B1681)</f>
        <v>#VALUE!</v>
      </c>
      <c r="I1681" t="e">
        <f>INDEX(units!$B1680:$F1680, 1, '2k schedule'!C1681)</f>
        <v>#VALUE!</v>
      </c>
      <c r="J1681" t="e">
        <f>INDEX(units!$B1680:$F1680, 1, '2k schedule'!D1681)</f>
        <v>#VALUE!</v>
      </c>
      <c r="K1681" t="e">
        <f>INDEX(units!$B1680:$F1680, 1, '2k schedule'!E1681)</f>
        <v>#VALUE!</v>
      </c>
      <c r="L1681" t="e">
        <f>INDEX(units!$B1680:$F1680, 1, '2k schedule'!F1681)</f>
        <v>#VALUE!</v>
      </c>
    </row>
    <row r="1682" spans="1:12" x14ac:dyDescent="0.2">
      <c r="A1682">
        <v>1679</v>
      </c>
      <c r="H1682" t="e">
        <f>INDEX(units!$B1681:$F1681, 1, '2k schedule'!B1682)</f>
        <v>#VALUE!</v>
      </c>
      <c r="I1682" t="e">
        <f>INDEX(units!$B1681:$F1681, 1, '2k schedule'!C1682)</f>
        <v>#VALUE!</v>
      </c>
      <c r="J1682" t="e">
        <f>INDEX(units!$B1681:$F1681, 1, '2k schedule'!D1682)</f>
        <v>#VALUE!</v>
      </c>
      <c r="K1682" t="e">
        <f>INDEX(units!$B1681:$F1681, 1, '2k schedule'!E1682)</f>
        <v>#VALUE!</v>
      </c>
      <c r="L1682" t="e">
        <f>INDEX(units!$B1681:$F1681, 1, '2k schedule'!F1682)</f>
        <v>#VALUE!</v>
      </c>
    </row>
    <row r="1683" spans="1:12" x14ac:dyDescent="0.2">
      <c r="A1683">
        <v>1680</v>
      </c>
      <c r="H1683" t="e">
        <f>INDEX(units!$B1682:$F1682, 1, '2k schedule'!B1683)</f>
        <v>#VALUE!</v>
      </c>
      <c r="I1683" t="e">
        <f>INDEX(units!$B1682:$F1682, 1, '2k schedule'!C1683)</f>
        <v>#VALUE!</v>
      </c>
      <c r="J1683" t="e">
        <f>INDEX(units!$B1682:$F1682, 1, '2k schedule'!D1683)</f>
        <v>#VALUE!</v>
      </c>
      <c r="K1683" t="e">
        <f>INDEX(units!$B1682:$F1682, 1, '2k schedule'!E1683)</f>
        <v>#VALUE!</v>
      </c>
      <c r="L1683" t="e">
        <f>INDEX(units!$B1682:$F1682, 1, '2k schedule'!F1683)</f>
        <v>#VALUE!</v>
      </c>
    </row>
    <row r="1684" spans="1:12" x14ac:dyDescent="0.2">
      <c r="A1684">
        <v>1681</v>
      </c>
      <c r="H1684" t="e">
        <f>INDEX(units!$B1683:$F1683, 1, '2k schedule'!B1684)</f>
        <v>#VALUE!</v>
      </c>
      <c r="I1684" t="e">
        <f>INDEX(units!$B1683:$F1683, 1, '2k schedule'!C1684)</f>
        <v>#VALUE!</v>
      </c>
      <c r="J1684" t="e">
        <f>INDEX(units!$B1683:$F1683, 1, '2k schedule'!D1684)</f>
        <v>#VALUE!</v>
      </c>
      <c r="K1684" t="e">
        <f>INDEX(units!$B1683:$F1683, 1, '2k schedule'!E1684)</f>
        <v>#VALUE!</v>
      </c>
      <c r="L1684" t="e">
        <f>INDEX(units!$B1683:$F1683, 1, '2k schedule'!F1684)</f>
        <v>#VALUE!</v>
      </c>
    </row>
    <row r="1685" spans="1:12" x14ac:dyDescent="0.2">
      <c r="A1685">
        <v>1682</v>
      </c>
      <c r="H1685" t="e">
        <f>INDEX(units!$B1684:$F1684, 1, '2k schedule'!B1685)</f>
        <v>#VALUE!</v>
      </c>
      <c r="I1685" t="e">
        <f>INDEX(units!$B1684:$F1684, 1, '2k schedule'!C1685)</f>
        <v>#VALUE!</v>
      </c>
      <c r="J1685" t="e">
        <f>INDEX(units!$B1684:$F1684, 1, '2k schedule'!D1685)</f>
        <v>#VALUE!</v>
      </c>
      <c r="K1685" t="e">
        <f>INDEX(units!$B1684:$F1684, 1, '2k schedule'!E1685)</f>
        <v>#VALUE!</v>
      </c>
      <c r="L1685" t="e">
        <f>INDEX(units!$B1684:$F1684, 1, '2k schedule'!F1685)</f>
        <v>#VALUE!</v>
      </c>
    </row>
    <row r="1686" spans="1:12" x14ac:dyDescent="0.2">
      <c r="A1686">
        <v>1683</v>
      </c>
      <c r="H1686" t="e">
        <f>INDEX(units!$B1685:$F1685, 1, '2k schedule'!B1686)</f>
        <v>#VALUE!</v>
      </c>
      <c r="I1686" t="e">
        <f>INDEX(units!$B1685:$F1685, 1, '2k schedule'!C1686)</f>
        <v>#VALUE!</v>
      </c>
      <c r="J1686" t="e">
        <f>INDEX(units!$B1685:$F1685, 1, '2k schedule'!D1686)</f>
        <v>#VALUE!</v>
      </c>
      <c r="K1686" t="e">
        <f>INDEX(units!$B1685:$F1685, 1, '2k schedule'!E1686)</f>
        <v>#VALUE!</v>
      </c>
      <c r="L1686" t="e">
        <f>INDEX(units!$B1685:$F1685, 1, '2k schedule'!F1686)</f>
        <v>#VALUE!</v>
      </c>
    </row>
    <row r="1687" spans="1:12" x14ac:dyDescent="0.2">
      <c r="A1687">
        <v>1684</v>
      </c>
      <c r="H1687" t="e">
        <f>INDEX(units!$B1686:$F1686, 1, '2k schedule'!B1687)</f>
        <v>#VALUE!</v>
      </c>
      <c r="I1687" t="e">
        <f>INDEX(units!$B1686:$F1686, 1, '2k schedule'!C1687)</f>
        <v>#VALUE!</v>
      </c>
      <c r="J1687" t="e">
        <f>INDEX(units!$B1686:$F1686, 1, '2k schedule'!D1687)</f>
        <v>#VALUE!</v>
      </c>
      <c r="K1687" t="e">
        <f>INDEX(units!$B1686:$F1686, 1, '2k schedule'!E1687)</f>
        <v>#VALUE!</v>
      </c>
      <c r="L1687" t="e">
        <f>INDEX(units!$B1686:$F1686, 1, '2k schedule'!F1687)</f>
        <v>#VALUE!</v>
      </c>
    </row>
    <row r="1688" spans="1:12" x14ac:dyDescent="0.2">
      <c r="A1688">
        <v>1685</v>
      </c>
      <c r="H1688" t="e">
        <f>INDEX(units!$B1687:$F1687, 1, '2k schedule'!B1688)</f>
        <v>#VALUE!</v>
      </c>
      <c r="I1688" t="e">
        <f>INDEX(units!$B1687:$F1687, 1, '2k schedule'!C1688)</f>
        <v>#VALUE!</v>
      </c>
      <c r="J1688" t="e">
        <f>INDEX(units!$B1687:$F1687, 1, '2k schedule'!D1688)</f>
        <v>#VALUE!</v>
      </c>
      <c r="K1688" t="e">
        <f>INDEX(units!$B1687:$F1687, 1, '2k schedule'!E1688)</f>
        <v>#VALUE!</v>
      </c>
      <c r="L1688" t="e">
        <f>INDEX(units!$B1687:$F1687, 1, '2k schedule'!F1688)</f>
        <v>#VALUE!</v>
      </c>
    </row>
    <row r="1689" spans="1:12" x14ac:dyDescent="0.2">
      <c r="A1689">
        <v>1686</v>
      </c>
      <c r="H1689" t="e">
        <f>INDEX(units!$B1688:$F1688, 1, '2k schedule'!B1689)</f>
        <v>#VALUE!</v>
      </c>
      <c r="I1689" t="e">
        <f>INDEX(units!$B1688:$F1688, 1, '2k schedule'!C1689)</f>
        <v>#VALUE!</v>
      </c>
      <c r="J1689" t="e">
        <f>INDEX(units!$B1688:$F1688, 1, '2k schedule'!D1689)</f>
        <v>#VALUE!</v>
      </c>
      <c r="K1689" t="e">
        <f>INDEX(units!$B1688:$F1688, 1, '2k schedule'!E1689)</f>
        <v>#VALUE!</v>
      </c>
      <c r="L1689" t="e">
        <f>INDEX(units!$B1688:$F1688, 1, '2k schedule'!F1689)</f>
        <v>#VALUE!</v>
      </c>
    </row>
    <row r="1690" spans="1:12" x14ac:dyDescent="0.2">
      <c r="A1690">
        <v>1687</v>
      </c>
      <c r="H1690" t="e">
        <f>INDEX(units!$B1689:$F1689, 1, '2k schedule'!B1690)</f>
        <v>#VALUE!</v>
      </c>
      <c r="I1690" t="e">
        <f>INDEX(units!$B1689:$F1689, 1, '2k schedule'!C1690)</f>
        <v>#VALUE!</v>
      </c>
      <c r="J1690" t="e">
        <f>INDEX(units!$B1689:$F1689, 1, '2k schedule'!D1690)</f>
        <v>#VALUE!</v>
      </c>
      <c r="K1690" t="e">
        <f>INDEX(units!$B1689:$F1689, 1, '2k schedule'!E1690)</f>
        <v>#VALUE!</v>
      </c>
      <c r="L1690" t="e">
        <f>INDEX(units!$B1689:$F1689, 1, '2k schedule'!F1690)</f>
        <v>#VALUE!</v>
      </c>
    </row>
    <row r="1691" spans="1:12" x14ac:dyDescent="0.2">
      <c r="A1691">
        <v>1688</v>
      </c>
      <c r="H1691" t="e">
        <f>INDEX(units!$B1690:$F1690, 1, '2k schedule'!B1691)</f>
        <v>#VALUE!</v>
      </c>
      <c r="I1691" t="e">
        <f>INDEX(units!$B1690:$F1690, 1, '2k schedule'!C1691)</f>
        <v>#VALUE!</v>
      </c>
      <c r="J1691" t="e">
        <f>INDEX(units!$B1690:$F1690, 1, '2k schedule'!D1691)</f>
        <v>#VALUE!</v>
      </c>
      <c r="K1691" t="e">
        <f>INDEX(units!$B1690:$F1690, 1, '2k schedule'!E1691)</f>
        <v>#VALUE!</v>
      </c>
      <c r="L1691" t="e">
        <f>INDEX(units!$B1690:$F1690, 1, '2k schedule'!F1691)</f>
        <v>#VALUE!</v>
      </c>
    </row>
    <row r="1692" spans="1:12" x14ac:dyDescent="0.2">
      <c r="A1692">
        <v>1689</v>
      </c>
      <c r="H1692" t="e">
        <f>INDEX(units!$B1691:$F1691, 1, '2k schedule'!B1692)</f>
        <v>#VALUE!</v>
      </c>
      <c r="I1692" t="e">
        <f>INDEX(units!$B1691:$F1691, 1, '2k schedule'!C1692)</f>
        <v>#VALUE!</v>
      </c>
      <c r="J1692" t="e">
        <f>INDEX(units!$B1691:$F1691, 1, '2k schedule'!D1692)</f>
        <v>#VALUE!</v>
      </c>
      <c r="K1692" t="e">
        <f>INDEX(units!$B1691:$F1691, 1, '2k schedule'!E1692)</f>
        <v>#VALUE!</v>
      </c>
      <c r="L1692" t="e">
        <f>INDEX(units!$B1691:$F1691, 1, '2k schedule'!F1692)</f>
        <v>#VALUE!</v>
      </c>
    </row>
    <row r="1693" spans="1:12" x14ac:dyDescent="0.2">
      <c r="A1693">
        <v>1690</v>
      </c>
      <c r="H1693" t="e">
        <f>INDEX(units!$B1692:$F1692, 1, '2k schedule'!B1693)</f>
        <v>#VALUE!</v>
      </c>
      <c r="I1693" t="e">
        <f>INDEX(units!$B1692:$F1692, 1, '2k schedule'!C1693)</f>
        <v>#VALUE!</v>
      </c>
      <c r="J1693" t="e">
        <f>INDEX(units!$B1692:$F1692, 1, '2k schedule'!D1693)</f>
        <v>#VALUE!</v>
      </c>
      <c r="K1693" t="e">
        <f>INDEX(units!$B1692:$F1692, 1, '2k schedule'!E1693)</f>
        <v>#VALUE!</v>
      </c>
      <c r="L1693" t="e">
        <f>INDEX(units!$B1692:$F1692, 1, '2k schedule'!F1693)</f>
        <v>#VALUE!</v>
      </c>
    </row>
    <row r="1694" spans="1:12" x14ac:dyDescent="0.2">
      <c r="A1694">
        <v>1691</v>
      </c>
      <c r="H1694" t="e">
        <f>INDEX(units!$B1693:$F1693, 1, '2k schedule'!B1694)</f>
        <v>#VALUE!</v>
      </c>
      <c r="I1694" t="e">
        <f>INDEX(units!$B1693:$F1693, 1, '2k schedule'!C1694)</f>
        <v>#VALUE!</v>
      </c>
      <c r="J1694" t="e">
        <f>INDEX(units!$B1693:$F1693, 1, '2k schedule'!D1694)</f>
        <v>#VALUE!</v>
      </c>
      <c r="K1694" t="e">
        <f>INDEX(units!$B1693:$F1693, 1, '2k schedule'!E1694)</f>
        <v>#VALUE!</v>
      </c>
      <c r="L1694" t="e">
        <f>INDEX(units!$B1693:$F1693, 1, '2k schedule'!F1694)</f>
        <v>#VALUE!</v>
      </c>
    </row>
    <row r="1695" spans="1:12" x14ac:dyDescent="0.2">
      <c r="A1695">
        <v>1692</v>
      </c>
      <c r="H1695" t="e">
        <f>INDEX(units!$B1694:$F1694, 1, '2k schedule'!B1695)</f>
        <v>#VALUE!</v>
      </c>
      <c r="I1695" t="e">
        <f>INDEX(units!$B1694:$F1694, 1, '2k schedule'!C1695)</f>
        <v>#VALUE!</v>
      </c>
      <c r="J1695" t="e">
        <f>INDEX(units!$B1694:$F1694, 1, '2k schedule'!D1695)</f>
        <v>#VALUE!</v>
      </c>
      <c r="K1695" t="e">
        <f>INDEX(units!$B1694:$F1694, 1, '2k schedule'!E1695)</f>
        <v>#VALUE!</v>
      </c>
      <c r="L1695" t="e">
        <f>INDEX(units!$B1694:$F1694, 1, '2k schedule'!F1695)</f>
        <v>#VALUE!</v>
      </c>
    </row>
    <row r="1696" spans="1:12" x14ac:dyDescent="0.2">
      <c r="A1696">
        <v>1693</v>
      </c>
      <c r="H1696" t="e">
        <f>INDEX(units!$B1695:$F1695, 1, '2k schedule'!B1696)</f>
        <v>#VALUE!</v>
      </c>
      <c r="I1696" t="e">
        <f>INDEX(units!$B1695:$F1695, 1, '2k schedule'!C1696)</f>
        <v>#VALUE!</v>
      </c>
      <c r="J1696" t="e">
        <f>INDEX(units!$B1695:$F1695, 1, '2k schedule'!D1696)</f>
        <v>#VALUE!</v>
      </c>
      <c r="K1696" t="e">
        <f>INDEX(units!$B1695:$F1695, 1, '2k schedule'!E1696)</f>
        <v>#VALUE!</v>
      </c>
      <c r="L1696" t="e">
        <f>INDEX(units!$B1695:$F1695, 1, '2k schedule'!F1696)</f>
        <v>#VALUE!</v>
      </c>
    </row>
    <row r="1697" spans="1:12" x14ac:dyDescent="0.2">
      <c r="A1697">
        <v>1694</v>
      </c>
      <c r="H1697" t="e">
        <f>INDEX(units!$B1696:$F1696, 1, '2k schedule'!B1697)</f>
        <v>#VALUE!</v>
      </c>
      <c r="I1697" t="e">
        <f>INDEX(units!$B1696:$F1696, 1, '2k schedule'!C1697)</f>
        <v>#VALUE!</v>
      </c>
      <c r="J1697" t="e">
        <f>INDEX(units!$B1696:$F1696, 1, '2k schedule'!D1697)</f>
        <v>#VALUE!</v>
      </c>
      <c r="K1697" t="e">
        <f>INDEX(units!$B1696:$F1696, 1, '2k schedule'!E1697)</f>
        <v>#VALUE!</v>
      </c>
      <c r="L1697" t="e">
        <f>INDEX(units!$B1696:$F1696, 1, '2k schedule'!F1697)</f>
        <v>#VALUE!</v>
      </c>
    </row>
    <row r="1698" spans="1:12" x14ac:dyDescent="0.2">
      <c r="A1698">
        <v>1695</v>
      </c>
      <c r="H1698" t="e">
        <f>INDEX(units!$B1697:$F1697, 1, '2k schedule'!B1698)</f>
        <v>#VALUE!</v>
      </c>
      <c r="I1698" t="e">
        <f>INDEX(units!$B1697:$F1697, 1, '2k schedule'!C1698)</f>
        <v>#VALUE!</v>
      </c>
      <c r="J1698" t="e">
        <f>INDEX(units!$B1697:$F1697, 1, '2k schedule'!D1698)</f>
        <v>#VALUE!</v>
      </c>
      <c r="K1698" t="e">
        <f>INDEX(units!$B1697:$F1697, 1, '2k schedule'!E1698)</f>
        <v>#VALUE!</v>
      </c>
      <c r="L1698" t="e">
        <f>INDEX(units!$B1697:$F1697, 1, '2k schedule'!F1698)</f>
        <v>#VALUE!</v>
      </c>
    </row>
    <row r="1699" spans="1:12" x14ac:dyDescent="0.2">
      <c r="A1699">
        <v>1696</v>
      </c>
      <c r="H1699" t="e">
        <f>INDEX(units!$B1698:$F1698, 1, '2k schedule'!B1699)</f>
        <v>#VALUE!</v>
      </c>
      <c r="I1699" t="e">
        <f>INDEX(units!$B1698:$F1698, 1, '2k schedule'!C1699)</f>
        <v>#VALUE!</v>
      </c>
      <c r="J1699" t="e">
        <f>INDEX(units!$B1698:$F1698, 1, '2k schedule'!D1699)</f>
        <v>#VALUE!</v>
      </c>
      <c r="K1699" t="e">
        <f>INDEX(units!$B1698:$F1698, 1, '2k schedule'!E1699)</f>
        <v>#VALUE!</v>
      </c>
      <c r="L1699" t="e">
        <f>INDEX(units!$B1698:$F1698, 1, '2k schedule'!F1699)</f>
        <v>#VALUE!</v>
      </c>
    </row>
    <row r="1700" spans="1:12" x14ac:dyDescent="0.2">
      <c r="A1700">
        <v>1697</v>
      </c>
      <c r="H1700" t="e">
        <f>INDEX(units!$B1699:$F1699, 1, '2k schedule'!B1700)</f>
        <v>#VALUE!</v>
      </c>
      <c r="I1700" t="e">
        <f>INDEX(units!$B1699:$F1699, 1, '2k schedule'!C1700)</f>
        <v>#VALUE!</v>
      </c>
      <c r="J1700" t="e">
        <f>INDEX(units!$B1699:$F1699, 1, '2k schedule'!D1700)</f>
        <v>#VALUE!</v>
      </c>
      <c r="K1700" t="e">
        <f>INDEX(units!$B1699:$F1699, 1, '2k schedule'!E1700)</f>
        <v>#VALUE!</v>
      </c>
      <c r="L1700" t="e">
        <f>INDEX(units!$B1699:$F1699, 1, '2k schedule'!F1700)</f>
        <v>#VALUE!</v>
      </c>
    </row>
    <row r="1701" spans="1:12" x14ac:dyDescent="0.2">
      <c r="A1701">
        <v>1698</v>
      </c>
      <c r="H1701" t="e">
        <f>INDEX(units!$B1700:$F1700, 1, '2k schedule'!B1701)</f>
        <v>#VALUE!</v>
      </c>
      <c r="I1701" t="e">
        <f>INDEX(units!$B1700:$F1700, 1, '2k schedule'!C1701)</f>
        <v>#VALUE!</v>
      </c>
      <c r="J1701" t="e">
        <f>INDEX(units!$B1700:$F1700, 1, '2k schedule'!D1701)</f>
        <v>#VALUE!</v>
      </c>
      <c r="K1701" t="e">
        <f>INDEX(units!$B1700:$F1700, 1, '2k schedule'!E1701)</f>
        <v>#VALUE!</v>
      </c>
      <c r="L1701" t="e">
        <f>INDEX(units!$B1700:$F1700, 1, '2k schedule'!F1701)</f>
        <v>#VALUE!</v>
      </c>
    </row>
    <row r="1702" spans="1:12" x14ac:dyDescent="0.2">
      <c r="A1702">
        <v>1699</v>
      </c>
      <c r="H1702" t="e">
        <f>INDEX(units!$B1701:$F1701, 1, '2k schedule'!B1702)</f>
        <v>#VALUE!</v>
      </c>
      <c r="I1702" t="e">
        <f>INDEX(units!$B1701:$F1701, 1, '2k schedule'!C1702)</f>
        <v>#VALUE!</v>
      </c>
      <c r="J1702" t="e">
        <f>INDEX(units!$B1701:$F1701, 1, '2k schedule'!D1702)</f>
        <v>#VALUE!</v>
      </c>
      <c r="K1702" t="e">
        <f>INDEX(units!$B1701:$F1701, 1, '2k schedule'!E1702)</f>
        <v>#VALUE!</v>
      </c>
      <c r="L1702" t="e">
        <f>INDEX(units!$B1701:$F1701, 1, '2k schedule'!F1702)</f>
        <v>#VALUE!</v>
      </c>
    </row>
    <row r="1703" spans="1:12" x14ac:dyDescent="0.2">
      <c r="A1703">
        <v>1700</v>
      </c>
      <c r="H1703" t="e">
        <f>INDEX(units!$B1702:$F1702, 1, '2k schedule'!B1703)</f>
        <v>#VALUE!</v>
      </c>
      <c r="I1703" t="e">
        <f>INDEX(units!$B1702:$F1702, 1, '2k schedule'!C1703)</f>
        <v>#VALUE!</v>
      </c>
      <c r="J1703" t="e">
        <f>INDEX(units!$B1702:$F1702, 1, '2k schedule'!D1703)</f>
        <v>#VALUE!</v>
      </c>
      <c r="K1703" t="e">
        <f>INDEX(units!$B1702:$F1702, 1, '2k schedule'!E1703)</f>
        <v>#VALUE!</v>
      </c>
      <c r="L1703" t="e">
        <f>INDEX(units!$B1702:$F1702, 1, '2k schedule'!F1703)</f>
        <v>#VALUE!</v>
      </c>
    </row>
    <row r="1704" spans="1:12" x14ac:dyDescent="0.2">
      <c r="A1704">
        <v>1701</v>
      </c>
      <c r="H1704" t="e">
        <f>INDEX(units!$B1703:$F1703, 1, '2k schedule'!B1704)</f>
        <v>#VALUE!</v>
      </c>
      <c r="I1704" t="e">
        <f>INDEX(units!$B1703:$F1703, 1, '2k schedule'!C1704)</f>
        <v>#VALUE!</v>
      </c>
      <c r="J1704" t="e">
        <f>INDEX(units!$B1703:$F1703, 1, '2k schedule'!D1704)</f>
        <v>#VALUE!</v>
      </c>
      <c r="K1704" t="e">
        <f>INDEX(units!$B1703:$F1703, 1, '2k schedule'!E1704)</f>
        <v>#VALUE!</v>
      </c>
      <c r="L1704" t="e">
        <f>INDEX(units!$B1703:$F1703, 1, '2k schedule'!F1704)</f>
        <v>#VALUE!</v>
      </c>
    </row>
    <row r="1705" spans="1:12" x14ac:dyDescent="0.2">
      <c r="A1705">
        <v>1702</v>
      </c>
      <c r="H1705" t="e">
        <f>INDEX(units!$B1704:$F1704, 1, '2k schedule'!B1705)</f>
        <v>#VALUE!</v>
      </c>
      <c r="I1705" t="e">
        <f>INDEX(units!$B1704:$F1704, 1, '2k schedule'!C1705)</f>
        <v>#VALUE!</v>
      </c>
      <c r="J1705" t="e">
        <f>INDEX(units!$B1704:$F1704, 1, '2k schedule'!D1705)</f>
        <v>#VALUE!</v>
      </c>
      <c r="K1705" t="e">
        <f>INDEX(units!$B1704:$F1704, 1, '2k schedule'!E1705)</f>
        <v>#VALUE!</v>
      </c>
      <c r="L1705" t="e">
        <f>INDEX(units!$B1704:$F1704, 1, '2k schedule'!F1705)</f>
        <v>#VALUE!</v>
      </c>
    </row>
    <row r="1706" spans="1:12" x14ac:dyDescent="0.2">
      <c r="A1706">
        <v>1703</v>
      </c>
      <c r="H1706" t="e">
        <f>INDEX(units!$B1705:$F1705, 1, '2k schedule'!B1706)</f>
        <v>#VALUE!</v>
      </c>
      <c r="I1706" t="e">
        <f>INDEX(units!$B1705:$F1705, 1, '2k schedule'!C1706)</f>
        <v>#VALUE!</v>
      </c>
      <c r="J1706" t="e">
        <f>INDEX(units!$B1705:$F1705, 1, '2k schedule'!D1706)</f>
        <v>#VALUE!</v>
      </c>
      <c r="K1706" t="e">
        <f>INDEX(units!$B1705:$F1705, 1, '2k schedule'!E1706)</f>
        <v>#VALUE!</v>
      </c>
      <c r="L1706" t="e">
        <f>INDEX(units!$B1705:$F1705, 1, '2k schedule'!F1706)</f>
        <v>#VALUE!</v>
      </c>
    </row>
    <row r="1707" spans="1:12" x14ac:dyDescent="0.2">
      <c r="A1707">
        <v>1704</v>
      </c>
      <c r="H1707" t="e">
        <f>INDEX(units!$B1706:$F1706, 1, '2k schedule'!B1707)</f>
        <v>#VALUE!</v>
      </c>
      <c r="I1707" t="e">
        <f>INDEX(units!$B1706:$F1706, 1, '2k schedule'!C1707)</f>
        <v>#VALUE!</v>
      </c>
      <c r="J1707" t="e">
        <f>INDEX(units!$B1706:$F1706, 1, '2k schedule'!D1707)</f>
        <v>#VALUE!</v>
      </c>
      <c r="K1707" t="e">
        <f>INDEX(units!$B1706:$F1706, 1, '2k schedule'!E1707)</f>
        <v>#VALUE!</v>
      </c>
      <c r="L1707" t="e">
        <f>INDEX(units!$B1706:$F1706, 1, '2k schedule'!F1707)</f>
        <v>#VALUE!</v>
      </c>
    </row>
    <row r="1708" spans="1:12" x14ac:dyDescent="0.2">
      <c r="A1708">
        <v>1705</v>
      </c>
      <c r="H1708" t="e">
        <f>INDEX(units!$B1707:$F1707, 1, '2k schedule'!B1708)</f>
        <v>#VALUE!</v>
      </c>
      <c r="I1708" t="e">
        <f>INDEX(units!$B1707:$F1707, 1, '2k schedule'!C1708)</f>
        <v>#VALUE!</v>
      </c>
      <c r="J1708" t="e">
        <f>INDEX(units!$B1707:$F1707, 1, '2k schedule'!D1708)</f>
        <v>#VALUE!</v>
      </c>
      <c r="K1708" t="e">
        <f>INDEX(units!$B1707:$F1707, 1, '2k schedule'!E1708)</f>
        <v>#VALUE!</v>
      </c>
      <c r="L1708" t="e">
        <f>INDEX(units!$B1707:$F1707, 1, '2k schedule'!F1708)</f>
        <v>#VALUE!</v>
      </c>
    </row>
    <row r="1709" spans="1:12" x14ac:dyDescent="0.2">
      <c r="A1709">
        <v>1706</v>
      </c>
      <c r="H1709" t="e">
        <f>INDEX(units!$B1708:$F1708, 1, '2k schedule'!B1709)</f>
        <v>#VALUE!</v>
      </c>
      <c r="I1709" t="e">
        <f>INDEX(units!$B1708:$F1708, 1, '2k schedule'!C1709)</f>
        <v>#VALUE!</v>
      </c>
      <c r="J1709" t="e">
        <f>INDEX(units!$B1708:$F1708, 1, '2k schedule'!D1709)</f>
        <v>#VALUE!</v>
      </c>
      <c r="K1709" t="e">
        <f>INDEX(units!$B1708:$F1708, 1, '2k schedule'!E1709)</f>
        <v>#VALUE!</v>
      </c>
      <c r="L1709" t="e">
        <f>INDEX(units!$B1708:$F1708, 1, '2k schedule'!F1709)</f>
        <v>#VALUE!</v>
      </c>
    </row>
    <row r="1710" spans="1:12" x14ac:dyDescent="0.2">
      <c r="A1710">
        <v>1707</v>
      </c>
      <c r="H1710" t="e">
        <f>INDEX(units!$B1709:$F1709, 1, '2k schedule'!B1710)</f>
        <v>#VALUE!</v>
      </c>
      <c r="I1710" t="e">
        <f>INDEX(units!$B1709:$F1709, 1, '2k schedule'!C1710)</f>
        <v>#VALUE!</v>
      </c>
      <c r="J1710" t="e">
        <f>INDEX(units!$B1709:$F1709, 1, '2k schedule'!D1710)</f>
        <v>#VALUE!</v>
      </c>
      <c r="K1710" t="e">
        <f>INDEX(units!$B1709:$F1709, 1, '2k schedule'!E1710)</f>
        <v>#VALUE!</v>
      </c>
      <c r="L1710" t="e">
        <f>INDEX(units!$B1709:$F1709, 1, '2k schedule'!F1710)</f>
        <v>#VALUE!</v>
      </c>
    </row>
    <row r="1711" spans="1:12" x14ac:dyDescent="0.2">
      <c r="A1711">
        <v>1708</v>
      </c>
      <c r="H1711" t="e">
        <f>INDEX(units!$B1710:$F1710, 1, '2k schedule'!B1711)</f>
        <v>#VALUE!</v>
      </c>
      <c r="I1711" t="e">
        <f>INDEX(units!$B1710:$F1710, 1, '2k schedule'!C1711)</f>
        <v>#VALUE!</v>
      </c>
      <c r="J1711" t="e">
        <f>INDEX(units!$B1710:$F1710, 1, '2k schedule'!D1711)</f>
        <v>#VALUE!</v>
      </c>
      <c r="K1711" t="e">
        <f>INDEX(units!$B1710:$F1710, 1, '2k schedule'!E1711)</f>
        <v>#VALUE!</v>
      </c>
      <c r="L1711" t="e">
        <f>INDEX(units!$B1710:$F1710, 1, '2k schedule'!F1711)</f>
        <v>#VALUE!</v>
      </c>
    </row>
    <row r="1712" spans="1:12" x14ac:dyDescent="0.2">
      <c r="A1712">
        <v>1709</v>
      </c>
      <c r="H1712" t="e">
        <f>INDEX(units!$B1711:$F1711, 1, '2k schedule'!B1712)</f>
        <v>#VALUE!</v>
      </c>
      <c r="I1712" t="e">
        <f>INDEX(units!$B1711:$F1711, 1, '2k schedule'!C1712)</f>
        <v>#VALUE!</v>
      </c>
      <c r="J1712" t="e">
        <f>INDEX(units!$B1711:$F1711, 1, '2k schedule'!D1712)</f>
        <v>#VALUE!</v>
      </c>
      <c r="K1712" t="e">
        <f>INDEX(units!$B1711:$F1711, 1, '2k schedule'!E1712)</f>
        <v>#VALUE!</v>
      </c>
      <c r="L1712" t="e">
        <f>INDEX(units!$B1711:$F1711, 1, '2k schedule'!F1712)</f>
        <v>#VALUE!</v>
      </c>
    </row>
    <row r="1713" spans="1:12" x14ac:dyDescent="0.2">
      <c r="A1713">
        <v>1710</v>
      </c>
      <c r="H1713" t="e">
        <f>INDEX(units!$B1712:$F1712, 1, '2k schedule'!B1713)</f>
        <v>#VALUE!</v>
      </c>
      <c r="I1713" t="e">
        <f>INDEX(units!$B1712:$F1712, 1, '2k schedule'!C1713)</f>
        <v>#VALUE!</v>
      </c>
      <c r="J1713" t="e">
        <f>INDEX(units!$B1712:$F1712, 1, '2k schedule'!D1713)</f>
        <v>#VALUE!</v>
      </c>
      <c r="K1713" t="e">
        <f>INDEX(units!$B1712:$F1712, 1, '2k schedule'!E1713)</f>
        <v>#VALUE!</v>
      </c>
      <c r="L1713" t="e">
        <f>INDEX(units!$B1712:$F1712, 1, '2k schedule'!F1713)</f>
        <v>#VALUE!</v>
      </c>
    </row>
    <row r="1714" spans="1:12" x14ac:dyDescent="0.2">
      <c r="A1714">
        <v>1711</v>
      </c>
      <c r="H1714" t="e">
        <f>INDEX(units!$B1713:$F1713, 1, '2k schedule'!B1714)</f>
        <v>#VALUE!</v>
      </c>
      <c r="I1714" t="e">
        <f>INDEX(units!$B1713:$F1713, 1, '2k schedule'!C1714)</f>
        <v>#VALUE!</v>
      </c>
      <c r="J1714" t="e">
        <f>INDEX(units!$B1713:$F1713, 1, '2k schedule'!D1714)</f>
        <v>#VALUE!</v>
      </c>
      <c r="K1714" t="e">
        <f>INDEX(units!$B1713:$F1713, 1, '2k schedule'!E1714)</f>
        <v>#VALUE!</v>
      </c>
      <c r="L1714" t="e">
        <f>INDEX(units!$B1713:$F1713, 1, '2k schedule'!F1714)</f>
        <v>#VALUE!</v>
      </c>
    </row>
    <row r="1715" spans="1:12" x14ac:dyDescent="0.2">
      <c r="A1715">
        <v>1712</v>
      </c>
      <c r="H1715" t="e">
        <f>INDEX(units!$B1714:$F1714, 1, '2k schedule'!B1715)</f>
        <v>#VALUE!</v>
      </c>
      <c r="I1715" t="e">
        <f>INDEX(units!$B1714:$F1714, 1, '2k schedule'!C1715)</f>
        <v>#VALUE!</v>
      </c>
      <c r="J1715" t="e">
        <f>INDEX(units!$B1714:$F1714, 1, '2k schedule'!D1715)</f>
        <v>#VALUE!</v>
      </c>
      <c r="K1715" t="e">
        <f>INDEX(units!$B1714:$F1714, 1, '2k schedule'!E1715)</f>
        <v>#VALUE!</v>
      </c>
      <c r="L1715" t="e">
        <f>INDEX(units!$B1714:$F1714, 1, '2k schedule'!F1715)</f>
        <v>#VALUE!</v>
      </c>
    </row>
    <row r="1716" spans="1:12" x14ac:dyDescent="0.2">
      <c r="A1716">
        <v>1713</v>
      </c>
      <c r="H1716" t="e">
        <f>INDEX(units!$B1715:$F1715, 1, '2k schedule'!B1716)</f>
        <v>#VALUE!</v>
      </c>
      <c r="I1716" t="e">
        <f>INDEX(units!$B1715:$F1715, 1, '2k schedule'!C1716)</f>
        <v>#VALUE!</v>
      </c>
      <c r="J1716" t="e">
        <f>INDEX(units!$B1715:$F1715, 1, '2k schedule'!D1716)</f>
        <v>#VALUE!</v>
      </c>
      <c r="K1716" t="e">
        <f>INDEX(units!$B1715:$F1715, 1, '2k schedule'!E1716)</f>
        <v>#VALUE!</v>
      </c>
      <c r="L1716" t="e">
        <f>INDEX(units!$B1715:$F1715, 1, '2k schedule'!F1716)</f>
        <v>#VALUE!</v>
      </c>
    </row>
    <row r="1717" spans="1:12" x14ac:dyDescent="0.2">
      <c r="A1717">
        <v>1714</v>
      </c>
      <c r="H1717" t="e">
        <f>INDEX(units!$B1716:$F1716, 1, '2k schedule'!B1717)</f>
        <v>#VALUE!</v>
      </c>
      <c r="I1717" t="e">
        <f>INDEX(units!$B1716:$F1716, 1, '2k schedule'!C1717)</f>
        <v>#VALUE!</v>
      </c>
      <c r="J1717" t="e">
        <f>INDEX(units!$B1716:$F1716, 1, '2k schedule'!D1717)</f>
        <v>#VALUE!</v>
      </c>
      <c r="K1717" t="e">
        <f>INDEX(units!$B1716:$F1716, 1, '2k schedule'!E1717)</f>
        <v>#VALUE!</v>
      </c>
      <c r="L1717" t="e">
        <f>INDEX(units!$B1716:$F1716, 1, '2k schedule'!F1717)</f>
        <v>#VALUE!</v>
      </c>
    </row>
    <row r="1718" spans="1:12" x14ac:dyDescent="0.2">
      <c r="A1718">
        <v>1715</v>
      </c>
      <c r="H1718" t="e">
        <f>INDEX(units!$B1717:$F1717, 1, '2k schedule'!B1718)</f>
        <v>#VALUE!</v>
      </c>
      <c r="I1718" t="e">
        <f>INDEX(units!$B1717:$F1717, 1, '2k schedule'!C1718)</f>
        <v>#VALUE!</v>
      </c>
      <c r="J1718" t="e">
        <f>INDEX(units!$B1717:$F1717, 1, '2k schedule'!D1718)</f>
        <v>#VALUE!</v>
      </c>
      <c r="K1718" t="e">
        <f>INDEX(units!$B1717:$F1717, 1, '2k schedule'!E1718)</f>
        <v>#VALUE!</v>
      </c>
      <c r="L1718" t="e">
        <f>INDEX(units!$B1717:$F1717, 1, '2k schedule'!F1718)</f>
        <v>#VALUE!</v>
      </c>
    </row>
    <row r="1719" spans="1:12" x14ac:dyDescent="0.2">
      <c r="A1719">
        <v>1716</v>
      </c>
      <c r="H1719" t="e">
        <f>INDEX(units!$B1718:$F1718, 1, '2k schedule'!B1719)</f>
        <v>#VALUE!</v>
      </c>
      <c r="I1719" t="e">
        <f>INDEX(units!$B1718:$F1718, 1, '2k schedule'!C1719)</f>
        <v>#VALUE!</v>
      </c>
      <c r="J1719" t="e">
        <f>INDEX(units!$B1718:$F1718, 1, '2k schedule'!D1719)</f>
        <v>#VALUE!</v>
      </c>
      <c r="K1719" t="e">
        <f>INDEX(units!$B1718:$F1718, 1, '2k schedule'!E1719)</f>
        <v>#VALUE!</v>
      </c>
      <c r="L1719" t="e">
        <f>INDEX(units!$B1718:$F1718, 1, '2k schedule'!F1719)</f>
        <v>#VALUE!</v>
      </c>
    </row>
    <row r="1720" spans="1:12" x14ac:dyDescent="0.2">
      <c r="A1720">
        <v>1717</v>
      </c>
      <c r="H1720" t="e">
        <f>INDEX(units!$B1719:$F1719, 1, '2k schedule'!B1720)</f>
        <v>#VALUE!</v>
      </c>
      <c r="I1720" t="e">
        <f>INDEX(units!$B1719:$F1719, 1, '2k schedule'!C1720)</f>
        <v>#VALUE!</v>
      </c>
      <c r="J1720" t="e">
        <f>INDEX(units!$B1719:$F1719, 1, '2k schedule'!D1720)</f>
        <v>#VALUE!</v>
      </c>
      <c r="K1720" t="e">
        <f>INDEX(units!$B1719:$F1719, 1, '2k schedule'!E1720)</f>
        <v>#VALUE!</v>
      </c>
      <c r="L1720" t="e">
        <f>INDEX(units!$B1719:$F1719, 1, '2k schedule'!F1720)</f>
        <v>#VALUE!</v>
      </c>
    </row>
    <row r="1721" spans="1:12" x14ac:dyDescent="0.2">
      <c r="A1721">
        <v>1718</v>
      </c>
      <c r="H1721" t="e">
        <f>INDEX(units!$B1720:$F1720, 1, '2k schedule'!B1721)</f>
        <v>#VALUE!</v>
      </c>
      <c r="I1721" t="e">
        <f>INDEX(units!$B1720:$F1720, 1, '2k schedule'!C1721)</f>
        <v>#VALUE!</v>
      </c>
      <c r="J1721" t="e">
        <f>INDEX(units!$B1720:$F1720, 1, '2k schedule'!D1721)</f>
        <v>#VALUE!</v>
      </c>
      <c r="K1721" t="e">
        <f>INDEX(units!$B1720:$F1720, 1, '2k schedule'!E1721)</f>
        <v>#VALUE!</v>
      </c>
      <c r="L1721" t="e">
        <f>INDEX(units!$B1720:$F1720, 1, '2k schedule'!F1721)</f>
        <v>#VALUE!</v>
      </c>
    </row>
    <row r="1722" spans="1:12" x14ac:dyDescent="0.2">
      <c r="A1722">
        <v>1719</v>
      </c>
      <c r="H1722" t="e">
        <f>INDEX(units!$B1721:$F1721, 1, '2k schedule'!B1722)</f>
        <v>#VALUE!</v>
      </c>
      <c r="I1722" t="e">
        <f>INDEX(units!$B1721:$F1721, 1, '2k schedule'!C1722)</f>
        <v>#VALUE!</v>
      </c>
      <c r="J1722" t="e">
        <f>INDEX(units!$B1721:$F1721, 1, '2k schedule'!D1722)</f>
        <v>#VALUE!</v>
      </c>
      <c r="K1722" t="e">
        <f>INDEX(units!$B1721:$F1721, 1, '2k schedule'!E1722)</f>
        <v>#VALUE!</v>
      </c>
      <c r="L1722" t="e">
        <f>INDEX(units!$B1721:$F1721, 1, '2k schedule'!F1722)</f>
        <v>#VALUE!</v>
      </c>
    </row>
    <row r="1723" spans="1:12" x14ac:dyDescent="0.2">
      <c r="A1723">
        <v>1720</v>
      </c>
      <c r="H1723" t="e">
        <f>INDEX(units!$B1722:$F1722, 1, '2k schedule'!B1723)</f>
        <v>#VALUE!</v>
      </c>
      <c r="I1723" t="e">
        <f>INDEX(units!$B1722:$F1722, 1, '2k schedule'!C1723)</f>
        <v>#VALUE!</v>
      </c>
      <c r="J1723" t="e">
        <f>INDEX(units!$B1722:$F1722, 1, '2k schedule'!D1723)</f>
        <v>#VALUE!</v>
      </c>
      <c r="K1723" t="e">
        <f>INDEX(units!$B1722:$F1722, 1, '2k schedule'!E1723)</f>
        <v>#VALUE!</v>
      </c>
      <c r="L1723" t="e">
        <f>INDEX(units!$B1722:$F1722, 1, '2k schedule'!F1723)</f>
        <v>#VALUE!</v>
      </c>
    </row>
    <row r="1724" spans="1:12" x14ac:dyDescent="0.2">
      <c r="A1724">
        <v>1721</v>
      </c>
      <c r="H1724" t="e">
        <f>INDEX(units!$B1723:$F1723, 1, '2k schedule'!B1724)</f>
        <v>#VALUE!</v>
      </c>
      <c r="I1724" t="e">
        <f>INDEX(units!$B1723:$F1723, 1, '2k schedule'!C1724)</f>
        <v>#VALUE!</v>
      </c>
      <c r="J1724" t="e">
        <f>INDEX(units!$B1723:$F1723, 1, '2k schedule'!D1724)</f>
        <v>#VALUE!</v>
      </c>
      <c r="K1724" t="e">
        <f>INDEX(units!$B1723:$F1723, 1, '2k schedule'!E1724)</f>
        <v>#VALUE!</v>
      </c>
      <c r="L1724" t="e">
        <f>INDEX(units!$B1723:$F1723, 1, '2k schedule'!F1724)</f>
        <v>#VALUE!</v>
      </c>
    </row>
    <row r="1725" spans="1:12" x14ac:dyDescent="0.2">
      <c r="A1725">
        <v>1722</v>
      </c>
      <c r="H1725" t="e">
        <f>INDEX(units!$B1724:$F1724, 1, '2k schedule'!B1725)</f>
        <v>#VALUE!</v>
      </c>
      <c r="I1725" t="e">
        <f>INDEX(units!$B1724:$F1724, 1, '2k schedule'!C1725)</f>
        <v>#VALUE!</v>
      </c>
      <c r="J1725" t="e">
        <f>INDEX(units!$B1724:$F1724, 1, '2k schedule'!D1725)</f>
        <v>#VALUE!</v>
      </c>
      <c r="K1725" t="e">
        <f>INDEX(units!$B1724:$F1724, 1, '2k schedule'!E1725)</f>
        <v>#VALUE!</v>
      </c>
      <c r="L1725" t="e">
        <f>INDEX(units!$B1724:$F1724, 1, '2k schedule'!F1725)</f>
        <v>#VALUE!</v>
      </c>
    </row>
    <row r="1726" spans="1:12" x14ac:dyDescent="0.2">
      <c r="A1726">
        <v>1723</v>
      </c>
      <c r="H1726" t="e">
        <f>INDEX(units!$B1725:$F1725, 1, '2k schedule'!B1726)</f>
        <v>#VALUE!</v>
      </c>
      <c r="I1726" t="e">
        <f>INDEX(units!$B1725:$F1725, 1, '2k schedule'!C1726)</f>
        <v>#VALUE!</v>
      </c>
      <c r="J1726" t="e">
        <f>INDEX(units!$B1725:$F1725, 1, '2k schedule'!D1726)</f>
        <v>#VALUE!</v>
      </c>
      <c r="K1726" t="e">
        <f>INDEX(units!$B1725:$F1725, 1, '2k schedule'!E1726)</f>
        <v>#VALUE!</v>
      </c>
      <c r="L1726" t="e">
        <f>INDEX(units!$B1725:$F1725, 1, '2k schedule'!F1726)</f>
        <v>#VALUE!</v>
      </c>
    </row>
    <row r="1727" spans="1:12" x14ac:dyDescent="0.2">
      <c r="A1727">
        <v>1724</v>
      </c>
      <c r="H1727" t="e">
        <f>INDEX(units!$B1726:$F1726, 1, '2k schedule'!B1727)</f>
        <v>#VALUE!</v>
      </c>
      <c r="I1727" t="e">
        <f>INDEX(units!$B1726:$F1726, 1, '2k schedule'!C1727)</f>
        <v>#VALUE!</v>
      </c>
      <c r="J1727" t="e">
        <f>INDEX(units!$B1726:$F1726, 1, '2k schedule'!D1727)</f>
        <v>#VALUE!</v>
      </c>
      <c r="K1727" t="e">
        <f>INDEX(units!$B1726:$F1726, 1, '2k schedule'!E1727)</f>
        <v>#VALUE!</v>
      </c>
      <c r="L1727" t="e">
        <f>INDEX(units!$B1726:$F1726, 1, '2k schedule'!F1727)</f>
        <v>#VALUE!</v>
      </c>
    </row>
    <row r="1728" spans="1:12" x14ac:dyDescent="0.2">
      <c r="A1728">
        <v>1725</v>
      </c>
      <c r="H1728" t="e">
        <f>INDEX(units!$B1727:$F1727, 1, '2k schedule'!B1728)</f>
        <v>#VALUE!</v>
      </c>
      <c r="I1728" t="e">
        <f>INDEX(units!$B1727:$F1727, 1, '2k schedule'!C1728)</f>
        <v>#VALUE!</v>
      </c>
      <c r="J1728" t="e">
        <f>INDEX(units!$B1727:$F1727, 1, '2k schedule'!D1728)</f>
        <v>#VALUE!</v>
      </c>
      <c r="K1728" t="e">
        <f>INDEX(units!$B1727:$F1727, 1, '2k schedule'!E1728)</f>
        <v>#VALUE!</v>
      </c>
      <c r="L1728" t="e">
        <f>INDEX(units!$B1727:$F1727, 1, '2k schedule'!F1728)</f>
        <v>#VALUE!</v>
      </c>
    </row>
    <row r="1729" spans="1:12" x14ac:dyDescent="0.2">
      <c r="A1729">
        <v>1726</v>
      </c>
      <c r="H1729" t="e">
        <f>INDEX(units!$B1728:$F1728, 1, '2k schedule'!B1729)</f>
        <v>#VALUE!</v>
      </c>
      <c r="I1729" t="e">
        <f>INDEX(units!$B1728:$F1728, 1, '2k schedule'!C1729)</f>
        <v>#VALUE!</v>
      </c>
      <c r="J1729" t="e">
        <f>INDEX(units!$B1728:$F1728, 1, '2k schedule'!D1729)</f>
        <v>#VALUE!</v>
      </c>
      <c r="K1729" t="e">
        <f>INDEX(units!$B1728:$F1728, 1, '2k schedule'!E1729)</f>
        <v>#VALUE!</v>
      </c>
      <c r="L1729" t="e">
        <f>INDEX(units!$B1728:$F1728, 1, '2k schedule'!F1729)</f>
        <v>#VALUE!</v>
      </c>
    </row>
    <row r="1730" spans="1:12" x14ac:dyDescent="0.2">
      <c r="A1730">
        <v>1727</v>
      </c>
      <c r="H1730" t="e">
        <f>INDEX(units!$B1729:$F1729, 1, '2k schedule'!B1730)</f>
        <v>#VALUE!</v>
      </c>
      <c r="I1730" t="e">
        <f>INDEX(units!$B1729:$F1729, 1, '2k schedule'!C1730)</f>
        <v>#VALUE!</v>
      </c>
      <c r="J1730" t="e">
        <f>INDEX(units!$B1729:$F1729, 1, '2k schedule'!D1730)</f>
        <v>#VALUE!</v>
      </c>
      <c r="K1730" t="e">
        <f>INDEX(units!$B1729:$F1729, 1, '2k schedule'!E1730)</f>
        <v>#VALUE!</v>
      </c>
      <c r="L1730" t="e">
        <f>INDEX(units!$B1729:$F1729, 1, '2k schedule'!F1730)</f>
        <v>#VALUE!</v>
      </c>
    </row>
    <row r="1731" spans="1:12" x14ac:dyDescent="0.2">
      <c r="A1731">
        <v>1728</v>
      </c>
      <c r="H1731" t="e">
        <f>INDEX(units!$B1730:$F1730, 1, '2k schedule'!B1731)</f>
        <v>#VALUE!</v>
      </c>
      <c r="I1731" t="e">
        <f>INDEX(units!$B1730:$F1730, 1, '2k schedule'!C1731)</f>
        <v>#VALUE!</v>
      </c>
      <c r="J1731" t="e">
        <f>INDEX(units!$B1730:$F1730, 1, '2k schedule'!D1731)</f>
        <v>#VALUE!</v>
      </c>
      <c r="K1731" t="e">
        <f>INDEX(units!$B1730:$F1730, 1, '2k schedule'!E1731)</f>
        <v>#VALUE!</v>
      </c>
      <c r="L1731" t="e">
        <f>INDEX(units!$B1730:$F1730, 1, '2k schedule'!F1731)</f>
        <v>#VALUE!</v>
      </c>
    </row>
    <row r="1732" spans="1:12" x14ac:dyDescent="0.2">
      <c r="A1732">
        <v>1729</v>
      </c>
      <c r="H1732" t="e">
        <f>INDEX(units!$B1731:$F1731, 1, '2k schedule'!B1732)</f>
        <v>#VALUE!</v>
      </c>
      <c r="I1732" t="e">
        <f>INDEX(units!$B1731:$F1731, 1, '2k schedule'!C1732)</f>
        <v>#VALUE!</v>
      </c>
      <c r="J1732" t="e">
        <f>INDEX(units!$B1731:$F1731, 1, '2k schedule'!D1732)</f>
        <v>#VALUE!</v>
      </c>
      <c r="K1732" t="e">
        <f>INDEX(units!$B1731:$F1731, 1, '2k schedule'!E1732)</f>
        <v>#VALUE!</v>
      </c>
      <c r="L1732" t="e">
        <f>INDEX(units!$B1731:$F1731, 1, '2k schedule'!F1732)</f>
        <v>#VALUE!</v>
      </c>
    </row>
    <row r="1733" spans="1:12" x14ac:dyDescent="0.2">
      <c r="A1733">
        <v>1730</v>
      </c>
      <c r="H1733" t="e">
        <f>INDEX(units!$B1732:$F1732, 1, '2k schedule'!B1733)</f>
        <v>#VALUE!</v>
      </c>
      <c r="I1733" t="e">
        <f>INDEX(units!$B1732:$F1732, 1, '2k schedule'!C1733)</f>
        <v>#VALUE!</v>
      </c>
      <c r="J1733" t="e">
        <f>INDEX(units!$B1732:$F1732, 1, '2k schedule'!D1733)</f>
        <v>#VALUE!</v>
      </c>
      <c r="K1733" t="e">
        <f>INDEX(units!$B1732:$F1732, 1, '2k schedule'!E1733)</f>
        <v>#VALUE!</v>
      </c>
      <c r="L1733" t="e">
        <f>INDEX(units!$B1732:$F1732, 1, '2k schedule'!F1733)</f>
        <v>#VALUE!</v>
      </c>
    </row>
    <row r="1734" spans="1:12" x14ac:dyDescent="0.2">
      <c r="A1734">
        <v>1731</v>
      </c>
      <c r="H1734" t="e">
        <f>INDEX(units!$B1733:$F1733, 1, '2k schedule'!B1734)</f>
        <v>#VALUE!</v>
      </c>
      <c r="I1734" t="e">
        <f>INDEX(units!$B1733:$F1733, 1, '2k schedule'!C1734)</f>
        <v>#VALUE!</v>
      </c>
      <c r="J1734" t="e">
        <f>INDEX(units!$B1733:$F1733, 1, '2k schedule'!D1734)</f>
        <v>#VALUE!</v>
      </c>
      <c r="K1734" t="e">
        <f>INDEX(units!$B1733:$F1733, 1, '2k schedule'!E1734)</f>
        <v>#VALUE!</v>
      </c>
      <c r="L1734" t="e">
        <f>INDEX(units!$B1733:$F1733, 1, '2k schedule'!F1734)</f>
        <v>#VALUE!</v>
      </c>
    </row>
    <row r="1735" spans="1:12" x14ac:dyDescent="0.2">
      <c r="A1735">
        <v>1732</v>
      </c>
      <c r="H1735" t="e">
        <f>INDEX(units!$B1734:$F1734, 1, '2k schedule'!B1735)</f>
        <v>#VALUE!</v>
      </c>
      <c r="I1735" t="e">
        <f>INDEX(units!$B1734:$F1734, 1, '2k schedule'!C1735)</f>
        <v>#VALUE!</v>
      </c>
      <c r="J1735" t="e">
        <f>INDEX(units!$B1734:$F1734, 1, '2k schedule'!D1735)</f>
        <v>#VALUE!</v>
      </c>
      <c r="K1735" t="e">
        <f>INDEX(units!$B1734:$F1734, 1, '2k schedule'!E1735)</f>
        <v>#VALUE!</v>
      </c>
      <c r="L1735" t="e">
        <f>INDEX(units!$B1734:$F1734, 1, '2k schedule'!F1735)</f>
        <v>#VALUE!</v>
      </c>
    </row>
    <row r="1736" spans="1:12" x14ac:dyDescent="0.2">
      <c r="A1736">
        <v>1733</v>
      </c>
      <c r="H1736" t="e">
        <f>INDEX(units!$B1735:$F1735, 1, '2k schedule'!B1736)</f>
        <v>#VALUE!</v>
      </c>
      <c r="I1736" t="e">
        <f>INDEX(units!$B1735:$F1735, 1, '2k schedule'!C1736)</f>
        <v>#VALUE!</v>
      </c>
      <c r="J1736" t="e">
        <f>INDEX(units!$B1735:$F1735, 1, '2k schedule'!D1736)</f>
        <v>#VALUE!</v>
      </c>
      <c r="K1736" t="e">
        <f>INDEX(units!$B1735:$F1735, 1, '2k schedule'!E1736)</f>
        <v>#VALUE!</v>
      </c>
      <c r="L1736" t="e">
        <f>INDEX(units!$B1735:$F1735, 1, '2k schedule'!F1736)</f>
        <v>#VALUE!</v>
      </c>
    </row>
    <row r="1737" spans="1:12" x14ac:dyDescent="0.2">
      <c r="A1737">
        <v>1734</v>
      </c>
      <c r="H1737" t="e">
        <f>INDEX(units!$B1736:$F1736, 1, '2k schedule'!B1737)</f>
        <v>#VALUE!</v>
      </c>
      <c r="I1737" t="e">
        <f>INDEX(units!$B1736:$F1736, 1, '2k schedule'!C1737)</f>
        <v>#VALUE!</v>
      </c>
      <c r="J1737" t="e">
        <f>INDEX(units!$B1736:$F1736, 1, '2k schedule'!D1737)</f>
        <v>#VALUE!</v>
      </c>
      <c r="K1737" t="e">
        <f>INDEX(units!$B1736:$F1736, 1, '2k schedule'!E1737)</f>
        <v>#VALUE!</v>
      </c>
      <c r="L1737" t="e">
        <f>INDEX(units!$B1736:$F1736, 1, '2k schedule'!F1737)</f>
        <v>#VALUE!</v>
      </c>
    </row>
    <row r="1738" spans="1:12" x14ac:dyDescent="0.2">
      <c r="A1738">
        <v>1735</v>
      </c>
      <c r="H1738" t="e">
        <f>INDEX(units!$B1737:$F1737, 1, '2k schedule'!B1738)</f>
        <v>#VALUE!</v>
      </c>
      <c r="I1738" t="e">
        <f>INDEX(units!$B1737:$F1737, 1, '2k schedule'!C1738)</f>
        <v>#VALUE!</v>
      </c>
      <c r="J1738" t="e">
        <f>INDEX(units!$B1737:$F1737, 1, '2k schedule'!D1738)</f>
        <v>#VALUE!</v>
      </c>
      <c r="K1738" t="e">
        <f>INDEX(units!$B1737:$F1737, 1, '2k schedule'!E1738)</f>
        <v>#VALUE!</v>
      </c>
      <c r="L1738" t="e">
        <f>INDEX(units!$B1737:$F1737, 1, '2k schedule'!F1738)</f>
        <v>#VALUE!</v>
      </c>
    </row>
    <row r="1739" spans="1:12" x14ac:dyDescent="0.2">
      <c r="A1739">
        <v>1736</v>
      </c>
      <c r="H1739" t="e">
        <f>INDEX(units!$B1738:$F1738, 1, '2k schedule'!B1739)</f>
        <v>#VALUE!</v>
      </c>
      <c r="I1739" t="e">
        <f>INDEX(units!$B1738:$F1738, 1, '2k schedule'!C1739)</f>
        <v>#VALUE!</v>
      </c>
      <c r="J1739" t="e">
        <f>INDEX(units!$B1738:$F1738, 1, '2k schedule'!D1739)</f>
        <v>#VALUE!</v>
      </c>
      <c r="K1739" t="e">
        <f>INDEX(units!$B1738:$F1738, 1, '2k schedule'!E1739)</f>
        <v>#VALUE!</v>
      </c>
      <c r="L1739" t="e">
        <f>INDEX(units!$B1738:$F1738, 1, '2k schedule'!F1739)</f>
        <v>#VALUE!</v>
      </c>
    </row>
    <row r="1740" spans="1:12" x14ac:dyDescent="0.2">
      <c r="A1740">
        <v>1737</v>
      </c>
      <c r="H1740" t="e">
        <f>INDEX(units!$B1739:$F1739, 1, '2k schedule'!B1740)</f>
        <v>#VALUE!</v>
      </c>
      <c r="I1740" t="e">
        <f>INDEX(units!$B1739:$F1739, 1, '2k schedule'!C1740)</f>
        <v>#VALUE!</v>
      </c>
      <c r="J1740" t="e">
        <f>INDEX(units!$B1739:$F1739, 1, '2k schedule'!D1740)</f>
        <v>#VALUE!</v>
      </c>
      <c r="K1740" t="e">
        <f>INDEX(units!$B1739:$F1739, 1, '2k schedule'!E1740)</f>
        <v>#VALUE!</v>
      </c>
      <c r="L1740" t="e">
        <f>INDEX(units!$B1739:$F1739, 1, '2k schedule'!F1740)</f>
        <v>#VALUE!</v>
      </c>
    </row>
    <row r="1741" spans="1:12" x14ac:dyDescent="0.2">
      <c r="A1741">
        <v>1738</v>
      </c>
      <c r="H1741" t="e">
        <f>INDEX(units!$B1740:$F1740, 1, '2k schedule'!B1741)</f>
        <v>#VALUE!</v>
      </c>
      <c r="I1741" t="e">
        <f>INDEX(units!$B1740:$F1740, 1, '2k schedule'!C1741)</f>
        <v>#VALUE!</v>
      </c>
      <c r="J1741" t="e">
        <f>INDEX(units!$B1740:$F1740, 1, '2k schedule'!D1741)</f>
        <v>#VALUE!</v>
      </c>
      <c r="K1741" t="e">
        <f>INDEX(units!$B1740:$F1740, 1, '2k schedule'!E1741)</f>
        <v>#VALUE!</v>
      </c>
      <c r="L1741" t="e">
        <f>INDEX(units!$B1740:$F1740, 1, '2k schedule'!F1741)</f>
        <v>#VALUE!</v>
      </c>
    </row>
    <row r="1742" spans="1:12" x14ac:dyDescent="0.2">
      <c r="A1742">
        <v>1739</v>
      </c>
      <c r="H1742" t="e">
        <f>INDEX(units!$B1741:$F1741, 1, '2k schedule'!B1742)</f>
        <v>#VALUE!</v>
      </c>
      <c r="I1742" t="e">
        <f>INDEX(units!$B1741:$F1741, 1, '2k schedule'!C1742)</f>
        <v>#VALUE!</v>
      </c>
      <c r="J1742" t="e">
        <f>INDEX(units!$B1741:$F1741, 1, '2k schedule'!D1742)</f>
        <v>#VALUE!</v>
      </c>
      <c r="K1742" t="e">
        <f>INDEX(units!$B1741:$F1741, 1, '2k schedule'!E1742)</f>
        <v>#VALUE!</v>
      </c>
      <c r="L1742" t="e">
        <f>INDEX(units!$B1741:$F1741, 1, '2k schedule'!F1742)</f>
        <v>#VALUE!</v>
      </c>
    </row>
    <row r="1743" spans="1:12" x14ac:dyDescent="0.2">
      <c r="A1743">
        <v>1740</v>
      </c>
      <c r="H1743" t="e">
        <f>INDEX(units!$B1742:$F1742, 1, '2k schedule'!B1743)</f>
        <v>#VALUE!</v>
      </c>
      <c r="I1743" t="e">
        <f>INDEX(units!$B1742:$F1742, 1, '2k schedule'!C1743)</f>
        <v>#VALUE!</v>
      </c>
      <c r="J1743" t="e">
        <f>INDEX(units!$B1742:$F1742, 1, '2k schedule'!D1743)</f>
        <v>#VALUE!</v>
      </c>
      <c r="K1743" t="e">
        <f>INDEX(units!$B1742:$F1742, 1, '2k schedule'!E1743)</f>
        <v>#VALUE!</v>
      </c>
      <c r="L1743" t="e">
        <f>INDEX(units!$B1742:$F1742, 1, '2k schedule'!F1743)</f>
        <v>#VALUE!</v>
      </c>
    </row>
    <row r="1744" spans="1:12" x14ac:dyDescent="0.2">
      <c r="A1744">
        <v>1741</v>
      </c>
      <c r="H1744" t="e">
        <f>INDEX(units!$B1743:$F1743, 1, '2k schedule'!B1744)</f>
        <v>#VALUE!</v>
      </c>
      <c r="I1744" t="e">
        <f>INDEX(units!$B1743:$F1743, 1, '2k schedule'!C1744)</f>
        <v>#VALUE!</v>
      </c>
      <c r="J1744" t="e">
        <f>INDEX(units!$B1743:$F1743, 1, '2k schedule'!D1744)</f>
        <v>#VALUE!</v>
      </c>
      <c r="K1744" t="e">
        <f>INDEX(units!$B1743:$F1743, 1, '2k schedule'!E1744)</f>
        <v>#VALUE!</v>
      </c>
      <c r="L1744" t="e">
        <f>INDEX(units!$B1743:$F1743, 1, '2k schedule'!F1744)</f>
        <v>#VALUE!</v>
      </c>
    </row>
    <row r="1745" spans="1:12" x14ac:dyDescent="0.2">
      <c r="A1745">
        <v>1742</v>
      </c>
      <c r="H1745" t="e">
        <f>INDEX(units!$B1744:$F1744, 1, '2k schedule'!B1745)</f>
        <v>#VALUE!</v>
      </c>
      <c r="I1745" t="e">
        <f>INDEX(units!$B1744:$F1744, 1, '2k schedule'!C1745)</f>
        <v>#VALUE!</v>
      </c>
      <c r="J1745" t="e">
        <f>INDEX(units!$B1744:$F1744, 1, '2k schedule'!D1745)</f>
        <v>#VALUE!</v>
      </c>
      <c r="K1745" t="e">
        <f>INDEX(units!$B1744:$F1744, 1, '2k schedule'!E1745)</f>
        <v>#VALUE!</v>
      </c>
      <c r="L1745" t="e">
        <f>INDEX(units!$B1744:$F1744, 1, '2k schedule'!F1745)</f>
        <v>#VALUE!</v>
      </c>
    </row>
    <row r="1746" spans="1:12" x14ac:dyDescent="0.2">
      <c r="A1746">
        <v>1743</v>
      </c>
      <c r="H1746" t="e">
        <f>INDEX(units!$B1745:$F1745, 1, '2k schedule'!B1746)</f>
        <v>#VALUE!</v>
      </c>
      <c r="I1746" t="e">
        <f>INDEX(units!$B1745:$F1745, 1, '2k schedule'!C1746)</f>
        <v>#VALUE!</v>
      </c>
      <c r="J1746" t="e">
        <f>INDEX(units!$B1745:$F1745, 1, '2k schedule'!D1746)</f>
        <v>#VALUE!</v>
      </c>
      <c r="K1746" t="e">
        <f>INDEX(units!$B1745:$F1745, 1, '2k schedule'!E1746)</f>
        <v>#VALUE!</v>
      </c>
      <c r="L1746" t="e">
        <f>INDEX(units!$B1745:$F1745, 1, '2k schedule'!F1746)</f>
        <v>#VALUE!</v>
      </c>
    </row>
    <row r="1747" spans="1:12" x14ac:dyDescent="0.2">
      <c r="A1747">
        <v>1744</v>
      </c>
      <c r="H1747" t="e">
        <f>INDEX(units!$B1746:$F1746, 1, '2k schedule'!B1747)</f>
        <v>#VALUE!</v>
      </c>
      <c r="I1747" t="e">
        <f>INDEX(units!$B1746:$F1746, 1, '2k schedule'!C1747)</f>
        <v>#VALUE!</v>
      </c>
      <c r="J1747" t="e">
        <f>INDEX(units!$B1746:$F1746, 1, '2k schedule'!D1747)</f>
        <v>#VALUE!</v>
      </c>
      <c r="K1747" t="e">
        <f>INDEX(units!$B1746:$F1746, 1, '2k schedule'!E1747)</f>
        <v>#VALUE!</v>
      </c>
      <c r="L1747" t="e">
        <f>INDEX(units!$B1746:$F1746, 1, '2k schedule'!F1747)</f>
        <v>#VALUE!</v>
      </c>
    </row>
    <row r="1748" spans="1:12" x14ac:dyDescent="0.2">
      <c r="A1748">
        <v>1745</v>
      </c>
      <c r="H1748" t="e">
        <f>INDEX(units!$B1747:$F1747, 1, '2k schedule'!B1748)</f>
        <v>#VALUE!</v>
      </c>
      <c r="I1748" t="e">
        <f>INDEX(units!$B1747:$F1747, 1, '2k schedule'!C1748)</f>
        <v>#VALUE!</v>
      </c>
      <c r="J1748" t="e">
        <f>INDEX(units!$B1747:$F1747, 1, '2k schedule'!D1748)</f>
        <v>#VALUE!</v>
      </c>
      <c r="K1748" t="e">
        <f>INDEX(units!$B1747:$F1747, 1, '2k schedule'!E1748)</f>
        <v>#VALUE!</v>
      </c>
      <c r="L1748" t="e">
        <f>INDEX(units!$B1747:$F1747, 1, '2k schedule'!F1748)</f>
        <v>#VALUE!</v>
      </c>
    </row>
    <row r="1749" spans="1:12" x14ac:dyDescent="0.2">
      <c r="A1749">
        <v>1746</v>
      </c>
      <c r="H1749" t="e">
        <f>INDEX(units!$B1748:$F1748, 1, '2k schedule'!B1749)</f>
        <v>#VALUE!</v>
      </c>
      <c r="I1749" t="e">
        <f>INDEX(units!$B1748:$F1748, 1, '2k schedule'!C1749)</f>
        <v>#VALUE!</v>
      </c>
      <c r="J1749" t="e">
        <f>INDEX(units!$B1748:$F1748, 1, '2k schedule'!D1749)</f>
        <v>#VALUE!</v>
      </c>
      <c r="K1749" t="e">
        <f>INDEX(units!$B1748:$F1748, 1, '2k schedule'!E1749)</f>
        <v>#VALUE!</v>
      </c>
      <c r="L1749" t="e">
        <f>INDEX(units!$B1748:$F1748, 1, '2k schedule'!F1749)</f>
        <v>#VALUE!</v>
      </c>
    </row>
    <row r="1750" spans="1:12" x14ac:dyDescent="0.2">
      <c r="A1750">
        <v>1747</v>
      </c>
      <c r="H1750" t="e">
        <f>INDEX(units!$B1749:$F1749, 1, '2k schedule'!B1750)</f>
        <v>#VALUE!</v>
      </c>
      <c r="I1750" t="e">
        <f>INDEX(units!$B1749:$F1749, 1, '2k schedule'!C1750)</f>
        <v>#VALUE!</v>
      </c>
      <c r="J1750" t="e">
        <f>INDEX(units!$B1749:$F1749, 1, '2k schedule'!D1750)</f>
        <v>#VALUE!</v>
      </c>
      <c r="K1750" t="e">
        <f>INDEX(units!$B1749:$F1749, 1, '2k schedule'!E1750)</f>
        <v>#VALUE!</v>
      </c>
      <c r="L1750" t="e">
        <f>INDEX(units!$B1749:$F1749, 1, '2k schedule'!F1750)</f>
        <v>#VALUE!</v>
      </c>
    </row>
    <row r="1751" spans="1:12" x14ac:dyDescent="0.2">
      <c r="A1751">
        <v>1748</v>
      </c>
      <c r="H1751" t="e">
        <f>INDEX(units!$B1750:$F1750, 1, '2k schedule'!B1751)</f>
        <v>#VALUE!</v>
      </c>
      <c r="I1751" t="e">
        <f>INDEX(units!$B1750:$F1750, 1, '2k schedule'!C1751)</f>
        <v>#VALUE!</v>
      </c>
      <c r="J1751" t="e">
        <f>INDEX(units!$B1750:$F1750, 1, '2k schedule'!D1751)</f>
        <v>#VALUE!</v>
      </c>
      <c r="K1751" t="e">
        <f>INDEX(units!$B1750:$F1750, 1, '2k schedule'!E1751)</f>
        <v>#VALUE!</v>
      </c>
      <c r="L1751" t="e">
        <f>INDEX(units!$B1750:$F1750, 1, '2k schedule'!F1751)</f>
        <v>#VALUE!</v>
      </c>
    </row>
    <row r="1752" spans="1:12" x14ac:dyDescent="0.2">
      <c r="A1752">
        <v>1749</v>
      </c>
      <c r="H1752" t="e">
        <f>INDEX(units!$B1751:$F1751, 1, '2k schedule'!B1752)</f>
        <v>#VALUE!</v>
      </c>
      <c r="I1752" t="e">
        <f>INDEX(units!$B1751:$F1751, 1, '2k schedule'!C1752)</f>
        <v>#VALUE!</v>
      </c>
      <c r="J1752" t="e">
        <f>INDEX(units!$B1751:$F1751, 1, '2k schedule'!D1752)</f>
        <v>#VALUE!</v>
      </c>
      <c r="K1752" t="e">
        <f>INDEX(units!$B1751:$F1751, 1, '2k schedule'!E1752)</f>
        <v>#VALUE!</v>
      </c>
      <c r="L1752" t="e">
        <f>INDEX(units!$B1751:$F1751, 1, '2k schedule'!F1752)</f>
        <v>#VALUE!</v>
      </c>
    </row>
    <row r="1753" spans="1:12" x14ac:dyDescent="0.2">
      <c r="A1753">
        <v>1750</v>
      </c>
      <c r="H1753" t="e">
        <f>INDEX(units!$B1752:$F1752, 1, '2k schedule'!B1753)</f>
        <v>#VALUE!</v>
      </c>
      <c r="I1753" t="e">
        <f>INDEX(units!$B1752:$F1752, 1, '2k schedule'!C1753)</f>
        <v>#VALUE!</v>
      </c>
      <c r="J1753" t="e">
        <f>INDEX(units!$B1752:$F1752, 1, '2k schedule'!D1753)</f>
        <v>#VALUE!</v>
      </c>
      <c r="K1753" t="e">
        <f>INDEX(units!$B1752:$F1752, 1, '2k schedule'!E1753)</f>
        <v>#VALUE!</v>
      </c>
      <c r="L1753" t="e">
        <f>INDEX(units!$B1752:$F1752, 1, '2k schedule'!F1753)</f>
        <v>#VALUE!</v>
      </c>
    </row>
    <row r="1754" spans="1:12" x14ac:dyDescent="0.2">
      <c r="A1754">
        <v>1751</v>
      </c>
      <c r="H1754" t="e">
        <f>INDEX(units!$B1753:$F1753, 1, '2k schedule'!B1754)</f>
        <v>#VALUE!</v>
      </c>
      <c r="I1754" t="e">
        <f>INDEX(units!$B1753:$F1753, 1, '2k schedule'!C1754)</f>
        <v>#VALUE!</v>
      </c>
      <c r="J1754" t="e">
        <f>INDEX(units!$B1753:$F1753, 1, '2k schedule'!D1754)</f>
        <v>#VALUE!</v>
      </c>
      <c r="K1754" t="e">
        <f>INDEX(units!$B1753:$F1753, 1, '2k schedule'!E1754)</f>
        <v>#VALUE!</v>
      </c>
      <c r="L1754" t="e">
        <f>INDEX(units!$B1753:$F1753, 1, '2k schedule'!F1754)</f>
        <v>#VALUE!</v>
      </c>
    </row>
    <row r="1755" spans="1:12" x14ac:dyDescent="0.2">
      <c r="A1755">
        <v>1752</v>
      </c>
      <c r="H1755" t="e">
        <f>INDEX(units!$B1754:$F1754, 1, '2k schedule'!B1755)</f>
        <v>#VALUE!</v>
      </c>
      <c r="I1755" t="e">
        <f>INDEX(units!$B1754:$F1754, 1, '2k schedule'!C1755)</f>
        <v>#VALUE!</v>
      </c>
      <c r="J1755" t="e">
        <f>INDEX(units!$B1754:$F1754, 1, '2k schedule'!D1755)</f>
        <v>#VALUE!</v>
      </c>
      <c r="K1755" t="e">
        <f>INDEX(units!$B1754:$F1754, 1, '2k schedule'!E1755)</f>
        <v>#VALUE!</v>
      </c>
      <c r="L1755" t="e">
        <f>INDEX(units!$B1754:$F1754, 1, '2k schedule'!F1755)</f>
        <v>#VALUE!</v>
      </c>
    </row>
    <row r="1756" spans="1:12" x14ac:dyDescent="0.2">
      <c r="A1756">
        <v>1753</v>
      </c>
      <c r="H1756" t="e">
        <f>INDEX(units!$B1755:$F1755, 1, '2k schedule'!B1756)</f>
        <v>#VALUE!</v>
      </c>
      <c r="I1756" t="e">
        <f>INDEX(units!$B1755:$F1755, 1, '2k schedule'!C1756)</f>
        <v>#VALUE!</v>
      </c>
      <c r="J1756" t="e">
        <f>INDEX(units!$B1755:$F1755, 1, '2k schedule'!D1756)</f>
        <v>#VALUE!</v>
      </c>
      <c r="K1756" t="e">
        <f>INDEX(units!$B1755:$F1755, 1, '2k schedule'!E1756)</f>
        <v>#VALUE!</v>
      </c>
      <c r="L1756" t="e">
        <f>INDEX(units!$B1755:$F1755, 1, '2k schedule'!F1756)</f>
        <v>#VALUE!</v>
      </c>
    </row>
    <row r="1757" spans="1:12" x14ac:dyDescent="0.2">
      <c r="A1757">
        <v>1754</v>
      </c>
      <c r="H1757" t="e">
        <f>INDEX(units!$B1756:$F1756, 1, '2k schedule'!B1757)</f>
        <v>#VALUE!</v>
      </c>
      <c r="I1757" t="e">
        <f>INDEX(units!$B1756:$F1756, 1, '2k schedule'!C1757)</f>
        <v>#VALUE!</v>
      </c>
      <c r="J1757" t="e">
        <f>INDEX(units!$B1756:$F1756, 1, '2k schedule'!D1757)</f>
        <v>#VALUE!</v>
      </c>
      <c r="K1757" t="e">
        <f>INDEX(units!$B1756:$F1756, 1, '2k schedule'!E1757)</f>
        <v>#VALUE!</v>
      </c>
      <c r="L1757" t="e">
        <f>INDEX(units!$B1756:$F1756, 1, '2k schedule'!F1757)</f>
        <v>#VALUE!</v>
      </c>
    </row>
    <row r="1758" spans="1:12" x14ac:dyDescent="0.2">
      <c r="A1758">
        <v>1755</v>
      </c>
      <c r="H1758" t="e">
        <f>INDEX(units!$B1757:$F1757, 1, '2k schedule'!B1758)</f>
        <v>#VALUE!</v>
      </c>
      <c r="I1758" t="e">
        <f>INDEX(units!$B1757:$F1757, 1, '2k schedule'!C1758)</f>
        <v>#VALUE!</v>
      </c>
      <c r="J1758" t="e">
        <f>INDEX(units!$B1757:$F1757, 1, '2k schedule'!D1758)</f>
        <v>#VALUE!</v>
      </c>
      <c r="K1758" t="e">
        <f>INDEX(units!$B1757:$F1757, 1, '2k schedule'!E1758)</f>
        <v>#VALUE!</v>
      </c>
      <c r="L1758" t="e">
        <f>INDEX(units!$B1757:$F1757, 1, '2k schedule'!F1758)</f>
        <v>#VALUE!</v>
      </c>
    </row>
    <row r="1759" spans="1:12" x14ac:dyDescent="0.2">
      <c r="A1759">
        <v>1756</v>
      </c>
      <c r="H1759" t="e">
        <f>INDEX(units!$B1758:$F1758, 1, '2k schedule'!B1759)</f>
        <v>#VALUE!</v>
      </c>
      <c r="I1759" t="e">
        <f>INDEX(units!$B1758:$F1758, 1, '2k schedule'!C1759)</f>
        <v>#VALUE!</v>
      </c>
      <c r="J1759" t="e">
        <f>INDEX(units!$B1758:$F1758, 1, '2k schedule'!D1759)</f>
        <v>#VALUE!</v>
      </c>
      <c r="K1759" t="e">
        <f>INDEX(units!$B1758:$F1758, 1, '2k schedule'!E1759)</f>
        <v>#VALUE!</v>
      </c>
      <c r="L1759" t="e">
        <f>INDEX(units!$B1758:$F1758, 1, '2k schedule'!F1759)</f>
        <v>#VALUE!</v>
      </c>
    </row>
    <row r="1760" spans="1:12" x14ac:dyDescent="0.2">
      <c r="A1760">
        <v>1757</v>
      </c>
      <c r="H1760" t="e">
        <f>INDEX(units!$B1759:$F1759, 1, '2k schedule'!B1760)</f>
        <v>#VALUE!</v>
      </c>
      <c r="I1760" t="e">
        <f>INDEX(units!$B1759:$F1759, 1, '2k schedule'!C1760)</f>
        <v>#VALUE!</v>
      </c>
      <c r="J1760" t="e">
        <f>INDEX(units!$B1759:$F1759, 1, '2k schedule'!D1760)</f>
        <v>#VALUE!</v>
      </c>
      <c r="K1760" t="e">
        <f>INDEX(units!$B1759:$F1759, 1, '2k schedule'!E1760)</f>
        <v>#VALUE!</v>
      </c>
      <c r="L1760" t="e">
        <f>INDEX(units!$B1759:$F1759, 1, '2k schedule'!F1760)</f>
        <v>#VALUE!</v>
      </c>
    </row>
    <row r="1761" spans="1:12" x14ac:dyDescent="0.2">
      <c r="A1761">
        <v>1758</v>
      </c>
      <c r="H1761" t="e">
        <f>INDEX(units!$B1760:$F1760, 1, '2k schedule'!B1761)</f>
        <v>#VALUE!</v>
      </c>
      <c r="I1761" t="e">
        <f>INDEX(units!$B1760:$F1760, 1, '2k schedule'!C1761)</f>
        <v>#VALUE!</v>
      </c>
      <c r="J1761" t="e">
        <f>INDEX(units!$B1760:$F1760, 1, '2k schedule'!D1761)</f>
        <v>#VALUE!</v>
      </c>
      <c r="K1761" t="e">
        <f>INDEX(units!$B1760:$F1760, 1, '2k schedule'!E1761)</f>
        <v>#VALUE!</v>
      </c>
      <c r="L1761" t="e">
        <f>INDEX(units!$B1760:$F1760, 1, '2k schedule'!F1761)</f>
        <v>#VALUE!</v>
      </c>
    </row>
    <row r="1762" spans="1:12" x14ac:dyDescent="0.2">
      <c r="A1762">
        <v>1759</v>
      </c>
      <c r="H1762" t="e">
        <f>INDEX(units!$B1761:$F1761, 1, '2k schedule'!B1762)</f>
        <v>#VALUE!</v>
      </c>
      <c r="I1762" t="e">
        <f>INDEX(units!$B1761:$F1761, 1, '2k schedule'!C1762)</f>
        <v>#VALUE!</v>
      </c>
      <c r="J1762" t="e">
        <f>INDEX(units!$B1761:$F1761, 1, '2k schedule'!D1762)</f>
        <v>#VALUE!</v>
      </c>
      <c r="K1762" t="e">
        <f>INDEX(units!$B1761:$F1761, 1, '2k schedule'!E1762)</f>
        <v>#VALUE!</v>
      </c>
      <c r="L1762" t="e">
        <f>INDEX(units!$B1761:$F1761, 1, '2k schedule'!F1762)</f>
        <v>#VALUE!</v>
      </c>
    </row>
    <row r="1763" spans="1:12" x14ac:dyDescent="0.2">
      <c r="A1763">
        <v>1760</v>
      </c>
      <c r="H1763" t="e">
        <f>INDEX(units!$B1762:$F1762, 1, '2k schedule'!B1763)</f>
        <v>#VALUE!</v>
      </c>
      <c r="I1763" t="e">
        <f>INDEX(units!$B1762:$F1762, 1, '2k schedule'!C1763)</f>
        <v>#VALUE!</v>
      </c>
      <c r="J1763" t="e">
        <f>INDEX(units!$B1762:$F1762, 1, '2k schedule'!D1763)</f>
        <v>#VALUE!</v>
      </c>
      <c r="K1763" t="e">
        <f>INDEX(units!$B1762:$F1762, 1, '2k schedule'!E1763)</f>
        <v>#VALUE!</v>
      </c>
      <c r="L1763" t="e">
        <f>INDEX(units!$B1762:$F1762, 1, '2k schedule'!F1763)</f>
        <v>#VALUE!</v>
      </c>
    </row>
    <row r="1764" spans="1:12" x14ac:dyDescent="0.2">
      <c r="A1764">
        <v>1761</v>
      </c>
      <c r="H1764" t="e">
        <f>INDEX(units!$B1763:$F1763, 1, '2k schedule'!B1764)</f>
        <v>#VALUE!</v>
      </c>
      <c r="I1764" t="e">
        <f>INDEX(units!$B1763:$F1763, 1, '2k schedule'!C1764)</f>
        <v>#VALUE!</v>
      </c>
      <c r="J1764" t="e">
        <f>INDEX(units!$B1763:$F1763, 1, '2k schedule'!D1764)</f>
        <v>#VALUE!</v>
      </c>
      <c r="K1764" t="e">
        <f>INDEX(units!$B1763:$F1763, 1, '2k schedule'!E1764)</f>
        <v>#VALUE!</v>
      </c>
      <c r="L1764" t="e">
        <f>INDEX(units!$B1763:$F1763, 1, '2k schedule'!F1764)</f>
        <v>#VALUE!</v>
      </c>
    </row>
    <row r="1765" spans="1:12" x14ac:dyDescent="0.2">
      <c r="A1765">
        <v>1762</v>
      </c>
      <c r="H1765" t="e">
        <f>INDEX(units!$B1764:$F1764, 1, '2k schedule'!B1765)</f>
        <v>#VALUE!</v>
      </c>
      <c r="I1765" t="e">
        <f>INDEX(units!$B1764:$F1764, 1, '2k schedule'!C1765)</f>
        <v>#VALUE!</v>
      </c>
      <c r="J1765" t="e">
        <f>INDEX(units!$B1764:$F1764, 1, '2k schedule'!D1765)</f>
        <v>#VALUE!</v>
      </c>
      <c r="K1765" t="e">
        <f>INDEX(units!$B1764:$F1764, 1, '2k schedule'!E1765)</f>
        <v>#VALUE!</v>
      </c>
      <c r="L1765" t="e">
        <f>INDEX(units!$B1764:$F1764, 1, '2k schedule'!F1765)</f>
        <v>#VALUE!</v>
      </c>
    </row>
    <row r="1766" spans="1:12" x14ac:dyDescent="0.2">
      <c r="A1766">
        <v>1763</v>
      </c>
      <c r="H1766" t="e">
        <f>INDEX(units!$B1765:$F1765, 1, '2k schedule'!B1766)</f>
        <v>#VALUE!</v>
      </c>
      <c r="I1766" t="e">
        <f>INDEX(units!$B1765:$F1765, 1, '2k schedule'!C1766)</f>
        <v>#VALUE!</v>
      </c>
      <c r="J1766" t="e">
        <f>INDEX(units!$B1765:$F1765, 1, '2k schedule'!D1766)</f>
        <v>#VALUE!</v>
      </c>
      <c r="K1766" t="e">
        <f>INDEX(units!$B1765:$F1765, 1, '2k schedule'!E1766)</f>
        <v>#VALUE!</v>
      </c>
      <c r="L1766" t="e">
        <f>INDEX(units!$B1765:$F1765, 1, '2k schedule'!F1766)</f>
        <v>#VALUE!</v>
      </c>
    </row>
    <row r="1767" spans="1:12" x14ac:dyDescent="0.2">
      <c r="A1767">
        <v>1764</v>
      </c>
      <c r="H1767" t="e">
        <f>INDEX(units!$B1766:$F1766, 1, '2k schedule'!B1767)</f>
        <v>#VALUE!</v>
      </c>
      <c r="I1767" t="e">
        <f>INDEX(units!$B1766:$F1766, 1, '2k schedule'!C1767)</f>
        <v>#VALUE!</v>
      </c>
      <c r="J1767" t="e">
        <f>INDEX(units!$B1766:$F1766, 1, '2k schedule'!D1767)</f>
        <v>#VALUE!</v>
      </c>
      <c r="K1767" t="e">
        <f>INDEX(units!$B1766:$F1766, 1, '2k schedule'!E1767)</f>
        <v>#VALUE!</v>
      </c>
      <c r="L1767" t="e">
        <f>INDEX(units!$B1766:$F1766, 1, '2k schedule'!F1767)</f>
        <v>#VALUE!</v>
      </c>
    </row>
    <row r="1768" spans="1:12" x14ac:dyDescent="0.2">
      <c r="A1768">
        <v>1765</v>
      </c>
      <c r="H1768" t="e">
        <f>INDEX(units!$B1767:$F1767, 1, '2k schedule'!B1768)</f>
        <v>#VALUE!</v>
      </c>
      <c r="I1768" t="e">
        <f>INDEX(units!$B1767:$F1767, 1, '2k schedule'!C1768)</f>
        <v>#VALUE!</v>
      </c>
      <c r="J1768" t="e">
        <f>INDEX(units!$B1767:$F1767, 1, '2k schedule'!D1768)</f>
        <v>#VALUE!</v>
      </c>
      <c r="K1768" t="e">
        <f>INDEX(units!$B1767:$F1767, 1, '2k schedule'!E1768)</f>
        <v>#VALUE!</v>
      </c>
      <c r="L1768" t="e">
        <f>INDEX(units!$B1767:$F1767, 1, '2k schedule'!F1768)</f>
        <v>#VALUE!</v>
      </c>
    </row>
    <row r="1769" spans="1:12" x14ac:dyDescent="0.2">
      <c r="A1769">
        <v>1766</v>
      </c>
      <c r="H1769" t="e">
        <f>INDEX(units!$B1768:$F1768, 1, '2k schedule'!B1769)</f>
        <v>#VALUE!</v>
      </c>
      <c r="I1769" t="e">
        <f>INDEX(units!$B1768:$F1768, 1, '2k schedule'!C1769)</f>
        <v>#VALUE!</v>
      </c>
      <c r="J1769" t="e">
        <f>INDEX(units!$B1768:$F1768, 1, '2k schedule'!D1769)</f>
        <v>#VALUE!</v>
      </c>
      <c r="K1769" t="e">
        <f>INDEX(units!$B1768:$F1768, 1, '2k schedule'!E1769)</f>
        <v>#VALUE!</v>
      </c>
      <c r="L1769" t="e">
        <f>INDEX(units!$B1768:$F1768, 1, '2k schedule'!F1769)</f>
        <v>#VALUE!</v>
      </c>
    </row>
    <row r="1770" spans="1:12" x14ac:dyDescent="0.2">
      <c r="A1770">
        <v>1767</v>
      </c>
      <c r="H1770" t="e">
        <f>INDEX(units!$B1769:$F1769, 1, '2k schedule'!B1770)</f>
        <v>#VALUE!</v>
      </c>
      <c r="I1770" t="e">
        <f>INDEX(units!$B1769:$F1769, 1, '2k schedule'!C1770)</f>
        <v>#VALUE!</v>
      </c>
      <c r="J1770" t="e">
        <f>INDEX(units!$B1769:$F1769, 1, '2k schedule'!D1770)</f>
        <v>#VALUE!</v>
      </c>
      <c r="K1770" t="e">
        <f>INDEX(units!$B1769:$F1769, 1, '2k schedule'!E1770)</f>
        <v>#VALUE!</v>
      </c>
      <c r="L1770" t="e">
        <f>INDEX(units!$B1769:$F1769, 1, '2k schedule'!F1770)</f>
        <v>#VALUE!</v>
      </c>
    </row>
    <row r="1771" spans="1:12" x14ac:dyDescent="0.2">
      <c r="A1771">
        <v>1768</v>
      </c>
      <c r="H1771" t="e">
        <f>INDEX(units!$B1770:$F1770, 1, '2k schedule'!B1771)</f>
        <v>#VALUE!</v>
      </c>
      <c r="I1771" t="e">
        <f>INDEX(units!$B1770:$F1770, 1, '2k schedule'!C1771)</f>
        <v>#VALUE!</v>
      </c>
      <c r="J1771" t="e">
        <f>INDEX(units!$B1770:$F1770, 1, '2k schedule'!D1771)</f>
        <v>#VALUE!</v>
      </c>
      <c r="K1771" t="e">
        <f>INDEX(units!$B1770:$F1770, 1, '2k schedule'!E1771)</f>
        <v>#VALUE!</v>
      </c>
      <c r="L1771" t="e">
        <f>INDEX(units!$B1770:$F1770, 1, '2k schedule'!F1771)</f>
        <v>#VALUE!</v>
      </c>
    </row>
    <row r="1772" spans="1:12" x14ac:dyDescent="0.2">
      <c r="A1772">
        <v>1769</v>
      </c>
      <c r="H1772" t="e">
        <f>INDEX(units!$B1771:$F1771, 1, '2k schedule'!B1772)</f>
        <v>#VALUE!</v>
      </c>
      <c r="I1772" t="e">
        <f>INDEX(units!$B1771:$F1771, 1, '2k schedule'!C1772)</f>
        <v>#VALUE!</v>
      </c>
      <c r="J1772" t="e">
        <f>INDEX(units!$B1771:$F1771, 1, '2k schedule'!D1772)</f>
        <v>#VALUE!</v>
      </c>
      <c r="K1772" t="e">
        <f>INDEX(units!$B1771:$F1771, 1, '2k schedule'!E1772)</f>
        <v>#VALUE!</v>
      </c>
      <c r="L1772" t="e">
        <f>INDEX(units!$B1771:$F1771, 1, '2k schedule'!F1772)</f>
        <v>#VALUE!</v>
      </c>
    </row>
    <row r="1773" spans="1:12" x14ac:dyDescent="0.2">
      <c r="A1773">
        <v>1770</v>
      </c>
      <c r="H1773" t="e">
        <f>INDEX(units!$B1772:$F1772, 1, '2k schedule'!B1773)</f>
        <v>#VALUE!</v>
      </c>
      <c r="I1773" t="e">
        <f>INDEX(units!$B1772:$F1772, 1, '2k schedule'!C1773)</f>
        <v>#VALUE!</v>
      </c>
      <c r="J1773" t="e">
        <f>INDEX(units!$B1772:$F1772, 1, '2k schedule'!D1773)</f>
        <v>#VALUE!</v>
      </c>
      <c r="K1773" t="e">
        <f>INDEX(units!$B1772:$F1772, 1, '2k schedule'!E1773)</f>
        <v>#VALUE!</v>
      </c>
      <c r="L1773" t="e">
        <f>INDEX(units!$B1772:$F1772, 1, '2k schedule'!F1773)</f>
        <v>#VALUE!</v>
      </c>
    </row>
    <row r="1774" spans="1:12" x14ac:dyDescent="0.2">
      <c r="A1774">
        <v>1771</v>
      </c>
      <c r="H1774" t="e">
        <f>INDEX(units!$B1773:$F1773, 1, '2k schedule'!B1774)</f>
        <v>#VALUE!</v>
      </c>
      <c r="I1774" t="e">
        <f>INDEX(units!$B1773:$F1773, 1, '2k schedule'!C1774)</f>
        <v>#VALUE!</v>
      </c>
      <c r="J1774" t="e">
        <f>INDEX(units!$B1773:$F1773, 1, '2k schedule'!D1774)</f>
        <v>#VALUE!</v>
      </c>
      <c r="K1774" t="e">
        <f>INDEX(units!$B1773:$F1773, 1, '2k schedule'!E1774)</f>
        <v>#VALUE!</v>
      </c>
      <c r="L1774" t="e">
        <f>INDEX(units!$B1773:$F1773, 1, '2k schedule'!F1774)</f>
        <v>#VALUE!</v>
      </c>
    </row>
    <row r="1775" spans="1:12" x14ac:dyDescent="0.2">
      <c r="A1775">
        <v>1772</v>
      </c>
      <c r="H1775" t="e">
        <f>INDEX(units!$B1774:$F1774, 1, '2k schedule'!B1775)</f>
        <v>#VALUE!</v>
      </c>
      <c r="I1775" t="e">
        <f>INDEX(units!$B1774:$F1774, 1, '2k schedule'!C1775)</f>
        <v>#VALUE!</v>
      </c>
      <c r="J1775" t="e">
        <f>INDEX(units!$B1774:$F1774, 1, '2k schedule'!D1775)</f>
        <v>#VALUE!</v>
      </c>
      <c r="K1775" t="e">
        <f>INDEX(units!$B1774:$F1774, 1, '2k schedule'!E1775)</f>
        <v>#VALUE!</v>
      </c>
      <c r="L1775" t="e">
        <f>INDEX(units!$B1774:$F1774, 1, '2k schedule'!F1775)</f>
        <v>#VALUE!</v>
      </c>
    </row>
    <row r="1776" spans="1:12" x14ac:dyDescent="0.2">
      <c r="A1776">
        <v>1773</v>
      </c>
      <c r="H1776" t="e">
        <f>INDEX(units!$B1775:$F1775, 1, '2k schedule'!B1776)</f>
        <v>#VALUE!</v>
      </c>
      <c r="I1776" t="e">
        <f>INDEX(units!$B1775:$F1775, 1, '2k schedule'!C1776)</f>
        <v>#VALUE!</v>
      </c>
      <c r="J1776" t="e">
        <f>INDEX(units!$B1775:$F1775, 1, '2k schedule'!D1776)</f>
        <v>#VALUE!</v>
      </c>
      <c r="K1776" t="e">
        <f>INDEX(units!$B1775:$F1775, 1, '2k schedule'!E1776)</f>
        <v>#VALUE!</v>
      </c>
      <c r="L1776" t="e">
        <f>INDEX(units!$B1775:$F1775, 1, '2k schedule'!F1776)</f>
        <v>#VALUE!</v>
      </c>
    </row>
    <row r="1777" spans="1:12" x14ac:dyDescent="0.2">
      <c r="A1777">
        <v>1774</v>
      </c>
      <c r="H1777" t="e">
        <f>INDEX(units!$B1776:$F1776, 1, '2k schedule'!B1777)</f>
        <v>#VALUE!</v>
      </c>
      <c r="I1777" t="e">
        <f>INDEX(units!$B1776:$F1776, 1, '2k schedule'!C1777)</f>
        <v>#VALUE!</v>
      </c>
      <c r="J1777" t="e">
        <f>INDEX(units!$B1776:$F1776, 1, '2k schedule'!D1777)</f>
        <v>#VALUE!</v>
      </c>
      <c r="K1777" t="e">
        <f>INDEX(units!$B1776:$F1776, 1, '2k schedule'!E1777)</f>
        <v>#VALUE!</v>
      </c>
      <c r="L1777" t="e">
        <f>INDEX(units!$B1776:$F1776, 1, '2k schedule'!F1777)</f>
        <v>#VALUE!</v>
      </c>
    </row>
    <row r="1778" spans="1:12" x14ac:dyDescent="0.2">
      <c r="A1778">
        <v>1775</v>
      </c>
      <c r="H1778" t="e">
        <f>INDEX(units!$B1777:$F1777, 1, '2k schedule'!B1778)</f>
        <v>#VALUE!</v>
      </c>
      <c r="I1778" t="e">
        <f>INDEX(units!$B1777:$F1777, 1, '2k schedule'!C1778)</f>
        <v>#VALUE!</v>
      </c>
      <c r="J1778" t="e">
        <f>INDEX(units!$B1777:$F1777, 1, '2k schedule'!D1778)</f>
        <v>#VALUE!</v>
      </c>
      <c r="K1778" t="e">
        <f>INDEX(units!$B1777:$F1777, 1, '2k schedule'!E1778)</f>
        <v>#VALUE!</v>
      </c>
      <c r="L1778" t="e">
        <f>INDEX(units!$B1777:$F1777, 1, '2k schedule'!F1778)</f>
        <v>#VALUE!</v>
      </c>
    </row>
    <row r="1779" spans="1:12" x14ac:dyDescent="0.2">
      <c r="A1779">
        <v>1776</v>
      </c>
      <c r="H1779" t="e">
        <f>INDEX(units!$B1778:$F1778, 1, '2k schedule'!B1779)</f>
        <v>#VALUE!</v>
      </c>
      <c r="I1779" t="e">
        <f>INDEX(units!$B1778:$F1778, 1, '2k schedule'!C1779)</f>
        <v>#VALUE!</v>
      </c>
      <c r="J1779" t="e">
        <f>INDEX(units!$B1778:$F1778, 1, '2k schedule'!D1779)</f>
        <v>#VALUE!</v>
      </c>
      <c r="K1779" t="e">
        <f>INDEX(units!$B1778:$F1778, 1, '2k schedule'!E1779)</f>
        <v>#VALUE!</v>
      </c>
      <c r="L1779" t="e">
        <f>INDEX(units!$B1778:$F1778, 1, '2k schedule'!F1779)</f>
        <v>#VALUE!</v>
      </c>
    </row>
    <row r="1780" spans="1:12" x14ac:dyDescent="0.2">
      <c r="A1780">
        <v>1777</v>
      </c>
      <c r="H1780" t="e">
        <f>INDEX(units!$B1779:$F1779, 1, '2k schedule'!B1780)</f>
        <v>#VALUE!</v>
      </c>
      <c r="I1780" t="e">
        <f>INDEX(units!$B1779:$F1779, 1, '2k schedule'!C1780)</f>
        <v>#VALUE!</v>
      </c>
      <c r="J1780" t="e">
        <f>INDEX(units!$B1779:$F1779, 1, '2k schedule'!D1780)</f>
        <v>#VALUE!</v>
      </c>
      <c r="K1780" t="e">
        <f>INDEX(units!$B1779:$F1779, 1, '2k schedule'!E1780)</f>
        <v>#VALUE!</v>
      </c>
      <c r="L1780" t="e">
        <f>INDEX(units!$B1779:$F1779, 1, '2k schedule'!F1780)</f>
        <v>#VALUE!</v>
      </c>
    </row>
    <row r="1781" spans="1:12" x14ac:dyDescent="0.2">
      <c r="A1781">
        <v>1778</v>
      </c>
      <c r="H1781" t="e">
        <f>INDEX(units!$B1780:$F1780, 1, '2k schedule'!B1781)</f>
        <v>#VALUE!</v>
      </c>
      <c r="I1781" t="e">
        <f>INDEX(units!$B1780:$F1780, 1, '2k schedule'!C1781)</f>
        <v>#VALUE!</v>
      </c>
      <c r="J1781" t="e">
        <f>INDEX(units!$B1780:$F1780, 1, '2k schedule'!D1781)</f>
        <v>#VALUE!</v>
      </c>
      <c r="K1781" t="e">
        <f>INDEX(units!$B1780:$F1780, 1, '2k schedule'!E1781)</f>
        <v>#VALUE!</v>
      </c>
      <c r="L1781" t="e">
        <f>INDEX(units!$B1780:$F1780, 1, '2k schedule'!F1781)</f>
        <v>#VALUE!</v>
      </c>
    </row>
    <row r="1782" spans="1:12" x14ac:dyDescent="0.2">
      <c r="A1782">
        <v>1779</v>
      </c>
      <c r="H1782" t="e">
        <f>INDEX(units!$B1781:$F1781, 1, '2k schedule'!B1782)</f>
        <v>#VALUE!</v>
      </c>
      <c r="I1782" t="e">
        <f>INDEX(units!$B1781:$F1781, 1, '2k schedule'!C1782)</f>
        <v>#VALUE!</v>
      </c>
      <c r="J1782" t="e">
        <f>INDEX(units!$B1781:$F1781, 1, '2k schedule'!D1782)</f>
        <v>#VALUE!</v>
      </c>
      <c r="K1782" t="e">
        <f>INDEX(units!$B1781:$F1781, 1, '2k schedule'!E1782)</f>
        <v>#VALUE!</v>
      </c>
      <c r="L1782" t="e">
        <f>INDEX(units!$B1781:$F1781, 1, '2k schedule'!F1782)</f>
        <v>#VALUE!</v>
      </c>
    </row>
    <row r="1783" spans="1:12" x14ac:dyDescent="0.2">
      <c r="A1783">
        <v>1780</v>
      </c>
      <c r="H1783" t="e">
        <f>INDEX(units!$B1782:$F1782, 1, '2k schedule'!B1783)</f>
        <v>#VALUE!</v>
      </c>
      <c r="I1783" t="e">
        <f>INDEX(units!$B1782:$F1782, 1, '2k schedule'!C1783)</f>
        <v>#VALUE!</v>
      </c>
      <c r="J1783" t="e">
        <f>INDEX(units!$B1782:$F1782, 1, '2k schedule'!D1783)</f>
        <v>#VALUE!</v>
      </c>
      <c r="K1783" t="e">
        <f>INDEX(units!$B1782:$F1782, 1, '2k schedule'!E1783)</f>
        <v>#VALUE!</v>
      </c>
      <c r="L1783" t="e">
        <f>INDEX(units!$B1782:$F1782, 1, '2k schedule'!F1783)</f>
        <v>#VALUE!</v>
      </c>
    </row>
    <row r="1784" spans="1:12" x14ac:dyDescent="0.2">
      <c r="A1784">
        <v>1781</v>
      </c>
      <c r="H1784" t="e">
        <f>INDEX(units!$B1783:$F1783, 1, '2k schedule'!B1784)</f>
        <v>#VALUE!</v>
      </c>
      <c r="I1784" t="e">
        <f>INDEX(units!$B1783:$F1783, 1, '2k schedule'!C1784)</f>
        <v>#VALUE!</v>
      </c>
      <c r="J1784" t="e">
        <f>INDEX(units!$B1783:$F1783, 1, '2k schedule'!D1784)</f>
        <v>#VALUE!</v>
      </c>
      <c r="K1784" t="e">
        <f>INDEX(units!$B1783:$F1783, 1, '2k schedule'!E1784)</f>
        <v>#VALUE!</v>
      </c>
      <c r="L1784" t="e">
        <f>INDEX(units!$B1783:$F1783, 1, '2k schedule'!F1784)</f>
        <v>#VALUE!</v>
      </c>
    </row>
    <row r="1785" spans="1:12" x14ac:dyDescent="0.2">
      <c r="A1785">
        <v>1782</v>
      </c>
      <c r="H1785" t="e">
        <f>INDEX(units!$B1784:$F1784, 1, '2k schedule'!B1785)</f>
        <v>#VALUE!</v>
      </c>
      <c r="I1785" t="e">
        <f>INDEX(units!$B1784:$F1784, 1, '2k schedule'!C1785)</f>
        <v>#VALUE!</v>
      </c>
      <c r="J1785" t="e">
        <f>INDEX(units!$B1784:$F1784, 1, '2k schedule'!D1785)</f>
        <v>#VALUE!</v>
      </c>
      <c r="K1785" t="e">
        <f>INDEX(units!$B1784:$F1784, 1, '2k schedule'!E1785)</f>
        <v>#VALUE!</v>
      </c>
      <c r="L1785" t="e">
        <f>INDEX(units!$B1784:$F1784, 1, '2k schedule'!F1785)</f>
        <v>#VALUE!</v>
      </c>
    </row>
    <row r="1786" spans="1:12" x14ac:dyDescent="0.2">
      <c r="A1786">
        <v>1783</v>
      </c>
      <c r="H1786" t="e">
        <f>INDEX(units!$B1785:$F1785, 1, '2k schedule'!B1786)</f>
        <v>#VALUE!</v>
      </c>
      <c r="I1786" t="e">
        <f>INDEX(units!$B1785:$F1785, 1, '2k schedule'!C1786)</f>
        <v>#VALUE!</v>
      </c>
      <c r="J1786" t="e">
        <f>INDEX(units!$B1785:$F1785, 1, '2k schedule'!D1786)</f>
        <v>#VALUE!</v>
      </c>
      <c r="K1786" t="e">
        <f>INDEX(units!$B1785:$F1785, 1, '2k schedule'!E1786)</f>
        <v>#VALUE!</v>
      </c>
      <c r="L1786" t="e">
        <f>INDEX(units!$B1785:$F1785, 1, '2k schedule'!F1786)</f>
        <v>#VALUE!</v>
      </c>
    </row>
    <row r="1787" spans="1:12" x14ac:dyDescent="0.2">
      <c r="A1787">
        <v>1784</v>
      </c>
      <c r="H1787" t="e">
        <f>INDEX(units!$B1786:$F1786, 1, '2k schedule'!B1787)</f>
        <v>#VALUE!</v>
      </c>
      <c r="I1787" t="e">
        <f>INDEX(units!$B1786:$F1786, 1, '2k schedule'!C1787)</f>
        <v>#VALUE!</v>
      </c>
      <c r="J1787" t="e">
        <f>INDEX(units!$B1786:$F1786, 1, '2k schedule'!D1787)</f>
        <v>#VALUE!</v>
      </c>
      <c r="K1787" t="e">
        <f>INDEX(units!$B1786:$F1786, 1, '2k schedule'!E1787)</f>
        <v>#VALUE!</v>
      </c>
      <c r="L1787" t="e">
        <f>INDEX(units!$B1786:$F1786, 1, '2k schedule'!F1787)</f>
        <v>#VALUE!</v>
      </c>
    </row>
    <row r="1788" spans="1:12" x14ac:dyDescent="0.2">
      <c r="A1788">
        <v>1785</v>
      </c>
      <c r="H1788" t="e">
        <f>INDEX(units!$B1787:$F1787, 1, '2k schedule'!B1788)</f>
        <v>#VALUE!</v>
      </c>
      <c r="I1788" t="e">
        <f>INDEX(units!$B1787:$F1787, 1, '2k schedule'!C1788)</f>
        <v>#VALUE!</v>
      </c>
      <c r="J1788" t="e">
        <f>INDEX(units!$B1787:$F1787, 1, '2k schedule'!D1788)</f>
        <v>#VALUE!</v>
      </c>
      <c r="K1788" t="e">
        <f>INDEX(units!$B1787:$F1787, 1, '2k schedule'!E1788)</f>
        <v>#VALUE!</v>
      </c>
      <c r="L1788" t="e">
        <f>INDEX(units!$B1787:$F1787, 1, '2k schedule'!F1788)</f>
        <v>#VALUE!</v>
      </c>
    </row>
    <row r="1789" spans="1:12" x14ac:dyDescent="0.2">
      <c r="A1789">
        <v>1786</v>
      </c>
      <c r="H1789" t="e">
        <f>INDEX(units!$B1788:$F1788, 1, '2k schedule'!B1789)</f>
        <v>#VALUE!</v>
      </c>
      <c r="I1789" t="e">
        <f>INDEX(units!$B1788:$F1788, 1, '2k schedule'!C1789)</f>
        <v>#VALUE!</v>
      </c>
      <c r="J1789" t="e">
        <f>INDEX(units!$B1788:$F1788, 1, '2k schedule'!D1789)</f>
        <v>#VALUE!</v>
      </c>
      <c r="K1789" t="e">
        <f>INDEX(units!$B1788:$F1788, 1, '2k schedule'!E1789)</f>
        <v>#VALUE!</v>
      </c>
      <c r="L1789" t="e">
        <f>INDEX(units!$B1788:$F1788, 1, '2k schedule'!F1789)</f>
        <v>#VALUE!</v>
      </c>
    </row>
    <row r="1790" spans="1:12" x14ac:dyDescent="0.2">
      <c r="A1790">
        <v>1787</v>
      </c>
      <c r="H1790" t="e">
        <f>INDEX(units!$B1789:$F1789, 1, '2k schedule'!B1790)</f>
        <v>#VALUE!</v>
      </c>
      <c r="I1790" t="e">
        <f>INDEX(units!$B1789:$F1789, 1, '2k schedule'!C1790)</f>
        <v>#VALUE!</v>
      </c>
      <c r="J1790" t="e">
        <f>INDEX(units!$B1789:$F1789, 1, '2k schedule'!D1790)</f>
        <v>#VALUE!</v>
      </c>
      <c r="K1790" t="e">
        <f>INDEX(units!$B1789:$F1789, 1, '2k schedule'!E1790)</f>
        <v>#VALUE!</v>
      </c>
      <c r="L1790" t="e">
        <f>INDEX(units!$B1789:$F1789, 1, '2k schedule'!F1790)</f>
        <v>#VALUE!</v>
      </c>
    </row>
    <row r="1791" spans="1:12" x14ac:dyDescent="0.2">
      <c r="A1791">
        <v>1788</v>
      </c>
      <c r="H1791" t="e">
        <f>INDEX(units!$B1790:$F1790, 1, '2k schedule'!B1791)</f>
        <v>#VALUE!</v>
      </c>
      <c r="I1791" t="e">
        <f>INDEX(units!$B1790:$F1790, 1, '2k schedule'!C1791)</f>
        <v>#VALUE!</v>
      </c>
      <c r="J1791" t="e">
        <f>INDEX(units!$B1790:$F1790, 1, '2k schedule'!D1791)</f>
        <v>#VALUE!</v>
      </c>
      <c r="K1791" t="e">
        <f>INDEX(units!$B1790:$F1790, 1, '2k schedule'!E1791)</f>
        <v>#VALUE!</v>
      </c>
      <c r="L1791" t="e">
        <f>INDEX(units!$B1790:$F1790, 1, '2k schedule'!F1791)</f>
        <v>#VALUE!</v>
      </c>
    </row>
    <row r="1792" spans="1:12" x14ac:dyDescent="0.2">
      <c r="A1792">
        <v>1789</v>
      </c>
      <c r="H1792" t="e">
        <f>INDEX(units!$B1791:$F1791, 1, '2k schedule'!B1792)</f>
        <v>#VALUE!</v>
      </c>
      <c r="I1792" t="e">
        <f>INDEX(units!$B1791:$F1791, 1, '2k schedule'!C1792)</f>
        <v>#VALUE!</v>
      </c>
      <c r="J1792" t="e">
        <f>INDEX(units!$B1791:$F1791, 1, '2k schedule'!D1792)</f>
        <v>#VALUE!</v>
      </c>
      <c r="K1792" t="e">
        <f>INDEX(units!$B1791:$F1791, 1, '2k schedule'!E1792)</f>
        <v>#VALUE!</v>
      </c>
      <c r="L1792" t="e">
        <f>INDEX(units!$B1791:$F1791, 1, '2k schedule'!F1792)</f>
        <v>#VALUE!</v>
      </c>
    </row>
    <row r="1793" spans="1:12" x14ac:dyDescent="0.2">
      <c r="A1793">
        <v>1790</v>
      </c>
      <c r="H1793" t="e">
        <f>INDEX(units!$B1792:$F1792, 1, '2k schedule'!B1793)</f>
        <v>#VALUE!</v>
      </c>
      <c r="I1793" t="e">
        <f>INDEX(units!$B1792:$F1792, 1, '2k schedule'!C1793)</f>
        <v>#VALUE!</v>
      </c>
      <c r="J1793" t="e">
        <f>INDEX(units!$B1792:$F1792, 1, '2k schedule'!D1793)</f>
        <v>#VALUE!</v>
      </c>
      <c r="K1793" t="e">
        <f>INDEX(units!$B1792:$F1792, 1, '2k schedule'!E1793)</f>
        <v>#VALUE!</v>
      </c>
      <c r="L1793" t="e">
        <f>INDEX(units!$B1792:$F1792, 1, '2k schedule'!F1793)</f>
        <v>#VALUE!</v>
      </c>
    </row>
    <row r="1794" spans="1:12" x14ac:dyDescent="0.2">
      <c r="A1794">
        <v>1791</v>
      </c>
      <c r="H1794" t="e">
        <f>INDEX(units!$B1793:$F1793, 1, '2k schedule'!B1794)</f>
        <v>#VALUE!</v>
      </c>
      <c r="I1794" t="e">
        <f>INDEX(units!$B1793:$F1793, 1, '2k schedule'!C1794)</f>
        <v>#VALUE!</v>
      </c>
      <c r="J1794" t="e">
        <f>INDEX(units!$B1793:$F1793, 1, '2k schedule'!D1794)</f>
        <v>#VALUE!</v>
      </c>
      <c r="K1794" t="e">
        <f>INDEX(units!$B1793:$F1793, 1, '2k schedule'!E1794)</f>
        <v>#VALUE!</v>
      </c>
      <c r="L1794" t="e">
        <f>INDEX(units!$B1793:$F1793, 1, '2k schedule'!F1794)</f>
        <v>#VALUE!</v>
      </c>
    </row>
    <row r="1795" spans="1:12" x14ac:dyDescent="0.2">
      <c r="A1795">
        <v>1792</v>
      </c>
      <c r="H1795" t="e">
        <f>INDEX(units!$B1794:$F1794, 1, '2k schedule'!B1795)</f>
        <v>#VALUE!</v>
      </c>
      <c r="I1795" t="e">
        <f>INDEX(units!$B1794:$F1794, 1, '2k schedule'!C1795)</f>
        <v>#VALUE!</v>
      </c>
      <c r="J1795" t="e">
        <f>INDEX(units!$B1794:$F1794, 1, '2k schedule'!D1795)</f>
        <v>#VALUE!</v>
      </c>
      <c r="K1795" t="e">
        <f>INDEX(units!$B1794:$F1794, 1, '2k schedule'!E1795)</f>
        <v>#VALUE!</v>
      </c>
      <c r="L1795" t="e">
        <f>INDEX(units!$B1794:$F1794, 1, '2k schedule'!F1795)</f>
        <v>#VALUE!</v>
      </c>
    </row>
    <row r="1796" spans="1:12" x14ac:dyDescent="0.2">
      <c r="A1796">
        <v>1793</v>
      </c>
      <c r="H1796" t="e">
        <f>INDEX(units!$B1795:$F1795, 1, '2k schedule'!B1796)</f>
        <v>#VALUE!</v>
      </c>
      <c r="I1796" t="e">
        <f>INDEX(units!$B1795:$F1795, 1, '2k schedule'!C1796)</f>
        <v>#VALUE!</v>
      </c>
      <c r="J1796" t="e">
        <f>INDEX(units!$B1795:$F1795, 1, '2k schedule'!D1796)</f>
        <v>#VALUE!</v>
      </c>
      <c r="K1796" t="e">
        <f>INDEX(units!$B1795:$F1795, 1, '2k schedule'!E1796)</f>
        <v>#VALUE!</v>
      </c>
      <c r="L1796" t="e">
        <f>INDEX(units!$B1795:$F1795, 1, '2k schedule'!F1796)</f>
        <v>#VALUE!</v>
      </c>
    </row>
    <row r="1797" spans="1:12" x14ac:dyDescent="0.2">
      <c r="A1797">
        <v>1794</v>
      </c>
      <c r="H1797" t="e">
        <f>INDEX(units!$B1796:$F1796, 1, '2k schedule'!B1797)</f>
        <v>#VALUE!</v>
      </c>
      <c r="I1797" t="e">
        <f>INDEX(units!$B1796:$F1796, 1, '2k schedule'!C1797)</f>
        <v>#VALUE!</v>
      </c>
      <c r="J1797" t="e">
        <f>INDEX(units!$B1796:$F1796, 1, '2k schedule'!D1797)</f>
        <v>#VALUE!</v>
      </c>
      <c r="K1797" t="e">
        <f>INDEX(units!$B1796:$F1796, 1, '2k schedule'!E1797)</f>
        <v>#VALUE!</v>
      </c>
      <c r="L1797" t="e">
        <f>INDEX(units!$B1796:$F1796, 1, '2k schedule'!F1797)</f>
        <v>#VALUE!</v>
      </c>
    </row>
    <row r="1798" spans="1:12" x14ac:dyDescent="0.2">
      <c r="A1798">
        <v>1795</v>
      </c>
      <c r="H1798" t="e">
        <f>INDEX(units!$B1797:$F1797, 1, '2k schedule'!B1798)</f>
        <v>#VALUE!</v>
      </c>
      <c r="I1798" t="e">
        <f>INDEX(units!$B1797:$F1797, 1, '2k schedule'!C1798)</f>
        <v>#VALUE!</v>
      </c>
      <c r="J1798" t="e">
        <f>INDEX(units!$B1797:$F1797, 1, '2k schedule'!D1798)</f>
        <v>#VALUE!</v>
      </c>
      <c r="K1798" t="e">
        <f>INDEX(units!$B1797:$F1797, 1, '2k schedule'!E1798)</f>
        <v>#VALUE!</v>
      </c>
      <c r="L1798" t="e">
        <f>INDEX(units!$B1797:$F1797, 1, '2k schedule'!F1798)</f>
        <v>#VALUE!</v>
      </c>
    </row>
    <row r="1799" spans="1:12" x14ac:dyDescent="0.2">
      <c r="A1799">
        <v>1796</v>
      </c>
      <c r="H1799" t="e">
        <f>INDEX(units!$B1798:$F1798, 1, '2k schedule'!B1799)</f>
        <v>#VALUE!</v>
      </c>
      <c r="I1799" t="e">
        <f>INDEX(units!$B1798:$F1798, 1, '2k schedule'!C1799)</f>
        <v>#VALUE!</v>
      </c>
      <c r="J1799" t="e">
        <f>INDEX(units!$B1798:$F1798, 1, '2k schedule'!D1799)</f>
        <v>#VALUE!</v>
      </c>
      <c r="K1799" t="e">
        <f>INDEX(units!$B1798:$F1798, 1, '2k schedule'!E1799)</f>
        <v>#VALUE!</v>
      </c>
      <c r="L1799" t="e">
        <f>INDEX(units!$B1798:$F1798, 1, '2k schedule'!F1799)</f>
        <v>#VALUE!</v>
      </c>
    </row>
    <row r="1800" spans="1:12" x14ac:dyDescent="0.2">
      <c r="A1800">
        <v>1797</v>
      </c>
      <c r="H1800" t="e">
        <f>INDEX(units!$B1799:$F1799, 1, '2k schedule'!B1800)</f>
        <v>#VALUE!</v>
      </c>
      <c r="I1800" t="e">
        <f>INDEX(units!$B1799:$F1799, 1, '2k schedule'!C1800)</f>
        <v>#VALUE!</v>
      </c>
      <c r="J1800" t="e">
        <f>INDEX(units!$B1799:$F1799, 1, '2k schedule'!D1800)</f>
        <v>#VALUE!</v>
      </c>
      <c r="K1800" t="e">
        <f>INDEX(units!$B1799:$F1799, 1, '2k schedule'!E1800)</f>
        <v>#VALUE!</v>
      </c>
      <c r="L1800" t="e">
        <f>INDEX(units!$B1799:$F1799, 1, '2k schedule'!F1800)</f>
        <v>#VALUE!</v>
      </c>
    </row>
    <row r="1801" spans="1:12" x14ac:dyDescent="0.2">
      <c r="A1801">
        <v>1798</v>
      </c>
      <c r="H1801" t="e">
        <f>INDEX(units!$B1800:$F1800, 1, '2k schedule'!B1801)</f>
        <v>#VALUE!</v>
      </c>
      <c r="I1801" t="e">
        <f>INDEX(units!$B1800:$F1800, 1, '2k schedule'!C1801)</f>
        <v>#VALUE!</v>
      </c>
      <c r="J1801" t="e">
        <f>INDEX(units!$B1800:$F1800, 1, '2k schedule'!D1801)</f>
        <v>#VALUE!</v>
      </c>
      <c r="K1801" t="e">
        <f>INDEX(units!$B1800:$F1800, 1, '2k schedule'!E1801)</f>
        <v>#VALUE!</v>
      </c>
      <c r="L1801" t="e">
        <f>INDEX(units!$B1800:$F1800, 1, '2k schedule'!F1801)</f>
        <v>#VALUE!</v>
      </c>
    </row>
    <row r="1802" spans="1:12" x14ac:dyDescent="0.2">
      <c r="A1802">
        <v>1799</v>
      </c>
      <c r="H1802" t="e">
        <f>INDEX(units!$B1801:$F1801, 1, '2k schedule'!B1802)</f>
        <v>#VALUE!</v>
      </c>
      <c r="I1802" t="e">
        <f>INDEX(units!$B1801:$F1801, 1, '2k schedule'!C1802)</f>
        <v>#VALUE!</v>
      </c>
      <c r="J1802" t="e">
        <f>INDEX(units!$B1801:$F1801, 1, '2k schedule'!D1802)</f>
        <v>#VALUE!</v>
      </c>
      <c r="K1802" t="e">
        <f>INDEX(units!$B1801:$F1801, 1, '2k schedule'!E1802)</f>
        <v>#VALUE!</v>
      </c>
      <c r="L1802" t="e">
        <f>INDEX(units!$B1801:$F1801, 1, '2k schedule'!F1802)</f>
        <v>#VALUE!</v>
      </c>
    </row>
    <row r="1803" spans="1:12" x14ac:dyDescent="0.2">
      <c r="A1803">
        <v>1800</v>
      </c>
      <c r="H1803" t="e">
        <f>INDEX(units!$B1802:$F1802, 1, '2k schedule'!B1803)</f>
        <v>#VALUE!</v>
      </c>
      <c r="I1803" t="e">
        <f>INDEX(units!$B1802:$F1802, 1, '2k schedule'!C1803)</f>
        <v>#VALUE!</v>
      </c>
      <c r="J1803" t="e">
        <f>INDEX(units!$B1802:$F1802, 1, '2k schedule'!D1803)</f>
        <v>#VALUE!</v>
      </c>
      <c r="K1803" t="e">
        <f>INDEX(units!$B1802:$F1802, 1, '2k schedule'!E1803)</f>
        <v>#VALUE!</v>
      </c>
      <c r="L1803" t="e">
        <f>INDEX(units!$B1802:$F1802, 1, '2k schedule'!F1803)</f>
        <v>#VALUE!</v>
      </c>
    </row>
    <row r="1804" spans="1:12" x14ac:dyDescent="0.2">
      <c r="A1804">
        <v>1801</v>
      </c>
      <c r="H1804" t="e">
        <f>INDEX(units!$B1803:$F1803, 1, '2k schedule'!B1804)</f>
        <v>#VALUE!</v>
      </c>
      <c r="I1804" t="e">
        <f>INDEX(units!$B1803:$F1803, 1, '2k schedule'!C1804)</f>
        <v>#VALUE!</v>
      </c>
      <c r="J1804" t="e">
        <f>INDEX(units!$B1803:$F1803, 1, '2k schedule'!D1804)</f>
        <v>#VALUE!</v>
      </c>
      <c r="K1804" t="e">
        <f>INDEX(units!$B1803:$F1803, 1, '2k schedule'!E1804)</f>
        <v>#VALUE!</v>
      </c>
      <c r="L1804" t="e">
        <f>INDEX(units!$B1803:$F1803, 1, '2k schedule'!F1804)</f>
        <v>#VALUE!</v>
      </c>
    </row>
    <row r="1805" spans="1:12" x14ac:dyDescent="0.2">
      <c r="A1805">
        <v>1802</v>
      </c>
      <c r="H1805" t="e">
        <f>INDEX(units!$B1804:$F1804, 1, '2k schedule'!B1805)</f>
        <v>#VALUE!</v>
      </c>
      <c r="I1805" t="e">
        <f>INDEX(units!$B1804:$F1804, 1, '2k schedule'!C1805)</f>
        <v>#VALUE!</v>
      </c>
      <c r="J1805" t="e">
        <f>INDEX(units!$B1804:$F1804, 1, '2k schedule'!D1805)</f>
        <v>#VALUE!</v>
      </c>
      <c r="K1805" t="e">
        <f>INDEX(units!$B1804:$F1804, 1, '2k schedule'!E1805)</f>
        <v>#VALUE!</v>
      </c>
      <c r="L1805" t="e">
        <f>INDEX(units!$B1804:$F1804, 1, '2k schedule'!F1805)</f>
        <v>#VALUE!</v>
      </c>
    </row>
    <row r="1806" spans="1:12" x14ac:dyDescent="0.2">
      <c r="A1806">
        <v>1803</v>
      </c>
      <c r="H1806" t="e">
        <f>INDEX(units!$B1805:$F1805, 1, '2k schedule'!B1806)</f>
        <v>#VALUE!</v>
      </c>
      <c r="I1806" t="e">
        <f>INDEX(units!$B1805:$F1805, 1, '2k schedule'!C1806)</f>
        <v>#VALUE!</v>
      </c>
      <c r="J1806" t="e">
        <f>INDEX(units!$B1805:$F1805, 1, '2k schedule'!D1806)</f>
        <v>#VALUE!</v>
      </c>
      <c r="K1806" t="e">
        <f>INDEX(units!$B1805:$F1805, 1, '2k schedule'!E1806)</f>
        <v>#VALUE!</v>
      </c>
      <c r="L1806" t="e">
        <f>INDEX(units!$B1805:$F1805, 1, '2k schedule'!F1806)</f>
        <v>#VALUE!</v>
      </c>
    </row>
    <row r="1807" spans="1:12" x14ac:dyDescent="0.2">
      <c r="A1807">
        <v>1804</v>
      </c>
      <c r="H1807" t="e">
        <f>INDEX(units!$B1806:$F1806, 1, '2k schedule'!B1807)</f>
        <v>#VALUE!</v>
      </c>
      <c r="I1807" t="e">
        <f>INDEX(units!$B1806:$F1806, 1, '2k schedule'!C1807)</f>
        <v>#VALUE!</v>
      </c>
      <c r="J1807" t="e">
        <f>INDEX(units!$B1806:$F1806, 1, '2k schedule'!D1807)</f>
        <v>#VALUE!</v>
      </c>
      <c r="K1807" t="e">
        <f>INDEX(units!$B1806:$F1806, 1, '2k schedule'!E1807)</f>
        <v>#VALUE!</v>
      </c>
      <c r="L1807" t="e">
        <f>INDEX(units!$B1806:$F1806, 1, '2k schedule'!F1807)</f>
        <v>#VALUE!</v>
      </c>
    </row>
    <row r="1808" spans="1:12" x14ac:dyDescent="0.2">
      <c r="A1808">
        <v>1805</v>
      </c>
      <c r="H1808" t="e">
        <f>INDEX(units!$B1807:$F1807, 1, '2k schedule'!B1808)</f>
        <v>#VALUE!</v>
      </c>
      <c r="I1808" t="e">
        <f>INDEX(units!$B1807:$F1807, 1, '2k schedule'!C1808)</f>
        <v>#VALUE!</v>
      </c>
      <c r="J1808" t="e">
        <f>INDEX(units!$B1807:$F1807, 1, '2k schedule'!D1808)</f>
        <v>#VALUE!</v>
      </c>
      <c r="K1808" t="e">
        <f>INDEX(units!$B1807:$F1807, 1, '2k schedule'!E1808)</f>
        <v>#VALUE!</v>
      </c>
      <c r="L1808" t="e">
        <f>INDEX(units!$B1807:$F1807, 1, '2k schedule'!F1808)</f>
        <v>#VALUE!</v>
      </c>
    </row>
    <row r="1809" spans="1:12" x14ac:dyDescent="0.2">
      <c r="A1809">
        <v>1806</v>
      </c>
      <c r="H1809" t="e">
        <f>INDEX(units!$B1808:$F1808, 1, '2k schedule'!B1809)</f>
        <v>#VALUE!</v>
      </c>
      <c r="I1809" t="e">
        <f>INDEX(units!$B1808:$F1808, 1, '2k schedule'!C1809)</f>
        <v>#VALUE!</v>
      </c>
      <c r="J1809" t="e">
        <f>INDEX(units!$B1808:$F1808, 1, '2k schedule'!D1809)</f>
        <v>#VALUE!</v>
      </c>
      <c r="K1809" t="e">
        <f>INDEX(units!$B1808:$F1808, 1, '2k schedule'!E1809)</f>
        <v>#VALUE!</v>
      </c>
      <c r="L1809" t="e">
        <f>INDEX(units!$B1808:$F1808, 1, '2k schedule'!F1809)</f>
        <v>#VALUE!</v>
      </c>
    </row>
    <row r="1810" spans="1:12" x14ac:dyDescent="0.2">
      <c r="A1810">
        <v>1807</v>
      </c>
      <c r="H1810" t="e">
        <f>INDEX(units!$B1809:$F1809, 1, '2k schedule'!B1810)</f>
        <v>#VALUE!</v>
      </c>
      <c r="I1810" t="e">
        <f>INDEX(units!$B1809:$F1809, 1, '2k schedule'!C1810)</f>
        <v>#VALUE!</v>
      </c>
      <c r="J1810" t="e">
        <f>INDEX(units!$B1809:$F1809, 1, '2k schedule'!D1810)</f>
        <v>#VALUE!</v>
      </c>
      <c r="K1810" t="e">
        <f>INDEX(units!$B1809:$F1809, 1, '2k schedule'!E1810)</f>
        <v>#VALUE!</v>
      </c>
      <c r="L1810" t="e">
        <f>INDEX(units!$B1809:$F1809, 1, '2k schedule'!F1810)</f>
        <v>#VALUE!</v>
      </c>
    </row>
    <row r="1811" spans="1:12" x14ac:dyDescent="0.2">
      <c r="A1811">
        <v>1808</v>
      </c>
      <c r="H1811" t="e">
        <f>INDEX(units!$B1810:$F1810, 1, '2k schedule'!B1811)</f>
        <v>#VALUE!</v>
      </c>
      <c r="I1811" t="e">
        <f>INDEX(units!$B1810:$F1810, 1, '2k schedule'!C1811)</f>
        <v>#VALUE!</v>
      </c>
      <c r="J1811" t="e">
        <f>INDEX(units!$B1810:$F1810, 1, '2k schedule'!D1811)</f>
        <v>#VALUE!</v>
      </c>
      <c r="K1811" t="e">
        <f>INDEX(units!$B1810:$F1810, 1, '2k schedule'!E1811)</f>
        <v>#VALUE!</v>
      </c>
      <c r="L1811" t="e">
        <f>INDEX(units!$B1810:$F1810, 1, '2k schedule'!F1811)</f>
        <v>#VALUE!</v>
      </c>
    </row>
    <row r="1812" spans="1:12" x14ac:dyDescent="0.2">
      <c r="A1812">
        <v>1809</v>
      </c>
      <c r="H1812" t="e">
        <f>INDEX(units!$B1811:$F1811, 1, '2k schedule'!B1812)</f>
        <v>#VALUE!</v>
      </c>
      <c r="I1812" t="e">
        <f>INDEX(units!$B1811:$F1811, 1, '2k schedule'!C1812)</f>
        <v>#VALUE!</v>
      </c>
      <c r="J1812" t="e">
        <f>INDEX(units!$B1811:$F1811, 1, '2k schedule'!D1812)</f>
        <v>#VALUE!</v>
      </c>
      <c r="K1812" t="e">
        <f>INDEX(units!$B1811:$F1811, 1, '2k schedule'!E1812)</f>
        <v>#VALUE!</v>
      </c>
      <c r="L1812" t="e">
        <f>INDEX(units!$B1811:$F1811, 1, '2k schedule'!F1812)</f>
        <v>#VALUE!</v>
      </c>
    </row>
    <row r="1813" spans="1:12" x14ac:dyDescent="0.2">
      <c r="A1813">
        <v>1810</v>
      </c>
      <c r="H1813" t="e">
        <f>INDEX(units!$B1812:$F1812, 1, '2k schedule'!B1813)</f>
        <v>#VALUE!</v>
      </c>
      <c r="I1813" t="e">
        <f>INDEX(units!$B1812:$F1812, 1, '2k schedule'!C1813)</f>
        <v>#VALUE!</v>
      </c>
      <c r="J1813" t="e">
        <f>INDEX(units!$B1812:$F1812, 1, '2k schedule'!D1813)</f>
        <v>#VALUE!</v>
      </c>
      <c r="K1813" t="e">
        <f>INDEX(units!$B1812:$F1812, 1, '2k schedule'!E1813)</f>
        <v>#VALUE!</v>
      </c>
      <c r="L1813" t="e">
        <f>INDEX(units!$B1812:$F1812, 1, '2k schedule'!F1813)</f>
        <v>#VALUE!</v>
      </c>
    </row>
    <row r="1814" spans="1:12" x14ac:dyDescent="0.2">
      <c r="A1814">
        <v>1811</v>
      </c>
      <c r="H1814" t="e">
        <f>INDEX(units!$B1813:$F1813, 1, '2k schedule'!B1814)</f>
        <v>#VALUE!</v>
      </c>
      <c r="I1814" t="e">
        <f>INDEX(units!$B1813:$F1813, 1, '2k schedule'!C1814)</f>
        <v>#VALUE!</v>
      </c>
      <c r="J1814" t="e">
        <f>INDEX(units!$B1813:$F1813, 1, '2k schedule'!D1814)</f>
        <v>#VALUE!</v>
      </c>
      <c r="K1814" t="e">
        <f>INDEX(units!$B1813:$F1813, 1, '2k schedule'!E1814)</f>
        <v>#VALUE!</v>
      </c>
      <c r="L1814" t="e">
        <f>INDEX(units!$B1813:$F1813, 1, '2k schedule'!F1814)</f>
        <v>#VALUE!</v>
      </c>
    </row>
    <row r="1815" spans="1:12" x14ac:dyDescent="0.2">
      <c r="A1815">
        <v>1812</v>
      </c>
      <c r="H1815" t="e">
        <f>INDEX(units!$B1814:$F1814, 1, '2k schedule'!B1815)</f>
        <v>#VALUE!</v>
      </c>
      <c r="I1815" t="e">
        <f>INDEX(units!$B1814:$F1814, 1, '2k schedule'!C1815)</f>
        <v>#VALUE!</v>
      </c>
      <c r="J1815" t="e">
        <f>INDEX(units!$B1814:$F1814, 1, '2k schedule'!D1815)</f>
        <v>#VALUE!</v>
      </c>
      <c r="K1815" t="e">
        <f>INDEX(units!$B1814:$F1814, 1, '2k schedule'!E1815)</f>
        <v>#VALUE!</v>
      </c>
      <c r="L1815" t="e">
        <f>INDEX(units!$B1814:$F1814, 1, '2k schedule'!F1815)</f>
        <v>#VALUE!</v>
      </c>
    </row>
    <row r="1816" spans="1:12" x14ac:dyDescent="0.2">
      <c r="A1816">
        <v>1813</v>
      </c>
      <c r="H1816" t="e">
        <f>INDEX(units!$B1815:$F1815, 1, '2k schedule'!B1816)</f>
        <v>#VALUE!</v>
      </c>
      <c r="I1816" t="e">
        <f>INDEX(units!$B1815:$F1815, 1, '2k schedule'!C1816)</f>
        <v>#VALUE!</v>
      </c>
      <c r="J1816" t="e">
        <f>INDEX(units!$B1815:$F1815, 1, '2k schedule'!D1816)</f>
        <v>#VALUE!</v>
      </c>
      <c r="K1816" t="e">
        <f>INDEX(units!$B1815:$F1815, 1, '2k schedule'!E1816)</f>
        <v>#VALUE!</v>
      </c>
      <c r="L1816" t="e">
        <f>INDEX(units!$B1815:$F1815, 1, '2k schedule'!F1816)</f>
        <v>#VALUE!</v>
      </c>
    </row>
    <row r="1817" spans="1:12" x14ac:dyDescent="0.2">
      <c r="A1817">
        <v>1814</v>
      </c>
      <c r="H1817" t="e">
        <f>INDEX(units!$B1816:$F1816, 1, '2k schedule'!B1817)</f>
        <v>#VALUE!</v>
      </c>
      <c r="I1817" t="e">
        <f>INDEX(units!$B1816:$F1816, 1, '2k schedule'!C1817)</f>
        <v>#VALUE!</v>
      </c>
      <c r="J1817" t="e">
        <f>INDEX(units!$B1816:$F1816, 1, '2k schedule'!D1817)</f>
        <v>#VALUE!</v>
      </c>
      <c r="K1817" t="e">
        <f>INDEX(units!$B1816:$F1816, 1, '2k schedule'!E1817)</f>
        <v>#VALUE!</v>
      </c>
      <c r="L1817" t="e">
        <f>INDEX(units!$B1816:$F1816, 1, '2k schedule'!F1817)</f>
        <v>#VALUE!</v>
      </c>
    </row>
    <row r="1818" spans="1:12" x14ac:dyDescent="0.2">
      <c r="A1818">
        <v>1815</v>
      </c>
      <c r="H1818" t="e">
        <f>INDEX(units!$B1817:$F1817, 1, '2k schedule'!B1818)</f>
        <v>#VALUE!</v>
      </c>
      <c r="I1818" t="e">
        <f>INDEX(units!$B1817:$F1817, 1, '2k schedule'!C1818)</f>
        <v>#VALUE!</v>
      </c>
      <c r="J1818" t="e">
        <f>INDEX(units!$B1817:$F1817, 1, '2k schedule'!D1818)</f>
        <v>#VALUE!</v>
      </c>
      <c r="K1818" t="e">
        <f>INDEX(units!$B1817:$F1817, 1, '2k schedule'!E1818)</f>
        <v>#VALUE!</v>
      </c>
      <c r="L1818" t="e">
        <f>INDEX(units!$B1817:$F1817, 1, '2k schedule'!F1818)</f>
        <v>#VALUE!</v>
      </c>
    </row>
    <row r="1819" spans="1:12" x14ac:dyDescent="0.2">
      <c r="A1819">
        <v>1816</v>
      </c>
      <c r="H1819" t="e">
        <f>INDEX(units!$B1818:$F1818, 1, '2k schedule'!B1819)</f>
        <v>#VALUE!</v>
      </c>
      <c r="I1819" t="e">
        <f>INDEX(units!$B1818:$F1818, 1, '2k schedule'!C1819)</f>
        <v>#VALUE!</v>
      </c>
      <c r="J1819" t="e">
        <f>INDEX(units!$B1818:$F1818, 1, '2k schedule'!D1819)</f>
        <v>#VALUE!</v>
      </c>
      <c r="K1819" t="e">
        <f>INDEX(units!$B1818:$F1818, 1, '2k schedule'!E1819)</f>
        <v>#VALUE!</v>
      </c>
      <c r="L1819" t="e">
        <f>INDEX(units!$B1818:$F1818, 1, '2k schedule'!F1819)</f>
        <v>#VALUE!</v>
      </c>
    </row>
    <row r="1820" spans="1:12" x14ac:dyDescent="0.2">
      <c r="A1820">
        <v>1817</v>
      </c>
      <c r="H1820" t="e">
        <f>INDEX(units!$B1819:$F1819, 1, '2k schedule'!B1820)</f>
        <v>#VALUE!</v>
      </c>
      <c r="I1820" t="e">
        <f>INDEX(units!$B1819:$F1819, 1, '2k schedule'!C1820)</f>
        <v>#VALUE!</v>
      </c>
      <c r="J1820" t="e">
        <f>INDEX(units!$B1819:$F1819, 1, '2k schedule'!D1820)</f>
        <v>#VALUE!</v>
      </c>
      <c r="K1820" t="e">
        <f>INDEX(units!$B1819:$F1819, 1, '2k schedule'!E1820)</f>
        <v>#VALUE!</v>
      </c>
      <c r="L1820" t="e">
        <f>INDEX(units!$B1819:$F1819, 1, '2k schedule'!F1820)</f>
        <v>#VALUE!</v>
      </c>
    </row>
    <row r="1821" spans="1:12" x14ac:dyDescent="0.2">
      <c r="A1821">
        <v>1818</v>
      </c>
      <c r="H1821" t="e">
        <f>INDEX(units!$B1820:$F1820, 1, '2k schedule'!B1821)</f>
        <v>#VALUE!</v>
      </c>
      <c r="I1821" t="e">
        <f>INDEX(units!$B1820:$F1820, 1, '2k schedule'!C1821)</f>
        <v>#VALUE!</v>
      </c>
      <c r="J1821" t="e">
        <f>INDEX(units!$B1820:$F1820, 1, '2k schedule'!D1821)</f>
        <v>#VALUE!</v>
      </c>
      <c r="K1821" t="e">
        <f>INDEX(units!$B1820:$F1820, 1, '2k schedule'!E1821)</f>
        <v>#VALUE!</v>
      </c>
      <c r="L1821" t="e">
        <f>INDEX(units!$B1820:$F1820, 1, '2k schedule'!F1821)</f>
        <v>#VALUE!</v>
      </c>
    </row>
    <row r="1822" spans="1:12" x14ac:dyDescent="0.2">
      <c r="A1822">
        <v>1819</v>
      </c>
      <c r="H1822" t="e">
        <f>INDEX(units!$B1821:$F1821, 1, '2k schedule'!B1822)</f>
        <v>#VALUE!</v>
      </c>
      <c r="I1822" t="e">
        <f>INDEX(units!$B1821:$F1821, 1, '2k schedule'!C1822)</f>
        <v>#VALUE!</v>
      </c>
      <c r="J1822" t="e">
        <f>INDEX(units!$B1821:$F1821, 1, '2k schedule'!D1822)</f>
        <v>#VALUE!</v>
      </c>
      <c r="K1822" t="e">
        <f>INDEX(units!$B1821:$F1821, 1, '2k schedule'!E1822)</f>
        <v>#VALUE!</v>
      </c>
      <c r="L1822" t="e">
        <f>INDEX(units!$B1821:$F1821, 1, '2k schedule'!F1822)</f>
        <v>#VALUE!</v>
      </c>
    </row>
    <row r="1823" spans="1:12" x14ac:dyDescent="0.2">
      <c r="A1823">
        <v>1820</v>
      </c>
      <c r="H1823" t="e">
        <f>INDEX(units!$B1822:$F1822, 1, '2k schedule'!B1823)</f>
        <v>#VALUE!</v>
      </c>
      <c r="I1823" t="e">
        <f>INDEX(units!$B1822:$F1822, 1, '2k schedule'!C1823)</f>
        <v>#VALUE!</v>
      </c>
      <c r="J1823" t="e">
        <f>INDEX(units!$B1822:$F1822, 1, '2k schedule'!D1823)</f>
        <v>#VALUE!</v>
      </c>
      <c r="K1823" t="e">
        <f>INDEX(units!$B1822:$F1822, 1, '2k schedule'!E1823)</f>
        <v>#VALUE!</v>
      </c>
      <c r="L1823" t="e">
        <f>INDEX(units!$B1822:$F1822, 1, '2k schedule'!F1823)</f>
        <v>#VALUE!</v>
      </c>
    </row>
    <row r="1824" spans="1:12" x14ac:dyDescent="0.2">
      <c r="A1824">
        <v>1821</v>
      </c>
      <c r="H1824" t="e">
        <f>INDEX(units!$B1823:$F1823, 1, '2k schedule'!B1824)</f>
        <v>#VALUE!</v>
      </c>
      <c r="I1824" t="e">
        <f>INDEX(units!$B1823:$F1823, 1, '2k schedule'!C1824)</f>
        <v>#VALUE!</v>
      </c>
      <c r="J1824" t="e">
        <f>INDEX(units!$B1823:$F1823, 1, '2k schedule'!D1824)</f>
        <v>#VALUE!</v>
      </c>
      <c r="K1824" t="e">
        <f>INDEX(units!$B1823:$F1823, 1, '2k schedule'!E1824)</f>
        <v>#VALUE!</v>
      </c>
      <c r="L1824" t="e">
        <f>INDEX(units!$B1823:$F1823, 1, '2k schedule'!F1824)</f>
        <v>#VALUE!</v>
      </c>
    </row>
    <row r="1825" spans="1:12" x14ac:dyDescent="0.2">
      <c r="A1825">
        <v>1822</v>
      </c>
      <c r="H1825" t="e">
        <f>INDEX(units!$B1824:$F1824, 1, '2k schedule'!B1825)</f>
        <v>#VALUE!</v>
      </c>
      <c r="I1825" t="e">
        <f>INDEX(units!$B1824:$F1824, 1, '2k schedule'!C1825)</f>
        <v>#VALUE!</v>
      </c>
      <c r="J1825" t="e">
        <f>INDEX(units!$B1824:$F1824, 1, '2k schedule'!D1825)</f>
        <v>#VALUE!</v>
      </c>
      <c r="K1825" t="e">
        <f>INDEX(units!$B1824:$F1824, 1, '2k schedule'!E1825)</f>
        <v>#VALUE!</v>
      </c>
      <c r="L1825" t="e">
        <f>INDEX(units!$B1824:$F1824, 1, '2k schedule'!F1825)</f>
        <v>#VALUE!</v>
      </c>
    </row>
    <row r="1826" spans="1:12" x14ac:dyDescent="0.2">
      <c r="A1826">
        <v>1823</v>
      </c>
      <c r="H1826" t="e">
        <f>INDEX(units!$B1825:$F1825, 1, '2k schedule'!B1826)</f>
        <v>#VALUE!</v>
      </c>
      <c r="I1826" t="e">
        <f>INDEX(units!$B1825:$F1825, 1, '2k schedule'!C1826)</f>
        <v>#VALUE!</v>
      </c>
      <c r="J1826" t="e">
        <f>INDEX(units!$B1825:$F1825, 1, '2k schedule'!D1826)</f>
        <v>#VALUE!</v>
      </c>
      <c r="K1826" t="e">
        <f>INDEX(units!$B1825:$F1825, 1, '2k schedule'!E1826)</f>
        <v>#VALUE!</v>
      </c>
      <c r="L1826" t="e">
        <f>INDEX(units!$B1825:$F1825, 1, '2k schedule'!F1826)</f>
        <v>#VALUE!</v>
      </c>
    </row>
    <row r="1827" spans="1:12" x14ac:dyDescent="0.2">
      <c r="A1827">
        <v>1824</v>
      </c>
      <c r="H1827" t="e">
        <f>INDEX(units!$B1826:$F1826, 1, '2k schedule'!B1827)</f>
        <v>#VALUE!</v>
      </c>
      <c r="I1827" t="e">
        <f>INDEX(units!$B1826:$F1826, 1, '2k schedule'!C1827)</f>
        <v>#VALUE!</v>
      </c>
      <c r="J1827" t="e">
        <f>INDEX(units!$B1826:$F1826, 1, '2k schedule'!D1827)</f>
        <v>#VALUE!</v>
      </c>
      <c r="K1827" t="e">
        <f>INDEX(units!$B1826:$F1826, 1, '2k schedule'!E1827)</f>
        <v>#VALUE!</v>
      </c>
      <c r="L1827" t="e">
        <f>INDEX(units!$B1826:$F1826, 1, '2k schedule'!F1827)</f>
        <v>#VALUE!</v>
      </c>
    </row>
    <row r="1828" spans="1:12" x14ac:dyDescent="0.2">
      <c r="A1828">
        <v>1825</v>
      </c>
      <c r="H1828" t="e">
        <f>INDEX(units!$B1827:$F1827, 1, '2k schedule'!B1828)</f>
        <v>#VALUE!</v>
      </c>
      <c r="I1828" t="e">
        <f>INDEX(units!$B1827:$F1827, 1, '2k schedule'!C1828)</f>
        <v>#VALUE!</v>
      </c>
      <c r="J1828" t="e">
        <f>INDEX(units!$B1827:$F1827, 1, '2k schedule'!D1828)</f>
        <v>#VALUE!</v>
      </c>
      <c r="K1828" t="e">
        <f>INDEX(units!$B1827:$F1827, 1, '2k schedule'!E1828)</f>
        <v>#VALUE!</v>
      </c>
      <c r="L1828" t="e">
        <f>INDEX(units!$B1827:$F1827, 1, '2k schedule'!F1828)</f>
        <v>#VALUE!</v>
      </c>
    </row>
    <row r="1829" spans="1:12" x14ac:dyDescent="0.2">
      <c r="A1829">
        <v>1826</v>
      </c>
      <c r="H1829" t="e">
        <f>INDEX(units!$B1828:$F1828, 1, '2k schedule'!B1829)</f>
        <v>#VALUE!</v>
      </c>
      <c r="I1829" t="e">
        <f>INDEX(units!$B1828:$F1828, 1, '2k schedule'!C1829)</f>
        <v>#VALUE!</v>
      </c>
      <c r="J1829" t="e">
        <f>INDEX(units!$B1828:$F1828, 1, '2k schedule'!D1829)</f>
        <v>#VALUE!</v>
      </c>
      <c r="K1829" t="e">
        <f>INDEX(units!$B1828:$F1828, 1, '2k schedule'!E1829)</f>
        <v>#VALUE!</v>
      </c>
      <c r="L1829" t="e">
        <f>INDEX(units!$B1828:$F1828, 1, '2k schedule'!F1829)</f>
        <v>#VALUE!</v>
      </c>
    </row>
    <row r="1830" spans="1:12" x14ac:dyDescent="0.2">
      <c r="A1830">
        <v>1827</v>
      </c>
      <c r="H1830" t="e">
        <f>INDEX(units!$B1829:$F1829, 1, '2k schedule'!B1830)</f>
        <v>#VALUE!</v>
      </c>
      <c r="I1830" t="e">
        <f>INDEX(units!$B1829:$F1829, 1, '2k schedule'!C1830)</f>
        <v>#VALUE!</v>
      </c>
      <c r="J1830" t="e">
        <f>INDEX(units!$B1829:$F1829, 1, '2k schedule'!D1830)</f>
        <v>#VALUE!</v>
      </c>
      <c r="K1830" t="e">
        <f>INDEX(units!$B1829:$F1829, 1, '2k schedule'!E1830)</f>
        <v>#VALUE!</v>
      </c>
      <c r="L1830" t="e">
        <f>INDEX(units!$B1829:$F1829, 1, '2k schedule'!F1830)</f>
        <v>#VALUE!</v>
      </c>
    </row>
    <row r="1831" spans="1:12" x14ac:dyDescent="0.2">
      <c r="A1831">
        <v>1828</v>
      </c>
      <c r="H1831" t="e">
        <f>INDEX(units!$B1830:$F1830, 1, '2k schedule'!B1831)</f>
        <v>#VALUE!</v>
      </c>
      <c r="I1831" t="e">
        <f>INDEX(units!$B1830:$F1830, 1, '2k schedule'!C1831)</f>
        <v>#VALUE!</v>
      </c>
      <c r="J1831" t="e">
        <f>INDEX(units!$B1830:$F1830, 1, '2k schedule'!D1831)</f>
        <v>#VALUE!</v>
      </c>
      <c r="K1831" t="e">
        <f>INDEX(units!$B1830:$F1830, 1, '2k schedule'!E1831)</f>
        <v>#VALUE!</v>
      </c>
      <c r="L1831" t="e">
        <f>INDEX(units!$B1830:$F1830, 1, '2k schedule'!F1831)</f>
        <v>#VALUE!</v>
      </c>
    </row>
    <row r="1832" spans="1:12" x14ac:dyDescent="0.2">
      <c r="A1832">
        <v>1829</v>
      </c>
      <c r="H1832" t="e">
        <f>INDEX(units!$B1831:$F1831, 1, '2k schedule'!B1832)</f>
        <v>#VALUE!</v>
      </c>
      <c r="I1832" t="e">
        <f>INDEX(units!$B1831:$F1831, 1, '2k schedule'!C1832)</f>
        <v>#VALUE!</v>
      </c>
      <c r="J1832" t="e">
        <f>INDEX(units!$B1831:$F1831, 1, '2k schedule'!D1832)</f>
        <v>#VALUE!</v>
      </c>
      <c r="K1832" t="e">
        <f>INDEX(units!$B1831:$F1831, 1, '2k schedule'!E1832)</f>
        <v>#VALUE!</v>
      </c>
      <c r="L1832" t="e">
        <f>INDEX(units!$B1831:$F1831, 1, '2k schedule'!F1832)</f>
        <v>#VALUE!</v>
      </c>
    </row>
    <row r="1833" spans="1:12" x14ac:dyDescent="0.2">
      <c r="A1833">
        <v>1830</v>
      </c>
      <c r="H1833" t="e">
        <f>INDEX(units!$B1832:$F1832, 1, '2k schedule'!B1833)</f>
        <v>#VALUE!</v>
      </c>
      <c r="I1833" t="e">
        <f>INDEX(units!$B1832:$F1832, 1, '2k schedule'!C1833)</f>
        <v>#VALUE!</v>
      </c>
      <c r="J1833" t="e">
        <f>INDEX(units!$B1832:$F1832, 1, '2k schedule'!D1833)</f>
        <v>#VALUE!</v>
      </c>
      <c r="K1833" t="e">
        <f>INDEX(units!$B1832:$F1832, 1, '2k schedule'!E1833)</f>
        <v>#VALUE!</v>
      </c>
      <c r="L1833" t="e">
        <f>INDEX(units!$B1832:$F1832, 1, '2k schedule'!F1833)</f>
        <v>#VALUE!</v>
      </c>
    </row>
    <row r="1834" spans="1:12" x14ac:dyDescent="0.2">
      <c r="A1834">
        <v>1831</v>
      </c>
      <c r="H1834" t="e">
        <f>INDEX(units!$B1833:$F1833, 1, '2k schedule'!B1834)</f>
        <v>#VALUE!</v>
      </c>
      <c r="I1834" t="e">
        <f>INDEX(units!$B1833:$F1833, 1, '2k schedule'!C1834)</f>
        <v>#VALUE!</v>
      </c>
      <c r="J1834" t="e">
        <f>INDEX(units!$B1833:$F1833, 1, '2k schedule'!D1834)</f>
        <v>#VALUE!</v>
      </c>
      <c r="K1834" t="e">
        <f>INDEX(units!$B1833:$F1833, 1, '2k schedule'!E1834)</f>
        <v>#VALUE!</v>
      </c>
      <c r="L1834" t="e">
        <f>INDEX(units!$B1833:$F1833, 1, '2k schedule'!F1834)</f>
        <v>#VALUE!</v>
      </c>
    </row>
    <row r="1835" spans="1:12" x14ac:dyDescent="0.2">
      <c r="A1835">
        <v>1832</v>
      </c>
      <c r="H1835" t="e">
        <f>INDEX(units!$B1834:$F1834, 1, '2k schedule'!B1835)</f>
        <v>#VALUE!</v>
      </c>
      <c r="I1835" t="e">
        <f>INDEX(units!$B1834:$F1834, 1, '2k schedule'!C1835)</f>
        <v>#VALUE!</v>
      </c>
      <c r="J1835" t="e">
        <f>INDEX(units!$B1834:$F1834, 1, '2k schedule'!D1835)</f>
        <v>#VALUE!</v>
      </c>
      <c r="K1835" t="e">
        <f>INDEX(units!$B1834:$F1834, 1, '2k schedule'!E1835)</f>
        <v>#VALUE!</v>
      </c>
      <c r="L1835" t="e">
        <f>INDEX(units!$B1834:$F1834, 1, '2k schedule'!F1835)</f>
        <v>#VALUE!</v>
      </c>
    </row>
    <row r="1836" spans="1:12" x14ac:dyDescent="0.2">
      <c r="A1836">
        <v>1833</v>
      </c>
      <c r="H1836" t="e">
        <f>INDEX(units!$B1835:$F1835, 1, '2k schedule'!B1836)</f>
        <v>#VALUE!</v>
      </c>
      <c r="I1836" t="e">
        <f>INDEX(units!$B1835:$F1835, 1, '2k schedule'!C1836)</f>
        <v>#VALUE!</v>
      </c>
      <c r="J1836" t="e">
        <f>INDEX(units!$B1835:$F1835, 1, '2k schedule'!D1836)</f>
        <v>#VALUE!</v>
      </c>
      <c r="K1836" t="e">
        <f>INDEX(units!$B1835:$F1835, 1, '2k schedule'!E1836)</f>
        <v>#VALUE!</v>
      </c>
      <c r="L1836" t="e">
        <f>INDEX(units!$B1835:$F1835, 1, '2k schedule'!F1836)</f>
        <v>#VALUE!</v>
      </c>
    </row>
    <row r="1837" spans="1:12" x14ac:dyDescent="0.2">
      <c r="A1837">
        <v>1834</v>
      </c>
      <c r="H1837" t="e">
        <f>INDEX(units!$B1836:$F1836, 1, '2k schedule'!B1837)</f>
        <v>#VALUE!</v>
      </c>
      <c r="I1837" t="e">
        <f>INDEX(units!$B1836:$F1836, 1, '2k schedule'!C1837)</f>
        <v>#VALUE!</v>
      </c>
      <c r="J1837" t="e">
        <f>INDEX(units!$B1836:$F1836, 1, '2k schedule'!D1837)</f>
        <v>#VALUE!</v>
      </c>
      <c r="K1837" t="e">
        <f>INDEX(units!$B1836:$F1836, 1, '2k schedule'!E1837)</f>
        <v>#VALUE!</v>
      </c>
      <c r="L1837" t="e">
        <f>INDEX(units!$B1836:$F1836, 1, '2k schedule'!F1837)</f>
        <v>#VALUE!</v>
      </c>
    </row>
    <row r="1838" spans="1:12" x14ac:dyDescent="0.2">
      <c r="A1838">
        <v>1835</v>
      </c>
      <c r="H1838" t="e">
        <f>INDEX(units!$B1837:$F1837, 1, '2k schedule'!B1838)</f>
        <v>#VALUE!</v>
      </c>
      <c r="I1838" t="e">
        <f>INDEX(units!$B1837:$F1837, 1, '2k schedule'!C1838)</f>
        <v>#VALUE!</v>
      </c>
      <c r="J1838" t="e">
        <f>INDEX(units!$B1837:$F1837, 1, '2k schedule'!D1838)</f>
        <v>#VALUE!</v>
      </c>
      <c r="K1838" t="e">
        <f>INDEX(units!$B1837:$F1837, 1, '2k schedule'!E1838)</f>
        <v>#VALUE!</v>
      </c>
      <c r="L1838" t="e">
        <f>INDEX(units!$B1837:$F1837, 1, '2k schedule'!F1838)</f>
        <v>#VALUE!</v>
      </c>
    </row>
    <row r="1839" spans="1:12" x14ac:dyDescent="0.2">
      <c r="A1839">
        <v>1836</v>
      </c>
      <c r="H1839" t="e">
        <f>INDEX(units!$B1838:$F1838, 1, '2k schedule'!B1839)</f>
        <v>#VALUE!</v>
      </c>
      <c r="I1839" t="e">
        <f>INDEX(units!$B1838:$F1838, 1, '2k schedule'!C1839)</f>
        <v>#VALUE!</v>
      </c>
      <c r="J1839" t="e">
        <f>INDEX(units!$B1838:$F1838, 1, '2k schedule'!D1839)</f>
        <v>#VALUE!</v>
      </c>
      <c r="K1839" t="e">
        <f>INDEX(units!$B1838:$F1838, 1, '2k schedule'!E1839)</f>
        <v>#VALUE!</v>
      </c>
      <c r="L1839" t="e">
        <f>INDEX(units!$B1838:$F1838, 1, '2k schedule'!F1839)</f>
        <v>#VALUE!</v>
      </c>
    </row>
    <row r="1840" spans="1:12" x14ac:dyDescent="0.2">
      <c r="A1840">
        <v>1837</v>
      </c>
      <c r="H1840" t="e">
        <f>INDEX(units!$B1839:$F1839, 1, '2k schedule'!B1840)</f>
        <v>#VALUE!</v>
      </c>
      <c r="I1840" t="e">
        <f>INDEX(units!$B1839:$F1839, 1, '2k schedule'!C1840)</f>
        <v>#VALUE!</v>
      </c>
      <c r="J1840" t="e">
        <f>INDEX(units!$B1839:$F1839, 1, '2k schedule'!D1840)</f>
        <v>#VALUE!</v>
      </c>
      <c r="K1840" t="e">
        <f>INDEX(units!$B1839:$F1839, 1, '2k schedule'!E1840)</f>
        <v>#VALUE!</v>
      </c>
      <c r="L1840" t="e">
        <f>INDEX(units!$B1839:$F1839, 1, '2k schedule'!F1840)</f>
        <v>#VALUE!</v>
      </c>
    </row>
    <row r="1841" spans="1:12" x14ac:dyDescent="0.2">
      <c r="A1841">
        <v>1838</v>
      </c>
      <c r="H1841" t="e">
        <f>INDEX(units!$B1840:$F1840, 1, '2k schedule'!B1841)</f>
        <v>#VALUE!</v>
      </c>
      <c r="I1841" t="e">
        <f>INDEX(units!$B1840:$F1840, 1, '2k schedule'!C1841)</f>
        <v>#VALUE!</v>
      </c>
      <c r="J1841" t="e">
        <f>INDEX(units!$B1840:$F1840, 1, '2k schedule'!D1841)</f>
        <v>#VALUE!</v>
      </c>
      <c r="K1841" t="e">
        <f>INDEX(units!$B1840:$F1840, 1, '2k schedule'!E1841)</f>
        <v>#VALUE!</v>
      </c>
      <c r="L1841" t="e">
        <f>INDEX(units!$B1840:$F1840, 1, '2k schedule'!F1841)</f>
        <v>#VALUE!</v>
      </c>
    </row>
    <row r="1842" spans="1:12" x14ac:dyDescent="0.2">
      <c r="A1842">
        <v>1839</v>
      </c>
      <c r="H1842" t="e">
        <f>INDEX(units!$B1841:$F1841, 1, '2k schedule'!B1842)</f>
        <v>#VALUE!</v>
      </c>
      <c r="I1842" t="e">
        <f>INDEX(units!$B1841:$F1841, 1, '2k schedule'!C1842)</f>
        <v>#VALUE!</v>
      </c>
      <c r="J1842" t="e">
        <f>INDEX(units!$B1841:$F1841, 1, '2k schedule'!D1842)</f>
        <v>#VALUE!</v>
      </c>
      <c r="K1842" t="e">
        <f>INDEX(units!$B1841:$F1841, 1, '2k schedule'!E1842)</f>
        <v>#VALUE!</v>
      </c>
      <c r="L1842" t="e">
        <f>INDEX(units!$B1841:$F1841, 1, '2k schedule'!F1842)</f>
        <v>#VALUE!</v>
      </c>
    </row>
    <row r="1843" spans="1:12" x14ac:dyDescent="0.2">
      <c r="A1843">
        <v>1840</v>
      </c>
      <c r="H1843" t="e">
        <f>INDEX(units!$B1842:$F1842, 1, '2k schedule'!B1843)</f>
        <v>#VALUE!</v>
      </c>
      <c r="I1843" t="e">
        <f>INDEX(units!$B1842:$F1842, 1, '2k schedule'!C1843)</f>
        <v>#VALUE!</v>
      </c>
      <c r="J1843" t="e">
        <f>INDEX(units!$B1842:$F1842, 1, '2k schedule'!D1843)</f>
        <v>#VALUE!</v>
      </c>
      <c r="K1843" t="e">
        <f>INDEX(units!$B1842:$F1842, 1, '2k schedule'!E1843)</f>
        <v>#VALUE!</v>
      </c>
      <c r="L1843" t="e">
        <f>INDEX(units!$B1842:$F1842, 1, '2k schedule'!F1843)</f>
        <v>#VALUE!</v>
      </c>
    </row>
    <row r="1844" spans="1:12" x14ac:dyDescent="0.2">
      <c r="A1844">
        <v>1841</v>
      </c>
      <c r="H1844" t="e">
        <f>INDEX(units!$B1843:$F1843, 1, '2k schedule'!B1844)</f>
        <v>#VALUE!</v>
      </c>
      <c r="I1844" t="e">
        <f>INDEX(units!$B1843:$F1843, 1, '2k schedule'!C1844)</f>
        <v>#VALUE!</v>
      </c>
      <c r="J1844" t="e">
        <f>INDEX(units!$B1843:$F1843, 1, '2k schedule'!D1844)</f>
        <v>#VALUE!</v>
      </c>
      <c r="K1844" t="e">
        <f>INDEX(units!$B1843:$F1843, 1, '2k schedule'!E1844)</f>
        <v>#VALUE!</v>
      </c>
      <c r="L1844" t="e">
        <f>INDEX(units!$B1843:$F1843, 1, '2k schedule'!F1844)</f>
        <v>#VALUE!</v>
      </c>
    </row>
    <row r="1845" spans="1:12" x14ac:dyDescent="0.2">
      <c r="A1845">
        <v>1842</v>
      </c>
      <c r="H1845" t="e">
        <f>INDEX(units!$B1844:$F1844, 1, '2k schedule'!B1845)</f>
        <v>#VALUE!</v>
      </c>
      <c r="I1845" t="e">
        <f>INDEX(units!$B1844:$F1844, 1, '2k schedule'!C1845)</f>
        <v>#VALUE!</v>
      </c>
      <c r="J1845" t="e">
        <f>INDEX(units!$B1844:$F1844, 1, '2k schedule'!D1845)</f>
        <v>#VALUE!</v>
      </c>
      <c r="K1845" t="e">
        <f>INDEX(units!$B1844:$F1844, 1, '2k schedule'!E1845)</f>
        <v>#VALUE!</v>
      </c>
      <c r="L1845" t="e">
        <f>INDEX(units!$B1844:$F1844, 1, '2k schedule'!F1845)</f>
        <v>#VALUE!</v>
      </c>
    </row>
    <row r="1846" spans="1:12" x14ac:dyDescent="0.2">
      <c r="A1846">
        <v>1843</v>
      </c>
      <c r="H1846" t="e">
        <f>INDEX(units!$B1845:$F1845, 1, '2k schedule'!B1846)</f>
        <v>#VALUE!</v>
      </c>
      <c r="I1846" t="e">
        <f>INDEX(units!$B1845:$F1845, 1, '2k schedule'!C1846)</f>
        <v>#VALUE!</v>
      </c>
      <c r="J1846" t="e">
        <f>INDEX(units!$B1845:$F1845, 1, '2k schedule'!D1846)</f>
        <v>#VALUE!</v>
      </c>
      <c r="K1846" t="e">
        <f>INDEX(units!$B1845:$F1845, 1, '2k schedule'!E1846)</f>
        <v>#VALUE!</v>
      </c>
      <c r="L1846" t="e">
        <f>INDEX(units!$B1845:$F1845, 1, '2k schedule'!F1846)</f>
        <v>#VALUE!</v>
      </c>
    </row>
    <row r="1847" spans="1:12" x14ac:dyDescent="0.2">
      <c r="A1847">
        <v>1844</v>
      </c>
      <c r="H1847" t="e">
        <f>INDEX(units!$B1846:$F1846, 1, '2k schedule'!B1847)</f>
        <v>#VALUE!</v>
      </c>
      <c r="I1847" t="e">
        <f>INDEX(units!$B1846:$F1846, 1, '2k schedule'!C1847)</f>
        <v>#VALUE!</v>
      </c>
      <c r="J1847" t="e">
        <f>INDEX(units!$B1846:$F1846, 1, '2k schedule'!D1847)</f>
        <v>#VALUE!</v>
      </c>
      <c r="K1847" t="e">
        <f>INDEX(units!$B1846:$F1846, 1, '2k schedule'!E1847)</f>
        <v>#VALUE!</v>
      </c>
      <c r="L1847" t="e">
        <f>INDEX(units!$B1846:$F1846, 1, '2k schedule'!F1847)</f>
        <v>#VALUE!</v>
      </c>
    </row>
    <row r="1848" spans="1:12" x14ac:dyDescent="0.2">
      <c r="A1848">
        <v>1845</v>
      </c>
      <c r="H1848" t="e">
        <f>INDEX(units!$B1847:$F1847, 1, '2k schedule'!B1848)</f>
        <v>#VALUE!</v>
      </c>
      <c r="I1848" t="e">
        <f>INDEX(units!$B1847:$F1847, 1, '2k schedule'!C1848)</f>
        <v>#VALUE!</v>
      </c>
      <c r="J1848" t="e">
        <f>INDEX(units!$B1847:$F1847, 1, '2k schedule'!D1848)</f>
        <v>#VALUE!</v>
      </c>
      <c r="K1848" t="e">
        <f>INDEX(units!$B1847:$F1847, 1, '2k schedule'!E1848)</f>
        <v>#VALUE!</v>
      </c>
      <c r="L1848" t="e">
        <f>INDEX(units!$B1847:$F1847, 1, '2k schedule'!F1848)</f>
        <v>#VALUE!</v>
      </c>
    </row>
    <row r="1849" spans="1:12" x14ac:dyDescent="0.2">
      <c r="A1849">
        <v>1846</v>
      </c>
      <c r="H1849" t="e">
        <f>INDEX(units!$B1848:$F1848, 1, '2k schedule'!B1849)</f>
        <v>#VALUE!</v>
      </c>
      <c r="I1849" t="e">
        <f>INDEX(units!$B1848:$F1848, 1, '2k schedule'!C1849)</f>
        <v>#VALUE!</v>
      </c>
      <c r="J1849" t="e">
        <f>INDEX(units!$B1848:$F1848, 1, '2k schedule'!D1849)</f>
        <v>#VALUE!</v>
      </c>
      <c r="K1849" t="e">
        <f>INDEX(units!$B1848:$F1848, 1, '2k schedule'!E1849)</f>
        <v>#VALUE!</v>
      </c>
      <c r="L1849" t="e">
        <f>INDEX(units!$B1848:$F1848, 1, '2k schedule'!F1849)</f>
        <v>#VALUE!</v>
      </c>
    </row>
    <row r="1850" spans="1:12" x14ac:dyDescent="0.2">
      <c r="A1850">
        <v>1847</v>
      </c>
      <c r="H1850" t="e">
        <f>INDEX(units!$B1849:$F1849, 1, '2k schedule'!B1850)</f>
        <v>#VALUE!</v>
      </c>
      <c r="I1850" t="e">
        <f>INDEX(units!$B1849:$F1849, 1, '2k schedule'!C1850)</f>
        <v>#VALUE!</v>
      </c>
      <c r="J1850" t="e">
        <f>INDEX(units!$B1849:$F1849, 1, '2k schedule'!D1850)</f>
        <v>#VALUE!</v>
      </c>
      <c r="K1850" t="e">
        <f>INDEX(units!$B1849:$F1849, 1, '2k schedule'!E1850)</f>
        <v>#VALUE!</v>
      </c>
      <c r="L1850" t="e">
        <f>INDEX(units!$B1849:$F1849, 1, '2k schedule'!F1850)</f>
        <v>#VALUE!</v>
      </c>
    </row>
    <row r="1851" spans="1:12" x14ac:dyDescent="0.2">
      <c r="A1851">
        <v>1848</v>
      </c>
      <c r="H1851" t="e">
        <f>INDEX(units!$B1850:$F1850, 1, '2k schedule'!B1851)</f>
        <v>#VALUE!</v>
      </c>
      <c r="I1851" t="e">
        <f>INDEX(units!$B1850:$F1850, 1, '2k schedule'!C1851)</f>
        <v>#VALUE!</v>
      </c>
      <c r="J1851" t="e">
        <f>INDEX(units!$B1850:$F1850, 1, '2k schedule'!D1851)</f>
        <v>#VALUE!</v>
      </c>
      <c r="K1851" t="e">
        <f>INDEX(units!$B1850:$F1850, 1, '2k schedule'!E1851)</f>
        <v>#VALUE!</v>
      </c>
      <c r="L1851" t="e">
        <f>INDEX(units!$B1850:$F1850, 1, '2k schedule'!F1851)</f>
        <v>#VALUE!</v>
      </c>
    </row>
    <row r="1852" spans="1:12" x14ac:dyDescent="0.2">
      <c r="A1852">
        <v>1849</v>
      </c>
      <c r="H1852" t="e">
        <f>INDEX(units!$B1851:$F1851, 1, '2k schedule'!B1852)</f>
        <v>#VALUE!</v>
      </c>
      <c r="I1852" t="e">
        <f>INDEX(units!$B1851:$F1851, 1, '2k schedule'!C1852)</f>
        <v>#VALUE!</v>
      </c>
      <c r="J1852" t="e">
        <f>INDEX(units!$B1851:$F1851, 1, '2k schedule'!D1852)</f>
        <v>#VALUE!</v>
      </c>
      <c r="K1852" t="e">
        <f>INDEX(units!$B1851:$F1851, 1, '2k schedule'!E1852)</f>
        <v>#VALUE!</v>
      </c>
      <c r="L1852" t="e">
        <f>INDEX(units!$B1851:$F1851, 1, '2k schedule'!F1852)</f>
        <v>#VALUE!</v>
      </c>
    </row>
    <row r="1853" spans="1:12" x14ac:dyDescent="0.2">
      <c r="A1853">
        <v>1850</v>
      </c>
      <c r="H1853" t="e">
        <f>INDEX(units!$B1852:$F1852, 1, '2k schedule'!B1853)</f>
        <v>#VALUE!</v>
      </c>
      <c r="I1853" t="e">
        <f>INDEX(units!$B1852:$F1852, 1, '2k schedule'!C1853)</f>
        <v>#VALUE!</v>
      </c>
      <c r="J1853" t="e">
        <f>INDEX(units!$B1852:$F1852, 1, '2k schedule'!D1853)</f>
        <v>#VALUE!</v>
      </c>
      <c r="K1853" t="e">
        <f>INDEX(units!$B1852:$F1852, 1, '2k schedule'!E1853)</f>
        <v>#VALUE!</v>
      </c>
      <c r="L1853" t="e">
        <f>INDEX(units!$B1852:$F1852, 1, '2k schedule'!F1853)</f>
        <v>#VALUE!</v>
      </c>
    </row>
    <row r="1854" spans="1:12" x14ac:dyDescent="0.2">
      <c r="A1854">
        <v>1851</v>
      </c>
      <c r="H1854" t="e">
        <f>INDEX(units!$B1853:$F1853, 1, '2k schedule'!B1854)</f>
        <v>#VALUE!</v>
      </c>
      <c r="I1854" t="e">
        <f>INDEX(units!$B1853:$F1853, 1, '2k schedule'!C1854)</f>
        <v>#VALUE!</v>
      </c>
      <c r="J1854" t="e">
        <f>INDEX(units!$B1853:$F1853, 1, '2k schedule'!D1854)</f>
        <v>#VALUE!</v>
      </c>
      <c r="K1854" t="e">
        <f>INDEX(units!$B1853:$F1853, 1, '2k schedule'!E1854)</f>
        <v>#VALUE!</v>
      </c>
      <c r="L1854" t="e">
        <f>INDEX(units!$B1853:$F1853, 1, '2k schedule'!F1854)</f>
        <v>#VALUE!</v>
      </c>
    </row>
    <row r="1855" spans="1:12" x14ac:dyDescent="0.2">
      <c r="A1855">
        <v>1852</v>
      </c>
      <c r="H1855" t="e">
        <f>INDEX(units!$B1854:$F1854, 1, '2k schedule'!B1855)</f>
        <v>#VALUE!</v>
      </c>
      <c r="I1855" t="e">
        <f>INDEX(units!$B1854:$F1854, 1, '2k schedule'!C1855)</f>
        <v>#VALUE!</v>
      </c>
      <c r="J1855" t="e">
        <f>INDEX(units!$B1854:$F1854, 1, '2k schedule'!D1855)</f>
        <v>#VALUE!</v>
      </c>
      <c r="K1855" t="e">
        <f>INDEX(units!$B1854:$F1854, 1, '2k schedule'!E1855)</f>
        <v>#VALUE!</v>
      </c>
      <c r="L1855" t="e">
        <f>INDEX(units!$B1854:$F1854, 1, '2k schedule'!F1855)</f>
        <v>#VALUE!</v>
      </c>
    </row>
    <row r="1856" spans="1:12" x14ac:dyDescent="0.2">
      <c r="A1856">
        <v>1853</v>
      </c>
      <c r="H1856" t="e">
        <f>INDEX(units!$B1855:$F1855, 1, '2k schedule'!B1856)</f>
        <v>#VALUE!</v>
      </c>
      <c r="I1856" t="e">
        <f>INDEX(units!$B1855:$F1855, 1, '2k schedule'!C1856)</f>
        <v>#VALUE!</v>
      </c>
      <c r="J1856" t="e">
        <f>INDEX(units!$B1855:$F1855, 1, '2k schedule'!D1856)</f>
        <v>#VALUE!</v>
      </c>
      <c r="K1856" t="e">
        <f>INDEX(units!$B1855:$F1855, 1, '2k schedule'!E1856)</f>
        <v>#VALUE!</v>
      </c>
      <c r="L1856" t="e">
        <f>INDEX(units!$B1855:$F1855, 1, '2k schedule'!F1856)</f>
        <v>#VALUE!</v>
      </c>
    </row>
    <row r="1857" spans="1:12" x14ac:dyDescent="0.2">
      <c r="A1857">
        <v>1854</v>
      </c>
      <c r="H1857" t="e">
        <f>INDEX(units!$B1856:$F1856, 1, '2k schedule'!B1857)</f>
        <v>#VALUE!</v>
      </c>
      <c r="I1857" t="e">
        <f>INDEX(units!$B1856:$F1856, 1, '2k schedule'!C1857)</f>
        <v>#VALUE!</v>
      </c>
      <c r="J1857" t="e">
        <f>INDEX(units!$B1856:$F1856, 1, '2k schedule'!D1857)</f>
        <v>#VALUE!</v>
      </c>
      <c r="K1857" t="e">
        <f>INDEX(units!$B1856:$F1856, 1, '2k schedule'!E1857)</f>
        <v>#VALUE!</v>
      </c>
      <c r="L1857" t="e">
        <f>INDEX(units!$B1856:$F1856, 1, '2k schedule'!F1857)</f>
        <v>#VALUE!</v>
      </c>
    </row>
    <row r="1858" spans="1:12" x14ac:dyDescent="0.2">
      <c r="A1858">
        <v>1855</v>
      </c>
      <c r="H1858" t="e">
        <f>INDEX(units!$B1857:$F1857, 1, '2k schedule'!B1858)</f>
        <v>#VALUE!</v>
      </c>
      <c r="I1858" t="e">
        <f>INDEX(units!$B1857:$F1857, 1, '2k schedule'!C1858)</f>
        <v>#VALUE!</v>
      </c>
      <c r="J1858" t="e">
        <f>INDEX(units!$B1857:$F1857, 1, '2k schedule'!D1858)</f>
        <v>#VALUE!</v>
      </c>
      <c r="K1858" t="e">
        <f>INDEX(units!$B1857:$F1857, 1, '2k schedule'!E1858)</f>
        <v>#VALUE!</v>
      </c>
      <c r="L1858" t="e">
        <f>INDEX(units!$B1857:$F1857, 1, '2k schedule'!F1858)</f>
        <v>#VALUE!</v>
      </c>
    </row>
    <row r="1859" spans="1:12" x14ac:dyDescent="0.2">
      <c r="A1859">
        <v>1856</v>
      </c>
      <c r="H1859" t="e">
        <f>INDEX(units!$B1858:$F1858, 1, '2k schedule'!B1859)</f>
        <v>#VALUE!</v>
      </c>
      <c r="I1859" t="e">
        <f>INDEX(units!$B1858:$F1858, 1, '2k schedule'!C1859)</f>
        <v>#VALUE!</v>
      </c>
      <c r="J1859" t="e">
        <f>INDEX(units!$B1858:$F1858, 1, '2k schedule'!D1859)</f>
        <v>#VALUE!</v>
      </c>
      <c r="K1859" t="e">
        <f>INDEX(units!$B1858:$F1858, 1, '2k schedule'!E1859)</f>
        <v>#VALUE!</v>
      </c>
      <c r="L1859" t="e">
        <f>INDEX(units!$B1858:$F1858, 1, '2k schedule'!F1859)</f>
        <v>#VALUE!</v>
      </c>
    </row>
    <row r="1860" spans="1:12" x14ac:dyDescent="0.2">
      <c r="A1860">
        <v>1857</v>
      </c>
      <c r="H1860" t="e">
        <f>INDEX(units!$B1859:$F1859, 1, '2k schedule'!B1860)</f>
        <v>#VALUE!</v>
      </c>
      <c r="I1860" t="e">
        <f>INDEX(units!$B1859:$F1859, 1, '2k schedule'!C1860)</f>
        <v>#VALUE!</v>
      </c>
      <c r="J1860" t="e">
        <f>INDEX(units!$B1859:$F1859, 1, '2k schedule'!D1860)</f>
        <v>#VALUE!</v>
      </c>
      <c r="K1860" t="e">
        <f>INDEX(units!$B1859:$F1859, 1, '2k schedule'!E1860)</f>
        <v>#VALUE!</v>
      </c>
      <c r="L1860" t="e">
        <f>INDEX(units!$B1859:$F1859, 1, '2k schedule'!F1860)</f>
        <v>#VALUE!</v>
      </c>
    </row>
    <row r="1861" spans="1:12" x14ac:dyDescent="0.2">
      <c r="A1861">
        <v>1858</v>
      </c>
      <c r="H1861" t="e">
        <f>INDEX(units!$B1860:$F1860, 1, '2k schedule'!B1861)</f>
        <v>#VALUE!</v>
      </c>
      <c r="I1861" t="e">
        <f>INDEX(units!$B1860:$F1860, 1, '2k schedule'!C1861)</f>
        <v>#VALUE!</v>
      </c>
      <c r="J1861" t="e">
        <f>INDEX(units!$B1860:$F1860, 1, '2k schedule'!D1861)</f>
        <v>#VALUE!</v>
      </c>
      <c r="K1861" t="e">
        <f>INDEX(units!$B1860:$F1860, 1, '2k schedule'!E1861)</f>
        <v>#VALUE!</v>
      </c>
      <c r="L1861" t="e">
        <f>INDEX(units!$B1860:$F1860, 1, '2k schedule'!F1861)</f>
        <v>#VALUE!</v>
      </c>
    </row>
    <row r="1862" spans="1:12" x14ac:dyDescent="0.2">
      <c r="A1862">
        <v>1859</v>
      </c>
      <c r="H1862" t="e">
        <f>INDEX(units!$B1861:$F1861, 1, '2k schedule'!B1862)</f>
        <v>#VALUE!</v>
      </c>
      <c r="I1862" t="e">
        <f>INDEX(units!$B1861:$F1861, 1, '2k schedule'!C1862)</f>
        <v>#VALUE!</v>
      </c>
      <c r="J1862" t="e">
        <f>INDEX(units!$B1861:$F1861, 1, '2k schedule'!D1862)</f>
        <v>#VALUE!</v>
      </c>
      <c r="K1862" t="e">
        <f>INDEX(units!$B1861:$F1861, 1, '2k schedule'!E1862)</f>
        <v>#VALUE!</v>
      </c>
      <c r="L1862" t="e">
        <f>INDEX(units!$B1861:$F1861, 1, '2k schedule'!F1862)</f>
        <v>#VALUE!</v>
      </c>
    </row>
    <row r="1863" spans="1:12" x14ac:dyDescent="0.2">
      <c r="A1863">
        <v>1860</v>
      </c>
      <c r="H1863" t="e">
        <f>INDEX(units!$B1862:$F1862, 1, '2k schedule'!B1863)</f>
        <v>#VALUE!</v>
      </c>
      <c r="I1863" t="e">
        <f>INDEX(units!$B1862:$F1862, 1, '2k schedule'!C1863)</f>
        <v>#VALUE!</v>
      </c>
      <c r="J1863" t="e">
        <f>INDEX(units!$B1862:$F1862, 1, '2k schedule'!D1863)</f>
        <v>#VALUE!</v>
      </c>
      <c r="K1863" t="e">
        <f>INDEX(units!$B1862:$F1862, 1, '2k schedule'!E1863)</f>
        <v>#VALUE!</v>
      </c>
      <c r="L1863" t="e">
        <f>INDEX(units!$B1862:$F1862, 1, '2k schedule'!F1863)</f>
        <v>#VALUE!</v>
      </c>
    </row>
    <row r="1864" spans="1:12" x14ac:dyDescent="0.2">
      <c r="A1864">
        <v>1861</v>
      </c>
      <c r="H1864" t="e">
        <f>INDEX(units!$B1863:$F1863, 1, '2k schedule'!B1864)</f>
        <v>#VALUE!</v>
      </c>
      <c r="I1864" t="e">
        <f>INDEX(units!$B1863:$F1863, 1, '2k schedule'!C1864)</f>
        <v>#VALUE!</v>
      </c>
      <c r="J1864" t="e">
        <f>INDEX(units!$B1863:$F1863, 1, '2k schedule'!D1864)</f>
        <v>#VALUE!</v>
      </c>
      <c r="K1864" t="e">
        <f>INDEX(units!$B1863:$F1863, 1, '2k schedule'!E1864)</f>
        <v>#VALUE!</v>
      </c>
      <c r="L1864" t="e">
        <f>INDEX(units!$B1863:$F1863, 1, '2k schedule'!F1864)</f>
        <v>#VALUE!</v>
      </c>
    </row>
    <row r="1865" spans="1:12" x14ac:dyDescent="0.2">
      <c r="A1865">
        <v>1862</v>
      </c>
      <c r="H1865" t="e">
        <f>INDEX(units!$B1864:$F1864, 1, '2k schedule'!B1865)</f>
        <v>#VALUE!</v>
      </c>
      <c r="I1865" t="e">
        <f>INDEX(units!$B1864:$F1864, 1, '2k schedule'!C1865)</f>
        <v>#VALUE!</v>
      </c>
      <c r="J1865" t="e">
        <f>INDEX(units!$B1864:$F1864, 1, '2k schedule'!D1865)</f>
        <v>#VALUE!</v>
      </c>
      <c r="K1865" t="e">
        <f>INDEX(units!$B1864:$F1864, 1, '2k schedule'!E1865)</f>
        <v>#VALUE!</v>
      </c>
      <c r="L1865" t="e">
        <f>INDEX(units!$B1864:$F1864, 1, '2k schedule'!F1865)</f>
        <v>#VALUE!</v>
      </c>
    </row>
    <row r="1866" spans="1:12" x14ac:dyDescent="0.2">
      <c r="A1866">
        <v>1863</v>
      </c>
      <c r="H1866" t="e">
        <f>INDEX(units!$B1865:$F1865, 1, '2k schedule'!B1866)</f>
        <v>#VALUE!</v>
      </c>
      <c r="I1866" t="e">
        <f>INDEX(units!$B1865:$F1865, 1, '2k schedule'!C1866)</f>
        <v>#VALUE!</v>
      </c>
      <c r="J1866" t="e">
        <f>INDEX(units!$B1865:$F1865, 1, '2k schedule'!D1866)</f>
        <v>#VALUE!</v>
      </c>
      <c r="K1866" t="e">
        <f>INDEX(units!$B1865:$F1865, 1, '2k schedule'!E1866)</f>
        <v>#VALUE!</v>
      </c>
      <c r="L1866" t="e">
        <f>INDEX(units!$B1865:$F1865, 1, '2k schedule'!F1866)</f>
        <v>#VALUE!</v>
      </c>
    </row>
    <row r="1867" spans="1:12" x14ac:dyDescent="0.2">
      <c r="A1867">
        <v>1864</v>
      </c>
      <c r="H1867" t="e">
        <f>INDEX(units!$B1866:$F1866, 1, '2k schedule'!B1867)</f>
        <v>#VALUE!</v>
      </c>
      <c r="I1867" t="e">
        <f>INDEX(units!$B1866:$F1866, 1, '2k schedule'!C1867)</f>
        <v>#VALUE!</v>
      </c>
      <c r="J1867" t="e">
        <f>INDEX(units!$B1866:$F1866, 1, '2k schedule'!D1867)</f>
        <v>#VALUE!</v>
      </c>
      <c r="K1867" t="e">
        <f>INDEX(units!$B1866:$F1866, 1, '2k schedule'!E1867)</f>
        <v>#VALUE!</v>
      </c>
      <c r="L1867" t="e">
        <f>INDEX(units!$B1866:$F1866, 1, '2k schedule'!F1867)</f>
        <v>#VALUE!</v>
      </c>
    </row>
    <row r="1868" spans="1:12" x14ac:dyDescent="0.2">
      <c r="A1868">
        <v>1865</v>
      </c>
      <c r="H1868" t="e">
        <f>INDEX(units!$B1867:$F1867, 1, '2k schedule'!B1868)</f>
        <v>#VALUE!</v>
      </c>
      <c r="I1868" t="e">
        <f>INDEX(units!$B1867:$F1867, 1, '2k schedule'!C1868)</f>
        <v>#VALUE!</v>
      </c>
      <c r="J1868" t="e">
        <f>INDEX(units!$B1867:$F1867, 1, '2k schedule'!D1868)</f>
        <v>#VALUE!</v>
      </c>
      <c r="K1868" t="e">
        <f>INDEX(units!$B1867:$F1867, 1, '2k schedule'!E1868)</f>
        <v>#VALUE!</v>
      </c>
      <c r="L1868" t="e">
        <f>INDEX(units!$B1867:$F1867, 1, '2k schedule'!F1868)</f>
        <v>#VALUE!</v>
      </c>
    </row>
    <row r="1869" spans="1:12" x14ac:dyDescent="0.2">
      <c r="A1869">
        <v>1866</v>
      </c>
      <c r="H1869" t="e">
        <f>INDEX(units!$B1868:$F1868, 1, '2k schedule'!B1869)</f>
        <v>#VALUE!</v>
      </c>
      <c r="I1869" t="e">
        <f>INDEX(units!$B1868:$F1868, 1, '2k schedule'!C1869)</f>
        <v>#VALUE!</v>
      </c>
      <c r="J1869" t="e">
        <f>INDEX(units!$B1868:$F1868, 1, '2k schedule'!D1869)</f>
        <v>#VALUE!</v>
      </c>
      <c r="K1869" t="e">
        <f>INDEX(units!$B1868:$F1868, 1, '2k schedule'!E1869)</f>
        <v>#VALUE!</v>
      </c>
      <c r="L1869" t="e">
        <f>INDEX(units!$B1868:$F1868, 1, '2k schedule'!F1869)</f>
        <v>#VALUE!</v>
      </c>
    </row>
    <row r="1870" spans="1:12" x14ac:dyDescent="0.2">
      <c r="A1870">
        <v>1867</v>
      </c>
      <c r="H1870" t="e">
        <f>INDEX(units!$B1869:$F1869, 1, '2k schedule'!B1870)</f>
        <v>#VALUE!</v>
      </c>
      <c r="I1870" t="e">
        <f>INDEX(units!$B1869:$F1869, 1, '2k schedule'!C1870)</f>
        <v>#VALUE!</v>
      </c>
      <c r="J1870" t="e">
        <f>INDEX(units!$B1869:$F1869, 1, '2k schedule'!D1870)</f>
        <v>#VALUE!</v>
      </c>
      <c r="K1870" t="e">
        <f>INDEX(units!$B1869:$F1869, 1, '2k schedule'!E1870)</f>
        <v>#VALUE!</v>
      </c>
      <c r="L1870" t="e">
        <f>INDEX(units!$B1869:$F1869, 1, '2k schedule'!F1870)</f>
        <v>#VALUE!</v>
      </c>
    </row>
    <row r="1871" spans="1:12" x14ac:dyDescent="0.2">
      <c r="A1871">
        <v>1868</v>
      </c>
      <c r="H1871" t="e">
        <f>INDEX(units!$B1870:$F1870, 1, '2k schedule'!B1871)</f>
        <v>#VALUE!</v>
      </c>
      <c r="I1871" t="e">
        <f>INDEX(units!$B1870:$F1870, 1, '2k schedule'!C1871)</f>
        <v>#VALUE!</v>
      </c>
      <c r="J1871" t="e">
        <f>INDEX(units!$B1870:$F1870, 1, '2k schedule'!D1871)</f>
        <v>#VALUE!</v>
      </c>
      <c r="K1871" t="e">
        <f>INDEX(units!$B1870:$F1870, 1, '2k schedule'!E1871)</f>
        <v>#VALUE!</v>
      </c>
      <c r="L1871" t="e">
        <f>INDEX(units!$B1870:$F1870, 1, '2k schedule'!F1871)</f>
        <v>#VALUE!</v>
      </c>
    </row>
    <row r="1872" spans="1:12" x14ac:dyDescent="0.2">
      <c r="A1872">
        <v>1869</v>
      </c>
      <c r="H1872" t="e">
        <f>INDEX(units!$B1871:$F1871, 1, '2k schedule'!B1872)</f>
        <v>#VALUE!</v>
      </c>
      <c r="I1872" t="e">
        <f>INDEX(units!$B1871:$F1871, 1, '2k schedule'!C1872)</f>
        <v>#VALUE!</v>
      </c>
      <c r="J1872" t="e">
        <f>INDEX(units!$B1871:$F1871, 1, '2k schedule'!D1872)</f>
        <v>#VALUE!</v>
      </c>
      <c r="K1872" t="e">
        <f>INDEX(units!$B1871:$F1871, 1, '2k schedule'!E1872)</f>
        <v>#VALUE!</v>
      </c>
      <c r="L1872" t="e">
        <f>INDEX(units!$B1871:$F1871, 1, '2k schedule'!F1872)</f>
        <v>#VALUE!</v>
      </c>
    </row>
    <row r="1873" spans="1:12" x14ac:dyDescent="0.2">
      <c r="A1873">
        <v>1870</v>
      </c>
      <c r="H1873" t="e">
        <f>INDEX(units!$B1872:$F1872, 1, '2k schedule'!B1873)</f>
        <v>#VALUE!</v>
      </c>
      <c r="I1873" t="e">
        <f>INDEX(units!$B1872:$F1872, 1, '2k schedule'!C1873)</f>
        <v>#VALUE!</v>
      </c>
      <c r="J1873" t="e">
        <f>INDEX(units!$B1872:$F1872, 1, '2k schedule'!D1873)</f>
        <v>#VALUE!</v>
      </c>
      <c r="K1873" t="e">
        <f>INDEX(units!$B1872:$F1872, 1, '2k schedule'!E1873)</f>
        <v>#VALUE!</v>
      </c>
      <c r="L1873" t="e">
        <f>INDEX(units!$B1872:$F1872, 1, '2k schedule'!F1873)</f>
        <v>#VALUE!</v>
      </c>
    </row>
    <row r="1874" spans="1:12" x14ac:dyDescent="0.2">
      <c r="A1874">
        <v>1871</v>
      </c>
      <c r="H1874" t="e">
        <f>INDEX(units!$B1873:$F1873, 1, '2k schedule'!B1874)</f>
        <v>#VALUE!</v>
      </c>
      <c r="I1874" t="e">
        <f>INDEX(units!$B1873:$F1873, 1, '2k schedule'!C1874)</f>
        <v>#VALUE!</v>
      </c>
      <c r="J1874" t="e">
        <f>INDEX(units!$B1873:$F1873, 1, '2k schedule'!D1874)</f>
        <v>#VALUE!</v>
      </c>
      <c r="K1874" t="e">
        <f>INDEX(units!$B1873:$F1873, 1, '2k schedule'!E1874)</f>
        <v>#VALUE!</v>
      </c>
      <c r="L1874" t="e">
        <f>INDEX(units!$B1873:$F1873, 1, '2k schedule'!F1874)</f>
        <v>#VALUE!</v>
      </c>
    </row>
    <row r="1875" spans="1:12" x14ac:dyDescent="0.2">
      <c r="A1875">
        <v>1872</v>
      </c>
      <c r="H1875" t="e">
        <f>INDEX(units!$B1874:$F1874, 1, '2k schedule'!B1875)</f>
        <v>#VALUE!</v>
      </c>
      <c r="I1875" t="e">
        <f>INDEX(units!$B1874:$F1874, 1, '2k schedule'!C1875)</f>
        <v>#VALUE!</v>
      </c>
      <c r="J1875" t="e">
        <f>INDEX(units!$B1874:$F1874, 1, '2k schedule'!D1875)</f>
        <v>#VALUE!</v>
      </c>
      <c r="K1875" t="e">
        <f>INDEX(units!$B1874:$F1874, 1, '2k schedule'!E1875)</f>
        <v>#VALUE!</v>
      </c>
      <c r="L1875" t="e">
        <f>INDEX(units!$B1874:$F1874, 1, '2k schedule'!F1875)</f>
        <v>#VALUE!</v>
      </c>
    </row>
    <row r="1876" spans="1:12" x14ac:dyDescent="0.2">
      <c r="A1876">
        <v>1873</v>
      </c>
      <c r="H1876" t="e">
        <f>INDEX(units!$B1875:$F1875, 1, '2k schedule'!B1876)</f>
        <v>#VALUE!</v>
      </c>
      <c r="I1876" t="e">
        <f>INDEX(units!$B1875:$F1875, 1, '2k schedule'!C1876)</f>
        <v>#VALUE!</v>
      </c>
      <c r="J1876" t="e">
        <f>INDEX(units!$B1875:$F1875, 1, '2k schedule'!D1876)</f>
        <v>#VALUE!</v>
      </c>
      <c r="K1876" t="e">
        <f>INDEX(units!$B1875:$F1875, 1, '2k schedule'!E1876)</f>
        <v>#VALUE!</v>
      </c>
      <c r="L1876" t="e">
        <f>INDEX(units!$B1875:$F1875, 1, '2k schedule'!F1876)</f>
        <v>#VALUE!</v>
      </c>
    </row>
    <row r="1877" spans="1:12" x14ac:dyDescent="0.2">
      <c r="A1877">
        <v>1874</v>
      </c>
      <c r="H1877" t="e">
        <f>INDEX(units!$B1876:$F1876, 1, '2k schedule'!B1877)</f>
        <v>#VALUE!</v>
      </c>
      <c r="I1877" t="e">
        <f>INDEX(units!$B1876:$F1876, 1, '2k schedule'!C1877)</f>
        <v>#VALUE!</v>
      </c>
      <c r="J1877" t="e">
        <f>INDEX(units!$B1876:$F1876, 1, '2k schedule'!D1877)</f>
        <v>#VALUE!</v>
      </c>
      <c r="K1877" t="e">
        <f>INDEX(units!$B1876:$F1876, 1, '2k schedule'!E1877)</f>
        <v>#VALUE!</v>
      </c>
      <c r="L1877" t="e">
        <f>INDEX(units!$B1876:$F1876, 1, '2k schedule'!F1877)</f>
        <v>#VALUE!</v>
      </c>
    </row>
    <row r="1878" spans="1:12" x14ac:dyDescent="0.2">
      <c r="A1878">
        <v>1875</v>
      </c>
      <c r="H1878" t="e">
        <f>INDEX(units!$B1877:$F1877, 1, '2k schedule'!B1878)</f>
        <v>#VALUE!</v>
      </c>
      <c r="I1878" t="e">
        <f>INDEX(units!$B1877:$F1877, 1, '2k schedule'!C1878)</f>
        <v>#VALUE!</v>
      </c>
      <c r="J1878" t="e">
        <f>INDEX(units!$B1877:$F1877, 1, '2k schedule'!D1878)</f>
        <v>#VALUE!</v>
      </c>
      <c r="K1878" t="e">
        <f>INDEX(units!$B1877:$F1877, 1, '2k schedule'!E1878)</f>
        <v>#VALUE!</v>
      </c>
      <c r="L1878" t="e">
        <f>INDEX(units!$B1877:$F1877, 1, '2k schedule'!F1878)</f>
        <v>#VALUE!</v>
      </c>
    </row>
    <row r="1879" spans="1:12" x14ac:dyDescent="0.2">
      <c r="A1879">
        <v>1876</v>
      </c>
      <c r="H1879" t="e">
        <f>INDEX(units!$B1878:$F1878, 1, '2k schedule'!B1879)</f>
        <v>#VALUE!</v>
      </c>
      <c r="I1879" t="e">
        <f>INDEX(units!$B1878:$F1878, 1, '2k schedule'!C1879)</f>
        <v>#VALUE!</v>
      </c>
      <c r="J1879" t="e">
        <f>INDEX(units!$B1878:$F1878, 1, '2k schedule'!D1879)</f>
        <v>#VALUE!</v>
      </c>
      <c r="K1879" t="e">
        <f>INDEX(units!$B1878:$F1878, 1, '2k schedule'!E1879)</f>
        <v>#VALUE!</v>
      </c>
      <c r="L1879" t="e">
        <f>INDEX(units!$B1878:$F1878, 1, '2k schedule'!F1879)</f>
        <v>#VALUE!</v>
      </c>
    </row>
    <row r="1880" spans="1:12" x14ac:dyDescent="0.2">
      <c r="A1880">
        <v>1877</v>
      </c>
      <c r="H1880" t="e">
        <f>INDEX(units!$B1879:$F1879, 1, '2k schedule'!B1880)</f>
        <v>#VALUE!</v>
      </c>
      <c r="I1880" t="e">
        <f>INDEX(units!$B1879:$F1879, 1, '2k schedule'!C1880)</f>
        <v>#VALUE!</v>
      </c>
      <c r="J1880" t="e">
        <f>INDEX(units!$B1879:$F1879, 1, '2k schedule'!D1880)</f>
        <v>#VALUE!</v>
      </c>
      <c r="K1880" t="e">
        <f>INDEX(units!$B1879:$F1879, 1, '2k schedule'!E1880)</f>
        <v>#VALUE!</v>
      </c>
      <c r="L1880" t="e">
        <f>INDEX(units!$B1879:$F1879, 1, '2k schedule'!F1880)</f>
        <v>#VALUE!</v>
      </c>
    </row>
    <row r="1881" spans="1:12" x14ac:dyDescent="0.2">
      <c r="A1881">
        <v>1878</v>
      </c>
      <c r="H1881" t="e">
        <f>INDEX(units!$B1880:$F1880, 1, '2k schedule'!B1881)</f>
        <v>#VALUE!</v>
      </c>
      <c r="I1881" t="e">
        <f>INDEX(units!$B1880:$F1880, 1, '2k schedule'!C1881)</f>
        <v>#VALUE!</v>
      </c>
      <c r="J1881" t="e">
        <f>INDEX(units!$B1880:$F1880, 1, '2k schedule'!D1881)</f>
        <v>#VALUE!</v>
      </c>
      <c r="K1881" t="e">
        <f>INDEX(units!$B1880:$F1880, 1, '2k schedule'!E1881)</f>
        <v>#VALUE!</v>
      </c>
      <c r="L1881" t="e">
        <f>INDEX(units!$B1880:$F1880, 1, '2k schedule'!F1881)</f>
        <v>#VALUE!</v>
      </c>
    </row>
    <row r="1882" spans="1:12" x14ac:dyDescent="0.2">
      <c r="A1882">
        <v>1879</v>
      </c>
      <c r="H1882" t="e">
        <f>INDEX(units!$B1881:$F1881, 1, '2k schedule'!B1882)</f>
        <v>#VALUE!</v>
      </c>
      <c r="I1882" t="e">
        <f>INDEX(units!$B1881:$F1881, 1, '2k schedule'!C1882)</f>
        <v>#VALUE!</v>
      </c>
      <c r="J1882" t="e">
        <f>INDEX(units!$B1881:$F1881, 1, '2k schedule'!D1882)</f>
        <v>#VALUE!</v>
      </c>
      <c r="K1882" t="e">
        <f>INDEX(units!$B1881:$F1881, 1, '2k schedule'!E1882)</f>
        <v>#VALUE!</v>
      </c>
      <c r="L1882" t="e">
        <f>INDEX(units!$B1881:$F1881, 1, '2k schedule'!F1882)</f>
        <v>#VALUE!</v>
      </c>
    </row>
    <row r="1883" spans="1:12" x14ac:dyDescent="0.2">
      <c r="A1883">
        <v>1880</v>
      </c>
      <c r="H1883" t="e">
        <f>INDEX(units!$B1882:$F1882, 1, '2k schedule'!B1883)</f>
        <v>#VALUE!</v>
      </c>
      <c r="I1883" t="e">
        <f>INDEX(units!$B1882:$F1882, 1, '2k schedule'!C1883)</f>
        <v>#VALUE!</v>
      </c>
      <c r="J1883" t="e">
        <f>INDEX(units!$B1882:$F1882, 1, '2k schedule'!D1883)</f>
        <v>#VALUE!</v>
      </c>
      <c r="K1883" t="e">
        <f>INDEX(units!$B1882:$F1882, 1, '2k schedule'!E1883)</f>
        <v>#VALUE!</v>
      </c>
      <c r="L1883" t="e">
        <f>INDEX(units!$B1882:$F1882, 1, '2k schedule'!F1883)</f>
        <v>#VALUE!</v>
      </c>
    </row>
    <row r="1884" spans="1:12" x14ac:dyDescent="0.2">
      <c r="A1884">
        <v>1881</v>
      </c>
      <c r="H1884" t="e">
        <f>INDEX(units!$B1883:$F1883, 1, '2k schedule'!B1884)</f>
        <v>#VALUE!</v>
      </c>
      <c r="I1884" t="e">
        <f>INDEX(units!$B1883:$F1883, 1, '2k schedule'!C1884)</f>
        <v>#VALUE!</v>
      </c>
      <c r="J1884" t="e">
        <f>INDEX(units!$B1883:$F1883, 1, '2k schedule'!D1884)</f>
        <v>#VALUE!</v>
      </c>
      <c r="K1884" t="e">
        <f>INDEX(units!$B1883:$F1883, 1, '2k schedule'!E1884)</f>
        <v>#VALUE!</v>
      </c>
      <c r="L1884" t="e">
        <f>INDEX(units!$B1883:$F1883, 1, '2k schedule'!F1884)</f>
        <v>#VALUE!</v>
      </c>
    </row>
    <row r="1885" spans="1:12" x14ac:dyDescent="0.2">
      <c r="A1885">
        <v>1882</v>
      </c>
      <c r="H1885" t="e">
        <f>INDEX(units!$B1884:$F1884, 1, '2k schedule'!B1885)</f>
        <v>#VALUE!</v>
      </c>
      <c r="I1885" t="e">
        <f>INDEX(units!$B1884:$F1884, 1, '2k schedule'!C1885)</f>
        <v>#VALUE!</v>
      </c>
      <c r="J1885" t="e">
        <f>INDEX(units!$B1884:$F1884, 1, '2k schedule'!D1885)</f>
        <v>#VALUE!</v>
      </c>
      <c r="K1885" t="e">
        <f>INDEX(units!$B1884:$F1884, 1, '2k schedule'!E1885)</f>
        <v>#VALUE!</v>
      </c>
      <c r="L1885" t="e">
        <f>INDEX(units!$B1884:$F1884, 1, '2k schedule'!F1885)</f>
        <v>#VALUE!</v>
      </c>
    </row>
    <row r="1886" spans="1:12" x14ac:dyDescent="0.2">
      <c r="A1886">
        <v>1883</v>
      </c>
      <c r="H1886" t="e">
        <f>INDEX(units!$B1885:$F1885, 1, '2k schedule'!B1886)</f>
        <v>#VALUE!</v>
      </c>
      <c r="I1886" t="e">
        <f>INDEX(units!$B1885:$F1885, 1, '2k schedule'!C1886)</f>
        <v>#VALUE!</v>
      </c>
      <c r="J1886" t="e">
        <f>INDEX(units!$B1885:$F1885, 1, '2k schedule'!D1886)</f>
        <v>#VALUE!</v>
      </c>
      <c r="K1886" t="e">
        <f>INDEX(units!$B1885:$F1885, 1, '2k schedule'!E1886)</f>
        <v>#VALUE!</v>
      </c>
      <c r="L1886" t="e">
        <f>INDEX(units!$B1885:$F1885, 1, '2k schedule'!F1886)</f>
        <v>#VALUE!</v>
      </c>
    </row>
    <row r="1887" spans="1:12" x14ac:dyDescent="0.2">
      <c r="A1887">
        <v>1884</v>
      </c>
      <c r="H1887" t="e">
        <f>INDEX(units!$B1886:$F1886, 1, '2k schedule'!B1887)</f>
        <v>#VALUE!</v>
      </c>
      <c r="I1887" t="e">
        <f>INDEX(units!$B1886:$F1886, 1, '2k schedule'!C1887)</f>
        <v>#VALUE!</v>
      </c>
      <c r="J1887" t="e">
        <f>INDEX(units!$B1886:$F1886, 1, '2k schedule'!D1887)</f>
        <v>#VALUE!</v>
      </c>
      <c r="K1887" t="e">
        <f>INDEX(units!$B1886:$F1886, 1, '2k schedule'!E1887)</f>
        <v>#VALUE!</v>
      </c>
      <c r="L1887" t="e">
        <f>INDEX(units!$B1886:$F1886, 1, '2k schedule'!F1887)</f>
        <v>#VALUE!</v>
      </c>
    </row>
    <row r="1888" spans="1:12" x14ac:dyDescent="0.2">
      <c r="A1888">
        <v>1885</v>
      </c>
      <c r="H1888" t="e">
        <f>INDEX(units!$B1887:$F1887, 1, '2k schedule'!B1888)</f>
        <v>#VALUE!</v>
      </c>
      <c r="I1888" t="e">
        <f>INDEX(units!$B1887:$F1887, 1, '2k schedule'!C1888)</f>
        <v>#VALUE!</v>
      </c>
      <c r="J1888" t="e">
        <f>INDEX(units!$B1887:$F1887, 1, '2k schedule'!D1888)</f>
        <v>#VALUE!</v>
      </c>
      <c r="K1888" t="e">
        <f>INDEX(units!$B1887:$F1887, 1, '2k schedule'!E1888)</f>
        <v>#VALUE!</v>
      </c>
      <c r="L1888" t="e">
        <f>INDEX(units!$B1887:$F1887, 1, '2k schedule'!F1888)</f>
        <v>#VALUE!</v>
      </c>
    </row>
    <row r="1889" spans="1:12" x14ac:dyDescent="0.2">
      <c r="A1889">
        <v>1886</v>
      </c>
      <c r="H1889" t="e">
        <f>INDEX(units!$B1888:$F1888, 1, '2k schedule'!B1889)</f>
        <v>#VALUE!</v>
      </c>
      <c r="I1889" t="e">
        <f>INDEX(units!$B1888:$F1888, 1, '2k schedule'!C1889)</f>
        <v>#VALUE!</v>
      </c>
      <c r="J1889" t="e">
        <f>INDEX(units!$B1888:$F1888, 1, '2k schedule'!D1889)</f>
        <v>#VALUE!</v>
      </c>
      <c r="K1889" t="e">
        <f>INDEX(units!$B1888:$F1888, 1, '2k schedule'!E1889)</f>
        <v>#VALUE!</v>
      </c>
      <c r="L1889" t="e">
        <f>INDEX(units!$B1888:$F1888, 1, '2k schedule'!F1889)</f>
        <v>#VALUE!</v>
      </c>
    </row>
    <row r="1890" spans="1:12" x14ac:dyDescent="0.2">
      <c r="A1890">
        <v>1887</v>
      </c>
      <c r="H1890" t="e">
        <f>INDEX(units!$B1889:$F1889, 1, '2k schedule'!B1890)</f>
        <v>#VALUE!</v>
      </c>
      <c r="I1890" t="e">
        <f>INDEX(units!$B1889:$F1889, 1, '2k schedule'!C1890)</f>
        <v>#VALUE!</v>
      </c>
      <c r="J1890" t="e">
        <f>INDEX(units!$B1889:$F1889, 1, '2k schedule'!D1890)</f>
        <v>#VALUE!</v>
      </c>
      <c r="K1890" t="e">
        <f>INDEX(units!$B1889:$F1889, 1, '2k schedule'!E1890)</f>
        <v>#VALUE!</v>
      </c>
      <c r="L1890" t="e">
        <f>INDEX(units!$B1889:$F1889, 1, '2k schedule'!F1890)</f>
        <v>#VALUE!</v>
      </c>
    </row>
    <row r="1891" spans="1:12" x14ac:dyDescent="0.2">
      <c r="A1891">
        <v>1888</v>
      </c>
      <c r="H1891" t="e">
        <f>INDEX(units!$B1890:$F1890, 1, '2k schedule'!B1891)</f>
        <v>#VALUE!</v>
      </c>
      <c r="I1891" t="e">
        <f>INDEX(units!$B1890:$F1890, 1, '2k schedule'!C1891)</f>
        <v>#VALUE!</v>
      </c>
      <c r="J1891" t="e">
        <f>INDEX(units!$B1890:$F1890, 1, '2k schedule'!D1891)</f>
        <v>#VALUE!</v>
      </c>
      <c r="K1891" t="e">
        <f>INDEX(units!$B1890:$F1890, 1, '2k schedule'!E1891)</f>
        <v>#VALUE!</v>
      </c>
      <c r="L1891" t="e">
        <f>INDEX(units!$B1890:$F1890, 1, '2k schedule'!F1891)</f>
        <v>#VALUE!</v>
      </c>
    </row>
    <row r="1892" spans="1:12" x14ac:dyDescent="0.2">
      <c r="A1892">
        <v>1889</v>
      </c>
      <c r="H1892" t="e">
        <f>INDEX(units!$B1891:$F1891, 1, '2k schedule'!B1892)</f>
        <v>#VALUE!</v>
      </c>
      <c r="I1892" t="e">
        <f>INDEX(units!$B1891:$F1891, 1, '2k schedule'!C1892)</f>
        <v>#VALUE!</v>
      </c>
      <c r="J1892" t="e">
        <f>INDEX(units!$B1891:$F1891, 1, '2k schedule'!D1892)</f>
        <v>#VALUE!</v>
      </c>
      <c r="K1892" t="e">
        <f>INDEX(units!$B1891:$F1891, 1, '2k schedule'!E1892)</f>
        <v>#VALUE!</v>
      </c>
      <c r="L1892" t="e">
        <f>INDEX(units!$B1891:$F1891, 1, '2k schedule'!F1892)</f>
        <v>#VALUE!</v>
      </c>
    </row>
    <row r="1893" spans="1:12" x14ac:dyDescent="0.2">
      <c r="A1893">
        <v>1890</v>
      </c>
      <c r="H1893" t="e">
        <f>INDEX(units!$B1892:$F1892, 1, '2k schedule'!B1893)</f>
        <v>#VALUE!</v>
      </c>
      <c r="I1893" t="e">
        <f>INDEX(units!$B1892:$F1892, 1, '2k schedule'!C1893)</f>
        <v>#VALUE!</v>
      </c>
      <c r="J1893" t="e">
        <f>INDEX(units!$B1892:$F1892, 1, '2k schedule'!D1893)</f>
        <v>#VALUE!</v>
      </c>
      <c r="K1893" t="e">
        <f>INDEX(units!$B1892:$F1892, 1, '2k schedule'!E1893)</f>
        <v>#VALUE!</v>
      </c>
      <c r="L1893" t="e">
        <f>INDEX(units!$B1892:$F1892, 1, '2k schedule'!F1893)</f>
        <v>#VALUE!</v>
      </c>
    </row>
    <row r="1894" spans="1:12" x14ac:dyDescent="0.2">
      <c r="A1894">
        <v>1891</v>
      </c>
      <c r="H1894" t="e">
        <f>INDEX(units!$B1893:$F1893, 1, '2k schedule'!B1894)</f>
        <v>#VALUE!</v>
      </c>
      <c r="I1894" t="e">
        <f>INDEX(units!$B1893:$F1893, 1, '2k schedule'!C1894)</f>
        <v>#VALUE!</v>
      </c>
      <c r="J1894" t="e">
        <f>INDEX(units!$B1893:$F1893, 1, '2k schedule'!D1894)</f>
        <v>#VALUE!</v>
      </c>
      <c r="K1894" t="e">
        <f>INDEX(units!$B1893:$F1893, 1, '2k schedule'!E1894)</f>
        <v>#VALUE!</v>
      </c>
      <c r="L1894" t="e">
        <f>INDEX(units!$B1893:$F1893, 1, '2k schedule'!F1894)</f>
        <v>#VALUE!</v>
      </c>
    </row>
    <row r="1895" spans="1:12" x14ac:dyDescent="0.2">
      <c r="A1895">
        <v>1892</v>
      </c>
      <c r="H1895" t="e">
        <f>INDEX(units!$B1894:$F1894, 1, '2k schedule'!B1895)</f>
        <v>#VALUE!</v>
      </c>
      <c r="I1895" t="e">
        <f>INDEX(units!$B1894:$F1894, 1, '2k schedule'!C1895)</f>
        <v>#VALUE!</v>
      </c>
      <c r="J1895" t="e">
        <f>INDEX(units!$B1894:$F1894, 1, '2k schedule'!D1895)</f>
        <v>#VALUE!</v>
      </c>
      <c r="K1895" t="e">
        <f>INDEX(units!$B1894:$F1894, 1, '2k schedule'!E1895)</f>
        <v>#VALUE!</v>
      </c>
      <c r="L1895" t="e">
        <f>INDEX(units!$B1894:$F1894, 1, '2k schedule'!F1895)</f>
        <v>#VALUE!</v>
      </c>
    </row>
    <row r="1896" spans="1:12" x14ac:dyDescent="0.2">
      <c r="A1896">
        <v>1893</v>
      </c>
      <c r="H1896" t="e">
        <f>INDEX(units!$B1895:$F1895, 1, '2k schedule'!B1896)</f>
        <v>#VALUE!</v>
      </c>
      <c r="I1896" t="e">
        <f>INDEX(units!$B1895:$F1895, 1, '2k schedule'!C1896)</f>
        <v>#VALUE!</v>
      </c>
      <c r="J1896" t="e">
        <f>INDEX(units!$B1895:$F1895, 1, '2k schedule'!D1896)</f>
        <v>#VALUE!</v>
      </c>
      <c r="K1896" t="e">
        <f>INDEX(units!$B1895:$F1895, 1, '2k schedule'!E1896)</f>
        <v>#VALUE!</v>
      </c>
      <c r="L1896" t="e">
        <f>INDEX(units!$B1895:$F1895, 1, '2k schedule'!F1896)</f>
        <v>#VALUE!</v>
      </c>
    </row>
    <row r="1897" spans="1:12" x14ac:dyDescent="0.2">
      <c r="A1897">
        <v>1894</v>
      </c>
      <c r="H1897" t="e">
        <f>INDEX(units!$B1896:$F1896, 1, '2k schedule'!B1897)</f>
        <v>#VALUE!</v>
      </c>
      <c r="I1897" t="e">
        <f>INDEX(units!$B1896:$F1896, 1, '2k schedule'!C1897)</f>
        <v>#VALUE!</v>
      </c>
      <c r="J1897" t="e">
        <f>INDEX(units!$B1896:$F1896, 1, '2k schedule'!D1897)</f>
        <v>#VALUE!</v>
      </c>
      <c r="K1897" t="e">
        <f>INDEX(units!$B1896:$F1896, 1, '2k schedule'!E1897)</f>
        <v>#VALUE!</v>
      </c>
      <c r="L1897" t="e">
        <f>INDEX(units!$B1896:$F1896, 1, '2k schedule'!F1897)</f>
        <v>#VALUE!</v>
      </c>
    </row>
    <row r="1898" spans="1:12" x14ac:dyDescent="0.2">
      <c r="A1898">
        <v>1895</v>
      </c>
      <c r="H1898" t="e">
        <f>INDEX(units!$B1897:$F1897, 1, '2k schedule'!B1898)</f>
        <v>#VALUE!</v>
      </c>
      <c r="I1898" t="e">
        <f>INDEX(units!$B1897:$F1897, 1, '2k schedule'!C1898)</f>
        <v>#VALUE!</v>
      </c>
      <c r="J1898" t="e">
        <f>INDEX(units!$B1897:$F1897, 1, '2k schedule'!D1898)</f>
        <v>#VALUE!</v>
      </c>
      <c r="K1898" t="e">
        <f>INDEX(units!$B1897:$F1897, 1, '2k schedule'!E1898)</f>
        <v>#VALUE!</v>
      </c>
      <c r="L1898" t="e">
        <f>INDEX(units!$B1897:$F1897, 1, '2k schedule'!F1898)</f>
        <v>#VALUE!</v>
      </c>
    </row>
    <row r="1899" spans="1:12" x14ac:dyDescent="0.2">
      <c r="A1899">
        <v>1896</v>
      </c>
      <c r="H1899" t="e">
        <f>INDEX(units!$B1898:$F1898, 1, '2k schedule'!B1899)</f>
        <v>#VALUE!</v>
      </c>
      <c r="I1899" t="e">
        <f>INDEX(units!$B1898:$F1898, 1, '2k schedule'!C1899)</f>
        <v>#VALUE!</v>
      </c>
      <c r="J1899" t="e">
        <f>INDEX(units!$B1898:$F1898, 1, '2k schedule'!D1899)</f>
        <v>#VALUE!</v>
      </c>
      <c r="K1899" t="e">
        <f>INDEX(units!$B1898:$F1898, 1, '2k schedule'!E1899)</f>
        <v>#VALUE!</v>
      </c>
      <c r="L1899" t="e">
        <f>INDEX(units!$B1898:$F1898, 1, '2k schedule'!F1899)</f>
        <v>#VALUE!</v>
      </c>
    </row>
    <row r="1900" spans="1:12" x14ac:dyDescent="0.2">
      <c r="A1900">
        <v>1897</v>
      </c>
      <c r="H1900" t="e">
        <f>INDEX(units!$B1899:$F1899, 1, '2k schedule'!B1900)</f>
        <v>#VALUE!</v>
      </c>
      <c r="I1900" t="e">
        <f>INDEX(units!$B1899:$F1899, 1, '2k schedule'!C1900)</f>
        <v>#VALUE!</v>
      </c>
      <c r="J1900" t="e">
        <f>INDEX(units!$B1899:$F1899, 1, '2k schedule'!D1900)</f>
        <v>#VALUE!</v>
      </c>
      <c r="K1900" t="e">
        <f>INDEX(units!$B1899:$F1899, 1, '2k schedule'!E1900)</f>
        <v>#VALUE!</v>
      </c>
      <c r="L1900" t="e">
        <f>INDEX(units!$B1899:$F1899, 1, '2k schedule'!F1900)</f>
        <v>#VALUE!</v>
      </c>
    </row>
    <row r="1901" spans="1:12" x14ac:dyDescent="0.2">
      <c r="A1901">
        <v>1898</v>
      </c>
      <c r="H1901" t="e">
        <f>INDEX(units!$B1900:$F1900, 1, '2k schedule'!B1901)</f>
        <v>#VALUE!</v>
      </c>
      <c r="I1901" t="e">
        <f>INDEX(units!$B1900:$F1900, 1, '2k schedule'!C1901)</f>
        <v>#VALUE!</v>
      </c>
      <c r="J1901" t="e">
        <f>INDEX(units!$B1900:$F1900, 1, '2k schedule'!D1901)</f>
        <v>#VALUE!</v>
      </c>
      <c r="K1901" t="e">
        <f>INDEX(units!$B1900:$F1900, 1, '2k schedule'!E1901)</f>
        <v>#VALUE!</v>
      </c>
      <c r="L1901" t="e">
        <f>INDEX(units!$B1900:$F1900, 1, '2k schedule'!F1901)</f>
        <v>#VALUE!</v>
      </c>
    </row>
    <row r="1902" spans="1:12" x14ac:dyDescent="0.2">
      <c r="A1902">
        <v>1899</v>
      </c>
      <c r="H1902" t="e">
        <f>INDEX(units!$B1901:$F1901, 1, '2k schedule'!B1902)</f>
        <v>#VALUE!</v>
      </c>
      <c r="I1902" t="e">
        <f>INDEX(units!$B1901:$F1901, 1, '2k schedule'!C1902)</f>
        <v>#VALUE!</v>
      </c>
      <c r="J1902" t="e">
        <f>INDEX(units!$B1901:$F1901, 1, '2k schedule'!D1902)</f>
        <v>#VALUE!</v>
      </c>
      <c r="K1902" t="e">
        <f>INDEX(units!$B1901:$F1901, 1, '2k schedule'!E1902)</f>
        <v>#VALUE!</v>
      </c>
      <c r="L1902" t="e">
        <f>INDEX(units!$B1901:$F1901, 1, '2k schedule'!F1902)</f>
        <v>#VALUE!</v>
      </c>
    </row>
    <row r="1903" spans="1:12" x14ac:dyDescent="0.2">
      <c r="A1903">
        <v>1900</v>
      </c>
      <c r="H1903" t="e">
        <f>INDEX(units!$B1902:$F1902, 1, '2k schedule'!B1903)</f>
        <v>#VALUE!</v>
      </c>
      <c r="I1903" t="e">
        <f>INDEX(units!$B1902:$F1902, 1, '2k schedule'!C1903)</f>
        <v>#VALUE!</v>
      </c>
      <c r="J1903" t="e">
        <f>INDEX(units!$B1902:$F1902, 1, '2k schedule'!D1903)</f>
        <v>#VALUE!</v>
      </c>
      <c r="K1903" t="e">
        <f>INDEX(units!$B1902:$F1902, 1, '2k schedule'!E1903)</f>
        <v>#VALUE!</v>
      </c>
      <c r="L1903" t="e">
        <f>INDEX(units!$B1902:$F1902, 1, '2k schedule'!F1903)</f>
        <v>#VALUE!</v>
      </c>
    </row>
    <row r="1904" spans="1:12" x14ac:dyDescent="0.2">
      <c r="A1904">
        <v>1901</v>
      </c>
      <c r="H1904" t="e">
        <f>INDEX(units!$B1903:$F1903, 1, '2k schedule'!B1904)</f>
        <v>#VALUE!</v>
      </c>
      <c r="I1904" t="e">
        <f>INDEX(units!$B1903:$F1903, 1, '2k schedule'!C1904)</f>
        <v>#VALUE!</v>
      </c>
      <c r="J1904" t="e">
        <f>INDEX(units!$B1903:$F1903, 1, '2k schedule'!D1904)</f>
        <v>#VALUE!</v>
      </c>
      <c r="K1904" t="e">
        <f>INDEX(units!$B1903:$F1903, 1, '2k schedule'!E1904)</f>
        <v>#VALUE!</v>
      </c>
      <c r="L1904" t="e">
        <f>INDEX(units!$B1903:$F1903, 1, '2k schedule'!F1904)</f>
        <v>#VALUE!</v>
      </c>
    </row>
    <row r="1905" spans="1:12" x14ac:dyDescent="0.2">
      <c r="A1905">
        <v>1902</v>
      </c>
      <c r="H1905" t="e">
        <f>INDEX(units!$B1904:$F1904, 1, '2k schedule'!B1905)</f>
        <v>#VALUE!</v>
      </c>
      <c r="I1905" t="e">
        <f>INDEX(units!$B1904:$F1904, 1, '2k schedule'!C1905)</f>
        <v>#VALUE!</v>
      </c>
      <c r="J1905" t="e">
        <f>INDEX(units!$B1904:$F1904, 1, '2k schedule'!D1905)</f>
        <v>#VALUE!</v>
      </c>
      <c r="K1905" t="e">
        <f>INDEX(units!$B1904:$F1904, 1, '2k schedule'!E1905)</f>
        <v>#VALUE!</v>
      </c>
      <c r="L1905" t="e">
        <f>INDEX(units!$B1904:$F1904, 1, '2k schedule'!F1905)</f>
        <v>#VALUE!</v>
      </c>
    </row>
    <row r="1906" spans="1:12" x14ac:dyDescent="0.2">
      <c r="A1906">
        <v>1903</v>
      </c>
      <c r="H1906" t="e">
        <f>INDEX(units!$B1905:$F1905, 1, '2k schedule'!B1906)</f>
        <v>#VALUE!</v>
      </c>
      <c r="I1906" t="e">
        <f>INDEX(units!$B1905:$F1905, 1, '2k schedule'!C1906)</f>
        <v>#VALUE!</v>
      </c>
      <c r="J1906" t="e">
        <f>INDEX(units!$B1905:$F1905, 1, '2k schedule'!D1906)</f>
        <v>#VALUE!</v>
      </c>
      <c r="K1906" t="e">
        <f>INDEX(units!$B1905:$F1905, 1, '2k schedule'!E1906)</f>
        <v>#VALUE!</v>
      </c>
      <c r="L1906" t="e">
        <f>INDEX(units!$B1905:$F1905, 1, '2k schedule'!F1906)</f>
        <v>#VALUE!</v>
      </c>
    </row>
    <row r="1907" spans="1:12" x14ac:dyDescent="0.2">
      <c r="A1907">
        <v>1904</v>
      </c>
      <c r="H1907" t="e">
        <f>INDEX(units!$B1906:$F1906, 1, '2k schedule'!B1907)</f>
        <v>#VALUE!</v>
      </c>
      <c r="I1907" t="e">
        <f>INDEX(units!$B1906:$F1906, 1, '2k schedule'!C1907)</f>
        <v>#VALUE!</v>
      </c>
      <c r="J1907" t="e">
        <f>INDEX(units!$B1906:$F1906, 1, '2k schedule'!D1907)</f>
        <v>#VALUE!</v>
      </c>
      <c r="K1907" t="e">
        <f>INDEX(units!$B1906:$F1906, 1, '2k schedule'!E1907)</f>
        <v>#VALUE!</v>
      </c>
      <c r="L1907" t="e">
        <f>INDEX(units!$B1906:$F1906, 1, '2k schedule'!F1907)</f>
        <v>#VALUE!</v>
      </c>
    </row>
    <row r="1908" spans="1:12" x14ac:dyDescent="0.2">
      <c r="A1908">
        <v>1905</v>
      </c>
      <c r="H1908" t="e">
        <f>INDEX(units!$B1907:$F1907, 1, '2k schedule'!B1908)</f>
        <v>#VALUE!</v>
      </c>
      <c r="I1908" t="e">
        <f>INDEX(units!$B1907:$F1907, 1, '2k schedule'!C1908)</f>
        <v>#VALUE!</v>
      </c>
      <c r="J1908" t="e">
        <f>INDEX(units!$B1907:$F1907, 1, '2k schedule'!D1908)</f>
        <v>#VALUE!</v>
      </c>
      <c r="K1908" t="e">
        <f>INDEX(units!$B1907:$F1907, 1, '2k schedule'!E1908)</f>
        <v>#VALUE!</v>
      </c>
      <c r="L1908" t="e">
        <f>INDEX(units!$B1907:$F1907, 1, '2k schedule'!F1908)</f>
        <v>#VALUE!</v>
      </c>
    </row>
    <row r="1909" spans="1:12" x14ac:dyDescent="0.2">
      <c r="A1909">
        <v>1906</v>
      </c>
      <c r="H1909" t="e">
        <f>INDEX(units!$B1908:$F1908, 1, '2k schedule'!B1909)</f>
        <v>#VALUE!</v>
      </c>
      <c r="I1909" t="e">
        <f>INDEX(units!$B1908:$F1908, 1, '2k schedule'!C1909)</f>
        <v>#VALUE!</v>
      </c>
      <c r="J1909" t="e">
        <f>INDEX(units!$B1908:$F1908, 1, '2k schedule'!D1909)</f>
        <v>#VALUE!</v>
      </c>
      <c r="K1909" t="e">
        <f>INDEX(units!$B1908:$F1908, 1, '2k schedule'!E1909)</f>
        <v>#VALUE!</v>
      </c>
      <c r="L1909" t="e">
        <f>INDEX(units!$B1908:$F1908, 1, '2k schedule'!F1909)</f>
        <v>#VALUE!</v>
      </c>
    </row>
    <row r="1910" spans="1:12" x14ac:dyDescent="0.2">
      <c r="A1910">
        <v>1907</v>
      </c>
      <c r="H1910" t="e">
        <f>INDEX(units!$B1909:$F1909, 1, '2k schedule'!B1910)</f>
        <v>#VALUE!</v>
      </c>
      <c r="I1910" t="e">
        <f>INDEX(units!$B1909:$F1909, 1, '2k schedule'!C1910)</f>
        <v>#VALUE!</v>
      </c>
      <c r="J1910" t="e">
        <f>INDEX(units!$B1909:$F1909, 1, '2k schedule'!D1910)</f>
        <v>#VALUE!</v>
      </c>
      <c r="K1910" t="e">
        <f>INDEX(units!$B1909:$F1909, 1, '2k schedule'!E1910)</f>
        <v>#VALUE!</v>
      </c>
      <c r="L1910" t="e">
        <f>INDEX(units!$B1909:$F1909, 1, '2k schedule'!F1910)</f>
        <v>#VALUE!</v>
      </c>
    </row>
    <row r="1911" spans="1:12" x14ac:dyDescent="0.2">
      <c r="A1911">
        <v>1908</v>
      </c>
      <c r="H1911" t="e">
        <f>INDEX(units!$B1910:$F1910, 1, '2k schedule'!B1911)</f>
        <v>#VALUE!</v>
      </c>
      <c r="I1911" t="e">
        <f>INDEX(units!$B1910:$F1910, 1, '2k schedule'!C1911)</f>
        <v>#VALUE!</v>
      </c>
      <c r="J1911" t="e">
        <f>INDEX(units!$B1910:$F1910, 1, '2k schedule'!D1911)</f>
        <v>#VALUE!</v>
      </c>
      <c r="K1911" t="e">
        <f>INDEX(units!$B1910:$F1910, 1, '2k schedule'!E1911)</f>
        <v>#VALUE!</v>
      </c>
      <c r="L1911" t="e">
        <f>INDEX(units!$B1910:$F1910, 1, '2k schedule'!F1911)</f>
        <v>#VALUE!</v>
      </c>
    </row>
    <row r="1912" spans="1:12" x14ac:dyDescent="0.2">
      <c r="A1912">
        <v>1909</v>
      </c>
      <c r="H1912" t="e">
        <f>INDEX(units!$B1911:$F1911, 1, '2k schedule'!B1912)</f>
        <v>#VALUE!</v>
      </c>
      <c r="I1912" t="e">
        <f>INDEX(units!$B1911:$F1911, 1, '2k schedule'!C1912)</f>
        <v>#VALUE!</v>
      </c>
      <c r="J1912" t="e">
        <f>INDEX(units!$B1911:$F1911, 1, '2k schedule'!D1912)</f>
        <v>#VALUE!</v>
      </c>
      <c r="K1912" t="e">
        <f>INDEX(units!$B1911:$F1911, 1, '2k schedule'!E1912)</f>
        <v>#VALUE!</v>
      </c>
      <c r="L1912" t="e">
        <f>INDEX(units!$B1911:$F1911, 1, '2k schedule'!F1912)</f>
        <v>#VALUE!</v>
      </c>
    </row>
    <row r="1913" spans="1:12" x14ac:dyDescent="0.2">
      <c r="A1913">
        <v>1910</v>
      </c>
      <c r="H1913" t="e">
        <f>INDEX(units!$B1912:$F1912, 1, '2k schedule'!B1913)</f>
        <v>#VALUE!</v>
      </c>
      <c r="I1913" t="e">
        <f>INDEX(units!$B1912:$F1912, 1, '2k schedule'!C1913)</f>
        <v>#VALUE!</v>
      </c>
      <c r="J1913" t="e">
        <f>INDEX(units!$B1912:$F1912, 1, '2k schedule'!D1913)</f>
        <v>#VALUE!</v>
      </c>
      <c r="K1913" t="e">
        <f>INDEX(units!$B1912:$F1912, 1, '2k schedule'!E1913)</f>
        <v>#VALUE!</v>
      </c>
      <c r="L1913" t="e">
        <f>INDEX(units!$B1912:$F1912, 1, '2k schedule'!F1913)</f>
        <v>#VALUE!</v>
      </c>
    </row>
    <row r="1914" spans="1:12" x14ac:dyDescent="0.2">
      <c r="A1914">
        <v>1911</v>
      </c>
      <c r="H1914" t="e">
        <f>INDEX(units!$B1913:$F1913, 1, '2k schedule'!B1914)</f>
        <v>#VALUE!</v>
      </c>
      <c r="I1914" t="e">
        <f>INDEX(units!$B1913:$F1913, 1, '2k schedule'!C1914)</f>
        <v>#VALUE!</v>
      </c>
      <c r="J1914" t="e">
        <f>INDEX(units!$B1913:$F1913, 1, '2k schedule'!D1914)</f>
        <v>#VALUE!</v>
      </c>
      <c r="K1914" t="e">
        <f>INDEX(units!$B1913:$F1913, 1, '2k schedule'!E1914)</f>
        <v>#VALUE!</v>
      </c>
      <c r="L1914" t="e">
        <f>INDEX(units!$B1913:$F1913, 1, '2k schedule'!F1914)</f>
        <v>#VALUE!</v>
      </c>
    </row>
    <row r="1915" spans="1:12" x14ac:dyDescent="0.2">
      <c r="A1915">
        <v>1912</v>
      </c>
      <c r="H1915" t="e">
        <f>INDEX(units!$B1914:$F1914, 1, '2k schedule'!B1915)</f>
        <v>#VALUE!</v>
      </c>
      <c r="I1915" t="e">
        <f>INDEX(units!$B1914:$F1914, 1, '2k schedule'!C1915)</f>
        <v>#VALUE!</v>
      </c>
      <c r="J1915" t="e">
        <f>INDEX(units!$B1914:$F1914, 1, '2k schedule'!D1915)</f>
        <v>#VALUE!</v>
      </c>
      <c r="K1915" t="e">
        <f>INDEX(units!$B1914:$F1914, 1, '2k schedule'!E1915)</f>
        <v>#VALUE!</v>
      </c>
      <c r="L1915" t="e">
        <f>INDEX(units!$B1914:$F1914, 1, '2k schedule'!F1915)</f>
        <v>#VALUE!</v>
      </c>
    </row>
    <row r="1916" spans="1:12" x14ac:dyDescent="0.2">
      <c r="A1916">
        <v>1913</v>
      </c>
      <c r="H1916" t="e">
        <f>INDEX(units!$B1915:$F1915, 1, '2k schedule'!B1916)</f>
        <v>#VALUE!</v>
      </c>
      <c r="I1916" t="e">
        <f>INDEX(units!$B1915:$F1915, 1, '2k schedule'!C1916)</f>
        <v>#VALUE!</v>
      </c>
      <c r="J1916" t="e">
        <f>INDEX(units!$B1915:$F1915, 1, '2k schedule'!D1916)</f>
        <v>#VALUE!</v>
      </c>
      <c r="K1916" t="e">
        <f>INDEX(units!$B1915:$F1915, 1, '2k schedule'!E1916)</f>
        <v>#VALUE!</v>
      </c>
      <c r="L1916" t="e">
        <f>INDEX(units!$B1915:$F1915, 1, '2k schedule'!F1916)</f>
        <v>#VALUE!</v>
      </c>
    </row>
    <row r="1917" spans="1:12" x14ac:dyDescent="0.2">
      <c r="A1917">
        <v>1914</v>
      </c>
      <c r="H1917" t="e">
        <f>INDEX(units!$B1916:$F1916, 1, '2k schedule'!B1917)</f>
        <v>#VALUE!</v>
      </c>
      <c r="I1917" t="e">
        <f>INDEX(units!$B1916:$F1916, 1, '2k schedule'!C1917)</f>
        <v>#VALUE!</v>
      </c>
      <c r="J1917" t="e">
        <f>INDEX(units!$B1916:$F1916, 1, '2k schedule'!D1917)</f>
        <v>#VALUE!</v>
      </c>
      <c r="K1917" t="e">
        <f>INDEX(units!$B1916:$F1916, 1, '2k schedule'!E1917)</f>
        <v>#VALUE!</v>
      </c>
      <c r="L1917" t="e">
        <f>INDEX(units!$B1916:$F1916, 1, '2k schedule'!F1917)</f>
        <v>#VALUE!</v>
      </c>
    </row>
    <row r="1918" spans="1:12" x14ac:dyDescent="0.2">
      <c r="A1918">
        <v>1915</v>
      </c>
      <c r="H1918" t="e">
        <f>INDEX(units!$B1917:$F1917, 1, '2k schedule'!B1918)</f>
        <v>#VALUE!</v>
      </c>
      <c r="I1918" t="e">
        <f>INDEX(units!$B1917:$F1917, 1, '2k schedule'!C1918)</f>
        <v>#VALUE!</v>
      </c>
      <c r="J1918" t="e">
        <f>INDEX(units!$B1917:$F1917, 1, '2k schedule'!D1918)</f>
        <v>#VALUE!</v>
      </c>
      <c r="K1918" t="e">
        <f>INDEX(units!$B1917:$F1917, 1, '2k schedule'!E1918)</f>
        <v>#VALUE!</v>
      </c>
      <c r="L1918" t="e">
        <f>INDEX(units!$B1917:$F1917, 1, '2k schedule'!F1918)</f>
        <v>#VALUE!</v>
      </c>
    </row>
    <row r="1919" spans="1:12" x14ac:dyDescent="0.2">
      <c r="A1919">
        <v>1916</v>
      </c>
      <c r="H1919" t="e">
        <f>INDEX(units!$B1918:$F1918, 1, '2k schedule'!B1919)</f>
        <v>#VALUE!</v>
      </c>
      <c r="I1919" t="e">
        <f>INDEX(units!$B1918:$F1918, 1, '2k schedule'!C1919)</f>
        <v>#VALUE!</v>
      </c>
      <c r="J1919" t="e">
        <f>INDEX(units!$B1918:$F1918, 1, '2k schedule'!D1919)</f>
        <v>#VALUE!</v>
      </c>
      <c r="K1919" t="e">
        <f>INDEX(units!$B1918:$F1918, 1, '2k schedule'!E1919)</f>
        <v>#VALUE!</v>
      </c>
      <c r="L1919" t="e">
        <f>INDEX(units!$B1918:$F1918, 1, '2k schedule'!F1919)</f>
        <v>#VALUE!</v>
      </c>
    </row>
    <row r="1920" spans="1:12" x14ac:dyDescent="0.2">
      <c r="A1920">
        <v>1917</v>
      </c>
      <c r="H1920" t="e">
        <f>INDEX(units!$B1919:$F1919, 1, '2k schedule'!B1920)</f>
        <v>#VALUE!</v>
      </c>
      <c r="I1920" t="e">
        <f>INDEX(units!$B1919:$F1919, 1, '2k schedule'!C1920)</f>
        <v>#VALUE!</v>
      </c>
      <c r="J1920" t="e">
        <f>INDEX(units!$B1919:$F1919, 1, '2k schedule'!D1920)</f>
        <v>#VALUE!</v>
      </c>
      <c r="K1920" t="e">
        <f>INDEX(units!$B1919:$F1919, 1, '2k schedule'!E1920)</f>
        <v>#VALUE!</v>
      </c>
      <c r="L1920" t="e">
        <f>INDEX(units!$B1919:$F1919, 1, '2k schedule'!F1920)</f>
        <v>#VALUE!</v>
      </c>
    </row>
    <row r="1921" spans="1:12" x14ac:dyDescent="0.2">
      <c r="A1921">
        <v>1918</v>
      </c>
      <c r="H1921" t="e">
        <f>INDEX(units!$B1920:$F1920, 1, '2k schedule'!B1921)</f>
        <v>#VALUE!</v>
      </c>
      <c r="I1921" t="e">
        <f>INDEX(units!$B1920:$F1920, 1, '2k schedule'!C1921)</f>
        <v>#VALUE!</v>
      </c>
      <c r="J1921" t="e">
        <f>INDEX(units!$B1920:$F1920, 1, '2k schedule'!D1921)</f>
        <v>#VALUE!</v>
      </c>
      <c r="K1921" t="e">
        <f>INDEX(units!$B1920:$F1920, 1, '2k schedule'!E1921)</f>
        <v>#VALUE!</v>
      </c>
      <c r="L1921" t="e">
        <f>INDEX(units!$B1920:$F1920, 1, '2k schedule'!F1921)</f>
        <v>#VALUE!</v>
      </c>
    </row>
    <row r="1922" spans="1:12" x14ac:dyDescent="0.2">
      <c r="A1922">
        <v>1919</v>
      </c>
      <c r="H1922" t="e">
        <f>INDEX(units!$B1921:$F1921, 1, '2k schedule'!B1922)</f>
        <v>#VALUE!</v>
      </c>
      <c r="I1922" t="e">
        <f>INDEX(units!$B1921:$F1921, 1, '2k schedule'!C1922)</f>
        <v>#VALUE!</v>
      </c>
      <c r="J1922" t="e">
        <f>INDEX(units!$B1921:$F1921, 1, '2k schedule'!D1922)</f>
        <v>#VALUE!</v>
      </c>
      <c r="K1922" t="e">
        <f>INDEX(units!$B1921:$F1921, 1, '2k schedule'!E1922)</f>
        <v>#VALUE!</v>
      </c>
      <c r="L1922" t="e">
        <f>INDEX(units!$B1921:$F1921, 1, '2k schedule'!F1922)</f>
        <v>#VALUE!</v>
      </c>
    </row>
    <row r="1923" spans="1:12" x14ac:dyDescent="0.2">
      <c r="A1923">
        <v>1920</v>
      </c>
      <c r="H1923" t="e">
        <f>INDEX(units!$B1922:$F1922, 1, '2k schedule'!B1923)</f>
        <v>#VALUE!</v>
      </c>
      <c r="I1923" t="e">
        <f>INDEX(units!$B1922:$F1922, 1, '2k schedule'!C1923)</f>
        <v>#VALUE!</v>
      </c>
      <c r="J1923" t="e">
        <f>INDEX(units!$B1922:$F1922, 1, '2k schedule'!D1923)</f>
        <v>#VALUE!</v>
      </c>
      <c r="K1923" t="e">
        <f>INDEX(units!$B1922:$F1922, 1, '2k schedule'!E1923)</f>
        <v>#VALUE!</v>
      </c>
      <c r="L1923" t="e">
        <f>INDEX(units!$B1922:$F1922, 1, '2k schedule'!F1923)</f>
        <v>#VALUE!</v>
      </c>
    </row>
    <row r="1924" spans="1:12" x14ac:dyDescent="0.2">
      <c r="A1924">
        <v>1921</v>
      </c>
      <c r="H1924" t="e">
        <f>INDEX(units!$B1923:$F1923, 1, '2k schedule'!B1924)</f>
        <v>#VALUE!</v>
      </c>
      <c r="I1924" t="e">
        <f>INDEX(units!$B1923:$F1923, 1, '2k schedule'!C1924)</f>
        <v>#VALUE!</v>
      </c>
      <c r="J1924" t="e">
        <f>INDEX(units!$B1923:$F1923, 1, '2k schedule'!D1924)</f>
        <v>#VALUE!</v>
      </c>
      <c r="K1924" t="e">
        <f>INDEX(units!$B1923:$F1923, 1, '2k schedule'!E1924)</f>
        <v>#VALUE!</v>
      </c>
      <c r="L1924" t="e">
        <f>INDEX(units!$B1923:$F1923, 1, '2k schedule'!F1924)</f>
        <v>#VALUE!</v>
      </c>
    </row>
    <row r="1925" spans="1:12" x14ac:dyDescent="0.2">
      <c r="A1925">
        <v>1922</v>
      </c>
      <c r="H1925" t="e">
        <f>INDEX(units!$B1924:$F1924, 1, '2k schedule'!B1925)</f>
        <v>#VALUE!</v>
      </c>
      <c r="I1925" t="e">
        <f>INDEX(units!$B1924:$F1924, 1, '2k schedule'!C1925)</f>
        <v>#VALUE!</v>
      </c>
      <c r="J1925" t="e">
        <f>INDEX(units!$B1924:$F1924, 1, '2k schedule'!D1925)</f>
        <v>#VALUE!</v>
      </c>
      <c r="K1925" t="e">
        <f>INDEX(units!$B1924:$F1924, 1, '2k schedule'!E1925)</f>
        <v>#VALUE!</v>
      </c>
      <c r="L1925" t="e">
        <f>INDEX(units!$B1924:$F1924, 1, '2k schedule'!F1925)</f>
        <v>#VALUE!</v>
      </c>
    </row>
    <row r="1926" spans="1:12" x14ac:dyDescent="0.2">
      <c r="A1926">
        <v>1923</v>
      </c>
      <c r="H1926" t="e">
        <f>INDEX(units!$B1925:$F1925, 1, '2k schedule'!B1926)</f>
        <v>#VALUE!</v>
      </c>
      <c r="I1926" t="e">
        <f>INDEX(units!$B1925:$F1925, 1, '2k schedule'!C1926)</f>
        <v>#VALUE!</v>
      </c>
      <c r="J1926" t="e">
        <f>INDEX(units!$B1925:$F1925, 1, '2k schedule'!D1926)</f>
        <v>#VALUE!</v>
      </c>
      <c r="K1926" t="e">
        <f>INDEX(units!$B1925:$F1925, 1, '2k schedule'!E1926)</f>
        <v>#VALUE!</v>
      </c>
      <c r="L1926" t="e">
        <f>INDEX(units!$B1925:$F1925, 1, '2k schedule'!F1926)</f>
        <v>#VALUE!</v>
      </c>
    </row>
    <row r="1927" spans="1:12" x14ac:dyDescent="0.2">
      <c r="A1927">
        <v>1924</v>
      </c>
      <c r="H1927" t="e">
        <f>INDEX(units!$B1926:$F1926, 1, '2k schedule'!B1927)</f>
        <v>#VALUE!</v>
      </c>
      <c r="I1927" t="e">
        <f>INDEX(units!$B1926:$F1926, 1, '2k schedule'!C1927)</f>
        <v>#VALUE!</v>
      </c>
      <c r="J1927" t="e">
        <f>INDEX(units!$B1926:$F1926, 1, '2k schedule'!D1927)</f>
        <v>#VALUE!</v>
      </c>
      <c r="K1927" t="e">
        <f>INDEX(units!$B1926:$F1926, 1, '2k schedule'!E1927)</f>
        <v>#VALUE!</v>
      </c>
      <c r="L1927" t="e">
        <f>INDEX(units!$B1926:$F1926, 1, '2k schedule'!F1927)</f>
        <v>#VALUE!</v>
      </c>
    </row>
    <row r="1928" spans="1:12" x14ac:dyDescent="0.2">
      <c r="A1928">
        <v>1925</v>
      </c>
      <c r="H1928" t="e">
        <f>INDEX(units!$B1927:$F1927, 1, '2k schedule'!B1928)</f>
        <v>#VALUE!</v>
      </c>
      <c r="I1928" t="e">
        <f>INDEX(units!$B1927:$F1927, 1, '2k schedule'!C1928)</f>
        <v>#VALUE!</v>
      </c>
      <c r="J1928" t="e">
        <f>INDEX(units!$B1927:$F1927, 1, '2k schedule'!D1928)</f>
        <v>#VALUE!</v>
      </c>
      <c r="K1928" t="e">
        <f>INDEX(units!$B1927:$F1927, 1, '2k schedule'!E1928)</f>
        <v>#VALUE!</v>
      </c>
      <c r="L1928" t="e">
        <f>INDEX(units!$B1927:$F1927, 1, '2k schedule'!F1928)</f>
        <v>#VALUE!</v>
      </c>
    </row>
    <row r="1929" spans="1:12" x14ac:dyDescent="0.2">
      <c r="A1929">
        <v>1926</v>
      </c>
      <c r="H1929" t="e">
        <f>INDEX(units!$B1928:$F1928, 1, '2k schedule'!B1929)</f>
        <v>#VALUE!</v>
      </c>
      <c r="I1929" t="e">
        <f>INDEX(units!$B1928:$F1928, 1, '2k schedule'!C1929)</f>
        <v>#VALUE!</v>
      </c>
      <c r="J1929" t="e">
        <f>INDEX(units!$B1928:$F1928, 1, '2k schedule'!D1929)</f>
        <v>#VALUE!</v>
      </c>
      <c r="K1929" t="e">
        <f>INDEX(units!$B1928:$F1928, 1, '2k schedule'!E1929)</f>
        <v>#VALUE!</v>
      </c>
      <c r="L1929" t="e">
        <f>INDEX(units!$B1928:$F1928, 1, '2k schedule'!F1929)</f>
        <v>#VALUE!</v>
      </c>
    </row>
    <row r="1930" spans="1:12" x14ac:dyDescent="0.2">
      <c r="A1930">
        <v>1927</v>
      </c>
      <c r="H1930" t="e">
        <f>INDEX(units!$B1929:$F1929, 1, '2k schedule'!B1930)</f>
        <v>#VALUE!</v>
      </c>
      <c r="I1930" t="e">
        <f>INDEX(units!$B1929:$F1929, 1, '2k schedule'!C1930)</f>
        <v>#VALUE!</v>
      </c>
      <c r="J1930" t="e">
        <f>INDEX(units!$B1929:$F1929, 1, '2k schedule'!D1930)</f>
        <v>#VALUE!</v>
      </c>
      <c r="K1930" t="e">
        <f>INDEX(units!$B1929:$F1929, 1, '2k schedule'!E1930)</f>
        <v>#VALUE!</v>
      </c>
      <c r="L1930" t="e">
        <f>INDEX(units!$B1929:$F1929, 1, '2k schedule'!F1930)</f>
        <v>#VALUE!</v>
      </c>
    </row>
    <row r="1931" spans="1:12" x14ac:dyDescent="0.2">
      <c r="A1931">
        <v>1928</v>
      </c>
      <c r="H1931" t="e">
        <f>INDEX(units!$B1930:$F1930, 1, '2k schedule'!B1931)</f>
        <v>#VALUE!</v>
      </c>
      <c r="I1931" t="e">
        <f>INDEX(units!$B1930:$F1930, 1, '2k schedule'!C1931)</f>
        <v>#VALUE!</v>
      </c>
      <c r="J1931" t="e">
        <f>INDEX(units!$B1930:$F1930, 1, '2k schedule'!D1931)</f>
        <v>#VALUE!</v>
      </c>
      <c r="K1931" t="e">
        <f>INDEX(units!$B1930:$F1930, 1, '2k schedule'!E1931)</f>
        <v>#VALUE!</v>
      </c>
      <c r="L1931" t="e">
        <f>INDEX(units!$B1930:$F1930, 1, '2k schedule'!F1931)</f>
        <v>#VALUE!</v>
      </c>
    </row>
    <row r="1932" spans="1:12" x14ac:dyDescent="0.2">
      <c r="A1932">
        <v>1929</v>
      </c>
      <c r="H1932" t="e">
        <f>INDEX(units!$B1931:$F1931, 1, '2k schedule'!B1932)</f>
        <v>#VALUE!</v>
      </c>
      <c r="I1932" t="e">
        <f>INDEX(units!$B1931:$F1931, 1, '2k schedule'!C1932)</f>
        <v>#VALUE!</v>
      </c>
      <c r="J1932" t="e">
        <f>INDEX(units!$B1931:$F1931, 1, '2k schedule'!D1932)</f>
        <v>#VALUE!</v>
      </c>
      <c r="K1932" t="e">
        <f>INDEX(units!$B1931:$F1931, 1, '2k schedule'!E1932)</f>
        <v>#VALUE!</v>
      </c>
      <c r="L1932" t="e">
        <f>INDEX(units!$B1931:$F1931, 1, '2k schedule'!F1932)</f>
        <v>#VALUE!</v>
      </c>
    </row>
    <row r="1933" spans="1:12" x14ac:dyDescent="0.2">
      <c r="A1933">
        <v>1930</v>
      </c>
      <c r="H1933" t="e">
        <f>INDEX(units!$B1932:$F1932, 1, '2k schedule'!B1933)</f>
        <v>#VALUE!</v>
      </c>
      <c r="I1933" t="e">
        <f>INDEX(units!$B1932:$F1932, 1, '2k schedule'!C1933)</f>
        <v>#VALUE!</v>
      </c>
      <c r="J1933" t="e">
        <f>INDEX(units!$B1932:$F1932, 1, '2k schedule'!D1933)</f>
        <v>#VALUE!</v>
      </c>
      <c r="K1933" t="e">
        <f>INDEX(units!$B1932:$F1932, 1, '2k schedule'!E1933)</f>
        <v>#VALUE!</v>
      </c>
      <c r="L1933" t="e">
        <f>INDEX(units!$B1932:$F1932, 1, '2k schedule'!F1933)</f>
        <v>#VALUE!</v>
      </c>
    </row>
    <row r="1934" spans="1:12" x14ac:dyDescent="0.2">
      <c r="A1934">
        <v>1931</v>
      </c>
      <c r="H1934" t="e">
        <f>INDEX(units!$B1933:$F1933, 1, '2k schedule'!B1934)</f>
        <v>#VALUE!</v>
      </c>
      <c r="I1934" t="e">
        <f>INDEX(units!$B1933:$F1933, 1, '2k schedule'!C1934)</f>
        <v>#VALUE!</v>
      </c>
      <c r="J1934" t="e">
        <f>INDEX(units!$B1933:$F1933, 1, '2k schedule'!D1934)</f>
        <v>#VALUE!</v>
      </c>
      <c r="K1934" t="e">
        <f>INDEX(units!$B1933:$F1933, 1, '2k schedule'!E1934)</f>
        <v>#VALUE!</v>
      </c>
      <c r="L1934" t="e">
        <f>INDEX(units!$B1933:$F1933, 1, '2k schedule'!F1934)</f>
        <v>#VALUE!</v>
      </c>
    </row>
    <row r="1935" spans="1:12" x14ac:dyDescent="0.2">
      <c r="A1935">
        <v>1932</v>
      </c>
      <c r="H1935" t="e">
        <f>INDEX(units!$B1934:$F1934, 1, '2k schedule'!B1935)</f>
        <v>#VALUE!</v>
      </c>
      <c r="I1935" t="e">
        <f>INDEX(units!$B1934:$F1934, 1, '2k schedule'!C1935)</f>
        <v>#VALUE!</v>
      </c>
      <c r="J1935" t="e">
        <f>INDEX(units!$B1934:$F1934, 1, '2k schedule'!D1935)</f>
        <v>#VALUE!</v>
      </c>
      <c r="K1935" t="e">
        <f>INDEX(units!$B1934:$F1934, 1, '2k schedule'!E1935)</f>
        <v>#VALUE!</v>
      </c>
      <c r="L1935" t="e">
        <f>INDEX(units!$B1934:$F1934, 1, '2k schedule'!F1935)</f>
        <v>#VALUE!</v>
      </c>
    </row>
    <row r="1936" spans="1:12" x14ac:dyDescent="0.2">
      <c r="A1936">
        <v>1933</v>
      </c>
      <c r="H1936" t="e">
        <f>INDEX(units!$B1935:$F1935, 1, '2k schedule'!B1936)</f>
        <v>#VALUE!</v>
      </c>
      <c r="I1936" t="e">
        <f>INDEX(units!$B1935:$F1935, 1, '2k schedule'!C1936)</f>
        <v>#VALUE!</v>
      </c>
      <c r="J1936" t="e">
        <f>INDEX(units!$B1935:$F1935, 1, '2k schedule'!D1936)</f>
        <v>#VALUE!</v>
      </c>
      <c r="K1936" t="e">
        <f>INDEX(units!$B1935:$F1935, 1, '2k schedule'!E1936)</f>
        <v>#VALUE!</v>
      </c>
      <c r="L1936" t="e">
        <f>INDEX(units!$B1935:$F1935, 1, '2k schedule'!F1936)</f>
        <v>#VALUE!</v>
      </c>
    </row>
    <row r="1937" spans="1:12" x14ac:dyDescent="0.2">
      <c r="A1937">
        <v>1934</v>
      </c>
      <c r="H1937" t="e">
        <f>INDEX(units!$B1936:$F1936, 1, '2k schedule'!B1937)</f>
        <v>#VALUE!</v>
      </c>
      <c r="I1937" t="e">
        <f>INDEX(units!$B1936:$F1936, 1, '2k schedule'!C1937)</f>
        <v>#VALUE!</v>
      </c>
      <c r="J1937" t="e">
        <f>INDEX(units!$B1936:$F1936, 1, '2k schedule'!D1937)</f>
        <v>#VALUE!</v>
      </c>
      <c r="K1937" t="e">
        <f>INDEX(units!$B1936:$F1936, 1, '2k schedule'!E1937)</f>
        <v>#VALUE!</v>
      </c>
      <c r="L1937" t="e">
        <f>INDEX(units!$B1936:$F1936, 1, '2k schedule'!F1937)</f>
        <v>#VALUE!</v>
      </c>
    </row>
    <row r="1938" spans="1:12" x14ac:dyDescent="0.2">
      <c r="A1938">
        <v>1935</v>
      </c>
      <c r="H1938" t="e">
        <f>INDEX(units!$B1937:$F1937, 1, '2k schedule'!B1938)</f>
        <v>#VALUE!</v>
      </c>
      <c r="I1938" t="e">
        <f>INDEX(units!$B1937:$F1937, 1, '2k schedule'!C1938)</f>
        <v>#VALUE!</v>
      </c>
      <c r="J1938" t="e">
        <f>INDEX(units!$B1937:$F1937, 1, '2k schedule'!D1938)</f>
        <v>#VALUE!</v>
      </c>
      <c r="K1938" t="e">
        <f>INDEX(units!$B1937:$F1937, 1, '2k schedule'!E1938)</f>
        <v>#VALUE!</v>
      </c>
      <c r="L1938" t="e">
        <f>INDEX(units!$B1937:$F1937, 1, '2k schedule'!F1938)</f>
        <v>#VALUE!</v>
      </c>
    </row>
    <row r="1939" spans="1:12" x14ac:dyDescent="0.2">
      <c r="A1939">
        <v>1936</v>
      </c>
      <c r="H1939" t="e">
        <f>INDEX(units!$B1938:$F1938, 1, '2k schedule'!B1939)</f>
        <v>#VALUE!</v>
      </c>
      <c r="I1939" t="e">
        <f>INDEX(units!$B1938:$F1938, 1, '2k schedule'!C1939)</f>
        <v>#VALUE!</v>
      </c>
      <c r="J1939" t="e">
        <f>INDEX(units!$B1938:$F1938, 1, '2k schedule'!D1939)</f>
        <v>#VALUE!</v>
      </c>
      <c r="K1939" t="e">
        <f>INDEX(units!$B1938:$F1938, 1, '2k schedule'!E1939)</f>
        <v>#VALUE!</v>
      </c>
      <c r="L1939" t="e">
        <f>INDEX(units!$B1938:$F1938, 1, '2k schedule'!F1939)</f>
        <v>#VALUE!</v>
      </c>
    </row>
    <row r="1940" spans="1:12" x14ac:dyDescent="0.2">
      <c r="A1940">
        <v>1937</v>
      </c>
      <c r="H1940" t="e">
        <f>INDEX(units!$B1939:$F1939, 1, '2k schedule'!B1940)</f>
        <v>#VALUE!</v>
      </c>
      <c r="I1940" t="e">
        <f>INDEX(units!$B1939:$F1939, 1, '2k schedule'!C1940)</f>
        <v>#VALUE!</v>
      </c>
      <c r="J1940" t="e">
        <f>INDEX(units!$B1939:$F1939, 1, '2k schedule'!D1940)</f>
        <v>#VALUE!</v>
      </c>
      <c r="K1940" t="e">
        <f>INDEX(units!$B1939:$F1939, 1, '2k schedule'!E1940)</f>
        <v>#VALUE!</v>
      </c>
      <c r="L1940" t="e">
        <f>INDEX(units!$B1939:$F1939, 1, '2k schedule'!F1940)</f>
        <v>#VALUE!</v>
      </c>
    </row>
    <row r="1941" spans="1:12" x14ac:dyDescent="0.2">
      <c r="A1941">
        <v>1938</v>
      </c>
      <c r="H1941" t="e">
        <f>INDEX(units!$B1940:$F1940, 1, '2k schedule'!B1941)</f>
        <v>#VALUE!</v>
      </c>
      <c r="I1941" t="e">
        <f>INDEX(units!$B1940:$F1940, 1, '2k schedule'!C1941)</f>
        <v>#VALUE!</v>
      </c>
      <c r="J1941" t="e">
        <f>INDEX(units!$B1940:$F1940, 1, '2k schedule'!D1941)</f>
        <v>#VALUE!</v>
      </c>
      <c r="K1941" t="e">
        <f>INDEX(units!$B1940:$F1940, 1, '2k schedule'!E1941)</f>
        <v>#VALUE!</v>
      </c>
      <c r="L1941" t="e">
        <f>INDEX(units!$B1940:$F1940, 1, '2k schedule'!F1941)</f>
        <v>#VALUE!</v>
      </c>
    </row>
    <row r="1942" spans="1:12" x14ac:dyDescent="0.2">
      <c r="A1942">
        <v>1939</v>
      </c>
      <c r="H1942" t="e">
        <f>INDEX(units!$B1941:$F1941, 1, '2k schedule'!B1942)</f>
        <v>#VALUE!</v>
      </c>
      <c r="I1942" t="e">
        <f>INDEX(units!$B1941:$F1941, 1, '2k schedule'!C1942)</f>
        <v>#VALUE!</v>
      </c>
      <c r="J1942" t="e">
        <f>INDEX(units!$B1941:$F1941, 1, '2k schedule'!D1942)</f>
        <v>#VALUE!</v>
      </c>
      <c r="K1942" t="e">
        <f>INDEX(units!$B1941:$F1941, 1, '2k schedule'!E1942)</f>
        <v>#VALUE!</v>
      </c>
      <c r="L1942" t="e">
        <f>INDEX(units!$B1941:$F1941, 1, '2k schedule'!F1942)</f>
        <v>#VALUE!</v>
      </c>
    </row>
    <row r="1943" spans="1:12" x14ac:dyDescent="0.2">
      <c r="A1943">
        <v>1940</v>
      </c>
      <c r="H1943" t="e">
        <f>INDEX(units!$B1942:$F1942, 1, '2k schedule'!B1943)</f>
        <v>#VALUE!</v>
      </c>
      <c r="I1943" t="e">
        <f>INDEX(units!$B1942:$F1942, 1, '2k schedule'!C1943)</f>
        <v>#VALUE!</v>
      </c>
      <c r="J1943" t="e">
        <f>INDEX(units!$B1942:$F1942, 1, '2k schedule'!D1943)</f>
        <v>#VALUE!</v>
      </c>
      <c r="K1943" t="e">
        <f>INDEX(units!$B1942:$F1942, 1, '2k schedule'!E1943)</f>
        <v>#VALUE!</v>
      </c>
      <c r="L1943" t="e">
        <f>INDEX(units!$B1942:$F1942, 1, '2k schedule'!F1943)</f>
        <v>#VALUE!</v>
      </c>
    </row>
    <row r="1944" spans="1:12" x14ac:dyDescent="0.2">
      <c r="A1944">
        <v>1941</v>
      </c>
      <c r="H1944" t="e">
        <f>INDEX(units!$B1943:$F1943, 1, '2k schedule'!B1944)</f>
        <v>#VALUE!</v>
      </c>
      <c r="I1944" t="e">
        <f>INDEX(units!$B1943:$F1943, 1, '2k schedule'!C1944)</f>
        <v>#VALUE!</v>
      </c>
      <c r="J1944" t="e">
        <f>INDEX(units!$B1943:$F1943, 1, '2k schedule'!D1944)</f>
        <v>#VALUE!</v>
      </c>
      <c r="K1944" t="e">
        <f>INDEX(units!$B1943:$F1943, 1, '2k schedule'!E1944)</f>
        <v>#VALUE!</v>
      </c>
      <c r="L1944" t="e">
        <f>INDEX(units!$B1943:$F1943, 1, '2k schedule'!F1944)</f>
        <v>#VALUE!</v>
      </c>
    </row>
    <row r="1945" spans="1:12" x14ac:dyDescent="0.2">
      <c r="A1945">
        <v>1942</v>
      </c>
      <c r="H1945" t="e">
        <f>INDEX(units!$B1944:$F1944, 1, '2k schedule'!B1945)</f>
        <v>#VALUE!</v>
      </c>
      <c r="I1945" t="e">
        <f>INDEX(units!$B1944:$F1944, 1, '2k schedule'!C1945)</f>
        <v>#VALUE!</v>
      </c>
      <c r="J1945" t="e">
        <f>INDEX(units!$B1944:$F1944, 1, '2k schedule'!D1945)</f>
        <v>#VALUE!</v>
      </c>
      <c r="K1945" t="e">
        <f>INDEX(units!$B1944:$F1944, 1, '2k schedule'!E1945)</f>
        <v>#VALUE!</v>
      </c>
      <c r="L1945" t="e">
        <f>INDEX(units!$B1944:$F1944, 1, '2k schedule'!F1945)</f>
        <v>#VALUE!</v>
      </c>
    </row>
    <row r="1946" spans="1:12" x14ac:dyDescent="0.2">
      <c r="A1946">
        <v>1943</v>
      </c>
      <c r="H1946" t="e">
        <f>INDEX(units!$B1945:$F1945, 1, '2k schedule'!B1946)</f>
        <v>#VALUE!</v>
      </c>
      <c r="I1946" t="e">
        <f>INDEX(units!$B1945:$F1945, 1, '2k schedule'!C1946)</f>
        <v>#VALUE!</v>
      </c>
      <c r="J1946" t="e">
        <f>INDEX(units!$B1945:$F1945, 1, '2k schedule'!D1946)</f>
        <v>#VALUE!</v>
      </c>
      <c r="K1946" t="e">
        <f>INDEX(units!$B1945:$F1945, 1, '2k schedule'!E1946)</f>
        <v>#VALUE!</v>
      </c>
      <c r="L1946" t="e">
        <f>INDEX(units!$B1945:$F1945, 1, '2k schedule'!F1946)</f>
        <v>#VALUE!</v>
      </c>
    </row>
    <row r="1947" spans="1:12" x14ac:dyDescent="0.2">
      <c r="A1947">
        <v>1944</v>
      </c>
      <c r="H1947" t="e">
        <f>INDEX(units!$B1946:$F1946, 1, '2k schedule'!B1947)</f>
        <v>#VALUE!</v>
      </c>
      <c r="I1947" t="e">
        <f>INDEX(units!$B1946:$F1946, 1, '2k schedule'!C1947)</f>
        <v>#VALUE!</v>
      </c>
      <c r="J1947" t="e">
        <f>INDEX(units!$B1946:$F1946, 1, '2k schedule'!D1947)</f>
        <v>#VALUE!</v>
      </c>
      <c r="K1947" t="e">
        <f>INDEX(units!$B1946:$F1946, 1, '2k schedule'!E1947)</f>
        <v>#VALUE!</v>
      </c>
      <c r="L1947" t="e">
        <f>INDEX(units!$B1946:$F1946, 1, '2k schedule'!F1947)</f>
        <v>#VALUE!</v>
      </c>
    </row>
    <row r="1948" spans="1:12" x14ac:dyDescent="0.2">
      <c r="A1948">
        <v>1945</v>
      </c>
      <c r="H1948" t="e">
        <f>INDEX(units!$B1947:$F1947, 1, '2k schedule'!B1948)</f>
        <v>#VALUE!</v>
      </c>
      <c r="I1948" t="e">
        <f>INDEX(units!$B1947:$F1947, 1, '2k schedule'!C1948)</f>
        <v>#VALUE!</v>
      </c>
      <c r="J1948" t="e">
        <f>INDEX(units!$B1947:$F1947, 1, '2k schedule'!D1948)</f>
        <v>#VALUE!</v>
      </c>
      <c r="K1948" t="e">
        <f>INDEX(units!$B1947:$F1947, 1, '2k schedule'!E1948)</f>
        <v>#VALUE!</v>
      </c>
      <c r="L1948" t="e">
        <f>INDEX(units!$B1947:$F1947, 1, '2k schedule'!F1948)</f>
        <v>#VALUE!</v>
      </c>
    </row>
    <row r="1949" spans="1:12" x14ac:dyDescent="0.2">
      <c r="A1949">
        <v>1946</v>
      </c>
      <c r="H1949" t="e">
        <f>INDEX(units!$B1948:$F1948, 1, '2k schedule'!B1949)</f>
        <v>#VALUE!</v>
      </c>
      <c r="I1949" t="e">
        <f>INDEX(units!$B1948:$F1948, 1, '2k schedule'!C1949)</f>
        <v>#VALUE!</v>
      </c>
      <c r="J1949" t="e">
        <f>INDEX(units!$B1948:$F1948, 1, '2k schedule'!D1949)</f>
        <v>#VALUE!</v>
      </c>
      <c r="K1949" t="e">
        <f>INDEX(units!$B1948:$F1948, 1, '2k schedule'!E1949)</f>
        <v>#VALUE!</v>
      </c>
      <c r="L1949" t="e">
        <f>INDEX(units!$B1948:$F1948, 1, '2k schedule'!F1949)</f>
        <v>#VALUE!</v>
      </c>
    </row>
    <row r="1950" spans="1:12" x14ac:dyDescent="0.2">
      <c r="A1950">
        <v>1947</v>
      </c>
      <c r="H1950" t="e">
        <f>INDEX(units!$B1949:$F1949, 1, '2k schedule'!B1950)</f>
        <v>#VALUE!</v>
      </c>
      <c r="I1950" t="e">
        <f>INDEX(units!$B1949:$F1949, 1, '2k schedule'!C1950)</f>
        <v>#VALUE!</v>
      </c>
      <c r="J1950" t="e">
        <f>INDEX(units!$B1949:$F1949, 1, '2k schedule'!D1950)</f>
        <v>#VALUE!</v>
      </c>
      <c r="K1950" t="e">
        <f>INDEX(units!$B1949:$F1949, 1, '2k schedule'!E1950)</f>
        <v>#VALUE!</v>
      </c>
      <c r="L1950" t="e">
        <f>INDEX(units!$B1949:$F1949, 1, '2k schedule'!F1950)</f>
        <v>#VALUE!</v>
      </c>
    </row>
    <row r="1951" spans="1:12" x14ac:dyDescent="0.2">
      <c r="A1951">
        <v>1948</v>
      </c>
      <c r="H1951" t="e">
        <f>INDEX(units!$B1950:$F1950, 1, '2k schedule'!B1951)</f>
        <v>#VALUE!</v>
      </c>
      <c r="I1951" t="e">
        <f>INDEX(units!$B1950:$F1950, 1, '2k schedule'!C1951)</f>
        <v>#VALUE!</v>
      </c>
      <c r="J1951" t="e">
        <f>INDEX(units!$B1950:$F1950, 1, '2k schedule'!D1951)</f>
        <v>#VALUE!</v>
      </c>
      <c r="K1951" t="e">
        <f>INDEX(units!$B1950:$F1950, 1, '2k schedule'!E1951)</f>
        <v>#VALUE!</v>
      </c>
      <c r="L1951" t="e">
        <f>INDEX(units!$B1950:$F1950, 1, '2k schedule'!F1951)</f>
        <v>#VALUE!</v>
      </c>
    </row>
    <row r="1952" spans="1:12" x14ac:dyDescent="0.2">
      <c r="A1952">
        <v>1949</v>
      </c>
      <c r="H1952" t="e">
        <f>INDEX(units!$B1951:$F1951, 1, '2k schedule'!B1952)</f>
        <v>#VALUE!</v>
      </c>
      <c r="I1952" t="e">
        <f>INDEX(units!$B1951:$F1951, 1, '2k schedule'!C1952)</f>
        <v>#VALUE!</v>
      </c>
      <c r="J1952" t="e">
        <f>INDEX(units!$B1951:$F1951, 1, '2k schedule'!D1952)</f>
        <v>#VALUE!</v>
      </c>
      <c r="K1952" t="e">
        <f>INDEX(units!$B1951:$F1951, 1, '2k schedule'!E1952)</f>
        <v>#VALUE!</v>
      </c>
      <c r="L1952" t="e">
        <f>INDEX(units!$B1951:$F1951, 1, '2k schedule'!F1952)</f>
        <v>#VALUE!</v>
      </c>
    </row>
    <row r="1953" spans="1:12" x14ac:dyDescent="0.2">
      <c r="A1953">
        <v>1950</v>
      </c>
      <c r="H1953" t="e">
        <f>INDEX(units!$B1952:$F1952, 1, '2k schedule'!B1953)</f>
        <v>#VALUE!</v>
      </c>
      <c r="I1953" t="e">
        <f>INDEX(units!$B1952:$F1952, 1, '2k schedule'!C1953)</f>
        <v>#VALUE!</v>
      </c>
      <c r="J1953" t="e">
        <f>INDEX(units!$B1952:$F1952, 1, '2k schedule'!D1953)</f>
        <v>#VALUE!</v>
      </c>
      <c r="K1953" t="e">
        <f>INDEX(units!$B1952:$F1952, 1, '2k schedule'!E1953)</f>
        <v>#VALUE!</v>
      </c>
      <c r="L1953" t="e">
        <f>INDEX(units!$B1952:$F1952, 1, '2k schedule'!F1953)</f>
        <v>#VALUE!</v>
      </c>
    </row>
    <row r="1954" spans="1:12" x14ac:dyDescent="0.2">
      <c r="A1954">
        <v>1951</v>
      </c>
      <c r="H1954" t="e">
        <f>INDEX(units!$B1953:$F1953, 1, '2k schedule'!B1954)</f>
        <v>#VALUE!</v>
      </c>
      <c r="I1954" t="e">
        <f>INDEX(units!$B1953:$F1953, 1, '2k schedule'!C1954)</f>
        <v>#VALUE!</v>
      </c>
      <c r="J1954" t="e">
        <f>INDEX(units!$B1953:$F1953, 1, '2k schedule'!D1954)</f>
        <v>#VALUE!</v>
      </c>
      <c r="K1954" t="e">
        <f>INDEX(units!$B1953:$F1953, 1, '2k schedule'!E1954)</f>
        <v>#VALUE!</v>
      </c>
      <c r="L1954" t="e">
        <f>INDEX(units!$B1953:$F1953, 1, '2k schedule'!F1954)</f>
        <v>#VALUE!</v>
      </c>
    </row>
    <row r="1955" spans="1:12" x14ac:dyDescent="0.2">
      <c r="A1955">
        <v>1952</v>
      </c>
      <c r="H1955" t="e">
        <f>INDEX(units!$B1954:$F1954, 1, '2k schedule'!B1955)</f>
        <v>#VALUE!</v>
      </c>
      <c r="I1955" t="e">
        <f>INDEX(units!$B1954:$F1954, 1, '2k schedule'!C1955)</f>
        <v>#VALUE!</v>
      </c>
      <c r="J1955" t="e">
        <f>INDEX(units!$B1954:$F1954, 1, '2k schedule'!D1955)</f>
        <v>#VALUE!</v>
      </c>
      <c r="K1955" t="e">
        <f>INDEX(units!$B1954:$F1954, 1, '2k schedule'!E1955)</f>
        <v>#VALUE!</v>
      </c>
      <c r="L1955" t="e">
        <f>INDEX(units!$B1954:$F1954, 1, '2k schedule'!F1955)</f>
        <v>#VALUE!</v>
      </c>
    </row>
    <row r="1956" spans="1:12" x14ac:dyDescent="0.2">
      <c r="A1956">
        <v>1953</v>
      </c>
      <c r="H1956" t="e">
        <f>INDEX(units!$B1955:$F1955, 1, '2k schedule'!B1956)</f>
        <v>#VALUE!</v>
      </c>
      <c r="I1956" t="e">
        <f>INDEX(units!$B1955:$F1955, 1, '2k schedule'!C1956)</f>
        <v>#VALUE!</v>
      </c>
      <c r="J1956" t="e">
        <f>INDEX(units!$B1955:$F1955, 1, '2k schedule'!D1956)</f>
        <v>#VALUE!</v>
      </c>
      <c r="K1956" t="e">
        <f>INDEX(units!$B1955:$F1955, 1, '2k schedule'!E1956)</f>
        <v>#VALUE!</v>
      </c>
      <c r="L1956" t="e">
        <f>INDEX(units!$B1955:$F1955, 1, '2k schedule'!F1956)</f>
        <v>#VALUE!</v>
      </c>
    </row>
    <row r="1957" spans="1:12" x14ac:dyDescent="0.2">
      <c r="A1957">
        <v>1954</v>
      </c>
      <c r="H1957" t="e">
        <f>INDEX(units!$B1956:$F1956, 1, '2k schedule'!B1957)</f>
        <v>#VALUE!</v>
      </c>
      <c r="I1957" t="e">
        <f>INDEX(units!$B1956:$F1956, 1, '2k schedule'!C1957)</f>
        <v>#VALUE!</v>
      </c>
      <c r="J1957" t="e">
        <f>INDEX(units!$B1956:$F1956, 1, '2k schedule'!D1957)</f>
        <v>#VALUE!</v>
      </c>
      <c r="K1957" t="e">
        <f>INDEX(units!$B1956:$F1956, 1, '2k schedule'!E1957)</f>
        <v>#VALUE!</v>
      </c>
      <c r="L1957" t="e">
        <f>INDEX(units!$B1956:$F1956, 1, '2k schedule'!F1957)</f>
        <v>#VALUE!</v>
      </c>
    </row>
    <row r="1958" spans="1:12" x14ac:dyDescent="0.2">
      <c r="A1958">
        <v>1955</v>
      </c>
      <c r="H1958" t="e">
        <f>INDEX(units!$B1957:$F1957, 1, '2k schedule'!B1958)</f>
        <v>#VALUE!</v>
      </c>
      <c r="I1958" t="e">
        <f>INDEX(units!$B1957:$F1957, 1, '2k schedule'!C1958)</f>
        <v>#VALUE!</v>
      </c>
      <c r="J1958" t="e">
        <f>INDEX(units!$B1957:$F1957, 1, '2k schedule'!D1958)</f>
        <v>#VALUE!</v>
      </c>
      <c r="K1958" t="e">
        <f>INDEX(units!$B1957:$F1957, 1, '2k schedule'!E1958)</f>
        <v>#VALUE!</v>
      </c>
      <c r="L1958" t="e">
        <f>INDEX(units!$B1957:$F1957, 1, '2k schedule'!F1958)</f>
        <v>#VALUE!</v>
      </c>
    </row>
    <row r="1959" spans="1:12" x14ac:dyDescent="0.2">
      <c r="A1959">
        <v>1956</v>
      </c>
      <c r="H1959" t="e">
        <f>INDEX(units!$B1958:$F1958, 1, '2k schedule'!B1959)</f>
        <v>#VALUE!</v>
      </c>
      <c r="I1959" t="e">
        <f>INDEX(units!$B1958:$F1958, 1, '2k schedule'!C1959)</f>
        <v>#VALUE!</v>
      </c>
      <c r="J1959" t="e">
        <f>INDEX(units!$B1958:$F1958, 1, '2k schedule'!D1959)</f>
        <v>#VALUE!</v>
      </c>
      <c r="K1959" t="e">
        <f>INDEX(units!$B1958:$F1958, 1, '2k schedule'!E1959)</f>
        <v>#VALUE!</v>
      </c>
      <c r="L1959" t="e">
        <f>INDEX(units!$B1958:$F1958, 1, '2k schedule'!F1959)</f>
        <v>#VALUE!</v>
      </c>
    </row>
    <row r="1960" spans="1:12" x14ac:dyDescent="0.2">
      <c r="A1960">
        <v>1957</v>
      </c>
      <c r="H1960" t="e">
        <f>INDEX(units!$B1959:$F1959, 1, '2k schedule'!B1960)</f>
        <v>#VALUE!</v>
      </c>
      <c r="I1960" t="e">
        <f>INDEX(units!$B1959:$F1959, 1, '2k schedule'!C1960)</f>
        <v>#VALUE!</v>
      </c>
      <c r="J1960" t="e">
        <f>INDEX(units!$B1959:$F1959, 1, '2k schedule'!D1960)</f>
        <v>#VALUE!</v>
      </c>
      <c r="K1960" t="e">
        <f>INDEX(units!$B1959:$F1959, 1, '2k schedule'!E1960)</f>
        <v>#VALUE!</v>
      </c>
      <c r="L1960" t="e">
        <f>INDEX(units!$B1959:$F1959, 1, '2k schedule'!F1960)</f>
        <v>#VALUE!</v>
      </c>
    </row>
    <row r="1961" spans="1:12" x14ac:dyDescent="0.2">
      <c r="A1961">
        <v>1958</v>
      </c>
      <c r="H1961" t="e">
        <f>INDEX(units!$B1960:$F1960, 1, '2k schedule'!B1961)</f>
        <v>#VALUE!</v>
      </c>
      <c r="I1961" t="e">
        <f>INDEX(units!$B1960:$F1960, 1, '2k schedule'!C1961)</f>
        <v>#VALUE!</v>
      </c>
      <c r="J1961" t="e">
        <f>INDEX(units!$B1960:$F1960, 1, '2k schedule'!D1961)</f>
        <v>#VALUE!</v>
      </c>
      <c r="K1961" t="e">
        <f>INDEX(units!$B1960:$F1960, 1, '2k schedule'!E1961)</f>
        <v>#VALUE!</v>
      </c>
      <c r="L1961" t="e">
        <f>INDEX(units!$B1960:$F1960, 1, '2k schedule'!F1961)</f>
        <v>#VALUE!</v>
      </c>
    </row>
    <row r="1962" spans="1:12" x14ac:dyDescent="0.2">
      <c r="A1962">
        <v>1959</v>
      </c>
      <c r="H1962" t="e">
        <f>INDEX(units!$B1961:$F1961, 1, '2k schedule'!B1962)</f>
        <v>#VALUE!</v>
      </c>
      <c r="I1962" t="e">
        <f>INDEX(units!$B1961:$F1961, 1, '2k schedule'!C1962)</f>
        <v>#VALUE!</v>
      </c>
      <c r="J1962" t="e">
        <f>INDEX(units!$B1961:$F1961, 1, '2k schedule'!D1962)</f>
        <v>#VALUE!</v>
      </c>
      <c r="K1962" t="e">
        <f>INDEX(units!$B1961:$F1961, 1, '2k schedule'!E1962)</f>
        <v>#VALUE!</v>
      </c>
      <c r="L1962" t="e">
        <f>INDEX(units!$B1961:$F1961, 1, '2k schedule'!F1962)</f>
        <v>#VALUE!</v>
      </c>
    </row>
    <row r="1963" spans="1:12" x14ac:dyDescent="0.2">
      <c r="A1963">
        <v>1960</v>
      </c>
      <c r="H1963" t="e">
        <f>INDEX(units!$B1962:$F1962, 1, '2k schedule'!B1963)</f>
        <v>#VALUE!</v>
      </c>
      <c r="I1963" t="e">
        <f>INDEX(units!$B1962:$F1962, 1, '2k schedule'!C1963)</f>
        <v>#VALUE!</v>
      </c>
      <c r="J1963" t="e">
        <f>INDEX(units!$B1962:$F1962, 1, '2k schedule'!D1963)</f>
        <v>#VALUE!</v>
      </c>
      <c r="K1963" t="e">
        <f>INDEX(units!$B1962:$F1962, 1, '2k schedule'!E1963)</f>
        <v>#VALUE!</v>
      </c>
      <c r="L1963" t="e">
        <f>INDEX(units!$B1962:$F1962, 1, '2k schedule'!F1963)</f>
        <v>#VALUE!</v>
      </c>
    </row>
    <row r="1964" spans="1:12" x14ac:dyDescent="0.2">
      <c r="A1964">
        <v>1961</v>
      </c>
      <c r="H1964" t="e">
        <f>INDEX(units!$B1963:$F1963, 1, '2k schedule'!B1964)</f>
        <v>#VALUE!</v>
      </c>
      <c r="I1964" t="e">
        <f>INDEX(units!$B1963:$F1963, 1, '2k schedule'!C1964)</f>
        <v>#VALUE!</v>
      </c>
      <c r="J1964" t="e">
        <f>INDEX(units!$B1963:$F1963, 1, '2k schedule'!D1964)</f>
        <v>#VALUE!</v>
      </c>
      <c r="K1964" t="e">
        <f>INDEX(units!$B1963:$F1963, 1, '2k schedule'!E1964)</f>
        <v>#VALUE!</v>
      </c>
      <c r="L1964" t="e">
        <f>INDEX(units!$B1963:$F1963, 1, '2k schedule'!F1964)</f>
        <v>#VALUE!</v>
      </c>
    </row>
    <row r="1965" spans="1:12" x14ac:dyDescent="0.2">
      <c r="A1965">
        <v>1962</v>
      </c>
      <c r="H1965" t="e">
        <f>INDEX(units!$B1964:$F1964, 1, '2k schedule'!B1965)</f>
        <v>#VALUE!</v>
      </c>
      <c r="I1965" t="e">
        <f>INDEX(units!$B1964:$F1964, 1, '2k schedule'!C1965)</f>
        <v>#VALUE!</v>
      </c>
      <c r="J1965" t="e">
        <f>INDEX(units!$B1964:$F1964, 1, '2k schedule'!D1965)</f>
        <v>#VALUE!</v>
      </c>
      <c r="K1965" t="e">
        <f>INDEX(units!$B1964:$F1964, 1, '2k schedule'!E1965)</f>
        <v>#VALUE!</v>
      </c>
      <c r="L1965" t="e">
        <f>INDEX(units!$B1964:$F1964, 1, '2k schedule'!F1965)</f>
        <v>#VALUE!</v>
      </c>
    </row>
    <row r="1966" spans="1:12" x14ac:dyDescent="0.2">
      <c r="A1966">
        <v>1963</v>
      </c>
      <c r="H1966" t="e">
        <f>INDEX(units!$B1965:$F1965, 1, '2k schedule'!B1966)</f>
        <v>#VALUE!</v>
      </c>
      <c r="I1966" t="e">
        <f>INDEX(units!$B1965:$F1965, 1, '2k schedule'!C1966)</f>
        <v>#VALUE!</v>
      </c>
      <c r="J1966" t="e">
        <f>INDEX(units!$B1965:$F1965, 1, '2k schedule'!D1966)</f>
        <v>#VALUE!</v>
      </c>
      <c r="K1966" t="e">
        <f>INDEX(units!$B1965:$F1965, 1, '2k schedule'!E1966)</f>
        <v>#VALUE!</v>
      </c>
      <c r="L1966" t="e">
        <f>INDEX(units!$B1965:$F1965, 1, '2k schedule'!F1966)</f>
        <v>#VALUE!</v>
      </c>
    </row>
    <row r="1967" spans="1:12" x14ac:dyDescent="0.2">
      <c r="A1967">
        <v>1964</v>
      </c>
      <c r="H1967" t="e">
        <f>INDEX(units!$B1966:$F1966, 1, '2k schedule'!B1967)</f>
        <v>#VALUE!</v>
      </c>
      <c r="I1967" t="e">
        <f>INDEX(units!$B1966:$F1966, 1, '2k schedule'!C1967)</f>
        <v>#VALUE!</v>
      </c>
      <c r="J1967" t="e">
        <f>INDEX(units!$B1966:$F1966, 1, '2k schedule'!D1967)</f>
        <v>#VALUE!</v>
      </c>
      <c r="K1967" t="e">
        <f>INDEX(units!$B1966:$F1966, 1, '2k schedule'!E1967)</f>
        <v>#VALUE!</v>
      </c>
      <c r="L1967" t="e">
        <f>INDEX(units!$B1966:$F1966, 1, '2k schedule'!F1967)</f>
        <v>#VALUE!</v>
      </c>
    </row>
    <row r="1968" spans="1:12" x14ac:dyDescent="0.2">
      <c r="A1968">
        <v>1965</v>
      </c>
      <c r="H1968" t="e">
        <f>INDEX(units!$B1967:$F1967, 1, '2k schedule'!B1968)</f>
        <v>#VALUE!</v>
      </c>
      <c r="I1968" t="e">
        <f>INDEX(units!$B1967:$F1967, 1, '2k schedule'!C1968)</f>
        <v>#VALUE!</v>
      </c>
      <c r="J1968" t="e">
        <f>INDEX(units!$B1967:$F1967, 1, '2k schedule'!D1968)</f>
        <v>#VALUE!</v>
      </c>
      <c r="K1968" t="e">
        <f>INDEX(units!$B1967:$F1967, 1, '2k schedule'!E1968)</f>
        <v>#VALUE!</v>
      </c>
      <c r="L1968" t="e">
        <f>INDEX(units!$B1967:$F1967, 1, '2k schedule'!F1968)</f>
        <v>#VALUE!</v>
      </c>
    </row>
    <row r="1969" spans="1:12" x14ac:dyDescent="0.2">
      <c r="A1969">
        <v>1966</v>
      </c>
      <c r="H1969" t="e">
        <f>INDEX(units!$B1968:$F1968, 1, '2k schedule'!B1969)</f>
        <v>#VALUE!</v>
      </c>
      <c r="I1969" t="e">
        <f>INDEX(units!$B1968:$F1968, 1, '2k schedule'!C1969)</f>
        <v>#VALUE!</v>
      </c>
      <c r="J1969" t="e">
        <f>INDEX(units!$B1968:$F1968, 1, '2k schedule'!D1969)</f>
        <v>#VALUE!</v>
      </c>
      <c r="K1969" t="e">
        <f>INDEX(units!$B1968:$F1968, 1, '2k schedule'!E1969)</f>
        <v>#VALUE!</v>
      </c>
      <c r="L1969" t="e">
        <f>INDEX(units!$B1968:$F1968, 1, '2k schedule'!F1969)</f>
        <v>#VALUE!</v>
      </c>
    </row>
    <row r="1970" spans="1:12" x14ac:dyDescent="0.2">
      <c r="A1970">
        <v>1967</v>
      </c>
      <c r="H1970" t="e">
        <f>INDEX(units!$B1969:$F1969, 1, '2k schedule'!B1970)</f>
        <v>#VALUE!</v>
      </c>
      <c r="I1970" t="e">
        <f>INDEX(units!$B1969:$F1969, 1, '2k schedule'!C1970)</f>
        <v>#VALUE!</v>
      </c>
      <c r="J1970" t="e">
        <f>INDEX(units!$B1969:$F1969, 1, '2k schedule'!D1970)</f>
        <v>#VALUE!</v>
      </c>
      <c r="K1970" t="e">
        <f>INDEX(units!$B1969:$F1969, 1, '2k schedule'!E1970)</f>
        <v>#VALUE!</v>
      </c>
      <c r="L1970" t="e">
        <f>INDEX(units!$B1969:$F1969, 1, '2k schedule'!F1970)</f>
        <v>#VALUE!</v>
      </c>
    </row>
    <row r="1971" spans="1:12" x14ac:dyDescent="0.2">
      <c r="A1971">
        <v>1968</v>
      </c>
      <c r="H1971" t="e">
        <f>INDEX(units!$B1970:$F1970, 1, '2k schedule'!B1971)</f>
        <v>#VALUE!</v>
      </c>
      <c r="I1971" t="e">
        <f>INDEX(units!$B1970:$F1970, 1, '2k schedule'!C1971)</f>
        <v>#VALUE!</v>
      </c>
      <c r="J1971" t="e">
        <f>INDEX(units!$B1970:$F1970, 1, '2k schedule'!D1971)</f>
        <v>#VALUE!</v>
      </c>
      <c r="K1971" t="e">
        <f>INDEX(units!$B1970:$F1970, 1, '2k schedule'!E1971)</f>
        <v>#VALUE!</v>
      </c>
      <c r="L1971" t="e">
        <f>INDEX(units!$B1970:$F1970, 1, '2k schedule'!F1971)</f>
        <v>#VALUE!</v>
      </c>
    </row>
    <row r="1972" spans="1:12" x14ac:dyDescent="0.2">
      <c r="A1972">
        <v>1969</v>
      </c>
      <c r="H1972" t="e">
        <f>INDEX(units!$B1971:$F1971, 1, '2k schedule'!B1972)</f>
        <v>#VALUE!</v>
      </c>
      <c r="I1972" t="e">
        <f>INDEX(units!$B1971:$F1971, 1, '2k schedule'!C1972)</f>
        <v>#VALUE!</v>
      </c>
      <c r="J1972" t="e">
        <f>INDEX(units!$B1971:$F1971, 1, '2k schedule'!D1972)</f>
        <v>#VALUE!</v>
      </c>
      <c r="K1972" t="e">
        <f>INDEX(units!$B1971:$F1971, 1, '2k schedule'!E1972)</f>
        <v>#VALUE!</v>
      </c>
      <c r="L1972" t="e">
        <f>INDEX(units!$B1971:$F1971, 1, '2k schedule'!F1972)</f>
        <v>#VALUE!</v>
      </c>
    </row>
    <row r="1973" spans="1:12" x14ac:dyDescent="0.2">
      <c r="A1973">
        <v>1970</v>
      </c>
      <c r="H1973" t="e">
        <f>INDEX(units!$B1972:$F1972, 1, '2k schedule'!B1973)</f>
        <v>#VALUE!</v>
      </c>
      <c r="I1973" t="e">
        <f>INDEX(units!$B1972:$F1972, 1, '2k schedule'!C1973)</f>
        <v>#VALUE!</v>
      </c>
      <c r="J1973" t="e">
        <f>INDEX(units!$B1972:$F1972, 1, '2k schedule'!D1973)</f>
        <v>#VALUE!</v>
      </c>
      <c r="K1973" t="e">
        <f>INDEX(units!$B1972:$F1972, 1, '2k schedule'!E1973)</f>
        <v>#VALUE!</v>
      </c>
      <c r="L1973" t="e">
        <f>INDEX(units!$B1972:$F1972, 1, '2k schedule'!F1973)</f>
        <v>#VALUE!</v>
      </c>
    </row>
    <row r="1974" spans="1:12" x14ac:dyDescent="0.2">
      <c r="A1974">
        <v>1971</v>
      </c>
      <c r="H1974" t="e">
        <f>INDEX(units!$B1973:$F1973, 1, '2k schedule'!B1974)</f>
        <v>#VALUE!</v>
      </c>
      <c r="I1974" t="e">
        <f>INDEX(units!$B1973:$F1973, 1, '2k schedule'!C1974)</f>
        <v>#VALUE!</v>
      </c>
      <c r="J1974" t="e">
        <f>INDEX(units!$B1973:$F1973, 1, '2k schedule'!D1974)</f>
        <v>#VALUE!</v>
      </c>
      <c r="K1974" t="e">
        <f>INDEX(units!$B1973:$F1973, 1, '2k schedule'!E1974)</f>
        <v>#VALUE!</v>
      </c>
      <c r="L1974" t="e">
        <f>INDEX(units!$B1973:$F1973, 1, '2k schedule'!F1974)</f>
        <v>#VALUE!</v>
      </c>
    </row>
    <row r="1975" spans="1:12" x14ac:dyDescent="0.2">
      <c r="A1975">
        <v>1972</v>
      </c>
      <c r="H1975" t="e">
        <f>INDEX(units!$B1974:$F1974, 1, '2k schedule'!B1975)</f>
        <v>#VALUE!</v>
      </c>
      <c r="I1975" t="e">
        <f>INDEX(units!$B1974:$F1974, 1, '2k schedule'!C1975)</f>
        <v>#VALUE!</v>
      </c>
      <c r="J1975" t="e">
        <f>INDEX(units!$B1974:$F1974, 1, '2k schedule'!D1975)</f>
        <v>#VALUE!</v>
      </c>
      <c r="K1975" t="e">
        <f>INDEX(units!$B1974:$F1974, 1, '2k schedule'!E1975)</f>
        <v>#VALUE!</v>
      </c>
      <c r="L1975" t="e">
        <f>INDEX(units!$B1974:$F1974, 1, '2k schedule'!F1975)</f>
        <v>#VALUE!</v>
      </c>
    </row>
    <row r="1976" spans="1:12" x14ac:dyDescent="0.2">
      <c r="A1976">
        <v>1973</v>
      </c>
      <c r="H1976" t="e">
        <f>INDEX(units!$B1975:$F1975, 1, '2k schedule'!B1976)</f>
        <v>#VALUE!</v>
      </c>
      <c r="I1976" t="e">
        <f>INDEX(units!$B1975:$F1975, 1, '2k schedule'!C1976)</f>
        <v>#VALUE!</v>
      </c>
      <c r="J1976" t="e">
        <f>INDEX(units!$B1975:$F1975, 1, '2k schedule'!D1976)</f>
        <v>#VALUE!</v>
      </c>
      <c r="K1976" t="e">
        <f>INDEX(units!$B1975:$F1975, 1, '2k schedule'!E1976)</f>
        <v>#VALUE!</v>
      </c>
      <c r="L1976" t="e">
        <f>INDEX(units!$B1975:$F1975, 1, '2k schedule'!F1976)</f>
        <v>#VALUE!</v>
      </c>
    </row>
    <row r="1977" spans="1:12" x14ac:dyDescent="0.2">
      <c r="A1977">
        <v>1974</v>
      </c>
      <c r="H1977" t="e">
        <f>INDEX(units!$B1976:$F1976, 1, '2k schedule'!B1977)</f>
        <v>#VALUE!</v>
      </c>
      <c r="I1977" t="e">
        <f>INDEX(units!$B1976:$F1976, 1, '2k schedule'!C1977)</f>
        <v>#VALUE!</v>
      </c>
      <c r="J1977" t="e">
        <f>INDEX(units!$B1976:$F1976, 1, '2k schedule'!D1977)</f>
        <v>#VALUE!</v>
      </c>
      <c r="K1977" t="e">
        <f>INDEX(units!$B1976:$F1976, 1, '2k schedule'!E1977)</f>
        <v>#VALUE!</v>
      </c>
      <c r="L1977" t="e">
        <f>INDEX(units!$B1976:$F1976, 1, '2k schedule'!F1977)</f>
        <v>#VALUE!</v>
      </c>
    </row>
    <row r="1978" spans="1:12" x14ac:dyDescent="0.2">
      <c r="A1978">
        <v>1975</v>
      </c>
      <c r="H1978" t="e">
        <f>INDEX(units!$B1977:$F1977, 1, '2k schedule'!B1978)</f>
        <v>#VALUE!</v>
      </c>
      <c r="I1978" t="e">
        <f>INDEX(units!$B1977:$F1977, 1, '2k schedule'!C1978)</f>
        <v>#VALUE!</v>
      </c>
      <c r="J1978" t="e">
        <f>INDEX(units!$B1977:$F1977, 1, '2k schedule'!D1978)</f>
        <v>#VALUE!</v>
      </c>
      <c r="K1978" t="e">
        <f>INDEX(units!$B1977:$F1977, 1, '2k schedule'!E1978)</f>
        <v>#VALUE!</v>
      </c>
      <c r="L1978" t="e">
        <f>INDEX(units!$B1977:$F1977, 1, '2k schedule'!F1978)</f>
        <v>#VALUE!</v>
      </c>
    </row>
    <row r="1979" spans="1:12" x14ac:dyDescent="0.2">
      <c r="A1979">
        <v>1976</v>
      </c>
      <c r="H1979" t="e">
        <f>INDEX(units!$B1978:$F1978, 1, '2k schedule'!B1979)</f>
        <v>#VALUE!</v>
      </c>
      <c r="I1979" t="e">
        <f>INDEX(units!$B1978:$F1978, 1, '2k schedule'!C1979)</f>
        <v>#VALUE!</v>
      </c>
      <c r="J1979" t="e">
        <f>INDEX(units!$B1978:$F1978, 1, '2k schedule'!D1979)</f>
        <v>#VALUE!</v>
      </c>
      <c r="K1979" t="e">
        <f>INDEX(units!$B1978:$F1978, 1, '2k schedule'!E1979)</f>
        <v>#VALUE!</v>
      </c>
      <c r="L1979" t="e">
        <f>INDEX(units!$B1978:$F1978, 1, '2k schedule'!F1979)</f>
        <v>#VALUE!</v>
      </c>
    </row>
    <row r="1980" spans="1:12" x14ac:dyDescent="0.2">
      <c r="A1980">
        <v>1977</v>
      </c>
      <c r="H1980" t="e">
        <f>INDEX(units!$B1979:$F1979, 1, '2k schedule'!B1980)</f>
        <v>#VALUE!</v>
      </c>
      <c r="I1980" t="e">
        <f>INDEX(units!$B1979:$F1979, 1, '2k schedule'!C1980)</f>
        <v>#VALUE!</v>
      </c>
      <c r="J1980" t="e">
        <f>INDEX(units!$B1979:$F1979, 1, '2k schedule'!D1980)</f>
        <v>#VALUE!</v>
      </c>
      <c r="K1980" t="e">
        <f>INDEX(units!$B1979:$F1979, 1, '2k schedule'!E1980)</f>
        <v>#VALUE!</v>
      </c>
      <c r="L1980" t="e">
        <f>INDEX(units!$B1979:$F1979, 1, '2k schedule'!F1980)</f>
        <v>#VALUE!</v>
      </c>
    </row>
    <row r="1981" spans="1:12" x14ac:dyDescent="0.2">
      <c r="A1981">
        <v>1978</v>
      </c>
      <c r="H1981" t="e">
        <f>INDEX(units!$B1980:$F1980, 1, '2k schedule'!B1981)</f>
        <v>#VALUE!</v>
      </c>
      <c r="I1981" t="e">
        <f>INDEX(units!$B1980:$F1980, 1, '2k schedule'!C1981)</f>
        <v>#VALUE!</v>
      </c>
      <c r="J1981" t="e">
        <f>INDEX(units!$B1980:$F1980, 1, '2k schedule'!D1981)</f>
        <v>#VALUE!</v>
      </c>
      <c r="K1981" t="e">
        <f>INDEX(units!$B1980:$F1980, 1, '2k schedule'!E1981)</f>
        <v>#VALUE!</v>
      </c>
      <c r="L1981" t="e">
        <f>INDEX(units!$B1980:$F1980, 1, '2k schedule'!F1981)</f>
        <v>#VALUE!</v>
      </c>
    </row>
    <row r="1982" spans="1:12" x14ac:dyDescent="0.2">
      <c r="A1982">
        <v>1979</v>
      </c>
      <c r="H1982" t="e">
        <f>INDEX(units!$B1981:$F1981, 1, '2k schedule'!B1982)</f>
        <v>#VALUE!</v>
      </c>
      <c r="I1982" t="e">
        <f>INDEX(units!$B1981:$F1981, 1, '2k schedule'!C1982)</f>
        <v>#VALUE!</v>
      </c>
      <c r="J1982" t="e">
        <f>INDEX(units!$B1981:$F1981, 1, '2k schedule'!D1982)</f>
        <v>#VALUE!</v>
      </c>
      <c r="K1982" t="e">
        <f>INDEX(units!$B1981:$F1981, 1, '2k schedule'!E1982)</f>
        <v>#VALUE!</v>
      </c>
      <c r="L1982" t="e">
        <f>INDEX(units!$B1981:$F1981, 1, '2k schedule'!F1982)</f>
        <v>#VALUE!</v>
      </c>
    </row>
    <row r="1983" spans="1:12" x14ac:dyDescent="0.2">
      <c r="A1983">
        <v>1980</v>
      </c>
      <c r="H1983" t="e">
        <f>INDEX(units!$B1982:$F1982, 1, '2k schedule'!B1983)</f>
        <v>#VALUE!</v>
      </c>
      <c r="I1983" t="e">
        <f>INDEX(units!$B1982:$F1982, 1, '2k schedule'!C1983)</f>
        <v>#VALUE!</v>
      </c>
      <c r="J1983" t="e">
        <f>INDEX(units!$B1982:$F1982, 1, '2k schedule'!D1983)</f>
        <v>#VALUE!</v>
      </c>
      <c r="K1983" t="e">
        <f>INDEX(units!$B1982:$F1982, 1, '2k schedule'!E1983)</f>
        <v>#VALUE!</v>
      </c>
      <c r="L1983" t="e">
        <f>INDEX(units!$B1982:$F1982, 1, '2k schedule'!F1983)</f>
        <v>#VALUE!</v>
      </c>
    </row>
    <row r="1984" spans="1:12" x14ac:dyDescent="0.2">
      <c r="A1984">
        <v>1981</v>
      </c>
      <c r="H1984" t="e">
        <f>INDEX(units!$B1983:$F1983, 1, '2k schedule'!B1984)</f>
        <v>#VALUE!</v>
      </c>
      <c r="I1984" t="e">
        <f>INDEX(units!$B1983:$F1983, 1, '2k schedule'!C1984)</f>
        <v>#VALUE!</v>
      </c>
      <c r="J1984" t="e">
        <f>INDEX(units!$B1983:$F1983, 1, '2k schedule'!D1984)</f>
        <v>#VALUE!</v>
      </c>
      <c r="K1984" t="e">
        <f>INDEX(units!$B1983:$F1983, 1, '2k schedule'!E1984)</f>
        <v>#VALUE!</v>
      </c>
      <c r="L1984" t="e">
        <f>INDEX(units!$B1983:$F1983, 1, '2k schedule'!F1984)</f>
        <v>#VALUE!</v>
      </c>
    </row>
    <row r="1985" spans="1:12" x14ac:dyDescent="0.2">
      <c r="A1985">
        <v>1982</v>
      </c>
      <c r="H1985" t="e">
        <f>INDEX(units!$B1984:$F1984, 1, '2k schedule'!B1985)</f>
        <v>#VALUE!</v>
      </c>
      <c r="I1985" t="e">
        <f>INDEX(units!$B1984:$F1984, 1, '2k schedule'!C1985)</f>
        <v>#VALUE!</v>
      </c>
      <c r="J1985" t="e">
        <f>INDEX(units!$B1984:$F1984, 1, '2k schedule'!D1985)</f>
        <v>#VALUE!</v>
      </c>
      <c r="K1985" t="e">
        <f>INDEX(units!$B1984:$F1984, 1, '2k schedule'!E1985)</f>
        <v>#VALUE!</v>
      </c>
      <c r="L1985" t="e">
        <f>INDEX(units!$B1984:$F1984, 1, '2k schedule'!F1985)</f>
        <v>#VALUE!</v>
      </c>
    </row>
    <row r="1986" spans="1:12" x14ac:dyDescent="0.2">
      <c r="A1986">
        <v>1983</v>
      </c>
      <c r="H1986" t="e">
        <f>INDEX(units!$B1985:$F1985, 1, '2k schedule'!B1986)</f>
        <v>#VALUE!</v>
      </c>
      <c r="I1986" t="e">
        <f>INDEX(units!$B1985:$F1985, 1, '2k schedule'!C1986)</f>
        <v>#VALUE!</v>
      </c>
      <c r="J1986" t="e">
        <f>INDEX(units!$B1985:$F1985, 1, '2k schedule'!D1986)</f>
        <v>#VALUE!</v>
      </c>
      <c r="K1986" t="e">
        <f>INDEX(units!$B1985:$F1985, 1, '2k schedule'!E1986)</f>
        <v>#VALUE!</v>
      </c>
      <c r="L1986" t="e">
        <f>INDEX(units!$B1985:$F1985, 1, '2k schedule'!F1986)</f>
        <v>#VALUE!</v>
      </c>
    </row>
    <row r="1987" spans="1:12" x14ac:dyDescent="0.2">
      <c r="A1987">
        <v>1984</v>
      </c>
      <c r="H1987" t="e">
        <f>INDEX(units!$B1986:$F1986, 1, '2k schedule'!B1987)</f>
        <v>#VALUE!</v>
      </c>
      <c r="I1987" t="e">
        <f>INDEX(units!$B1986:$F1986, 1, '2k schedule'!C1987)</f>
        <v>#VALUE!</v>
      </c>
      <c r="J1987" t="e">
        <f>INDEX(units!$B1986:$F1986, 1, '2k schedule'!D1987)</f>
        <v>#VALUE!</v>
      </c>
      <c r="K1987" t="e">
        <f>INDEX(units!$B1986:$F1986, 1, '2k schedule'!E1987)</f>
        <v>#VALUE!</v>
      </c>
      <c r="L1987" t="e">
        <f>INDEX(units!$B1986:$F1986, 1, '2k schedule'!F1987)</f>
        <v>#VALUE!</v>
      </c>
    </row>
    <row r="1988" spans="1:12" x14ac:dyDescent="0.2">
      <c r="A1988">
        <v>1985</v>
      </c>
      <c r="H1988" t="e">
        <f>INDEX(units!$B1987:$F1987, 1, '2k schedule'!B1988)</f>
        <v>#VALUE!</v>
      </c>
      <c r="I1988" t="e">
        <f>INDEX(units!$B1987:$F1987, 1, '2k schedule'!C1988)</f>
        <v>#VALUE!</v>
      </c>
      <c r="J1988" t="e">
        <f>INDEX(units!$B1987:$F1987, 1, '2k schedule'!D1988)</f>
        <v>#VALUE!</v>
      </c>
      <c r="K1988" t="e">
        <f>INDEX(units!$B1987:$F1987, 1, '2k schedule'!E1988)</f>
        <v>#VALUE!</v>
      </c>
      <c r="L1988" t="e">
        <f>INDEX(units!$B1987:$F1987, 1, '2k schedule'!F1988)</f>
        <v>#VALUE!</v>
      </c>
    </row>
    <row r="1989" spans="1:12" x14ac:dyDescent="0.2">
      <c r="A1989">
        <v>1986</v>
      </c>
      <c r="H1989" t="e">
        <f>INDEX(units!$B1988:$F1988, 1, '2k schedule'!B1989)</f>
        <v>#VALUE!</v>
      </c>
      <c r="I1989" t="e">
        <f>INDEX(units!$B1988:$F1988, 1, '2k schedule'!C1989)</f>
        <v>#VALUE!</v>
      </c>
      <c r="J1989" t="e">
        <f>INDEX(units!$B1988:$F1988, 1, '2k schedule'!D1989)</f>
        <v>#VALUE!</v>
      </c>
      <c r="K1989" t="e">
        <f>INDEX(units!$B1988:$F1988, 1, '2k schedule'!E1989)</f>
        <v>#VALUE!</v>
      </c>
      <c r="L1989" t="e">
        <f>INDEX(units!$B1988:$F1988, 1, '2k schedule'!F1989)</f>
        <v>#VALUE!</v>
      </c>
    </row>
    <row r="1990" spans="1:12" x14ac:dyDescent="0.2">
      <c r="A1990">
        <v>1987</v>
      </c>
      <c r="H1990" t="e">
        <f>INDEX(units!$B1989:$F1989, 1, '2k schedule'!B1990)</f>
        <v>#VALUE!</v>
      </c>
      <c r="I1990" t="e">
        <f>INDEX(units!$B1989:$F1989, 1, '2k schedule'!C1990)</f>
        <v>#VALUE!</v>
      </c>
      <c r="J1990" t="e">
        <f>INDEX(units!$B1989:$F1989, 1, '2k schedule'!D1990)</f>
        <v>#VALUE!</v>
      </c>
      <c r="K1990" t="e">
        <f>INDEX(units!$B1989:$F1989, 1, '2k schedule'!E1990)</f>
        <v>#VALUE!</v>
      </c>
      <c r="L1990" t="e">
        <f>INDEX(units!$B1989:$F1989, 1, '2k schedule'!F1990)</f>
        <v>#VALUE!</v>
      </c>
    </row>
    <row r="1991" spans="1:12" x14ac:dyDescent="0.2">
      <c r="A1991">
        <v>1988</v>
      </c>
      <c r="H1991" t="e">
        <f>INDEX(units!$B1990:$F1990, 1, '2k schedule'!B1991)</f>
        <v>#VALUE!</v>
      </c>
      <c r="I1991" t="e">
        <f>INDEX(units!$B1990:$F1990, 1, '2k schedule'!C1991)</f>
        <v>#VALUE!</v>
      </c>
      <c r="J1991" t="e">
        <f>INDEX(units!$B1990:$F1990, 1, '2k schedule'!D1991)</f>
        <v>#VALUE!</v>
      </c>
      <c r="K1991" t="e">
        <f>INDEX(units!$B1990:$F1990, 1, '2k schedule'!E1991)</f>
        <v>#VALUE!</v>
      </c>
      <c r="L1991" t="e">
        <f>INDEX(units!$B1990:$F1990, 1, '2k schedule'!F1991)</f>
        <v>#VALUE!</v>
      </c>
    </row>
    <row r="1992" spans="1:12" x14ac:dyDescent="0.2">
      <c r="A1992">
        <v>1989</v>
      </c>
      <c r="H1992" t="e">
        <f>INDEX(units!$B1991:$F1991, 1, '2k schedule'!B1992)</f>
        <v>#VALUE!</v>
      </c>
      <c r="I1992" t="e">
        <f>INDEX(units!$B1991:$F1991, 1, '2k schedule'!C1992)</f>
        <v>#VALUE!</v>
      </c>
      <c r="J1992" t="e">
        <f>INDEX(units!$B1991:$F1991, 1, '2k schedule'!D1992)</f>
        <v>#VALUE!</v>
      </c>
      <c r="K1992" t="e">
        <f>INDEX(units!$B1991:$F1991, 1, '2k schedule'!E1992)</f>
        <v>#VALUE!</v>
      </c>
      <c r="L1992" t="e">
        <f>INDEX(units!$B1991:$F1991, 1, '2k schedule'!F1992)</f>
        <v>#VALUE!</v>
      </c>
    </row>
    <row r="1993" spans="1:12" x14ac:dyDescent="0.2">
      <c r="A1993">
        <v>1990</v>
      </c>
      <c r="H1993" t="e">
        <f>INDEX(units!$B1992:$F1992, 1, '2k schedule'!B1993)</f>
        <v>#VALUE!</v>
      </c>
      <c r="I1993" t="e">
        <f>INDEX(units!$B1992:$F1992, 1, '2k schedule'!C1993)</f>
        <v>#VALUE!</v>
      </c>
      <c r="J1993" t="e">
        <f>INDEX(units!$B1992:$F1992, 1, '2k schedule'!D1993)</f>
        <v>#VALUE!</v>
      </c>
      <c r="K1993" t="e">
        <f>INDEX(units!$B1992:$F1992, 1, '2k schedule'!E1993)</f>
        <v>#VALUE!</v>
      </c>
      <c r="L1993" t="e">
        <f>INDEX(units!$B1992:$F1992, 1, '2k schedule'!F1993)</f>
        <v>#VALUE!</v>
      </c>
    </row>
    <row r="1994" spans="1:12" x14ac:dyDescent="0.2">
      <c r="A1994">
        <v>1991</v>
      </c>
      <c r="H1994" t="e">
        <f>INDEX(units!$B1993:$F1993, 1, '2k schedule'!B1994)</f>
        <v>#VALUE!</v>
      </c>
      <c r="I1994" t="e">
        <f>INDEX(units!$B1993:$F1993, 1, '2k schedule'!C1994)</f>
        <v>#VALUE!</v>
      </c>
      <c r="J1994" t="e">
        <f>INDEX(units!$B1993:$F1993, 1, '2k schedule'!D1994)</f>
        <v>#VALUE!</v>
      </c>
      <c r="K1994" t="e">
        <f>INDEX(units!$B1993:$F1993, 1, '2k schedule'!E1994)</f>
        <v>#VALUE!</v>
      </c>
      <c r="L1994" t="e">
        <f>INDEX(units!$B1993:$F1993, 1, '2k schedule'!F1994)</f>
        <v>#VALUE!</v>
      </c>
    </row>
    <row r="1995" spans="1:12" x14ac:dyDescent="0.2">
      <c r="A1995">
        <v>1992</v>
      </c>
      <c r="H1995" t="e">
        <f>INDEX(units!$B1994:$F1994, 1, '2k schedule'!B1995)</f>
        <v>#VALUE!</v>
      </c>
      <c r="I1995" t="e">
        <f>INDEX(units!$B1994:$F1994, 1, '2k schedule'!C1995)</f>
        <v>#VALUE!</v>
      </c>
      <c r="J1995" t="e">
        <f>INDEX(units!$B1994:$F1994, 1, '2k schedule'!D1995)</f>
        <v>#VALUE!</v>
      </c>
      <c r="K1995" t="e">
        <f>INDEX(units!$B1994:$F1994, 1, '2k schedule'!E1995)</f>
        <v>#VALUE!</v>
      </c>
      <c r="L1995" t="e">
        <f>INDEX(units!$B1994:$F1994, 1, '2k schedule'!F1995)</f>
        <v>#VALUE!</v>
      </c>
    </row>
    <row r="1996" spans="1:12" x14ac:dyDescent="0.2">
      <c r="A1996">
        <v>1993</v>
      </c>
      <c r="H1996" t="e">
        <f>INDEX(units!$B1995:$F1995, 1, '2k schedule'!B1996)</f>
        <v>#VALUE!</v>
      </c>
      <c r="I1996" t="e">
        <f>INDEX(units!$B1995:$F1995, 1, '2k schedule'!C1996)</f>
        <v>#VALUE!</v>
      </c>
      <c r="J1996" t="e">
        <f>INDEX(units!$B1995:$F1995, 1, '2k schedule'!D1996)</f>
        <v>#VALUE!</v>
      </c>
      <c r="K1996" t="e">
        <f>INDEX(units!$B1995:$F1995, 1, '2k schedule'!E1996)</f>
        <v>#VALUE!</v>
      </c>
      <c r="L1996" t="e">
        <f>INDEX(units!$B1995:$F1995, 1, '2k schedule'!F1996)</f>
        <v>#VALUE!</v>
      </c>
    </row>
    <row r="1997" spans="1:12" x14ac:dyDescent="0.2">
      <c r="A1997">
        <v>1994</v>
      </c>
      <c r="H1997" t="e">
        <f>INDEX(units!$B1996:$F1996, 1, '2k schedule'!B1997)</f>
        <v>#VALUE!</v>
      </c>
      <c r="I1997" t="e">
        <f>INDEX(units!$B1996:$F1996, 1, '2k schedule'!C1997)</f>
        <v>#VALUE!</v>
      </c>
      <c r="J1997" t="e">
        <f>INDEX(units!$B1996:$F1996, 1, '2k schedule'!D1997)</f>
        <v>#VALUE!</v>
      </c>
      <c r="K1997" t="e">
        <f>INDEX(units!$B1996:$F1996, 1, '2k schedule'!E1997)</f>
        <v>#VALUE!</v>
      </c>
      <c r="L1997" t="e">
        <f>INDEX(units!$B1996:$F1996, 1, '2k schedule'!F1997)</f>
        <v>#VALUE!</v>
      </c>
    </row>
    <row r="1998" spans="1:12" x14ac:dyDescent="0.2">
      <c r="A1998">
        <v>1995</v>
      </c>
      <c r="H1998" t="e">
        <f>INDEX(units!$B1997:$F1997, 1, '2k schedule'!B1998)</f>
        <v>#VALUE!</v>
      </c>
      <c r="I1998" t="e">
        <f>INDEX(units!$B1997:$F1997, 1, '2k schedule'!C1998)</f>
        <v>#VALUE!</v>
      </c>
      <c r="J1998" t="e">
        <f>INDEX(units!$B1997:$F1997, 1, '2k schedule'!D1998)</f>
        <v>#VALUE!</v>
      </c>
      <c r="K1998" t="e">
        <f>INDEX(units!$B1997:$F1997, 1, '2k schedule'!E1998)</f>
        <v>#VALUE!</v>
      </c>
      <c r="L1998" t="e">
        <f>INDEX(units!$B1997:$F1997, 1, '2k schedule'!F1998)</f>
        <v>#VALUE!</v>
      </c>
    </row>
    <row r="1999" spans="1:12" x14ac:dyDescent="0.2">
      <c r="A1999">
        <v>1996</v>
      </c>
      <c r="H1999" t="e">
        <f>INDEX(units!$B1998:$F1998, 1, '2k schedule'!B1999)</f>
        <v>#VALUE!</v>
      </c>
      <c r="I1999" t="e">
        <f>INDEX(units!$B1998:$F1998, 1, '2k schedule'!C1999)</f>
        <v>#VALUE!</v>
      </c>
      <c r="J1999" t="e">
        <f>INDEX(units!$B1998:$F1998, 1, '2k schedule'!D1999)</f>
        <v>#VALUE!</v>
      </c>
      <c r="K1999" t="e">
        <f>INDEX(units!$B1998:$F1998, 1, '2k schedule'!E1999)</f>
        <v>#VALUE!</v>
      </c>
      <c r="L1999" t="e">
        <f>INDEX(units!$B1998:$F1998, 1, '2k schedule'!F1999)</f>
        <v>#VALUE!</v>
      </c>
    </row>
    <row r="2000" spans="1:12" x14ac:dyDescent="0.2">
      <c r="A2000">
        <v>1997</v>
      </c>
      <c r="H2000" t="e">
        <f>INDEX(units!$B1999:$F1999, 1, '2k schedule'!B2000)</f>
        <v>#VALUE!</v>
      </c>
      <c r="I2000" t="e">
        <f>INDEX(units!$B1999:$F1999, 1, '2k schedule'!C2000)</f>
        <v>#VALUE!</v>
      </c>
      <c r="J2000" t="e">
        <f>INDEX(units!$B1999:$F1999, 1, '2k schedule'!D2000)</f>
        <v>#VALUE!</v>
      </c>
      <c r="K2000" t="e">
        <f>INDEX(units!$B1999:$F1999, 1, '2k schedule'!E2000)</f>
        <v>#VALUE!</v>
      </c>
      <c r="L2000" t="e">
        <f>INDEX(units!$B1999:$F1999, 1, '2k schedule'!F2000)</f>
        <v>#VALUE!</v>
      </c>
    </row>
    <row r="2001" spans="1:12" x14ac:dyDescent="0.2">
      <c r="A2001">
        <v>1998</v>
      </c>
      <c r="H2001" t="e">
        <f>INDEX(units!$B2000:$F2000, 1, '2k schedule'!B2001)</f>
        <v>#VALUE!</v>
      </c>
      <c r="I2001" t="e">
        <f>INDEX(units!$B2000:$F2000, 1, '2k schedule'!C2001)</f>
        <v>#VALUE!</v>
      </c>
      <c r="J2001" t="e">
        <f>INDEX(units!$B2000:$F2000, 1, '2k schedule'!D2001)</f>
        <v>#VALUE!</v>
      </c>
      <c r="K2001" t="e">
        <f>INDEX(units!$B2000:$F2000, 1, '2k schedule'!E2001)</f>
        <v>#VALUE!</v>
      </c>
      <c r="L2001" t="e">
        <f>INDEX(units!$B2000:$F2000, 1, '2k schedule'!F2001)</f>
        <v>#VALUE!</v>
      </c>
    </row>
    <row r="2002" spans="1:12" x14ac:dyDescent="0.2">
      <c r="A2002">
        <v>1999</v>
      </c>
      <c r="H2002" t="e">
        <f>INDEX(units!$B2001:$F2001, 1, '2k schedule'!B2002)</f>
        <v>#VALUE!</v>
      </c>
      <c r="I2002" t="e">
        <f>INDEX(units!$B2001:$F2001, 1, '2k schedule'!C2002)</f>
        <v>#VALUE!</v>
      </c>
      <c r="J2002" t="e">
        <f>INDEX(units!$B2001:$F2001, 1, '2k schedule'!D2002)</f>
        <v>#VALUE!</v>
      </c>
      <c r="K2002" t="e">
        <f>INDEX(units!$B2001:$F2001, 1, '2k schedule'!E2002)</f>
        <v>#VALUE!</v>
      </c>
      <c r="L2002" t="e">
        <f>INDEX(units!$B2001:$F2001, 1, '2k schedule'!F2002)</f>
        <v>#VALUE!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F5DC-79D7-46F2-A6FD-73AE5BEC19F0}">
  <sheetPr codeName="Sheet7"/>
  <dimension ref="A1:O101"/>
  <sheetViews>
    <sheetView zoomScaleNormal="100" zoomScaleSheetLayoutView="100" workbookViewId="0"/>
  </sheetViews>
  <sheetFormatPr defaultRowHeight="12.75" x14ac:dyDescent="0.2"/>
  <cols>
    <col min="5" max="5" width="9.5703125" bestFit="1" customWidth="1"/>
    <col min="6" max="6" width="9.5703125" customWidth="1"/>
    <col min="9" max="9" width="10.5703125" bestFit="1" customWidth="1"/>
  </cols>
  <sheetData>
    <row r="1" spans="1:15" x14ac:dyDescent="0.2">
      <c r="A1" s="1" t="s">
        <v>47</v>
      </c>
      <c r="B1" s="1" t="s">
        <v>67</v>
      </c>
      <c r="C1" s="1"/>
      <c r="D1" s="1"/>
      <c r="E1" s="1"/>
      <c r="F1" s="1"/>
      <c r="I1" s="1" t="s">
        <v>67</v>
      </c>
      <c r="J1" s="1"/>
      <c r="K1" s="1"/>
      <c r="L1" s="1"/>
      <c r="M1" s="1"/>
      <c r="O1" s="1"/>
    </row>
    <row r="2" spans="1:15" x14ac:dyDescent="0.2">
      <c r="A2">
        <v>25</v>
      </c>
      <c r="E2" s="97"/>
      <c r="H2" s="1" t="s">
        <v>12</v>
      </c>
      <c r="I2" s="17">
        <f>MIN(B$2:B$101) / 1000000</f>
        <v>0</v>
      </c>
      <c r="J2" s="17">
        <f>MIN(C$2:C$101) / 1000000</f>
        <v>0</v>
      </c>
      <c r="K2" s="17">
        <f t="shared" ref="K2:M2" si="0">MIN(D$2:D$101) / 1000000</f>
        <v>0</v>
      </c>
      <c r="L2" s="17">
        <f t="shared" si="0"/>
        <v>0</v>
      </c>
      <c r="M2" s="17">
        <f t="shared" si="0"/>
        <v>0</v>
      </c>
      <c r="O2" s="127"/>
    </row>
    <row r="3" spans="1:15" x14ac:dyDescent="0.2">
      <c r="A3">
        <v>38</v>
      </c>
      <c r="E3" s="97"/>
      <c r="H3" s="1" t="s">
        <v>13</v>
      </c>
      <c r="I3" s="17" t="e">
        <f>AVERAGE(B$2:B$101) / 1000000</f>
        <v>#DIV/0!</v>
      </c>
      <c r="J3" s="17" t="e">
        <f>AVERAGE(C$2:C$101) / 1000000</f>
        <v>#DIV/0!</v>
      </c>
      <c r="K3" s="17" t="e">
        <f t="shared" ref="K3:M3" si="1">AVERAGE(D$2:D$101) / 1000000</f>
        <v>#DIV/0!</v>
      </c>
      <c r="L3" s="17" t="e">
        <f t="shared" si="1"/>
        <v>#DIV/0!</v>
      </c>
      <c r="M3" s="17" t="e">
        <f t="shared" si="1"/>
        <v>#DIV/0!</v>
      </c>
    </row>
    <row r="4" spans="1:15" x14ac:dyDescent="0.2">
      <c r="A4">
        <v>76</v>
      </c>
      <c r="E4" s="97"/>
      <c r="H4" s="1" t="s">
        <v>14</v>
      </c>
      <c r="I4" s="17">
        <f>MAX(B$2:B$101) / 1000000</f>
        <v>0</v>
      </c>
      <c r="J4" s="17">
        <f>MAX(C$2:C$101) / 1000000</f>
        <v>0</v>
      </c>
      <c r="K4" s="17">
        <f t="shared" ref="K4:M4" si="2">MAX(D$2:D$101) / 1000000</f>
        <v>0</v>
      </c>
      <c r="L4" s="17">
        <f t="shared" si="2"/>
        <v>0</v>
      </c>
      <c r="M4" s="17">
        <f t="shared" si="2"/>
        <v>0</v>
      </c>
    </row>
    <row r="5" spans="1:15" x14ac:dyDescent="0.2">
      <c r="A5">
        <v>66</v>
      </c>
      <c r="E5" s="97"/>
      <c r="H5" s="1" t="s">
        <v>19</v>
      </c>
      <c r="I5" s="3" t="e">
        <f>_xlfn.STDEV.S(B$2:B$101)</f>
        <v>#DIV/0!</v>
      </c>
      <c r="J5" s="3" t="e">
        <f>_xlfn.STDEV.S(C$2:C$101)</f>
        <v>#DIV/0!</v>
      </c>
      <c r="K5" s="3" t="e">
        <f t="shared" ref="K5:M5" si="3">_xlfn.STDEV.S(D$2:D$101)</f>
        <v>#DIV/0!</v>
      </c>
      <c r="L5" s="27" t="e">
        <f t="shared" si="3"/>
        <v>#DIV/0!</v>
      </c>
      <c r="M5" s="97" t="e">
        <f t="shared" si="3"/>
        <v>#DIV/0!</v>
      </c>
    </row>
    <row r="6" spans="1:15" x14ac:dyDescent="0.2">
      <c r="A6">
        <v>72</v>
      </c>
      <c r="E6" s="97"/>
    </row>
    <row r="7" spans="1:15" x14ac:dyDescent="0.2">
      <c r="A7">
        <v>19</v>
      </c>
      <c r="E7" s="97"/>
      <c r="H7" s="1" t="s">
        <v>18</v>
      </c>
      <c r="I7" s="17">
        <f>1000*(I4-I2)</f>
        <v>0</v>
      </c>
      <c r="J7" s="17">
        <f t="shared" ref="J7:M7" si="4">1000*(J4-J2)</f>
        <v>0</v>
      </c>
      <c r="K7" s="17">
        <f t="shared" si="4"/>
        <v>0</v>
      </c>
      <c r="L7" s="17">
        <f t="shared" si="4"/>
        <v>0</v>
      </c>
      <c r="M7" s="17">
        <f t="shared" si="4"/>
        <v>0</v>
      </c>
    </row>
    <row r="8" spans="1:15" x14ac:dyDescent="0.2">
      <c r="A8">
        <v>23</v>
      </c>
      <c r="E8" s="97"/>
    </row>
    <row r="9" spans="1:15" x14ac:dyDescent="0.2">
      <c r="A9">
        <v>65</v>
      </c>
      <c r="E9" s="97"/>
    </row>
    <row r="10" spans="1:15" x14ac:dyDescent="0.2">
      <c r="A10">
        <v>74</v>
      </c>
      <c r="E10" s="97"/>
    </row>
    <row r="11" spans="1:15" x14ac:dyDescent="0.2">
      <c r="A11">
        <v>57</v>
      </c>
      <c r="E11" s="97"/>
    </row>
    <row r="12" spans="1:15" x14ac:dyDescent="0.2">
      <c r="A12">
        <v>34</v>
      </c>
      <c r="E12" s="97"/>
    </row>
    <row r="13" spans="1:15" x14ac:dyDescent="0.2">
      <c r="A13">
        <v>16</v>
      </c>
      <c r="E13" s="97"/>
    </row>
    <row r="14" spans="1:15" x14ac:dyDescent="0.2">
      <c r="A14">
        <v>77</v>
      </c>
      <c r="E14" s="97"/>
    </row>
    <row r="15" spans="1:15" x14ac:dyDescent="0.2">
      <c r="A15">
        <v>56</v>
      </c>
      <c r="E15" s="97"/>
    </row>
    <row r="16" spans="1:15" x14ac:dyDescent="0.2">
      <c r="A16">
        <v>79</v>
      </c>
      <c r="E16" s="97"/>
    </row>
    <row r="17" spans="1:5" x14ac:dyDescent="0.2">
      <c r="A17">
        <v>37</v>
      </c>
      <c r="E17" s="97"/>
    </row>
    <row r="18" spans="1:5" x14ac:dyDescent="0.2">
      <c r="A18">
        <v>55</v>
      </c>
      <c r="E18" s="97"/>
    </row>
    <row r="19" spans="1:5" x14ac:dyDescent="0.2">
      <c r="A19">
        <v>28</v>
      </c>
      <c r="E19" s="97"/>
    </row>
    <row r="20" spans="1:5" x14ac:dyDescent="0.2">
      <c r="A20">
        <v>84</v>
      </c>
      <c r="E20" s="97"/>
    </row>
    <row r="21" spans="1:5" x14ac:dyDescent="0.2">
      <c r="A21">
        <v>88</v>
      </c>
      <c r="E21" s="97"/>
    </row>
    <row r="22" spans="1:5" x14ac:dyDescent="0.2">
      <c r="A22">
        <v>75</v>
      </c>
      <c r="E22" s="97"/>
    </row>
    <row r="23" spans="1:5" x14ac:dyDescent="0.2">
      <c r="A23">
        <v>52</v>
      </c>
      <c r="E23" s="97"/>
    </row>
    <row r="24" spans="1:5" x14ac:dyDescent="0.2">
      <c r="A24">
        <v>81</v>
      </c>
      <c r="E24" s="97"/>
    </row>
    <row r="25" spans="1:5" x14ac:dyDescent="0.2">
      <c r="A25">
        <v>24</v>
      </c>
      <c r="E25" s="97"/>
    </row>
    <row r="26" spans="1:5" x14ac:dyDescent="0.2">
      <c r="A26">
        <v>32</v>
      </c>
      <c r="E26" s="97"/>
    </row>
    <row r="27" spans="1:5" x14ac:dyDescent="0.2">
      <c r="A27">
        <v>39</v>
      </c>
      <c r="E27" s="97"/>
    </row>
    <row r="28" spans="1:5" x14ac:dyDescent="0.2">
      <c r="A28">
        <v>67</v>
      </c>
      <c r="E28" s="97"/>
    </row>
    <row r="29" spans="1:5" x14ac:dyDescent="0.2">
      <c r="A29">
        <v>78</v>
      </c>
      <c r="E29" s="97"/>
    </row>
    <row r="30" spans="1:5" x14ac:dyDescent="0.2">
      <c r="A30">
        <v>42</v>
      </c>
      <c r="E30" s="97"/>
    </row>
    <row r="31" spans="1:5" x14ac:dyDescent="0.2">
      <c r="A31">
        <v>20</v>
      </c>
      <c r="E31" s="97"/>
    </row>
    <row r="32" spans="1:5" x14ac:dyDescent="0.2">
      <c r="A32">
        <v>10</v>
      </c>
      <c r="E32" s="97"/>
    </row>
    <row r="33" spans="1:5" x14ac:dyDescent="0.2">
      <c r="A33">
        <v>94</v>
      </c>
      <c r="E33" s="97"/>
    </row>
    <row r="34" spans="1:5" x14ac:dyDescent="0.2">
      <c r="A34">
        <v>2</v>
      </c>
      <c r="E34" s="97"/>
    </row>
    <row r="35" spans="1:5" x14ac:dyDescent="0.2">
      <c r="A35">
        <v>58</v>
      </c>
      <c r="E35" s="97"/>
    </row>
    <row r="36" spans="1:5" x14ac:dyDescent="0.2">
      <c r="A36">
        <v>9</v>
      </c>
      <c r="E36" s="97"/>
    </row>
    <row r="37" spans="1:5" x14ac:dyDescent="0.2">
      <c r="A37">
        <v>70</v>
      </c>
      <c r="E37" s="97"/>
    </row>
    <row r="38" spans="1:5" x14ac:dyDescent="0.2">
      <c r="A38">
        <v>95</v>
      </c>
      <c r="E38" s="97"/>
    </row>
    <row r="39" spans="1:5" x14ac:dyDescent="0.2">
      <c r="A39">
        <v>93</v>
      </c>
      <c r="E39" s="97"/>
    </row>
    <row r="40" spans="1:5" x14ac:dyDescent="0.2">
      <c r="A40">
        <v>53</v>
      </c>
      <c r="E40" s="97"/>
    </row>
    <row r="41" spans="1:5" x14ac:dyDescent="0.2">
      <c r="A41">
        <v>59</v>
      </c>
      <c r="E41" s="97"/>
    </row>
    <row r="42" spans="1:5" x14ac:dyDescent="0.2">
      <c r="A42">
        <v>22</v>
      </c>
      <c r="E42" s="97"/>
    </row>
    <row r="43" spans="1:5" x14ac:dyDescent="0.2">
      <c r="A43">
        <v>85</v>
      </c>
      <c r="E43" s="97"/>
    </row>
    <row r="44" spans="1:5" x14ac:dyDescent="0.2">
      <c r="A44">
        <v>15</v>
      </c>
      <c r="E44" s="97"/>
    </row>
    <row r="45" spans="1:5" x14ac:dyDescent="0.2">
      <c r="A45">
        <v>92</v>
      </c>
      <c r="E45" s="97"/>
    </row>
    <row r="46" spans="1:5" x14ac:dyDescent="0.2">
      <c r="A46">
        <v>18</v>
      </c>
      <c r="E46" s="97"/>
    </row>
    <row r="47" spans="1:5" x14ac:dyDescent="0.2">
      <c r="A47">
        <v>90</v>
      </c>
      <c r="E47" s="97"/>
    </row>
    <row r="48" spans="1:5" x14ac:dyDescent="0.2">
      <c r="A48">
        <v>12</v>
      </c>
      <c r="E48" s="97"/>
    </row>
    <row r="49" spans="1:5" x14ac:dyDescent="0.2">
      <c r="A49">
        <v>4</v>
      </c>
      <c r="E49" s="97"/>
    </row>
    <row r="50" spans="1:5" x14ac:dyDescent="0.2">
      <c r="A50">
        <v>51</v>
      </c>
      <c r="E50" s="97"/>
    </row>
    <row r="51" spans="1:5" x14ac:dyDescent="0.2">
      <c r="A51">
        <v>48</v>
      </c>
      <c r="E51" s="97"/>
    </row>
    <row r="52" spans="1:5" x14ac:dyDescent="0.2">
      <c r="A52">
        <v>11</v>
      </c>
      <c r="E52" s="97"/>
    </row>
    <row r="53" spans="1:5" x14ac:dyDescent="0.2">
      <c r="A53">
        <v>33</v>
      </c>
      <c r="E53" s="97"/>
    </row>
    <row r="54" spans="1:5" x14ac:dyDescent="0.2">
      <c r="A54">
        <v>17</v>
      </c>
      <c r="E54" s="97"/>
    </row>
    <row r="55" spans="1:5" x14ac:dyDescent="0.2">
      <c r="A55">
        <v>26</v>
      </c>
      <c r="E55" s="97"/>
    </row>
    <row r="56" spans="1:5" x14ac:dyDescent="0.2">
      <c r="A56">
        <v>46</v>
      </c>
      <c r="E56" s="97"/>
    </row>
    <row r="57" spans="1:5" x14ac:dyDescent="0.2">
      <c r="A57">
        <v>45</v>
      </c>
      <c r="E57" s="97"/>
    </row>
    <row r="58" spans="1:5" x14ac:dyDescent="0.2">
      <c r="A58">
        <v>50</v>
      </c>
      <c r="E58" s="97"/>
    </row>
    <row r="59" spans="1:5" x14ac:dyDescent="0.2">
      <c r="A59">
        <v>5</v>
      </c>
      <c r="E59" s="97"/>
    </row>
    <row r="60" spans="1:5" x14ac:dyDescent="0.2">
      <c r="A60">
        <v>98</v>
      </c>
      <c r="E60" s="97"/>
    </row>
    <row r="61" spans="1:5" x14ac:dyDescent="0.2">
      <c r="A61">
        <v>49</v>
      </c>
      <c r="E61" s="97"/>
    </row>
    <row r="62" spans="1:5" x14ac:dyDescent="0.2">
      <c r="A62">
        <v>64</v>
      </c>
      <c r="E62" s="97"/>
    </row>
    <row r="63" spans="1:5" x14ac:dyDescent="0.2">
      <c r="A63">
        <v>91</v>
      </c>
      <c r="E63" s="97"/>
    </row>
    <row r="64" spans="1:5" x14ac:dyDescent="0.2">
      <c r="A64">
        <v>80</v>
      </c>
      <c r="E64" s="97"/>
    </row>
    <row r="65" spans="1:5" x14ac:dyDescent="0.2">
      <c r="A65">
        <v>21</v>
      </c>
      <c r="E65" s="97"/>
    </row>
    <row r="66" spans="1:5" x14ac:dyDescent="0.2">
      <c r="A66">
        <v>83</v>
      </c>
      <c r="E66" s="97"/>
    </row>
    <row r="67" spans="1:5" x14ac:dyDescent="0.2">
      <c r="A67">
        <v>89</v>
      </c>
      <c r="E67" s="97"/>
    </row>
    <row r="68" spans="1:5" x14ac:dyDescent="0.2">
      <c r="A68">
        <v>54</v>
      </c>
      <c r="E68" s="97"/>
    </row>
    <row r="69" spans="1:5" x14ac:dyDescent="0.2">
      <c r="A69">
        <v>97</v>
      </c>
      <c r="E69" s="97"/>
    </row>
    <row r="70" spans="1:5" x14ac:dyDescent="0.2">
      <c r="A70">
        <v>30</v>
      </c>
      <c r="E70" s="97"/>
    </row>
    <row r="71" spans="1:5" x14ac:dyDescent="0.2">
      <c r="A71">
        <v>40</v>
      </c>
      <c r="E71" s="97"/>
    </row>
    <row r="72" spans="1:5" x14ac:dyDescent="0.2">
      <c r="A72">
        <v>13</v>
      </c>
      <c r="E72" s="97"/>
    </row>
    <row r="73" spans="1:5" x14ac:dyDescent="0.2">
      <c r="A73">
        <v>73</v>
      </c>
      <c r="E73" s="97"/>
    </row>
    <row r="74" spans="1:5" x14ac:dyDescent="0.2">
      <c r="A74">
        <v>7</v>
      </c>
      <c r="E74" s="97"/>
    </row>
    <row r="75" spans="1:5" x14ac:dyDescent="0.2">
      <c r="A75">
        <v>35</v>
      </c>
      <c r="E75" s="97"/>
    </row>
    <row r="76" spans="1:5" x14ac:dyDescent="0.2">
      <c r="A76">
        <v>41</v>
      </c>
      <c r="E76" s="97"/>
    </row>
    <row r="77" spans="1:5" x14ac:dyDescent="0.2">
      <c r="A77">
        <v>8</v>
      </c>
      <c r="E77" s="97"/>
    </row>
    <row r="78" spans="1:5" x14ac:dyDescent="0.2">
      <c r="A78">
        <v>99</v>
      </c>
      <c r="E78" s="97"/>
    </row>
    <row r="79" spans="1:5" x14ac:dyDescent="0.2">
      <c r="A79">
        <v>14</v>
      </c>
      <c r="E79" s="97"/>
    </row>
    <row r="80" spans="1:5" x14ac:dyDescent="0.2">
      <c r="A80">
        <v>36</v>
      </c>
      <c r="E80" s="97"/>
    </row>
    <row r="81" spans="1:5" x14ac:dyDescent="0.2">
      <c r="A81">
        <v>69</v>
      </c>
      <c r="E81" s="97"/>
    </row>
    <row r="82" spans="1:5" x14ac:dyDescent="0.2">
      <c r="A82">
        <v>47</v>
      </c>
      <c r="E82" s="97"/>
    </row>
    <row r="83" spans="1:5" x14ac:dyDescent="0.2">
      <c r="A83">
        <v>62</v>
      </c>
      <c r="E83" s="97"/>
    </row>
    <row r="84" spans="1:5" x14ac:dyDescent="0.2">
      <c r="A84">
        <v>44</v>
      </c>
      <c r="E84" s="97"/>
    </row>
    <row r="85" spans="1:5" x14ac:dyDescent="0.2">
      <c r="A85">
        <v>60</v>
      </c>
      <c r="E85" s="97"/>
    </row>
    <row r="86" spans="1:5" x14ac:dyDescent="0.2">
      <c r="A86">
        <v>61</v>
      </c>
      <c r="E86" s="97"/>
    </row>
    <row r="87" spans="1:5" x14ac:dyDescent="0.2">
      <c r="A87">
        <v>68</v>
      </c>
      <c r="E87" s="97"/>
    </row>
    <row r="88" spans="1:5" x14ac:dyDescent="0.2">
      <c r="A88">
        <v>1</v>
      </c>
      <c r="E88" s="97"/>
    </row>
    <row r="89" spans="1:5" x14ac:dyDescent="0.2">
      <c r="A89">
        <v>100</v>
      </c>
      <c r="E89" s="97"/>
    </row>
    <row r="90" spans="1:5" x14ac:dyDescent="0.2">
      <c r="A90">
        <v>96</v>
      </c>
      <c r="E90" s="97"/>
    </row>
    <row r="91" spans="1:5" x14ac:dyDescent="0.2">
      <c r="A91">
        <v>29</v>
      </c>
      <c r="E91" s="97"/>
    </row>
    <row r="92" spans="1:5" x14ac:dyDescent="0.2">
      <c r="A92">
        <v>63</v>
      </c>
      <c r="E92" s="97"/>
    </row>
    <row r="93" spans="1:5" x14ac:dyDescent="0.2">
      <c r="A93">
        <v>71</v>
      </c>
      <c r="E93" s="97"/>
    </row>
    <row r="94" spans="1:5" x14ac:dyDescent="0.2">
      <c r="A94">
        <v>6</v>
      </c>
      <c r="E94" s="97"/>
    </row>
    <row r="95" spans="1:5" x14ac:dyDescent="0.2">
      <c r="A95">
        <v>43</v>
      </c>
      <c r="E95" s="97"/>
    </row>
    <row r="96" spans="1:5" x14ac:dyDescent="0.2">
      <c r="A96">
        <v>31</v>
      </c>
      <c r="E96" s="97"/>
    </row>
    <row r="97" spans="1:5" x14ac:dyDescent="0.2">
      <c r="A97">
        <v>82</v>
      </c>
      <c r="E97" s="97"/>
    </row>
    <row r="98" spans="1:5" x14ac:dyDescent="0.2">
      <c r="A98">
        <v>27</v>
      </c>
      <c r="E98" s="97"/>
    </row>
    <row r="99" spans="1:5" x14ac:dyDescent="0.2">
      <c r="A99">
        <v>87</v>
      </c>
      <c r="E99" s="97"/>
    </row>
    <row r="100" spans="1:5" x14ac:dyDescent="0.2">
      <c r="A100">
        <v>3</v>
      </c>
      <c r="E100" s="97"/>
    </row>
    <row r="101" spans="1:5" x14ac:dyDescent="0.2">
      <c r="A101">
        <v>86</v>
      </c>
      <c r="E101" s="97"/>
    </row>
  </sheetData>
  <sortState ref="D2:D101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harvest</vt:lpstr>
      <vt:lpstr>100 schedule</vt:lpstr>
      <vt:lpstr>100 distribution</vt:lpstr>
      <vt:lpstr>2k schedule</vt:lpstr>
      <vt:lpstr>2k 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2020-02-26T14:47:14Z</dcterms:modified>
</cp:coreProperties>
</file>