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irweston/Documents/PhD_Basic_Medical_Biosciences/Dynamics_Backup/Year_2/Saturation_Mutagenesis/IL-36RA/"/>
    </mc:Choice>
  </mc:AlternateContent>
  <xr:revisionPtr revIDLastSave="0" documentId="8_{E5C1B396-AB3C-0849-A236-64EE7042D54C}" xr6:coauthVersionLast="46" xr6:coauthVersionMax="46" xr10:uidLastSave="{00000000-0000-0000-0000-000000000000}"/>
  <bookViews>
    <workbookView xWindow="28820" yWindow="1800" windowWidth="38400" windowHeight="23540" xr2:uid="{28167B06-5766-8143-AAE6-DDC2C33498C2}"/>
  </bookViews>
  <sheets>
    <sheet name="POPSCOMP" sheetId="8" r:id="rId1"/>
    <sheet name="ZoomVar" sheetId="1" r:id="rId2"/>
    <sheet name="gnomAD v2.1.1" sheetId="2" r:id="rId3"/>
    <sheet name="gnomAD v3.1" sheetId="3" r:id="rId4"/>
    <sheet name="ClinVar" sheetId="5" r:id="rId5"/>
    <sheet name="Collated" sheetId="4" r:id="rId6"/>
    <sheet name="Partitioned" sheetId="6" r:id="rId7"/>
    <sheet name="Script Input" sheetId="7" r:id="rId8"/>
  </sheets>
  <definedNames>
    <definedName name="clinvar_result__IL36RA" localSheetId="5">Collated!$B$178:$Q$203</definedName>
    <definedName name="clinvar_result__IL36RA_1" localSheetId="4">ClinVar!$A$1:$P$26</definedName>
    <definedName name="gnomAD_v2.1.1_IL36RA_2021_03_03_15_40_29" localSheetId="2">'gnomAD v2.1.1'!$A$1:$AY$108</definedName>
    <definedName name="gnomAD_v3.1_IL36RA_2021_03_03_15_42_35" localSheetId="3">'gnomAD v3.1'!$A$1:$BG$69</definedName>
    <definedName name="residueDeltaSASA_il36ra" localSheetId="0">POPSCOMP!$A$1:$H$91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7" i="6" l="1"/>
  <c r="I176" i="6"/>
  <c r="I175" i="6"/>
  <c r="I174" i="6"/>
  <c r="I173" i="6"/>
  <c r="I21" i="6"/>
  <c r="I172" i="6"/>
  <c r="I171" i="6"/>
  <c r="I170" i="6"/>
  <c r="I169" i="6"/>
  <c r="I168" i="6"/>
  <c r="I167" i="6"/>
  <c r="I166" i="6"/>
  <c r="I20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49" i="6"/>
  <c r="I150" i="6"/>
  <c r="I148" i="6"/>
  <c r="I147" i="6"/>
  <c r="I146" i="6"/>
  <c r="I145" i="6"/>
  <c r="I144" i="6"/>
  <c r="I143" i="6"/>
  <c r="I142" i="6"/>
  <c r="I19" i="6"/>
  <c r="I18" i="6"/>
  <c r="I141" i="6"/>
  <c r="I17" i="6"/>
  <c r="I16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15" i="6"/>
  <c r="I96" i="6"/>
  <c r="I14" i="6"/>
  <c r="I95" i="6"/>
  <c r="I93" i="6"/>
  <c r="I94" i="6"/>
  <c r="I92" i="6"/>
  <c r="I89" i="6"/>
  <c r="I91" i="6"/>
  <c r="I90" i="6"/>
  <c r="I13" i="6"/>
  <c r="I12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11" i="6"/>
  <c r="I10" i="6"/>
  <c r="I75" i="6"/>
  <c r="I74" i="6"/>
  <c r="I73" i="6"/>
  <c r="I72" i="6"/>
  <c r="I71" i="6"/>
  <c r="I70" i="6"/>
  <c r="I69" i="6"/>
  <c r="I68" i="6"/>
  <c r="I67" i="6"/>
  <c r="I66" i="6"/>
  <c r="I65" i="6"/>
  <c r="I9" i="6"/>
  <c r="I64" i="6"/>
  <c r="I63" i="6"/>
  <c r="I8" i="6"/>
  <c r="I62" i="6"/>
  <c r="I7" i="6"/>
  <c r="I61" i="6"/>
  <c r="I60" i="6"/>
  <c r="I6" i="6"/>
  <c r="I5" i="6"/>
  <c r="I59" i="6"/>
  <c r="I58" i="6"/>
  <c r="I57" i="6"/>
  <c r="I56" i="6"/>
  <c r="I55" i="6"/>
  <c r="I54" i="6"/>
  <c r="I53" i="6"/>
  <c r="I52" i="6"/>
  <c r="I51" i="6"/>
  <c r="I50" i="6"/>
  <c r="I49" i="6"/>
  <c r="I48" i="6"/>
  <c r="I4" i="6"/>
  <c r="I47" i="6"/>
  <c r="I46" i="6"/>
  <c r="I45" i="6"/>
  <c r="I44" i="6"/>
  <c r="I43" i="6"/>
  <c r="I42" i="6"/>
  <c r="I3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32" i="4"/>
  <c r="I35" i="4"/>
  <c r="I36" i="4"/>
  <c r="I39" i="4"/>
  <c r="I40" i="4"/>
  <c r="I41" i="4"/>
  <c r="I42" i="4"/>
  <c r="I45" i="4"/>
  <c r="I48" i="4"/>
  <c r="I52" i="4"/>
  <c r="I53" i="4"/>
  <c r="I59" i="4"/>
  <c r="I60" i="4"/>
  <c r="I64" i="4"/>
  <c r="I66" i="4"/>
  <c r="I67" i="4"/>
  <c r="I68" i="4"/>
  <c r="I69" i="4"/>
  <c r="I71" i="4"/>
  <c r="I72" i="4"/>
  <c r="I73" i="4"/>
  <c r="I76" i="4"/>
  <c r="I77" i="4"/>
  <c r="I79" i="4"/>
  <c r="I81" i="4"/>
  <c r="I84" i="4"/>
  <c r="I87" i="4"/>
  <c r="I89" i="4"/>
  <c r="I90" i="4"/>
  <c r="I93" i="4"/>
  <c r="I94" i="4"/>
  <c r="I95" i="4"/>
  <c r="I96" i="4"/>
  <c r="I100" i="4"/>
  <c r="I101" i="4"/>
  <c r="I105" i="4"/>
  <c r="I108" i="4"/>
  <c r="I109" i="4"/>
  <c r="I110" i="4"/>
  <c r="I113" i="4"/>
  <c r="I114" i="4"/>
  <c r="I116" i="4"/>
  <c r="I117" i="4"/>
  <c r="I118" i="4"/>
  <c r="I119" i="4"/>
  <c r="I121" i="4"/>
  <c r="I123" i="4"/>
  <c r="I124" i="4"/>
  <c r="I125" i="4"/>
  <c r="I126" i="4"/>
  <c r="I128" i="4"/>
  <c r="I129" i="4"/>
  <c r="I133" i="4"/>
  <c r="I134" i="4"/>
  <c r="I138" i="4"/>
  <c r="I140" i="4"/>
  <c r="I142" i="4"/>
  <c r="I144" i="4"/>
  <c r="I145" i="4"/>
  <c r="I147" i="4"/>
  <c r="I149" i="4"/>
  <c r="I151" i="4"/>
  <c r="I153" i="4"/>
  <c r="I156" i="4"/>
  <c r="I157" i="4"/>
  <c r="I161" i="4"/>
  <c r="I165" i="4"/>
  <c r="I166" i="4"/>
  <c r="I167" i="4"/>
  <c r="I169" i="4"/>
  <c r="I170" i="4"/>
  <c r="I175" i="4"/>
  <c r="I178" i="4"/>
  <c r="I180" i="4"/>
  <c r="I181" i="4"/>
  <c r="I182" i="4"/>
  <c r="I183" i="4"/>
  <c r="I184" i="4"/>
  <c r="I186" i="4"/>
  <c r="I187" i="4"/>
  <c r="I188" i="4"/>
  <c r="I191" i="4"/>
  <c r="I192" i="4"/>
  <c r="I193" i="4"/>
  <c r="I194" i="4"/>
  <c r="I195" i="4"/>
  <c r="I197" i="4"/>
  <c r="I199" i="4"/>
  <c r="I201" i="4"/>
  <c r="I202" i="4"/>
  <c r="I7" i="4"/>
  <c r="I10" i="4"/>
  <c r="I12" i="4"/>
  <c r="I15" i="4"/>
  <c r="I17" i="4"/>
  <c r="I18" i="4"/>
  <c r="I20" i="4"/>
  <c r="I22" i="4"/>
  <c r="I24" i="4"/>
  <c r="I29" i="4"/>
  <c r="I33" i="4"/>
  <c r="I37" i="4"/>
  <c r="I43" i="4"/>
  <c r="I46" i="4"/>
  <c r="I47" i="4"/>
  <c r="I49" i="4"/>
  <c r="I50" i="4"/>
  <c r="I54" i="4"/>
  <c r="I55" i="4"/>
  <c r="I56" i="4"/>
  <c r="I57" i="4"/>
  <c r="I61" i="4"/>
  <c r="I62" i="4"/>
  <c r="I65" i="4"/>
  <c r="I74" i="4"/>
  <c r="I78" i="4"/>
  <c r="I80" i="4"/>
  <c r="I82" i="4"/>
  <c r="I83" i="4"/>
  <c r="I85" i="4"/>
  <c r="I88" i="4"/>
  <c r="I91" i="4"/>
  <c r="I97" i="4"/>
  <c r="I98" i="4"/>
  <c r="I102" i="4"/>
  <c r="I103" i="4"/>
  <c r="I106" i="4"/>
  <c r="I111" i="4"/>
  <c r="I112" i="4"/>
  <c r="I115" i="4"/>
  <c r="I122" i="4"/>
  <c r="I127" i="4"/>
  <c r="I130" i="4"/>
  <c r="I131" i="4"/>
  <c r="I135" i="4"/>
  <c r="I136" i="4"/>
  <c r="I139" i="4"/>
  <c r="I141" i="4"/>
  <c r="I143" i="4"/>
  <c r="I146" i="4"/>
  <c r="I148" i="4"/>
  <c r="I150" i="4"/>
  <c r="I152" i="4"/>
  <c r="I154" i="4"/>
  <c r="I158" i="4"/>
  <c r="I160" i="4"/>
  <c r="I162" i="4"/>
  <c r="I168" i="4"/>
  <c r="I171" i="4"/>
  <c r="I172" i="4"/>
  <c r="I174" i="4"/>
  <c r="I176" i="4"/>
  <c r="I177" i="4"/>
  <c r="I179" i="4"/>
  <c r="I189" i="4"/>
  <c r="I196" i="4"/>
  <c r="I198" i="4"/>
  <c r="I200" i="4"/>
  <c r="I4" i="4"/>
  <c r="I5" i="4"/>
  <c r="I6" i="4"/>
  <c r="I8" i="4"/>
  <c r="I9" i="4"/>
  <c r="I11" i="4"/>
  <c r="I13" i="4"/>
  <c r="I14" i="4"/>
  <c r="I16" i="4"/>
  <c r="I19" i="4"/>
  <c r="I21" i="4"/>
  <c r="I23" i="4"/>
  <c r="I26" i="4"/>
  <c r="I27" i="4"/>
  <c r="I28" i="4"/>
  <c r="I30" i="4"/>
  <c r="I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8C281D-64E3-9549-B679-0AFBD9BAC213}" name="clinvar_result _IL36RA" type="6" refreshedVersion="6" background="1" saveData="1">
    <textPr codePage="10000" sourceFile="/Users/timirweston/Documents/PhD_Basic_Medical_Biosciences/Dynamics_Backup/Year_2/Saturation_Mutagenesis/IL-36RA/clinvar_result _IL36RA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0F3527B-9959-A94B-8CBC-2C33FA4105E5}" name="clinvar_result _IL36RA1" type="6" refreshedVersion="6" background="1" saveData="1">
    <textPr codePage="10000" sourceFile="/Users/timirweston/Documents/PhD_Basic_Medical_Biosciences/Dynamics_Backup/Year_2/Saturation_Mutagenesis/IL-36RA/clinvar_result _IL36RA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FB0D5E3-5F0A-F04B-8D36-4CBFE126F5FD}" name="gnomAD_v2.1.1_IL36RA_2021_03_03_15_40_29" type="6" refreshedVersion="6" background="1" saveData="1">
    <textPr codePage="10000" sourceFile="/Users/timirweston/Documents/PhD_Basic_Medical_Biosciences/Dynamics_Backup/Year_2/Saturation_Mutagenesis/IL-36RA/gnomAD_v2.1.1_IL36RA_2021_03_03_15_40_29.csv" tab="0" comma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C420A845-BE3C-9848-B04C-EC3E8D41104B}" name="gnomAD_v3.1_IL36RA_2021_03_03_15_42_35" type="6" refreshedVersion="6" background="1" saveData="1">
    <textPr codePage="10000" sourceFile="/Users/timirweston/Documents/PhD_Basic_Medical_Biosciences/Dynamics_Backup/Year_2/Saturation_Mutagenesis/IL-36RA/gnomAD_v3.1_IL36RA_2021_03_03_15_42_35.csv" tab="0" comma="1">
      <textFields count="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47F4D301-2AFC-8240-B45E-FFFB254585D3}" name="residueDeltaSASA_il36ra" type="6" refreshedVersion="6" background="1" saveData="1">
    <textPr codePage="10000" sourceFile="/Users/timirweston/Documents/PhD_Basic_Medical_Biosciences/Dynamics_Backup/Year_2/Saturation_Mutagenesis/IL-36RA/residueDeltaSASA_il36ra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<sst xmlns="http://schemas.openxmlformats.org/spreadsheetml/2006/main" count="3809" uniqueCount="786">
  <si>
    <t>position</t>
  </si>
  <si>
    <t>variant</t>
  </si>
  <si>
    <t>domain</t>
  </si>
  <si>
    <t>disorder</t>
  </si>
  <si>
    <t>QSASA</t>
  </si>
  <si>
    <t>region</t>
  </si>
  <si>
    <t>p.L27P</t>
  </si>
  <si>
    <t>NA</t>
  </si>
  <si>
    <t>ordered</t>
  </si>
  <si>
    <t>core</t>
  </si>
  <si>
    <t>p.K35R</t>
  </si>
  <si>
    <t>surface</t>
  </si>
  <si>
    <t>p.R48W</t>
  </si>
  <si>
    <t>IL1</t>
  </si>
  <si>
    <t>p.R102W</t>
  </si>
  <si>
    <t>p.S113L</t>
  </si>
  <si>
    <t>p.T123R</t>
  </si>
  <si>
    <t>p.T123M</t>
  </si>
  <si>
    <t>database</t>
  </si>
  <si>
    <t>ClinVar</t>
  </si>
  <si>
    <t>p.S4R</t>
  </si>
  <si>
    <t>disordered</t>
  </si>
  <si>
    <t>p.A6V</t>
  </si>
  <si>
    <t>p.S14L</t>
  </si>
  <si>
    <t>p.A15E</t>
  </si>
  <si>
    <t>p.G29R</t>
  </si>
  <si>
    <t>p.I37T</t>
  </si>
  <si>
    <t>p.V44M</t>
  </si>
  <si>
    <t>p.P46L</t>
  </si>
  <si>
    <t>p.L54M</t>
  </si>
  <si>
    <t>p.S55F</t>
  </si>
  <si>
    <t>p.V57I</t>
  </si>
  <si>
    <t>p.G60S</t>
  </si>
  <si>
    <t>p.G71E</t>
  </si>
  <si>
    <t>p.M86I</t>
  </si>
  <si>
    <t>p.L88F</t>
  </si>
  <si>
    <t>p.A92D</t>
  </si>
  <si>
    <t>p.S95F</t>
  </si>
  <si>
    <t>p.S97N</t>
  </si>
  <si>
    <t>p.R102Q</t>
  </si>
  <si>
    <t>p.G106E</t>
  </si>
  <si>
    <t>p.E112K</t>
  </si>
  <si>
    <t>p.P117Q</t>
  </si>
  <si>
    <t>p.P117L</t>
  </si>
  <si>
    <t>p.D128N</t>
  </si>
  <si>
    <t>p.L136I</t>
  </si>
  <si>
    <t>p.E138K</t>
  </si>
  <si>
    <t>p.G140V</t>
  </si>
  <si>
    <t>p.W142L</t>
  </si>
  <si>
    <t>COSMIC</t>
  </si>
  <si>
    <t>Chromosome</t>
  </si>
  <si>
    <t>Position</t>
  </si>
  <si>
    <t>rsID</t>
  </si>
  <si>
    <t>Reference</t>
  </si>
  <si>
    <t>Alternate</t>
  </si>
  <si>
    <t>Source</t>
  </si>
  <si>
    <t>Filters - exomes</t>
  </si>
  <si>
    <t>Filters - genomes</t>
  </si>
  <si>
    <t>HGVS Consequence</t>
  </si>
  <si>
    <t>Protein Consequence</t>
  </si>
  <si>
    <t>Transcript Consequence</t>
  </si>
  <si>
    <t>VEP Annotation</t>
  </si>
  <si>
    <t>ClinVar Clinical Significance</t>
  </si>
  <si>
    <t>Flags</t>
  </si>
  <si>
    <t>Allele Count</t>
  </si>
  <si>
    <t>Allele Number</t>
  </si>
  <si>
    <t>Allele Frequency</t>
  </si>
  <si>
    <t>Homozygote Count</t>
  </si>
  <si>
    <t>Hemizygote Count</t>
  </si>
  <si>
    <t>Allele Count African/African-American</t>
  </si>
  <si>
    <t>Allele Number African/African-American</t>
  </si>
  <si>
    <t>Homozygote Count African/African-American</t>
  </si>
  <si>
    <t>Hemizygote Count African/African-American</t>
  </si>
  <si>
    <t>Allele Count Latino/Admixed American</t>
  </si>
  <si>
    <t>Allele Number Latino/Admixed American</t>
  </si>
  <si>
    <t>Homozygote Count Latino/Admixed American</t>
  </si>
  <si>
    <t>Hemizygote Count Latino/Admixed American</t>
  </si>
  <si>
    <t>Allele Count Ashkenazi Jewish</t>
  </si>
  <si>
    <t>Allele Number Ashkenazi Jewish</t>
  </si>
  <si>
    <t>Homozygote Count Ashkenazi Jewish</t>
  </si>
  <si>
    <t>Hemizygote Count Ashkenazi Jewish</t>
  </si>
  <si>
    <t>Allele Count East Asian</t>
  </si>
  <si>
    <t>Allele Number East Asian</t>
  </si>
  <si>
    <t>Homozygote Count East Asian</t>
  </si>
  <si>
    <t>Hemizygote Count East Asian</t>
  </si>
  <si>
    <t>Allele Count European (Finnish)</t>
  </si>
  <si>
    <t>Allele Number European (Finnish)</t>
  </si>
  <si>
    <t>Homozygote Count European (Finnish)</t>
  </si>
  <si>
    <t>Hemizygote Count European (Finnish)</t>
  </si>
  <si>
    <t>Allele Count European (non-Finnish)</t>
  </si>
  <si>
    <t>Allele Number European (non-Finnish)</t>
  </si>
  <si>
    <t>Homozygote Count European (non-Finnish)</t>
  </si>
  <si>
    <t>Hemizygote Count European (non-Finnish)</t>
  </si>
  <si>
    <t>Allele Count Other</t>
  </si>
  <si>
    <t>Allele Number Other</t>
  </si>
  <si>
    <t>Homozygote Count Other</t>
  </si>
  <si>
    <t>Hemizygote Count Other</t>
  </si>
  <si>
    <t>Allele Count South Asian</t>
  </si>
  <si>
    <t>Allele Number South Asian</t>
  </si>
  <si>
    <t>Homozygote Count South Asian</t>
  </si>
  <si>
    <t>Hemizygote Count South Asian</t>
  </si>
  <si>
    <t>T</t>
  </si>
  <si>
    <t>G</t>
  </si>
  <si>
    <t>gnomAD Exomes</t>
  </si>
  <si>
    <t>PASS</t>
  </si>
  <si>
    <t>rs1292126146</t>
  </si>
  <si>
    <t>p.Val2Phe</t>
  </si>
  <si>
    <t>c.4G&gt;T</t>
  </si>
  <si>
    <t>missense_variant</t>
  </si>
  <si>
    <t>rs766403906</t>
  </si>
  <si>
    <t>C</t>
  </si>
  <si>
    <t>p.Leu3Pro</t>
  </si>
  <si>
    <t>c.8T&gt;C</t>
  </si>
  <si>
    <t>rs751575453</t>
  </si>
  <si>
    <t>A</t>
  </si>
  <si>
    <t>p.Ala6Thr</t>
  </si>
  <si>
    <t>c.16G&gt;A</t>
  </si>
  <si>
    <t>rs767435510</t>
  </si>
  <si>
    <t>p.Ala6Val</t>
  </si>
  <si>
    <t>c.17C&gt;T</t>
  </si>
  <si>
    <t>rs1451225576</t>
  </si>
  <si>
    <t>p.Cys8Arg</t>
  </si>
  <si>
    <t>c.22T&gt;C</t>
  </si>
  <si>
    <t>rs752880718</t>
  </si>
  <si>
    <t>p.Arg10Gln</t>
  </si>
  <si>
    <t>c.29G&gt;A</t>
  </si>
  <si>
    <t>rs757585712</t>
  </si>
  <si>
    <t>p.Ser14Leu</t>
  </si>
  <si>
    <t>c.41C&gt;T</t>
  </si>
  <si>
    <t>rs750910337</t>
  </si>
  <si>
    <t>p.Ala15Thr</t>
  </si>
  <si>
    <t>c.43G&gt;A</t>
  </si>
  <si>
    <t>rs1378866541</t>
  </si>
  <si>
    <t>p.Ala15Val</t>
  </si>
  <si>
    <t>c.44C&gt;T</t>
  </si>
  <si>
    <t>rs545673991</t>
  </si>
  <si>
    <t>p.Val18Leu</t>
  </si>
  <si>
    <t>c.52G&gt;T</t>
  </si>
  <si>
    <t>rs1285007154</t>
  </si>
  <si>
    <t>p.Leu21Pro</t>
  </si>
  <si>
    <t>c.62T&gt;C</t>
  </si>
  <si>
    <t>rs1261104310</t>
  </si>
  <si>
    <t>gnomAD Genomes</t>
  </si>
  <si>
    <t>p.Leu26Phe</t>
  </si>
  <si>
    <t>c.76C&gt;T</t>
  </si>
  <si>
    <t>rs387906914</t>
  </si>
  <si>
    <t>gnomAD Exomes,gnomAD Genomes</t>
  </si>
  <si>
    <t>p.Leu27Pro</t>
  </si>
  <si>
    <t>c.80T&gt;C</t>
  </si>
  <si>
    <t>Pathogenic</t>
  </si>
  <si>
    <t>rs147389610</t>
  </si>
  <si>
    <t>p.Gly30Arg</t>
  </si>
  <si>
    <t>c.88G&gt;A</t>
  </si>
  <si>
    <t>rs777423707</t>
  </si>
  <si>
    <t>p.Leu31Met</t>
  </si>
  <si>
    <t>c.91C&gt;A</t>
  </si>
  <si>
    <t>rs748900555</t>
  </si>
  <si>
    <t>p.Leu31Arg</t>
  </si>
  <si>
    <t>c.92T&gt;G</t>
  </si>
  <si>
    <t>rs770722493</t>
  </si>
  <si>
    <t>p.Gly34Arg</t>
  </si>
  <si>
    <t>c.100G&gt;A</t>
  </si>
  <si>
    <t>rs187015338</t>
  </si>
  <si>
    <t>p.Lys35Arg</t>
  </si>
  <si>
    <t>c.104A&gt;G</t>
  </si>
  <si>
    <t>rs745787528</t>
  </si>
  <si>
    <t>p.Gly39Ser</t>
  </si>
  <si>
    <t>c.115G&gt;A</t>
  </si>
  <si>
    <t>lc_lof,os_lof</t>
  </si>
  <si>
    <t>rs771984756</t>
  </si>
  <si>
    <t>p.Glu41Gln</t>
  </si>
  <si>
    <t>c.121G&gt;C</t>
  </si>
  <si>
    <t>rs775349262</t>
  </si>
  <si>
    <t>p.Ile42Asn</t>
  </si>
  <si>
    <t>c.125T&gt;A</t>
  </si>
  <si>
    <t>rs746926429</t>
  </si>
  <si>
    <t>p.Ser43Arg</t>
  </si>
  <si>
    <t>c.129C&gt;A</t>
  </si>
  <si>
    <t>rs776622427</t>
  </si>
  <si>
    <t>p.Val44Met</t>
  </si>
  <si>
    <t>c.130G&gt;A</t>
  </si>
  <si>
    <t>Uncertain significance</t>
  </si>
  <si>
    <t>p.Val44Leu</t>
  </si>
  <si>
    <t>c.130G&gt;T</t>
  </si>
  <si>
    <t>rs1217668855</t>
  </si>
  <si>
    <t>p.Val45Ala</t>
  </si>
  <si>
    <t>c.134T&gt;C</t>
  </si>
  <si>
    <t>rs145099228</t>
  </si>
  <si>
    <t>p.Pro46Ser</t>
  </si>
  <si>
    <t>c.136C&gt;T</t>
  </si>
  <si>
    <t>rs28938777</t>
  </si>
  <si>
    <t>p.Asn47Ile</t>
  </si>
  <si>
    <t>c.140A&gt;T</t>
  </si>
  <si>
    <t>p.Asn47Ser</t>
  </si>
  <si>
    <t>c.140A&gt;G</t>
  </si>
  <si>
    <t>Benign</t>
  </si>
  <si>
    <t>rs151325121</t>
  </si>
  <si>
    <t>p.Arg48Trp</t>
  </si>
  <si>
    <t>c.142C&gt;T</t>
  </si>
  <si>
    <t>rs766851347</t>
  </si>
  <si>
    <t>p.Arg48Gln</t>
  </si>
  <si>
    <t>c.143G&gt;A</t>
  </si>
  <si>
    <t>rs1281125408</t>
  </si>
  <si>
    <t>p.Asp51Glu</t>
  </si>
  <si>
    <t>c.153T&gt;G</t>
  </si>
  <si>
    <t>rs755465505</t>
  </si>
  <si>
    <t>p.Ala52Thr</t>
  </si>
  <si>
    <t>c.154G&gt;A</t>
  </si>
  <si>
    <t>rs1168640550</t>
  </si>
  <si>
    <t>p.Ser53Arg</t>
  </si>
  <si>
    <t>c.159C&gt;G</t>
  </si>
  <si>
    <t>rs763641466</t>
  </si>
  <si>
    <t>p.Leu54Met</t>
  </si>
  <si>
    <t>c.160C&gt;A</t>
  </si>
  <si>
    <t>rs1458580125</t>
  </si>
  <si>
    <t>p.Ser55Phe</t>
  </si>
  <si>
    <t>c.164C&gt;T</t>
  </si>
  <si>
    <t>rs753333482</t>
  </si>
  <si>
    <t>p.Pro56His</t>
  </si>
  <si>
    <t>c.167C&gt;A</t>
  </si>
  <si>
    <t>p.Pro56Leu</t>
  </si>
  <si>
    <t>c.167C&gt;T</t>
  </si>
  <si>
    <t>rs77864207</t>
  </si>
  <si>
    <t>p.Val57Ile</t>
  </si>
  <si>
    <t>c.169G&gt;A</t>
  </si>
  <si>
    <t>Conflicting interpretations of pathogenicity</t>
  </si>
  <si>
    <t>rs750090416</t>
  </si>
  <si>
    <t>p.Ile58Val</t>
  </si>
  <si>
    <t>c.172A&gt;G</t>
  </si>
  <si>
    <t>rs746941547</t>
  </si>
  <si>
    <t>p.Gly63Val</t>
  </si>
  <si>
    <t>c.188G&gt;T</t>
  </si>
  <si>
    <t>rs1479671525</t>
  </si>
  <si>
    <t>p.Gly64Arg</t>
  </si>
  <si>
    <t>c.190G&gt;A</t>
  </si>
  <si>
    <t>rs781328070</t>
  </si>
  <si>
    <t>p.Ser65Asn</t>
  </si>
  <si>
    <t>c.194G&gt;A</t>
  </si>
  <si>
    <t>rs1265230096</t>
  </si>
  <si>
    <t>p.Cys67Phe</t>
  </si>
  <si>
    <t>c.200G&gt;T</t>
  </si>
  <si>
    <t>rs375718709</t>
  </si>
  <si>
    <t>p.Cys70Arg</t>
  </si>
  <si>
    <t>c.208T&gt;C</t>
  </si>
  <si>
    <t>rs763298401</t>
  </si>
  <si>
    <t>p.Gly73Arg</t>
  </si>
  <si>
    <t>c.217G&gt;A</t>
  </si>
  <si>
    <t>rs139497891</t>
  </si>
  <si>
    <t>p.Pro76Leu</t>
  </si>
  <si>
    <t>c.227C&gt;T</t>
  </si>
  <si>
    <t>rs887150289</t>
  </si>
  <si>
    <t>p.Thr77Ala</t>
  </si>
  <si>
    <t>c.229A&gt;G</t>
  </si>
  <si>
    <t>rs372880215</t>
  </si>
  <si>
    <t>p.Thr77Ser</t>
  </si>
  <si>
    <t>c.230C&gt;G</t>
  </si>
  <si>
    <t>p.Thr77Ile</t>
  </si>
  <si>
    <t>c.230C&gt;T</t>
  </si>
  <si>
    <t>p.Thr77Asn</t>
  </si>
  <si>
    <t>c.230C&gt;A</t>
  </si>
  <si>
    <t>rs767374989</t>
  </si>
  <si>
    <t>p.Pro82Thr</t>
  </si>
  <si>
    <t>c.244C&gt;A</t>
  </si>
  <si>
    <t>rs144182857</t>
  </si>
  <si>
    <t>p.Pro82Leu</t>
  </si>
  <si>
    <t>c.245C&gt;T</t>
  </si>
  <si>
    <t>Benign/Likely benign</t>
  </si>
  <si>
    <t>rs886054767</t>
  </si>
  <si>
    <t>p.Val83Glu</t>
  </si>
  <si>
    <t>c.248T&gt;A</t>
  </si>
  <si>
    <t>rs756170880</t>
  </si>
  <si>
    <t>p.Asn84Ser</t>
  </si>
  <si>
    <t>c.251A&gt;G</t>
  </si>
  <si>
    <t>rs1047310672</t>
  </si>
  <si>
    <t>p.Met86Leu</t>
  </si>
  <si>
    <t>c.256A&gt;T</t>
  </si>
  <si>
    <t>rs537559199</t>
  </si>
  <si>
    <t>p.Met86Ile</t>
  </si>
  <si>
    <t>c.258G&gt;A</t>
  </si>
  <si>
    <t>rs201346453</t>
  </si>
  <si>
    <t>p.Glu87Asp</t>
  </si>
  <si>
    <t>c.261G&gt;C</t>
  </si>
  <si>
    <t>rs369259981</t>
  </si>
  <si>
    <t>p.Leu88Phe</t>
  </si>
  <si>
    <t>c.262C&gt;T</t>
  </si>
  <si>
    <t>rs778949379</t>
  </si>
  <si>
    <t>p.Tyr89Asn</t>
  </si>
  <si>
    <t>c.265T&gt;A</t>
  </si>
  <si>
    <t>p.Tyr89His</t>
  </si>
  <si>
    <t>c.265T&gt;C</t>
  </si>
  <si>
    <t>rs1213179423</t>
  </si>
  <si>
    <t>p.Tyr89Cys</t>
  </si>
  <si>
    <t>c.266A&gt;G</t>
  </si>
  <si>
    <t>rs1426580149</t>
  </si>
  <si>
    <t>p.Gly91Asp</t>
  </si>
  <si>
    <t>c.272G&gt;A</t>
  </si>
  <si>
    <t>rs746109701</t>
  </si>
  <si>
    <t>p.Lys93Glu</t>
  </si>
  <si>
    <t>c.277A&gt;G</t>
  </si>
  <si>
    <t>rs772287603</t>
  </si>
  <si>
    <t>p.Glu94Lys</t>
  </si>
  <si>
    <t>c.280G&gt;A</t>
  </si>
  <si>
    <t>rs775948326</t>
  </si>
  <si>
    <t>p.Thr99Ser</t>
  </si>
  <si>
    <t>c.296C&gt;G</t>
  </si>
  <si>
    <t>rs147410197</t>
  </si>
  <si>
    <t>p.Tyr101His</t>
  </si>
  <si>
    <t>c.301T&gt;C</t>
  </si>
  <si>
    <t>rs769214649</t>
  </si>
  <si>
    <t>p.Tyr101Phe</t>
  </si>
  <si>
    <t>c.302A&gt;T</t>
  </si>
  <si>
    <t>rs199932303</t>
  </si>
  <si>
    <t>p.Arg102Trp</t>
  </si>
  <si>
    <t>c.304C&gt;T</t>
  </si>
  <si>
    <t>rs371819085</t>
  </si>
  <si>
    <t>p.Arg102Gln</t>
  </si>
  <si>
    <t>c.305G&gt;A</t>
  </si>
  <si>
    <t>rs375207169</t>
  </si>
  <si>
    <t>p.Arg103Trp</t>
  </si>
  <si>
    <t>c.307C&gt;T</t>
  </si>
  <si>
    <t>rs542606182</t>
  </si>
  <si>
    <t>p.Arg103Gln</t>
  </si>
  <si>
    <t>c.308G&gt;A</t>
  </si>
  <si>
    <t>rs999138196</t>
  </si>
  <si>
    <t>p.Asp104Asn</t>
  </si>
  <si>
    <t>c.310G&gt;A</t>
  </si>
  <si>
    <t>rs1257617143</t>
  </si>
  <si>
    <t>p.Met105Val</t>
  </si>
  <si>
    <t>c.313A&gt;G</t>
  </si>
  <si>
    <t>rs144420774</t>
  </si>
  <si>
    <t>p.Gly106Ala</t>
  </si>
  <si>
    <t>c.317G&gt;C</t>
  </si>
  <si>
    <t>rs764184851</t>
  </si>
  <si>
    <t>p.Leu107Phe</t>
  </si>
  <si>
    <t>c.319C&gt;T</t>
  </si>
  <si>
    <t>rs1248223261</t>
  </si>
  <si>
    <t>p.Leu107Pro</t>
  </si>
  <si>
    <t>c.320T&gt;C</t>
  </si>
  <si>
    <t>rs957549310</t>
  </si>
  <si>
    <t>p.Ser110Asn</t>
  </si>
  <si>
    <t>c.329G&gt;A</t>
  </si>
  <si>
    <t>rs199824136</t>
  </si>
  <si>
    <t>p.Phe111Leu</t>
  </si>
  <si>
    <t>c.333C&gt;G</t>
  </si>
  <si>
    <t>rs143724424</t>
  </si>
  <si>
    <t>p.Glu112Lys</t>
  </si>
  <si>
    <t>c.334G&gt;A</t>
  </si>
  <si>
    <t>rs144478519</t>
  </si>
  <si>
    <t>p.Ser113Leu</t>
  </si>
  <si>
    <t>c.338C&gt;T</t>
  </si>
  <si>
    <t>rs780273771</t>
  </si>
  <si>
    <t>p.Pro117Ala</t>
  </si>
  <si>
    <t>c.349C&gt;G</t>
  </si>
  <si>
    <t>rs141341649</t>
  </si>
  <si>
    <t>p.Pro117Leu</t>
  </si>
  <si>
    <t>c.350C&gt;T</t>
  </si>
  <si>
    <t>rs397514629</t>
  </si>
  <si>
    <t>p.Thr123Met</t>
  </si>
  <si>
    <t>c.368C&gt;T</t>
  </si>
  <si>
    <t>rs1269646424</t>
  </si>
  <si>
    <t>p.Val124Met</t>
  </si>
  <si>
    <t>c.370G&gt;A</t>
  </si>
  <si>
    <t>rs763990369</t>
  </si>
  <si>
    <t>p.Asp128Asn</t>
  </si>
  <si>
    <t>c.382G&gt;A</t>
  </si>
  <si>
    <t>p.Asp128Tyr</t>
  </si>
  <si>
    <t>c.382G&gt;T</t>
  </si>
  <si>
    <t>rs1221704110</t>
  </si>
  <si>
    <t>p.Gln129Lys</t>
  </si>
  <si>
    <t>c.385C&gt;A</t>
  </si>
  <si>
    <t>rs377330697</t>
  </si>
  <si>
    <t>p.Gln129Arg</t>
  </si>
  <si>
    <t>c.386A&gt;G</t>
  </si>
  <si>
    <t>rs758638751</t>
  </si>
  <si>
    <t>p.Thr134Asn</t>
  </si>
  <si>
    <t>c.401C&gt;A</t>
  </si>
  <si>
    <t>rs750580815</t>
  </si>
  <si>
    <t>p.Glu138Lys</t>
  </si>
  <si>
    <t>c.412G&gt;A</t>
  </si>
  <si>
    <t>rs948564007</t>
  </si>
  <si>
    <t>p.Asn139Ser</t>
  </si>
  <si>
    <t>c.416A&gt;G</t>
  </si>
  <si>
    <t>rs1415006327</t>
  </si>
  <si>
    <t>p.Gly140Ser</t>
  </si>
  <si>
    <t>c.418G&gt;A</t>
  </si>
  <si>
    <t>p.Gly140Cys</t>
  </si>
  <si>
    <t>c.418G&gt;T</t>
  </si>
  <si>
    <t>rs1424377493</t>
  </si>
  <si>
    <t>p.Gly141Ser</t>
  </si>
  <si>
    <t>c.421G&gt;A</t>
  </si>
  <si>
    <t>rs758533837</t>
  </si>
  <si>
    <t>p.Gly141Asp</t>
  </si>
  <si>
    <t>c.422G&gt;A</t>
  </si>
  <si>
    <t>rs780261792</t>
  </si>
  <si>
    <t>p.Ala144Thr</t>
  </si>
  <si>
    <t>c.430G&gt;A</t>
  </si>
  <si>
    <t>rs1420824876</t>
  </si>
  <si>
    <t>p.Pro145Leu</t>
  </si>
  <si>
    <t>c.434C&gt;T</t>
  </si>
  <si>
    <t>rs202059991</t>
  </si>
  <si>
    <t>p.Ile146Val</t>
  </si>
  <si>
    <t>c.436A&gt;G</t>
  </si>
  <si>
    <t>rs755295515</t>
  </si>
  <si>
    <t>p.Asp148His</t>
  </si>
  <si>
    <t>c.442G&gt;C</t>
  </si>
  <si>
    <t>rs1382272723</t>
  </si>
  <si>
    <t>p.Tyr150Asn</t>
  </si>
  <si>
    <t>c.448T&gt;A</t>
  </si>
  <si>
    <t>rs770371053</t>
  </si>
  <si>
    <t>p.Tyr150Cys</t>
  </si>
  <si>
    <t>c.449A&gt;G</t>
  </si>
  <si>
    <t>p.Tyr150Ser</t>
  </si>
  <si>
    <t>c.449A&gt;C</t>
  </si>
  <si>
    <t>p.Tyr150Phe</t>
  </si>
  <si>
    <t>c.449A&gt;T</t>
  </si>
  <si>
    <t>rs545202535</t>
  </si>
  <si>
    <t>p.Phe151Ile</t>
  </si>
  <si>
    <t>c.451T&gt;A</t>
  </si>
  <si>
    <t>rs771496493</t>
  </si>
  <si>
    <t>p.Gln153Arg</t>
  </si>
  <si>
    <t>c.458A&gt;G</t>
  </si>
  <si>
    <t>rs374900764</t>
  </si>
  <si>
    <t>p.Cys154Tyr</t>
  </si>
  <si>
    <t>c.461G&gt;A</t>
  </si>
  <si>
    <t>rs1211837152</t>
  </si>
  <si>
    <t>p.Asp155Asn</t>
  </si>
  <si>
    <t>c.463G&gt;A</t>
  </si>
  <si>
    <t>Allele Count Amish</t>
  </si>
  <si>
    <t>Allele Number Amish</t>
  </si>
  <si>
    <t>Homozygote Count Amish</t>
  </si>
  <si>
    <t>Hemizygote Count Amish</t>
  </si>
  <si>
    <t>Allele Count Middle Eastern</t>
  </si>
  <si>
    <t>Allele Number Middle Eastern</t>
  </si>
  <si>
    <t>Homozygote Count Middle Eastern</t>
  </si>
  <si>
    <t>Hemizygote Count Middle Eastern</t>
  </si>
  <si>
    <t>p.Val18Met</t>
  </si>
  <si>
    <t>c.52G&gt;A</t>
  </si>
  <si>
    <t>rs1055009029</t>
  </si>
  <si>
    <t>p.His22Asn</t>
  </si>
  <si>
    <t>c.64C&gt;A</t>
  </si>
  <si>
    <t>p.Val45Phe</t>
  </si>
  <si>
    <t>c.133G&gt;T</t>
  </si>
  <si>
    <t>rs765443986</t>
  </si>
  <si>
    <t>p.Pro46Leu</t>
  </si>
  <si>
    <t>c.137C&gt;T</t>
  </si>
  <si>
    <t>p.Asn47Asp</t>
  </si>
  <si>
    <t>c.139A&gt;G</t>
  </si>
  <si>
    <t>p.Asn47Thr</t>
  </si>
  <si>
    <t>c.140A&gt;C</t>
  </si>
  <si>
    <t>p.Gln66His</t>
  </si>
  <si>
    <t>c.198G&gt;C</t>
  </si>
  <si>
    <t>rs1012815002</t>
  </si>
  <si>
    <t>p.Gly71Arg</t>
  </si>
  <si>
    <t>c.211G&gt;C</t>
  </si>
  <si>
    <t>p.Ser109Cys</t>
  </si>
  <si>
    <t>c.326C&gt;G</t>
  </si>
  <si>
    <t>p.Phe111Ser</t>
  </si>
  <si>
    <t>c.332T&gt;C</t>
  </si>
  <si>
    <t>rs927668394</t>
  </si>
  <si>
    <t>p.Phe120Tyr</t>
  </si>
  <si>
    <t>c.359T&gt;A</t>
  </si>
  <si>
    <t>p.Gln129His</t>
  </si>
  <si>
    <t>c.387G&gt;T</t>
  </si>
  <si>
    <t>rs941170776</t>
  </si>
  <si>
    <t>p.Arg132Thr</t>
  </si>
  <si>
    <t>c.395G&gt;C</t>
  </si>
  <si>
    <t>p.Leu136His</t>
  </si>
  <si>
    <t>c.407T&gt;A</t>
  </si>
  <si>
    <t>gnomAD v2.1.1</t>
  </si>
  <si>
    <t>gnomAD v3.1</t>
  </si>
  <si>
    <t>Name</t>
  </si>
  <si>
    <t>Gene(s)</t>
  </si>
  <si>
    <t>Protein change</t>
  </si>
  <si>
    <t>Condition(s)</t>
  </si>
  <si>
    <t>Clinical significance (Last reviewed)</t>
  </si>
  <si>
    <t>Review status</t>
  </si>
  <si>
    <t>Accession</t>
  </si>
  <si>
    <t>GRCh37Chromosome</t>
  </si>
  <si>
    <t>GRCh37Location</t>
  </si>
  <si>
    <t>GRCh38Chromosome</t>
  </si>
  <si>
    <t>GRCh38Location</t>
  </si>
  <si>
    <t>VariationID</t>
  </si>
  <si>
    <t>AlleleID(s)</t>
  </si>
  <si>
    <t>dbSNP ID</t>
  </si>
  <si>
    <t>Canonical SPDI</t>
  </si>
  <si>
    <t>NM_173170.1(IL36RN):c.80T&gt;C (p.Leu27Pro)</t>
  </si>
  <si>
    <t>IL36RN</t>
  </si>
  <si>
    <t>L27P</t>
  </si>
  <si>
    <t>not provided|Pustular psoriasis, generalized</t>
  </si>
  <si>
    <t>Pathogenic(Last reviewed: Dec 7, 2018)</t>
  </si>
  <si>
    <t>criteria provided, multiple submitters, no conflicts</t>
  </si>
  <si>
    <t>VCV000030489</t>
  </si>
  <si>
    <t>NC_000002.12:113060901:T:C</t>
  </si>
  <si>
    <t>NM_173170.1(IL36RN):c.101G&gt;C (p.Gly34Ala)</t>
  </si>
  <si>
    <t>G34A</t>
  </si>
  <si>
    <t>not provided</t>
  </si>
  <si>
    <t>Uncertain significance(Last reviewed: Mar 14, 2018)</t>
  </si>
  <si>
    <t>criteria provided, single submitter</t>
  </si>
  <si>
    <t>VCV000636595</t>
  </si>
  <si>
    <t>rs1573386377</t>
  </si>
  <si>
    <t>NC_000002.12:113060922:G:C</t>
  </si>
  <si>
    <t>NM_173170.1(IL36RN):c.104A&gt;G (p.Lys35Arg)</t>
  </si>
  <si>
    <t>K35R</t>
  </si>
  <si>
    <t>Pustular psoriasis, generalized</t>
  </si>
  <si>
    <t>Pathogenic(Last reviewed: May 1, 2013)</t>
  </si>
  <si>
    <t>no assertion criteria provided</t>
  </si>
  <si>
    <t>VCV000160373</t>
  </si>
  <si>
    <t>NC_000002.12:113060925:A:G</t>
  </si>
  <si>
    <t>NM_012275.3(IL36RN):c.123G&gt;T (p.Glu41Asp)</t>
  </si>
  <si>
    <t>E41D</t>
  </si>
  <si>
    <t>Uncertain significance(Last reviewed: Aug 13, 2019)</t>
  </si>
  <si>
    <t>VCV000934738</t>
  </si>
  <si>
    <t>NC_000002.12:113062130:G:T</t>
  </si>
  <si>
    <t>NM_012275.3(IL36RN):c.130G&gt;A (p.Val44Met)</t>
  </si>
  <si>
    <t>V44M</t>
  </si>
  <si>
    <t>Uncertain significance(Last reviewed: Dec 6, 2019)</t>
  </si>
  <si>
    <t>VCV000835623</t>
  </si>
  <si>
    <t>NC_000002.12:113062137:G:A</t>
  </si>
  <si>
    <t>NM_173170.1(IL36RN):c.136C&gt;T (p.Pro46Ser)</t>
  </si>
  <si>
    <t>P46S</t>
  </si>
  <si>
    <t>Uncertain significance(Last reviewed: Sep 21, 2019)</t>
  </si>
  <si>
    <t>VCV000639584</t>
  </si>
  <si>
    <t>NC_000002.12:113062143:C:T</t>
  </si>
  <si>
    <t>NM_173170.1(IL36RN):c.140A&gt;G (p.Asn47Ser)</t>
  </si>
  <si>
    <t>N47S</t>
  </si>
  <si>
    <t>Benign(Last reviewed: Dec 31, 2019)</t>
  </si>
  <si>
    <t>VCV000529887</t>
  </si>
  <si>
    <t>NC_000002.12:113062147:A:G</t>
  </si>
  <si>
    <t>NM_173170.1(IL36RN):c.142C&gt;T (p.Arg48Trp)</t>
  </si>
  <si>
    <t>R48W</t>
  </si>
  <si>
    <t>Uncertain significance(Last reviewed: Oct 21, 2019)</t>
  </si>
  <si>
    <t>VCV000030491</t>
  </si>
  <si>
    <t>NC_000002.12:113062149:C:T</t>
  </si>
  <si>
    <t>NM_173170.1(IL36RN):c.164C&gt;T (p.Ser55Phe)</t>
  </si>
  <si>
    <t>S55F</t>
  </si>
  <si>
    <t>Uncertain significance(Last reviewed: Dec 18, 2018)</t>
  </si>
  <si>
    <t>VCV000643910</t>
  </si>
  <si>
    <t>NC_000002.12:113062171:C:T</t>
  </si>
  <si>
    <t>NM_173170.1(IL36RN):c.169G&gt;A (p.Val57Ile)</t>
  </si>
  <si>
    <t>V57I</t>
  </si>
  <si>
    <t>Conflicting interpretations of pathogenicity(Last reviewed: Dec 31, 2019)</t>
  </si>
  <si>
    <t>criteria provided, conflicting interpretations</t>
  </si>
  <si>
    <t>VCV000493284</t>
  </si>
  <si>
    <t>NC_000002.12:113062176:G:A</t>
  </si>
  <si>
    <t>NM_173170.1(IL36RN):c.200G&gt;T (p.Cys67Phe)</t>
  </si>
  <si>
    <t>C67F</t>
  </si>
  <si>
    <t>Uncertain significance(Last reviewed: Nov 2, 2018)</t>
  </si>
  <si>
    <t>VCV000529883</t>
  </si>
  <si>
    <t>NC_000002.12:113062207:G:T</t>
  </si>
  <si>
    <t>NM_173170.1(IL36RN):c.227C&gt;T (p.Pro76Leu)</t>
  </si>
  <si>
    <t>P76L</t>
  </si>
  <si>
    <t>Conflicting interpretations of pathogenicity(Last reviewed: Jul 24, 2019)</t>
  </si>
  <si>
    <t>VCV000575254</t>
  </si>
  <si>
    <t>NC_000002.12:113062234:C:T</t>
  </si>
  <si>
    <t>NM_173170.1(IL36RN):c.230C&gt;T (p.Thr77Ile)</t>
  </si>
  <si>
    <t>T77I</t>
  </si>
  <si>
    <t>Pustular psoriasis, generalized|not provided</t>
  </si>
  <si>
    <t>Uncertain significance(Last reviewed: Jun 1, 2020)</t>
  </si>
  <si>
    <t>VCV000529885</t>
  </si>
  <si>
    <t>NC_000002.12:113062237:C:T</t>
  </si>
  <si>
    <t>NM_012275.3(IL36RN):c.245C&gt;T (p.Pro82Leu)</t>
  </si>
  <si>
    <t>P82L</t>
  </si>
  <si>
    <t>Benign/Likely benign(Last reviewed: Dec 31, 2019)</t>
  </si>
  <si>
    <t>VCV000732231</t>
  </si>
  <si>
    <t>NC_000002.12:113062453:C:T</t>
  </si>
  <si>
    <t>NM_173170.1(IL36RN):c.248T&gt;A (p.Val83Glu)</t>
  </si>
  <si>
    <t>V83E</t>
  </si>
  <si>
    <t>Uncertain significance(Last reviewed: Jan 12, 2018)</t>
  </si>
  <si>
    <t>VCV000330779</t>
  </si>
  <si>
    <t>NC_000002.12:113062456:T:A</t>
  </si>
  <si>
    <t>NM_012275.3(IL36RN):c.275C&gt;T (p.Ala92Val)</t>
  </si>
  <si>
    <t>A92V</t>
  </si>
  <si>
    <t>Uncertain significance(Last reviewed: Feb 18, 2019)</t>
  </si>
  <si>
    <t>VCV000837544</t>
  </si>
  <si>
    <t>NC_000002.12:113062483:C:T</t>
  </si>
  <si>
    <t>NM_173170.1(IL36RN):c.304C&gt;T (p.Arg102Trp)</t>
  </si>
  <si>
    <t>R102W</t>
  </si>
  <si>
    <t>Uncertain significance(Last reviewed: Apr 1, 2020)</t>
  </si>
  <si>
    <t>VCV000160374</t>
  </si>
  <si>
    <t>NC_000002.12:113062512:C:T</t>
  </si>
  <si>
    <t>NM_012275.3(IL36RN):c.307C&gt;T (p.Arg103Trp)</t>
  </si>
  <si>
    <t>R103W</t>
  </si>
  <si>
    <t>Uncertain significance(Last reviewed: Jun 29, 2019)</t>
  </si>
  <si>
    <t>VCV000845061</t>
  </si>
  <si>
    <t>NC_000002.12:113062515:C:T</t>
  </si>
  <si>
    <t>NM_012275.3(IL36RN):c.338C&gt;T (p.Ser113Leu)</t>
  </si>
  <si>
    <t>S113L</t>
  </si>
  <si>
    <t>VCV000030490</t>
  </si>
  <si>
    <t>NC_000002.12:113062546:C:T</t>
  </si>
  <si>
    <t>NM_012275.3(IL36RN):c.350C&gt;T (p.Pro117Leu)</t>
  </si>
  <si>
    <t>P117L</t>
  </si>
  <si>
    <t>Uncertain significance(Last reviewed: Jul 4, 2019)</t>
  </si>
  <si>
    <t>VCV000846535</t>
  </si>
  <si>
    <t>NC_000002.12:113062558:C:T</t>
  </si>
  <si>
    <t>NM_173170.1(IL36RN):c.368C&gt;T (p.Thr123Met)</t>
  </si>
  <si>
    <t>T123M</t>
  </si>
  <si>
    <t>Uncertain significance(Last reviewed: Oct 2, 2018)</t>
  </si>
  <si>
    <t>VCV000662407</t>
  </si>
  <si>
    <t>NC_000002.12:113062576:C:T</t>
  </si>
  <si>
    <t>NM_173170.1(IL36RN):c.368C&gt;G (p.Thr123Arg)</t>
  </si>
  <si>
    <t>T123R</t>
  </si>
  <si>
    <t>Pathogenic(Last reviewed: Jan 1, 2013)</t>
  </si>
  <si>
    <t>VCV000040006</t>
  </si>
  <si>
    <t>NC_000002.12:113062576:C:G</t>
  </si>
  <si>
    <t>NM_173170.1(IL36RN):c.386A&gt;G (p.Gln129Arg)</t>
  </si>
  <si>
    <t>Q129R</t>
  </si>
  <si>
    <t>Uncertain significance(Last reviewed: Jan 26, 2018)</t>
  </si>
  <si>
    <t>VCV000529884</t>
  </si>
  <si>
    <t>NC_000002.12:113062594:A:G</t>
  </si>
  <si>
    <t>NM_012275.3(IL36RN):c.421G&gt;A (p.Gly141Ser)</t>
  </si>
  <si>
    <t>G141S</t>
  </si>
  <si>
    <t>Uncertain significance(Last reviewed: Feb 7, 2018)</t>
  </si>
  <si>
    <t>VCV000893581</t>
  </si>
  <si>
    <t>NC_000002.12:113062629:G:A</t>
  </si>
  <si>
    <t>NM_173170.1(IL36RN):c.436A&gt;G (p.Ile146Val)</t>
  </si>
  <si>
    <t>I146V</t>
  </si>
  <si>
    <t>VCV000529886</t>
  </si>
  <si>
    <t>NC_000002.12:113062644:A:G</t>
  </si>
  <si>
    <t>p.Gly34Ala</t>
  </si>
  <si>
    <t>p.Ala92Val</t>
  </si>
  <si>
    <t>p.Thr123A</t>
  </si>
  <si>
    <t>Category</t>
  </si>
  <si>
    <t>Pathogenic (Last reviewed: Dec 7, 2018)</t>
  </si>
  <si>
    <t>Uncertain significance (Last reviewed: Mar 14, 2018)</t>
  </si>
  <si>
    <t>Pathogenic (Last reviewed: May 1, 2013)</t>
  </si>
  <si>
    <t>Uncertain significance (Last reviewed: Aug 13, 2019)</t>
  </si>
  <si>
    <t>Uncertain significance (Last reviewed: Dec 6, 2019)</t>
  </si>
  <si>
    <t>Uncertain significance (Last reviewed: Sep 21, 2019)</t>
  </si>
  <si>
    <t>Benign (Last reviewed: Dec 31, 2019)</t>
  </si>
  <si>
    <t>Uncertain significance (Last reviewed: Oct 21, 2019)</t>
  </si>
  <si>
    <t>Uncertain significance (Last reviewed: Dec 18, 2018)</t>
  </si>
  <si>
    <t>Conflicting interpretations of pathogenicity (Last reviewed: Dec 31, 2019)</t>
  </si>
  <si>
    <t>Uncertain significance (Last reviewed: Nov 2, 2018)</t>
  </si>
  <si>
    <t>Conflicting interpretations of pathogenicity (Last reviewed: Jul 24, 2019)</t>
  </si>
  <si>
    <t>Uncertain significance (Last reviewed: Jun 1, 2020)</t>
  </si>
  <si>
    <t>Benign/Likely benign (Last reviewed: Dec 31, 2019)</t>
  </si>
  <si>
    <t>Uncertain significance (Last reviewed: Jan 12, 2018)</t>
  </si>
  <si>
    <t>Uncertain significance (Last reviewed: Feb 18, 2019)</t>
  </si>
  <si>
    <t>Uncertain significance (Last reviewed: Apr 1, 2020)</t>
  </si>
  <si>
    <t>Uncertain significance (Last reviewed: Jun 29, 2019)</t>
  </si>
  <si>
    <t>Uncertain significance (Last reviewed: Jul 4, 2019)</t>
  </si>
  <si>
    <t>Uncertain significance (Last reviewed: Oct 2, 2018)</t>
  </si>
  <si>
    <t>Pathogenic (Last reviewed: Jan 1, 2013)</t>
  </si>
  <si>
    <t>Uncertain significance (Last reviewed: Jan 26, 2018)</t>
  </si>
  <si>
    <t>Uncertain significance (Last reviewed: Feb 7, 2018)</t>
  </si>
  <si>
    <t>gnomAD (common)</t>
  </si>
  <si>
    <t>p.Thr123Ala</t>
  </si>
  <si>
    <t>ClinVar Benign</t>
  </si>
  <si>
    <t>ClinVar Uncertain</t>
  </si>
  <si>
    <t>ClinVar Conflicting</t>
  </si>
  <si>
    <t>ClinVar Pathogenic</t>
  </si>
  <si>
    <t>gnomAD (rare)</t>
  </si>
  <si>
    <t>#gnomad-c</t>
  </si>
  <si>
    <t>#gnomad-r</t>
  </si>
  <si>
    <t>#clinvar</t>
  </si>
  <si>
    <t>#benign</t>
  </si>
  <si>
    <t>#uncertain</t>
  </si>
  <si>
    <t>#conflicted</t>
  </si>
  <si>
    <t>#pathogenic</t>
  </si>
  <si>
    <t>~/PycharmProjects/PyMol_Test/Colour_Resi.py  -n 1 -c cyan --chain A --bg white --rep sticks il36ra.pdb gnomad_common.txt il36ra_gnomad_common.pse</t>
  </si>
  <si>
    <t>~/PycharmProjects/PyMol_Test/Colour_Resi.py  -n 1 -c magenta --chain A --bg white --rep sticks il36ra.pdb gnomad_rare.txt il36ra_gnomad_rare.pse</t>
  </si>
  <si>
    <t>~/PycharmProjects/PyMol_Test/Colour_Resi.py  -n 1 -c purpleblue --chain A --bg white --rep sticks il36ra.pdb clinvar_all.txt il36ra_clinvar_all.pse</t>
  </si>
  <si>
    <t>~/PycharmProjects/PyMol_Test/Colour_Resi.py  -n 4 -c green yellow orange red --chain A --bg white --rep sticks il36ra.pdb clinvar_sig.txt il36ra_clinvar_sig.pse</t>
  </si>
  <si>
    <t>~/PycharmProjects/PyMol_Test/Colour_Resi.py  -n 3 -c cyan purpleblue magenta --chain A --bg white --rep sticks il36ra.pdb super_all.txt il36ra_super_all.pse</t>
  </si>
  <si>
    <t>ResidNe</t>
  </si>
  <si>
    <t>Chain</t>
  </si>
  <si>
    <t>ResidNr</t>
  </si>
  <si>
    <t>iCode</t>
  </si>
  <si>
    <t>D_Phob.A.2</t>
  </si>
  <si>
    <t>D_Phil.A.2</t>
  </si>
  <si>
    <t>D_SASA.A.2</t>
  </si>
  <si>
    <t>il36ra_A-il36ra_B.2</t>
  </si>
  <si>
    <t>GLY</t>
  </si>
  <si>
    <t>-</t>
  </si>
  <si>
    <t>il36ra_A-il36ra_B.3</t>
  </si>
  <si>
    <t>ALA</t>
  </si>
  <si>
    <t>il36ra_A-il36ra_B.4</t>
  </si>
  <si>
    <t>LEU</t>
  </si>
  <si>
    <t>il36ra_A-il36ra_B.6</t>
  </si>
  <si>
    <t>PHE</t>
  </si>
  <si>
    <t>il36ra_A-il36ra_B.7</t>
  </si>
  <si>
    <t>ARG</t>
  </si>
  <si>
    <t>il36ra_A-il36ra_B.9</t>
  </si>
  <si>
    <t>LYS</t>
  </si>
  <si>
    <t>il36ra_A-il36ra_B.12</t>
  </si>
  <si>
    <t>il36ra_A-il36ra_B.13</t>
  </si>
  <si>
    <t>il36ra_A-il36ra_B.14</t>
  </si>
  <si>
    <t>il36ra_A-il36ra_B.17</t>
  </si>
  <si>
    <t>TYR</t>
  </si>
  <si>
    <t>il36ra_A-il36ra_B.18</t>
  </si>
  <si>
    <t>il36ra_A-il36ra_B.19</t>
  </si>
  <si>
    <t>HIS</t>
  </si>
  <si>
    <t>il36ra_A-il36ra_B.20</t>
  </si>
  <si>
    <t>ASN</t>
  </si>
  <si>
    <t>il36ra_A-il36ra_B.24</t>
  </si>
  <si>
    <t>il36ra_A-il36ra_B.27</t>
  </si>
  <si>
    <t>il36ra_A-il36ra_B.28</t>
  </si>
  <si>
    <t>il36ra_A-il36ra_B.29</t>
  </si>
  <si>
    <t>il36ra_A-il36ra_B.30</t>
  </si>
  <si>
    <t>il36ra_A-il36ra_B.31</t>
  </si>
  <si>
    <t>il36ra_A-il36ra_B.32</t>
  </si>
  <si>
    <t>il36ra_A-il36ra_B.33</t>
  </si>
  <si>
    <t>VAL</t>
  </si>
  <si>
    <t>il36ra_A-il36ra_B.34</t>
  </si>
  <si>
    <t>ILE</t>
  </si>
  <si>
    <t>il36ra_A-il36ra_B.41</t>
  </si>
  <si>
    <t>il36ra_A-il36ra_B.42</t>
  </si>
  <si>
    <t>il36ra_A-il36ra_B.43</t>
  </si>
  <si>
    <t>PRO</t>
  </si>
  <si>
    <t>il36ra_A-il36ra_B.45</t>
  </si>
  <si>
    <t>il36ra_A-il36ra_B.49</t>
  </si>
  <si>
    <t>il36ra_A-il36ra_B.54</t>
  </si>
  <si>
    <t>il36ra_A-il36ra_B.86</t>
  </si>
  <si>
    <t>il36ra_A-il36ra_B.99</t>
  </si>
  <si>
    <t>il36ra_A-il36ra_B.101</t>
  </si>
  <si>
    <t>ASP</t>
  </si>
  <si>
    <t>il36ra_A-il36ra_B.104</t>
  </si>
  <si>
    <t>il36ra_A-il36ra_B.123</t>
  </si>
  <si>
    <t>GLU</t>
  </si>
  <si>
    <t>il36ra_A-il36ra_B.125</t>
  </si>
  <si>
    <t>il36ra_A-il36ra_B.126</t>
  </si>
  <si>
    <t>GLN</t>
  </si>
  <si>
    <t>il36ra_A-il36ra_B.127</t>
  </si>
  <si>
    <t>il36ra_A-il36ra_B.129</t>
  </si>
  <si>
    <t>il36ra_A-il36ra_B.139</t>
  </si>
  <si>
    <t>TRP</t>
  </si>
  <si>
    <t>il36ra_A-il36ra_B.147</t>
  </si>
  <si>
    <t>il36ra_A-il36ra_B.148</t>
  </si>
  <si>
    <t>il36ra_A-il36ra_B.149</t>
  </si>
  <si>
    <t>il36ra_A-il36ra_B.150</t>
  </si>
  <si>
    <t>il36ra_A-il36ra_B.151</t>
  </si>
  <si>
    <t>CYS</t>
  </si>
  <si>
    <t>il36ra_A-il36ra_B.157</t>
  </si>
  <si>
    <t>B</t>
  </si>
  <si>
    <t>il36ra_A-il36ra_B.158</t>
  </si>
  <si>
    <t>il36ra_A-il36ra_B.159</t>
  </si>
  <si>
    <t>MET</t>
  </si>
  <si>
    <t>il36ra_A-il36ra_B.160</t>
  </si>
  <si>
    <t>il36ra_A-il36ra_B.161</t>
  </si>
  <si>
    <t>il36ra_A-il36ra_B.162</t>
  </si>
  <si>
    <t>il36ra_A-il36ra_B.163</t>
  </si>
  <si>
    <t>il36ra_A-il36ra_B.164</t>
  </si>
  <si>
    <t>il36ra_A-il36ra_B.176</t>
  </si>
  <si>
    <t>il36ra_A-il36ra_B.177</t>
  </si>
  <si>
    <t>il36ra_A-il36ra_B.178</t>
  </si>
  <si>
    <t>il36ra_A-il36ra_B.261</t>
  </si>
  <si>
    <t>SER</t>
  </si>
  <si>
    <t>il36ra_A-il36ra_B.262</t>
  </si>
  <si>
    <t>il36ra_A-il36ra_B.263</t>
  </si>
  <si>
    <t>il36ra_A-il36ra_B.264</t>
  </si>
  <si>
    <t>il36ra_A-il36ra_B.265</t>
  </si>
  <si>
    <t>il36ra_A-il36ra_B.266</t>
  </si>
  <si>
    <t>il36ra_A-il36ra_B.267</t>
  </si>
  <si>
    <t>il36ra_A-il36ra_B.268</t>
  </si>
  <si>
    <t>il36ra_A-il36ra_B.269</t>
  </si>
  <si>
    <t>il36ra_A-il36ra_B.270</t>
  </si>
  <si>
    <t>il36ra_A-il36ra_B.272</t>
  </si>
  <si>
    <t>il36ra_A-il36ra_B.274</t>
  </si>
  <si>
    <t>il36ra_A-il36ra_B.275</t>
  </si>
  <si>
    <t>il36ra_A-il36ra_B.276</t>
  </si>
  <si>
    <t>il36ra_A-il36ra_B.277</t>
  </si>
  <si>
    <t>THR</t>
  </si>
  <si>
    <t>il36ra_A-il36ra_B.278</t>
  </si>
  <si>
    <t>il36ra_A-il36ra_B.279</t>
  </si>
  <si>
    <t>il36ra_A-il36ra_B.286</t>
  </si>
  <si>
    <t>il36ra_A-il36ra_B.288</t>
  </si>
  <si>
    <t>il36ra_A-il36ra_B.309</t>
  </si>
  <si>
    <t>il36ra_A-il36ra_B.342</t>
  </si>
  <si>
    <t>il36ra_A-il36ra_B.349</t>
  </si>
  <si>
    <t>il36ra_A-il36ra_B.351</t>
  </si>
  <si>
    <t>il36ra_A-il36ra_B.352</t>
  </si>
  <si>
    <t>il36ra_A-il36ra_B.386</t>
  </si>
  <si>
    <t>il36ra_A-il36ra_B.387</t>
  </si>
  <si>
    <t>il36ra_A-il36ra_B.388</t>
  </si>
  <si>
    <t>il36ra_A-il36ra_B.389</t>
  </si>
  <si>
    <t>il36ra_A-il36ra_B.390</t>
  </si>
  <si>
    <t>il36ra_A-il36ra_B.392</t>
  </si>
  <si>
    <t>il36ra_A-il36ra_B.396</t>
  </si>
  <si>
    <t>il36ra_A-il36ra_B.401</t>
  </si>
  <si>
    <t>il36ra_A-il36ra_B.408</t>
  </si>
  <si>
    <t>il36ra_A-il36ra_B.410</t>
  </si>
  <si>
    <t>il36ra_A-il36ra_B.423</t>
  </si>
  <si>
    <t>il36ra_A-il36ra_B.424</t>
  </si>
  <si>
    <t>Chain A:Interface</t>
  </si>
  <si>
    <t>Chain A:Interface&gt;1A</t>
  </si>
  <si>
    <t>Chain A:Interface&gt;10A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</si>
</sst>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  <font>
      <sz val="8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idueDeltaSASA_il36ra" connectionId="5" xr16:uid="{AB0BAAD6-D9A6-9840-A7D5-747D7DB2143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nomAD_v2.1.1_IL36RA_2021_03_03_15_40_29" connectionId="3" xr16:uid="{F829011F-42E3-D34B-A1E9-0A111C3368E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nomAD_v3.1_IL36RA_2021_03_03_15_42_35" connectionId="4" xr16:uid="{8A381CF2-FD80-A847-8A56-11CF9C76F03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invar_result _IL36RA_1" connectionId="2" xr16:uid="{DACAC683-90E9-DD49-9AE9-FE9CA18507D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invar_result _IL36RA" connectionId="1" xr16:uid="{095A7AC8-E04E-404C-B027-03C39BDCFFA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C93B4-3046-6F4F-9A9B-E0F27D171084}">
  <dimension ref="A1:N91"/>
  <sheetViews>
    <sheetView tabSelected="1" workbookViewId="0">
      <selection activeCell="K12" sqref="K12"/>
    </sheetView>
  </sheetViews>
  <sheetFormatPr baseColWidth="10" defaultRowHeight="16" x14ac:dyDescent="0.2"/>
  <cols>
    <col min="1" max="1" width="19.1640625" bestFit="1" customWidth="1"/>
    <col min="2" max="2" width="8" bestFit="1" customWidth="1"/>
    <col min="3" max="3" width="5.6640625" bestFit="1" customWidth="1"/>
    <col min="4" max="4" width="7.6640625" bestFit="1" customWidth="1"/>
    <col min="5" max="5" width="5.6640625" bestFit="1" customWidth="1"/>
    <col min="6" max="6" width="10.5" bestFit="1" customWidth="1"/>
    <col min="7" max="7" width="9.5" bestFit="1" customWidth="1"/>
    <col min="12" max="12" width="15.1640625" bestFit="1" customWidth="1"/>
    <col min="13" max="13" width="18.5" bestFit="1" customWidth="1"/>
    <col min="14" max="14" width="19.5" bestFit="1" customWidth="1"/>
  </cols>
  <sheetData>
    <row r="1" spans="1:14" x14ac:dyDescent="0.2">
      <c r="B1" t="s">
        <v>664</v>
      </c>
      <c r="C1" t="s">
        <v>665</v>
      </c>
      <c r="D1" t="s">
        <v>666</v>
      </c>
      <c r="E1" t="s">
        <v>667</v>
      </c>
      <c r="F1" t="s">
        <v>668</v>
      </c>
      <c r="G1" t="s">
        <v>669</v>
      </c>
      <c r="H1" t="s">
        <v>670</v>
      </c>
      <c r="L1" t="s">
        <v>783</v>
      </c>
      <c r="M1" t="s">
        <v>784</v>
      </c>
      <c r="N1" t="s">
        <v>785</v>
      </c>
    </row>
    <row r="2" spans="1:14" x14ac:dyDescent="0.2">
      <c r="A2" t="s">
        <v>671</v>
      </c>
      <c r="B2" t="s">
        <v>672</v>
      </c>
      <c r="C2" t="s">
        <v>114</v>
      </c>
      <c r="D2">
        <v>5</v>
      </c>
      <c r="E2" t="s">
        <v>673</v>
      </c>
      <c r="F2">
        <v>7.68</v>
      </c>
      <c r="G2">
        <v>12.56</v>
      </c>
      <c r="H2">
        <v>20.239999999999998</v>
      </c>
      <c r="L2">
        <v>5</v>
      </c>
      <c r="M2">
        <v>5</v>
      </c>
      <c r="N2">
        <v>5</v>
      </c>
    </row>
    <row r="3" spans="1:14" x14ac:dyDescent="0.2">
      <c r="A3" t="s">
        <v>674</v>
      </c>
      <c r="B3" t="s">
        <v>675</v>
      </c>
      <c r="C3" t="s">
        <v>114</v>
      </c>
      <c r="D3">
        <v>6</v>
      </c>
      <c r="E3" t="s">
        <v>673</v>
      </c>
      <c r="F3">
        <v>6.63</v>
      </c>
      <c r="G3">
        <v>2.74</v>
      </c>
      <c r="H3">
        <v>9.3699999999999992</v>
      </c>
      <c r="L3">
        <v>6</v>
      </c>
      <c r="M3">
        <v>6</v>
      </c>
      <c r="N3">
        <v>7</v>
      </c>
    </row>
    <row r="4" spans="1:14" x14ac:dyDescent="0.2">
      <c r="A4" t="s">
        <v>676</v>
      </c>
      <c r="B4" t="s">
        <v>677</v>
      </c>
      <c r="C4" t="s">
        <v>114</v>
      </c>
      <c r="D4">
        <v>7</v>
      </c>
      <c r="E4" t="s">
        <v>673</v>
      </c>
      <c r="F4">
        <v>22.54</v>
      </c>
      <c r="G4">
        <v>1.58</v>
      </c>
      <c r="H4">
        <v>24.11</v>
      </c>
      <c r="L4">
        <v>7</v>
      </c>
      <c r="M4">
        <v>7</v>
      </c>
      <c r="N4">
        <v>12</v>
      </c>
    </row>
    <row r="5" spans="1:14" x14ac:dyDescent="0.2">
      <c r="A5" t="s">
        <v>678</v>
      </c>
      <c r="B5" t="s">
        <v>679</v>
      </c>
      <c r="C5" t="s">
        <v>114</v>
      </c>
      <c r="D5">
        <v>9</v>
      </c>
      <c r="E5" t="s">
        <v>673</v>
      </c>
      <c r="F5">
        <v>5.81</v>
      </c>
      <c r="G5">
        <v>0</v>
      </c>
      <c r="H5">
        <v>5.8</v>
      </c>
      <c r="L5">
        <v>9</v>
      </c>
      <c r="M5">
        <v>9</v>
      </c>
      <c r="N5">
        <v>16</v>
      </c>
    </row>
    <row r="6" spans="1:14" x14ac:dyDescent="0.2">
      <c r="A6" t="s">
        <v>680</v>
      </c>
      <c r="B6" t="s">
        <v>681</v>
      </c>
      <c r="C6" t="s">
        <v>114</v>
      </c>
      <c r="D6">
        <v>10</v>
      </c>
      <c r="E6" t="s">
        <v>673</v>
      </c>
      <c r="F6">
        <v>0</v>
      </c>
      <c r="G6">
        <v>0.28000000000000003</v>
      </c>
      <c r="H6">
        <v>0.28000000000000003</v>
      </c>
      <c r="L6">
        <v>10</v>
      </c>
      <c r="M6">
        <v>12</v>
      </c>
      <c r="N6">
        <v>22</v>
      </c>
    </row>
    <row r="7" spans="1:14" x14ac:dyDescent="0.2">
      <c r="A7" t="s">
        <v>682</v>
      </c>
      <c r="B7" t="s">
        <v>683</v>
      </c>
      <c r="C7" t="s">
        <v>114</v>
      </c>
      <c r="D7">
        <v>12</v>
      </c>
      <c r="E7" t="s">
        <v>673</v>
      </c>
      <c r="F7">
        <v>7.58</v>
      </c>
      <c r="G7">
        <v>6.77</v>
      </c>
      <c r="H7">
        <v>14.35</v>
      </c>
      <c r="L7">
        <v>12</v>
      </c>
      <c r="M7">
        <v>15</v>
      </c>
      <c r="N7">
        <v>31</v>
      </c>
    </row>
    <row r="8" spans="1:14" x14ac:dyDescent="0.2">
      <c r="A8" t="s">
        <v>684</v>
      </c>
      <c r="B8" t="s">
        <v>675</v>
      </c>
      <c r="C8" t="s">
        <v>114</v>
      </c>
      <c r="D8">
        <v>15</v>
      </c>
      <c r="E8" t="s">
        <v>673</v>
      </c>
      <c r="F8">
        <v>0.19</v>
      </c>
      <c r="G8">
        <v>0.97</v>
      </c>
      <c r="H8">
        <v>1.1599999999999999</v>
      </c>
      <c r="L8">
        <v>15</v>
      </c>
      <c r="M8">
        <v>16</v>
      </c>
      <c r="N8">
        <v>32</v>
      </c>
    </row>
    <row r="9" spans="1:14" x14ac:dyDescent="0.2">
      <c r="A9" t="s">
        <v>685</v>
      </c>
      <c r="B9" t="s">
        <v>677</v>
      </c>
      <c r="C9" t="s">
        <v>114</v>
      </c>
      <c r="D9">
        <v>16</v>
      </c>
      <c r="E9" t="s">
        <v>673</v>
      </c>
      <c r="F9">
        <v>54.05</v>
      </c>
      <c r="G9">
        <v>0</v>
      </c>
      <c r="H9">
        <v>54.05</v>
      </c>
      <c r="L9">
        <v>16</v>
      </c>
      <c r="M9">
        <v>17</v>
      </c>
      <c r="N9">
        <v>33</v>
      </c>
    </row>
    <row r="10" spans="1:14" x14ac:dyDescent="0.2">
      <c r="A10" t="s">
        <v>686</v>
      </c>
      <c r="B10" t="s">
        <v>683</v>
      </c>
      <c r="C10" t="s">
        <v>114</v>
      </c>
      <c r="D10">
        <v>17</v>
      </c>
      <c r="E10" t="s">
        <v>673</v>
      </c>
      <c r="F10">
        <v>1.36</v>
      </c>
      <c r="G10">
        <v>3.12</v>
      </c>
      <c r="H10">
        <v>4.4800000000000004</v>
      </c>
      <c r="L10">
        <v>17</v>
      </c>
      <c r="M10">
        <v>20</v>
      </c>
      <c r="N10">
        <v>34</v>
      </c>
    </row>
    <row r="11" spans="1:14" x14ac:dyDescent="0.2">
      <c r="A11" t="s">
        <v>687</v>
      </c>
      <c r="B11" t="s">
        <v>688</v>
      </c>
      <c r="C11" t="s">
        <v>114</v>
      </c>
      <c r="D11">
        <v>20</v>
      </c>
      <c r="E11" t="s">
        <v>673</v>
      </c>
      <c r="F11">
        <v>1.75</v>
      </c>
      <c r="G11">
        <v>2.61</v>
      </c>
      <c r="H11">
        <v>4.3600000000000003</v>
      </c>
      <c r="L11">
        <v>20</v>
      </c>
      <c r="M11">
        <v>22</v>
      </c>
      <c r="N11">
        <v>46</v>
      </c>
    </row>
    <row r="12" spans="1:14" x14ac:dyDescent="0.2">
      <c r="A12" t="s">
        <v>689</v>
      </c>
      <c r="B12" t="s">
        <v>677</v>
      </c>
      <c r="C12" t="s">
        <v>114</v>
      </c>
      <c r="D12">
        <v>21</v>
      </c>
      <c r="E12" t="s">
        <v>673</v>
      </c>
      <c r="F12">
        <v>0</v>
      </c>
      <c r="G12">
        <v>0.69</v>
      </c>
      <c r="H12">
        <v>0.68</v>
      </c>
      <c r="L12">
        <v>21</v>
      </c>
      <c r="M12">
        <v>23</v>
      </c>
      <c r="N12">
        <v>102</v>
      </c>
    </row>
    <row r="13" spans="1:14" x14ac:dyDescent="0.2">
      <c r="A13" t="s">
        <v>690</v>
      </c>
      <c r="B13" t="s">
        <v>691</v>
      </c>
      <c r="C13" t="s">
        <v>114</v>
      </c>
      <c r="D13">
        <v>22</v>
      </c>
      <c r="E13" t="s">
        <v>673</v>
      </c>
      <c r="F13">
        <v>42.85</v>
      </c>
      <c r="G13">
        <v>24.66</v>
      </c>
      <c r="H13">
        <v>67.5</v>
      </c>
      <c r="L13">
        <v>22</v>
      </c>
      <c r="M13">
        <v>30</v>
      </c>
      <c r="N13">
        <v>107</v>
      </c>
    </row>
    <row r="14" spans="1:14" x14ac:dyDescent="0.2">
      <c r="A14" t="s">
        <v>692</v>
      </c>
      <c r="B14" t="s">
        <v>693</v>
      </c>
      <c r="C14" t="s">
        <v>114</v>
      </c>
      <c r="D14">
        <v>23</v>
      </c>
      <c r="E14" t="s">
        <v>673</v>
      </c>
      <c r="F14">
        <v>2.56</v>
      </c>
      <c r="G14">
        <v>6.16</v>
      </c>
      <c r="H14">
        <v>8.73</v>
      </c>
      <c r="L14">
        <v>23</v>
      </c>
      <c r="M14">
        <v>31</v>
      </c>
      <c r="N14">
        <v>126</v>
      </c>
    </row>
    <row r="15" spans="1:14" x14ac:dyDescent="0.2">
      <c r="A15" t="s">
        <v>694</v>
      </c>
      <c r="B15" t="s">
        <v>677</v>
      </c>
      <c r="C15" t="s">
        <v>114</v>
      </c>
      <c r="D15">
        <v>27</v>
      </c>
      <c r="E15" t="s">
        <v>673</v>
      </c>
      <c r="F15">
        <v>0.14000000000000001</v>
      </c>
      <c r="G15">
        <v>0</v>
      </c>
      <c r="H15">
        <v>0.15</v>
      </c>
      <c r="L15">
        <v>27</v>
      </c>
      <c r="M15">
        <v>32</v>
      </c>
      <c r="N15">
        <v>129</v>
      </c>
    </row>
    <row r="16" spans="1:14" x14ac:dyDescent="0.2">
      <c r="A16" t="s">
        <v>695</v>
      </c>
      <c r="B16" t="s">
        <v>672</v>
      </c>
      <c r="C16" t="s">
        <v>114</v>
      </c>
      <c r="D16">
        <v>30</v>
      </c>
      <c r="E16" t="s">
        <v>673</v>
      </c>
      <c r="F16">
        <v>0.92</v>
      </c>
      <c r="G16">
        <v>0.03</v>
      </c>
      <c r="H16">
        <v>0.95</v>
      </c>
      <c r="L16">
        <v>30</v>
      </c>
      <c r="M16">
        <v>33</v>
      </c>
      <c r="N16">
        <v>130</v>
      </c>
    </row>
    <row r="17" spans="1:14" x14ac:dyDescent="0.2">
      <c r="A17" t="s">
        <v>696</v>
      </c>
      <c r="B17" t="s">
        <v>677</v>
      </c>
      <c r="C17" t="s">
        <v>114</v>
      </c>
      <c r="D17">
        <v>31</v>
      </c>
      <c r="E17" t="s">
        <v>673</v>
      </c>
      <c r="F17">
        <v>27.19</v>
      </c>
      <c r="G17">
        <v>12.67</v>
      </c>
      <c r="H17">
        <v>39.86</v>
      </c>
      <c r="L17">
        <v>31</v>
      </c>
      <c r="M17">
        <v>34</v>
      </c>
      <c r="N17">
        <v>142</v>
      </c>
    </row>
    <row r="18" spans="1:14" x14ac:dyDescent="0.2">
      <c r="A18" t="s">
        <v>697</v>
      </c>
      <c r="B18" t="s">
        <v>691</v>
      </c>
      <c r="C18" t="s">
        <v>114</v>
      </c>
      <c r="D18">
        <v>32</v>
      </c>
      <c r="E18" t="s">
        <v>673</v>
      </c>
      <c r="F18">
        <v>69.900000000000006</v>
      </c>
      <c r="G18">
        <v>48.5</v>
      </c>
      <c r="H18">
        <v>118.4</v>
      </c>
      <c r="L18">
        <v>32</v>
      </c>
      <c r="M18">
        <v>35</v>
      </c>
      <c r="N18">
        <v>150</v>
      </c>
    </row>
    <row r="19" spans="1:14" x14ac:dyDescent="0.2">
      <c r="A19" t="s">
        <v>698</v>
      </c>
      <c r="B19" t="s">
        <v>675</v>
      </c>
      <c r="C19" t="s">
        <v>114</v>
      </c>
      <c r="D19">
        <v>33</v>
      </c>
      <c r="E19" t="s">
        <v>673</v>
      </c>
      <c r="F19">
        <v>22.14</v>
      </c>
      <c r="G19">
        <v>13.05</v>
      </c>
      <c r="H19">
        <v>35.19</v>
      </c>
      <c r="L19">
        <v>33</v>
      </c>
      <c r="M19">
        <v>36</v>
      </c>
    </row>
    <row r="20" spans="1:14" x14ac:dyDescent="0.2">
      <c r="A20" t="s">
        <v>699</v>
      </c>
      <c r="B20" t="s">
        <v>672</v>
      </c>
      <c r="C20" t="s">
        <v>114</v>
      </c>
      <c r="D20">
        <v>34</v>
      </c>
      <c r="E20" t="s">
        <v>673</v>
      </c>
      <c r="F20">
        <v>32.76</v>
      </c>
      <c r="G20">
        <v>17.45</v>
      </c>
      <c r="H20">
        <v>50.21</v>
      </c>
      <c r="L20">
        <v>34</v>
      </c>
      <c r="M20">
        <v>37</v>
      </c>
    </row>
    <row r="21" spans="1:14" x14ac:dyDescent="0.2">
      <c r="A21" t="s">
        <v>700</v>
      </c>
      <c r="B21" t="s">
        <v>683</v>
      </c>
      <c r="C21" t="s">
        <v>114</v>
      </c>
      <c r="D21">
        <v>35</v>
      </c>
      <c r="E21" t="s">
        <v>673</v>
      </c>
      <c r="F21">
        <v>0.4</v>
      </c>
      <c r="G21">
        <v>1.27</v>
      </c>
      <c r="H21">
        <v>1.67</v>
      </c>
      <c r="L21">
        <v>35</v>
      </c>
      <c r="M21">
        <v>44</v>
      </c>
    </row>
    <row r="22" spans="1:14" x14ac:dyDescent="0.2">
      <c r="A22" t="s">
        <v>701</v>
      </c>
      <c r="B22" t="s">
        <v>702</v>
      </c>
      <c r="C22" t="s">
        <v>114</v>
      </c>
      <c r="D22">
        <v>36</v>
      </c>
      <c r="E22" t="s">
        <v>673</v>
      </c>
      <c r="F22">
        <v>8.7899999999999991</v>
      </c>
      <c r="G22">
        <v>0</v>
      </c>
      <c r="H22">
        <v>8.7799999999999994</v>
      </c>
      <c r="L22">
        <v>36</v>
      </c>
      <c r="M22">
        <v>45</v>
      </c>
    </row>
    <row r="23" spans="1:14" x14ac:dyDescent="0.2">
      <c r="A23" t="s">
        <v>703</v>
      </c>
      <c r="B23" t="s">
        <v>704</v>
      </c>
      <c r="C23" t="s">
        <v>114</v>
      </c>
      <c r="D23">
        <v>37</v>
      </c>
      <c r="E23" t="s">
        <v>673</v>
      </c>
      <c r="F23">
        <v>5.75</v>
      </c>
      <c r="G23">
        <v>0</v>
      </c>
      <c r="H23">
        <v>5.75</v>
      </c>
      <c r="L23">
        <v>37</v>
      </c>
      <c r="M23">
        <v>46</v>
      </c>
    </row>
    <row r="24" spans="1:14" x14ac:dyDescent="0.2">
      <c r="A24" t="s">
        <v>705</v>
      </c>
      <c r="B24" t="s">
        <v>702</v>
      </c>
      <c r="C24" t="s">
        <v>114</v>
      </c>
      <c r="D24">
        <v>44</v>
      </c>
      <c r="E24" t="s">
        <v>673</v>
      </c>
      <c r="F24">
        <v>4.18</v>
      </c>
      <c r="G24">
        <v>5.4</v>
      </c>
      <c r="H24">
        <v>9.58</v>
      </c>
      <c r="L24">
        <v>44</v>
      </c>
      <c r="M24">
        <v>48</v>
      </c>
    </row>
    <row r="25" spans="1:14" x14ac:dyDescent="0.2">
      <c r="A25" t="s">
        <v>706</v>
      </c>
      <c r="B25" t="s">
        <v>702</v>
      </c>
      <c r="C25" t="s">
        <v>114</v>
      </c>
      <c r="D25">
        <v>45</v>
      </c>
      <c r="E25" t="s">
        <v>673</v>
      </c>
      <c r="F25">
        <v>2.72</v>
      </c>
      <c r="G25">
        <v>0.5</v>
      </c>
      <c r="H25">
        <v>3.23</v>
      </c>
      <c r="L25">
        <v>45</v>
      </c>
      <c r="M25">
        <v>52</v>
      </c>
    </row>
    <row r="26" spans="1:14" x14ac:dyDescent="0.2">
      <c r="A26" t="s">
        <v>707</v>
      </c>
      <c r="B26" t="s">
        <v>708</v>
      </c>
      <c r="C26" t="s">
        <v>114</v>
      </c>
      <c r="D26">
        <v>46</v>
      </c>
      <c r="E26" t="s">
        <v>673</v>
      </c>
      <c r="F26">
        <v>45.65</v>
      </c>
      <c r="G26">
        <v>0.35</v>
      </c>
      <c r="H26">
        <v>46</v>
      </c>
      <c r="L26">
        <v>46</v>
      </c>
      <c r="M26">
        <v>57</v>
      </c>
    </row>
    <row r="27" spans="1:14" x14ac:dyDescent="0.2">
      <c r="A27" t="s">
        <v>709</v>
      </c>
      <c r="B27" t="s">
        <v>681</v>
      </c>
      <c r="C27" t="s">
        <v>114</v>
      </c>
      <c r="D27">
        <v>48</v>
      </c>
      <c r="E27" t="s">
        <v>673</v>
      </c>
      <c r="F27">
        <v>1.1100000000000001</v>
      </c>
      <c r="G27">
        <v>4.46</v>
      </c>
      <c r="H27">
        <v>5.57</v>
      </c>
      <c r="L27">
        <v>48</v>
      </c>
      <c r="M27">
        <v>89</v>
      </c>
    </row>
    <row r="28" spans="1:14" x14ac:dyDescent="0.2">
      <c r="A28" t="s">
        <v>710</v>
      </c>
      <c r="B28" t="s">
        <v>675</v>
      </c>
      <c r="C28" t="s">
        <v>114</v>
      </c>
      <c r="D28">
        <v>52</v>
      </c>
      <c r="E28" t="s">
        <v>673</v>
      </c>
      <c r="F28">
        <v>2.25</v>
      </c>
      <c r="G28">
        <v>0</v>
      </c>
      <c r="H28">
        <v>2.25</v>
      </c>
      <c r="L28">
        <v>52</v>
      </c>
      <c r="M28">
        <v>102</v>
      </c>
    </row>
    <row r="29" spans="1:14" x14ac:dyDescent="0.2">
      <c r="A29" t="s">
        <v>711</v>
      </c>
      <c r="B29" t="s">
        <v>702</v>
      </c>
      <c r="C29" t="s">
        <v>114</v>
      </c>
      <c r="D29">
        <v>57</v>
      </c>
      <c r="E29" t="s">
        <v>673</v>
      </c>
      <c r="F29">
        <v>1.98</v>
      </c>
      <c r="G29">
        <v>0</v>
      </c>
      <c r="H29">
        <v>1.98</v>
      </c>
      <c r="L29">
        <v>57</v>
      </c>
      <c r="M29">
        <v>107</v>
      </c>
    </row>
    <row r="30" spans="1:14" x14ac:dyDescent="0.2">
      <c r="A30" t="s">
        <v>712</v>
      </c>
      <c r="B30" t="s">
        <v>688</v>
      </c>
      <c r="C30" t="s">
        <v>114</v>
      </c>
      <c r="D30">
        <v>89</v>
      </c>
      <c r="E30" t="s">
        <v>673</v>
      </c>
      <c r="F30">
        <v>0.89</v>
      </c>
      <c r="G30">
        <v>5.63</v>
      </c>
      <c r="H30">
        <v>6.52</v>
      </c>
      <c r="L30">
        <v>89</v>
      </c>
      <c r="M30">
        <v>126</v>
      </c>
    </row>
    <row r="31" spans="1:14" x14ac:dyDescent="0.2">
      <c r="A31" t="s">
        <v>713</v>
      </c>
      <c r="B31" t="s">
        <v>681</v>
      </c>
      <c r="C31" t="s">
        <v>114</v>
      </c>
      <c r="D31">
        <v>102</v>
      </c>
      <c r="E31" t="s">
        <v>673</v>
      </c>
      <c r="F31">
        <v>1.61</v>
      </c>
      <c r="G31">
        <v>14.22</v>
      </c>
      <c r="H31">
        <v>15.83</v>
      </c>
      <c r="L31">
        <v>102</v>
      </c>
      <c r="M31">
        <v>128</v>
      </c>
    </row>
    <row r="32" spans="1:14" x14ac:dyDescent="0.2">
      <c r="A32" t="s">
        <v>714</v>
      </c>
      <c r="B32" t="s">
        <v>715</v>
      </c>
      <c r="C32" t="s">
        <v>114</v>
      </c>
      <c r="D32">
        <v>104</v>
      </c>
      <c r="E32" t="s">
        <v>673</v>
      </c>
      <c r="F32">
        <v>0</v>
      </c>
      <c r="G32">
        <v>0.42</v>
      </c>
      <c r="H32">
        <v>0.41</v>
      </c>
      <c r="L32">
        <v>104</v>
      </c>
      <c r="M32">
        <v>129</v>
      </c>
    </row>
    <row r="33" spans="1:13" x14ac:dyDescent="0.2">
      <c r="A33" t="s">
        <v>716</v>
      </c>
      <c r="B33" t="s">
        <v>677</v>
      </c>
      <c r="C33" t="s">
        <v>114</v>
      </c>
      <c r="D33">
        <v>107</v>
      </c>
      <c r="E33" t="s">
        <v>673</v>
      </c>
      <c r="F33">
        <v>31.28</v>
      </c>
      <c r="G33">
        <v>0</v>
      </c>
      <c r="H33">
        <v>31.29</v>
      </c>
      <c r="L33">
        <v>107</v>
      </c>
      <c r="M33">
        <v>130</v>
      </c>
    </row>
    <row r="34" spans="1:13" x14ac:dyDescent="0.2">
      <c r="A34" t="s">
        <v>717</v>
      </c>
      <c r="B34" t="s">
        <v>718</v>
      </c>
      <c r="C34" t="s">
        <v>114</v>
      </c>
      <c r="D34">
        <v>126</v>
      </c>
      <c r="E34" t="s">
        <v>673</v>
      </c>
      <c r="F34">
        <v>4.99</v>
      </c>
      <c r="G34">
        <v>20.6</v>
      </c>
      <c r="H34">
        <v>25.59</v>
      </c>
      <c r="L34">
        <v>126</v>
      </c>
      <c r="M34">
        <v>132</v>
      </c>
    </row>
    <row r="35" spans="1:13" x14ac:dyDescent="0.2">
      <c r="A35" t="s">
        <v>719</v>
      </c>
      <c r="B35" t="s">
        <v>715</v>
      </c>
      <c r="C35" t="s">
        <v>114</v>
      </c>
      <c r="D35">
        <v>128</v>
      </c>
      <c r="E35" t="s">
        <v>673</v>
      </c>
      <c r="F35">
        <v>1.85</v>
      </c>
      <c r="G35">
        <v>4.62</v>
      </c>
      <c r="H35">
        <v>6.47</v>
      </c>
      <c r="L35">
        <v>128</v>
      </c>
      <c r="M35">
        <v>142</v>
      </c>
    </row>
    <row r="36" spans="1:13" x14ac:dyDescent="0.2">
      <c r="A36" t="s">
        <v>720</v>
      </c>
      <c r="B36" t="s">
        <v>721</v>
      </c>
      <c r="C36" t="s">
        <v>114</v>
      </c>
      <c r="D36">
        <v>129</v>
      </c>
      <c r="E36" t="s">
        <v>673</v>
      </c>
      <c r="F36">
        <v>2.9</v>
      </c>
      <c r="G36">
        <v>15.58</v>
      </c>
      <c r="H36">
        <v>18.47</v>
      </c>
      <c r="L36">
        <v>129</v>
      </c>
      <c r="M36">
        <v>150</v>
      </c>
    </row>
    <row r="37" spans="1:13" x14ac:dyDescent="0.2">
      <c r="A37" t="s">
        <v>722</v>
      </c>
      <c r="B37" t="s">
        <v>708</v>
      </c>
      <c r="C37" t="s">
        <v>114</v>
      </c>
      <c r="D37">
        <v>130</v>
      </c>
      <c r="E37" t="s">
        <v>673</v>
      </c>
      <c r="F37">
        <v>15.04</v>
      </c>
      <c r="G37">
        <v>0.11</v>
      </c>
      <c r="H37">
        <v>15.15</v>
      </c>
      <c r="L37">
        <v>130</v>
      </c>
      <c r="M37">
        <v>152</v>
      </c>
    </row>
    <row r="38" spans="1:13" x14ac:dyDescent="0.2">
      <c r="A38" t="s">
        <v>723</v>
      </c>
      <c r="B38" t="s">
        <v>681</v>
      </c>
      <c r="C38" t="s">
        <v>114</v>
      </c>
      <c r="D38">
        <v>132</v>
      </c>
      <c r="E38" t="s">
        <v>673</v>
      </c>
      <c r="F38">
        <v>0.23</v>
      </c>
      <c r="G38">
        <v>6.98</v>
      </c>
      <c r="H38">
        <v>7.21</v>
      </c>
      <c r="L38">
        <v>132</v>
      </c>
      <c r="M38">
        <v>153</v>
      </c>
    </row>
    <row r="39" spans="1:13" x14ac:dyDescent="0.2">
      <c r="A39" t="s">
        <v>724</v>
      </c>
      <c r="B39" t="s">
        <v>725</v>
      </c>
      <c r="C39" t="s">
        <v>114</v>
      </c>
      <c r="D39">
        <v>142</v>
      </c>
      <c r="E39" t="s">
        <v>673</v>
      </c>
      <c r="F39">
        <v>24.4</v>
      </c>
      <c r="G39">
        <v>0</v>
      </c>
      <c r="H39">
        <v>24.4</v>
      </c>
      <c r="L39">
        <v>142</v>
      </c>
      <c r="M39">
        <v>154</v>
      </c>
    </row>
    <row r="40" spans="1:13" x14ac:dyDescent="0.2">
      <c r="A40" t="s">
        <v>726</v>
      </c>
      <c r="B40" t="s">
        <v>688</v>
      </c>
      <c r="C40" t="s">
        <v>114</v>
      </c>
      <c r="D40">
        <v>150</v>
      </c>
      <c r="E40" t="s">
        <v>673</v>
      </c>
      <c r="F40">
        <v>9.77</v>
      </c>
      <c r="G40">
        <v>2.62</v>
      </c>
      <c r="H40">
        <v>12.39</v>
      </c>
      <c r="L40">
        <v>150</v>
      </c>
    </row>
    <row r="41" spans="1:13" x14ac:dyDescent="0.2">
      <c r="A41" t="s">
        <v>727</v>
      </c>
      <c r="B41" t="s">
        <v>679</v>
      </c>
      <c r="C41" t="s">
        <v>114</v>
      </c>
      <c r="D41">
        <v>151</v>
      </c>
      <c r="E41" t="s">
        <v>673</v>
      </c>
      <c r="F41">
        <v>0.37</v>
      </c>
      <c r="G41">
        <v>0.01</v>
      </c>
      <c r="H41">
        <v>0.37</v>
      </c>
      <c r="L41">
        <v>151</v>
      </c>
    </row>
    <row r="42" spans="1:13" x14ac:dyDescent="0.2">
      <c r="A42" t="s">
        <v>728</v>
      </c>
      <c r="B42" t="s">
        <v>721</v>
      </c>
      <c r="C42" t="s">
        <v>114</v>
      </c>
      <c r="D42">
        <v>152</v>
      </c>
      <c r="E42" t="s">
        <v>673</v>
      </c>
      <c r="F42">
        <v>0.19</v>
      </c>
      <c r="G42">
        <v>1.76</v>
      </c>
      <c r="H42">
        <v>1.95</v>
      </c>
      <c r="L42">
        <v>152</v>
      </c>
    </row>
    <row r="43" spans="1:13" x14ac:dyDescent="0.2">
      <c r="A43" t="s">
        <v>729</v>
      </c>
      <c r="B43" t="s">
        <v>721</v>
      </c>
      <c r="C43" t="s">
        <v>114</v>
      </c>
      <c r="D43">
        <v>153</v>
      </c>
      <c r="E43" t="s">
        <v>673</v>
      </c>
      <c r="F43">
        <v>0</v>
      </c>
      <c r="G43">
        <v>1.61</v>
      </c>
      <c r="H43">
        <v>1.62</v>
      </c>
      <c r="L43">
        <v>153</v>
      </c>
    </row>
    <row r="44" spans="1:13" x14ac:dyDescent="0.2">
      <c r="A44" t="s">
        <v>730</v>
      </c>
      <c r="B44" t="s">
        <v>731</v>
      </c>
      <c r="C44" t="s">
        <v>114</v>
      </c>
      <c r="D44">
        <v>154</v>
      </c>
      <c r="E44" t="s">
        <v>673</v>
      </c>
      <c r="F44">
        <v>0</v>
      </c>
      <c r="G44">
        <v>1.26</v>
      </c>
      <c r="H44">
        <v>1.26</v>
      </c>
      <c r="L44">
        <v>154</v>
      </c>
    </row>
    <row r="45" spans="1:13" x14ac:dyDescent="0.2">
      <c r="A45" t="s">
        <v>732</v>
      </c>
      <c r="B45" t="s">
        <v>704</v>
      </c>
      <c r="C45" t="s">
        <v>733</v>
      </c>
      <c r="D45">
        <v>25</v>
      </c>
      <c r="E45" t="s">
        <v>673</v>
      </c>
      <c r="F45">
        <v>14.54</v>
      </c>
      <c r="G45">
        <v>0</v>
      </c>
      <c r="H45">
        <v>14.54</v>
      </c>
    </row>
    <row r="46" spans="1:13" x14ac:dyDescent="0.2">
      <c r="A46" t="s">
        <v>734</v>
      </c>
      <c r="B46" t="s">
        <v>679</v>
      </c>
      <c r="C46" t="s">
        <v>733</v>
      </c>
      <c r="D46">
        <v>26</v>
      </c>
      <c r="E46" t="s">
        <v>673</v>
      </c>
      <c r="F46">
        <v>0.15</v>
      </c>
      <c r="G46">
        <v>2.31</v>
      </c>
      <c r="H46">
        <v>2.46</v>
      </c>
    </row>
    <row r="47" spans="1:13" x14ac:dyDescent="0.2">
      <c r="A47" t="s">
        <v>735</v>
      </c>
      <c r="B47" t="s">
        <v>736</v>
      </c>
      <c r="C47" t="s">
        <v>733</v>
      </c>
      <c r="D47">
        <v>27</v>
      </c>
      <c r="E47" t="s">
        <v>673</v>
      </c>
      <c r="F47">
        <v>10.18</v>
      </c>
      <c r="G47">
        <v>0.34</v>
      </c>
      <c r="H47">
        <v>10.52</v>
      </c>
    </row>
    <row r="48" spans="1:13" x14ac:dyDescent="0.2">
      <c r="A48" t="s">
        <v>737</v>
      </c>
      <c r="B48" t="s">
        <v>683</v>
      </c>
      <c r="C48" t="s">
        <v>733</v>
      </c>
      <c r="D48">
        <v>28</v>
      </c>
      <c r="E48" t="s">
        <v>673</v>
      </c>
      <c r="F48">
        <v>62.55</v>
      </c>
      <c r="G48">
        <v>18.88</v>
      </c>
      <c r="H48">
        <v>81.42</v>
      </c>
    </row>
    <row r="49" spans="1:8" x14ac:dyDescent="0.2">
      <c r="A49" t="s">
        <v>738</v>
      </c>
      <c r="B49" t="s">
        <v>693</v>
      </c>
      <c r="C49" t="s">
        <v>733</v>
      </c>
      <c r="D49">
        <v>29</v>
      </c>
      <c r="E49" t="s">
        <v>673</v>
      </c>
      <c r="F49">
        <v>13.05</v>
      </c>
      <c r="G49">
        <v>43.07</v>
      </c>
      <c r="H49">
        <v>56.12</v>
      </c>
    </row>
    <row r="50" spans="1:8" x14ac:dyDescent="0.2">
      <c r="A50" t="s">
        <v>739</v>
      </c>
      <c r="B50" t="s">
        <v>718</v>
      </c>
      <c r="C50" t="s">
        <v>733</v>
      </c>
      <c r="D50">
        <v>30</v>
      </c>
      <c r="E50" t="s">
        <v>673</v>
      </c>
      <c r="F50">
        <v>3.82</v>
      </c>
      <c r="G50">
        <v>10.11</v>
      </c>
      <c r="H50">
        <v>13.93</v>
      </c>
    </row>
    <row r="51" spans="1:8" x14ac:dyDescent="0.2">
      <c r="A51" t="s">
        <v>740</v>
      </c>
      <c r="B51" t="s">
        <v>704</v>
      </c>
      <c r="C51" t="s">
        <v>733</v>
      </c>
      <c r="D51">
        <v>31</v>
      </c>
      <c r="E51" t="s">
        <v>673</v>
      </c>
      <c r="F51">
        <v>29.53</v>
      </c>
      <c r="G51">
        <v>0.82</v>
      </c>
      <c r="H51">
        <v>30.35</v>
      </c>
    </row>
    <row r="52" spans="1:8" x14ac:dyDescent="0.2">
      <c r="A52" t="s">
        <v>741</v>
      </c>
      <c r="B52" t="s">
        <v>677</v>
      </c>
      <c r="C52" t="s">
        <v>733</v>
      </c>
      <c r="D52">
        <v>32</v>
      </c>
      <c r="E52" t="s">
        <v>673</v>
      </c>
      <c r="F52">
        <v>7.29</v>
      </c>
      <c r="G52">
        <v>0.61</v>
      </c>
      <c r="H52">
        <v>7.91</v>
      </c>
    </row>
    <row r="53" spans="1:8" x14ac:dyDescent="0.2">
      <c r="A53" t="s">
        <v>742</v>
      </c>
      <c r="B53" t="s">
        <v>679</v>
      </c>
      <c r="C53" t="s">
        <v>733</v>
      </c>
      <c r="D53">
        <v>44</v>
      </c>
      <c r="E53" t="s">
        <v>673</v>
      </c>
      <c r="F53">
        <v>18.79</v>
      </c>
      <c r="G53">
        <v>2.9</v>
      </c>
      <c r="H53">
        <v>21.69</v>
      </c>
    </row>
    <row r="54" spans="1:8" x14ac:dyDescent="0.2">
      <c r="A54" t="s">
        <v>743</v>
      </c>
      <c r="B54" t="s">
        <v>708</v>
      </c>
      <c r="C54" t="s">
        <v>733</v>
      </c>
      <c r="D54">
        <v>45</v>
      </c>
      <c r="E54" t="s">
        <v>673</v>
      </c>
      <c r="F54">
        <v>4.97</v>
      </c>
      <c r="G54">
        <v>0.18</v>
      </c>
      <c r="H54">
        <v>5.13</v>
      </c>
    </row>
    <row r="55" spans="1:8" x14ac:dyDescent="0.2">
      <c r="A55" t="s">
        <v>744</v>
      </c>
      <c r="B55" t="s">
        <v>708</v>
      </c>
      <c r="C55" t="s">
        <v>733</v>
      </c>
      <c r="D55">
        <v>46</v>
      </c>
      <c r="E55" t="s">
        <v>673</v>
      </c>
      <c r="F55">
        <v>58.88</v>
      </c>
      <c r="G55">
        <v>0.59</v>
      </c>
      <c r="H55">
        <v>59.47</v>
      </c>
    </row>
    <row r="56" spans="1:8" x14ac:dyDescent="0.2">
      <c r="A56" t="s">
        <v>745</v>
      </c>
      <c r="B56" t="s">
        <v>746</v>
      </c>
      <c r="C56" t="s">
        <v>733</v>
      </c>
      <c r="D56">
        <v>129</v>
      </c>
      <c r="E56" t="s">
        <v>673</v>
      </c>
      <c r="F56">
        <v>0.63</v>
      </c>
      <c r="G56">
        <v>3.2</v>
      </c>
      <c r="H56">
        <v>3.84</v>
      </c>
    </row>
    <row r="57" spans="1:8" x14ac:dyDescent="0.2">
      <c r="A57" t="s">
        <v>747</v>
      </c>
      <c r="B57" t="s">
        <v>715</v>
      </c>
      <c r="C57" t="s">
        <v>733</v>
      </c>
      <c r="D57">
        <v>130</v>
      </c>
      <c r="E57" t="s">
        <v>673</v>
      </c>
      <c r="F57">
        <v>0.06</v>
      </c>
      <c r="G57">
        <v>0.01</v>
      </c>
      <c r="H57">
        <v>7.0000000000000007E-2</v>
      </c>
    </row>
    <row r="58" spans="1:8" x14ac:dyDescent="0.2">
      <c r="A58" t="s">
        <v>748</v>
      </c>
      <c r="B58" t="s">
        <v>718</v>
      </c>
      <c r="C58" t="s">
        <v>733</v>
      </c>
      <c r="D58">
        <v>131</v>
      </c>
      <c r="E58" t="s">
        <v>673</v>
      </c>
      <c r="F58">
        <v>0.03</v>
      </c>
      <c r="G58">
        <v>1.56</v>
      </c>
      <c r="H58">
        <v>1.59</v>
      </c>
    </row>
    <row r="59" spans="1:8" x14ac:dyDescent="0.2">
      <c r="A59" t="s">
        <v>749</v>
      </c>
      <c r="B59" t="s">
        <v>688</v>
      </c>
      <c r="C59" t="s">
        <v>733</v>
      </c>
      <c r="D59">
        <v>132</v>
      </c>
      <c r="E59" t="s">
        <v>673</v>
      </c>
      <c r="F59">
        <v>45.25</v>
      </c>
      <c r="G59">
        <v>13.63</v>
      </c>
      <c r="H59">
        <v>58.88</v>
      </c>
    </row>
    <row r="60" spans="1:8" x14ac:dyDescent="0.2">
      <c r="A60" t="s">
        <v>750</v>
      </c>
      <c r="B60" t="s">
        <v>683</v>
      </c>
      <c r="C60" t="s">
        <v>733</v>
      </c>
      <c r="D60">
        <v>133</v>
      </c>
      <c r="E60" t="s">
        <v>673</v>
      </c>
      <c r="F60">
        <v>6.02</v>
      </c>
      <c r="G60">
        <v>7.41</v>
      </c>
      <c r="H60">
        <v>13.42</v>
      </c>
    </row>
    <row r="61" spans="1:8" x14ac:dyDescent="0.2">
      <c r="A61" t="s">
        <v>751</v>
      </c>
      <c r="B61" t="s">
        <v>721</v>
      </c>
      <c r="C61" t="s">
        <v>733</v>
      </c>
      <c r="D61">
        <v>134</v>
      </c>
      <c r="E61" t="s">
        <v>673</v>
      </c>
      <c r="F61">
        <v>4.78</v>
      </c>
      <c r="G61">
        <v>1.45</v>
      </c>
      <c r="H61">
        <v>6.24</v>
      </c>
    </row>
    <row r="62" spans="1:8" x14ac:dyDescent="0.2">
      <c r="A62" t="s">
        <v>752</v>
      </c>
      <c r="B62" t="s">
        <v>704</v>
      </c>
      <c r="C62" t="s">
        <v>733</v>
      </c>
      <c r="D62">
        <v>135</v>
      </c>
      <c r="E62" t="s">
        <v>673</v>
      </c>
      <c r="F62">
        <v>17.89</v>
      </c>
      <c r="G62">
        <v>5.21</v>
      </c>
      <c r="H62">
        <v>23.1</v>
      </c>
    </row>
    <row r="63" spans="1:8" x14ac:dyDescent="0.2">
      <c r="A63" t="s">
        <v>753</v>
      </c>
      <c r="B63" t="s">
        <v>677</v>
      </c>
      <c r="C63" t="s">
        <v>733</v>
      </c>
      <c r="D63">
        <v>136</v>
      </c>
      <c r="E63" t="s">
        <v>673</v>
      </c>
      <c r="F63">
        <v>5.96</v>
      </c>
      <c r="G63">
        <v>0.12</v>
      </c>
      <c r="H63">
        <v>6.08</v>
      </c>
    </row>
    <row r="64" spans="1:8" x14ac:dyDescent="0.2">
      <c r="A64" t="s">
        <v>754</v>
      </c>
      <c r="B64" t="s">
        <v>691</v>
      </c>
      <c r="C64" t="s">
        <v>733</v>
      </c>
      <c r="D64">
        <v>137</v>
      </c>
      <c r="E64" t="s">
        <v>673</v>
      </c>
      <c r="F64">
        <v>16.47</v>
      </c>
      <c r="G64">
        <v>6.82</v>
      </c>
      <c r="H64">
        <v>23.29</v>
      </c>
    </row>
    <row r="65" spans="1:8" x14ac:dyDescent="0.2">
      <c r="A65" t="s">
        <v>755</v>
      </c>
      <c r="B65" t="s">
        <v>677</v>
      </c>
      <c r="C65" t="s">
        <v>733</v>
      </c>
      <c r="D65">
        <v>138</v>
      </c>
      <c r="E65" t="s">
        <v>673</v>
      </c>
      <c r="F65">
        <v>0</v>
      </c>
      <c r="G65">
        <v>0.04</v>
      </c>
      <c r="H65">
        <v>0.04</v>
      </c>
    </row>
    <row r="66" spans="1:8" x14ac:dyDescent="0.2">
      <c r="A66" t="s">
        <v>756</v>
      </c>
      <c r="B66" t="s">
        <v>683</v>
      </c>
      <c r="C66" t="s">
        <v>733</v>
      </c>
      <c r="D66">
        <v>140</v>
      </c>
      <c r="E66" t="s">
        <v>673</v>
      </c>
      <c r="F66">
        <v>4.8099999999999996</v>
      </c>
      <c r="G66">
        <v>0</v>
      </c>
      <c r="H66">
        <v>4.8099999999999996</v>
      </c>
    </row>
    <row r="67" spans="1:8" x14ac:dyDescent="0.2">
      <c r="A67" t="s">
        <v>757</v>
      </c>
      <c r="B67" t="s">
        <v>715</v>
      </c>
      <c r="C67" t="s">
        <v>733</v>
      </c>
      <c r="D67">
        <v>142</v>
      </c>
      <c r="E67" t="s">
        <v>673</v>
      </c>
      <c r="F67">
        <v>0.02</v>
      </c>
      <c r="G67">
        <v>1.1100000000000001</v>
      </c>
      <c r="H67">
        <v>1.1200000000000001</v>
      </c>
    </row>
    <row r="68" spans="1:8" x14ac:dyDescent="0.2">
      <c r="A68" t="s">
        <v>758</v>
      </c>
      <c r="B68" t="s">
        <v>746</v>
      </c>
      <c r="C68" t="s">
        <v>733</v>
      </c>
      <c r="D68">
        <v>143</v>
      </c>
      <c r="E68" t="s">
        <v>673</v>
      </c>
      <c r="F68">
        <v>0.06</v>
      </c>
      <c r="G68">
        <v>1.46</v>
      </c>
      <c r="H68">
        <v>1.51</v>
      </c>
    </row>
    <row r="69" spans="1:8" x14ac:dyDescent="0.2">
      <c r="A69" t="s">
        <v>759</v>
      </c>
      <c r="B69" t="s">
        <v>677</v>
      </c>
      <c r="C69" t="s">
        <v>733</v>
      </c>
      <c r="D69">
        <v>144</v>
      </c>
      <c r="E69" t="s">
        <v>673</v>
      </c>
      <c r="F69">
        <v>0.54</v>
      </c>
      <c r="G69">
        <v>0</v>
      </c>
      <c r="H69">
        <v>0.55000000000000004</v>
      </c>
    </row>
    <row r="70" spans="1:8" x14ac:dyDescent="0.2">
      <c r="A70" t="s">
        <v>760</v>
      </c>
      <c r="B70" t="s">
        <v>761</v>
      </c>
      <c r="C70" t="s">
        <v>733</v>
      </c>
      <c r="D70">
        <v>145</v>
      </c>
      <c r="E70" t="s">
        <v>673</v>
      </c>
      <c r="F70">
        <v>0</v>
      </c>
      <c r="G70">
        <v>0.13</v>
      </c>
      <c r="H70">
        <v>0.14000000000000001</v>
      </c>
    </row>
    <row r="71" spans="1:8" x14ac:dyDescent="0.2">
      <c r="A71" t="s">
        <v>762</v>
      </c>
      <c r="B71" t="s">
        <v>731</v>
      </c>
      <c r="C71" t="s">
        <v>733</v>
      </c>
      <c r="D71">
        <v>146</v>
      </c>
      <c r="E71" t="s">
        <v>673</v>
      </c>
      <c r="F71">
        <v>0.01</v>
      </c>
      <c r="G71">
        <v>0.26</v>
      </c>
      <c r="H71">
        <v>0.26</v>
      </c>
    </row>
    <row r="72" spans="1:8" x14ac:dyDescent="0.2">
      <c r="A72" t="s">
        <v>763</v>
      </c>
      <c r="B72" t="s">
        <v>691</v>
      </c>
      <c r="C72" t="s">
        <v>733</v>
      </c>
      <c r="D72">
        <v>147</v>
      </c>
      <c r="E72" t="s">
        <v>673</v>
      </c>
      <c r="F72">
        <v>23.19</v>
      </c>
      <c r="G72">
        <v>10.55</v>
      </c>
      <c r="H72">
        <v>33.75</v>
      </c>
    </row>
    <row r="73" spans="1:8" x14ac:dyDescent="0.2">
      <c r="A73" t="s">
        <v>764</v>
      </c>
      <c r="B73" t="s">
        <v>731</v>
      </c>
      <c r="C73" t="s">
        <v>733</v>
      </c>
      <c r="D73">
        <v>154</v>
      </c>
      <c r="E73" t="s">
        <v>673</v>
      </c>
      <c r="F73">
        <v>8.7200000000000006</v>
      </c>
      <c r="G73">
        <v>5.71</v>
      </c>
      <c r="H73">
        <v>14.43</v>
      </c>
    </row>
    <row r="74" spans="1:8" x14ac:dyDescent="0.2">
      <c r="A74" t="s">
        <v>765</v>
      </c>
      <c r="B74" t="s">
        <v>677</v>
      </c>
      <c r="C74" t="s">
        <v>733</v>
      </c>
      <c r="D74">
        <v>156</v>
      </c>
      <c r="E74" t="s">
        <v>673</v>
      </c>
      <c r="F74">
        <v>3.21</v>
      </c>
      <c r="G74">
        <v>0</v>
      </c>
      <c r="H74">
        <v>3.2</v>
      </c>
    </row>
    <row r="75" spans="1:8" x14ac:dyDescent="0.2">
      <c r="A75" t="s">
        <v>766</v>
      </c>
      <c r="B75" t="s">
        <v>718</v>
      </c>
      <c r="C75" t="s">
        <v>733</v>
      </c>
      <c r="D75">
        <v>177</v>
      </c>
      <c r="E75" t="s">
        <v>673</v>
      </c>
      <c r="F75">
        <v>1.55</v>
      </c>
      <c r="G75">
        <v>8.4600000000000009</v>
      </c>
      <c r="H75">
        <v>10.01</v>
      </c>
    </row>
    <row r="76" spans="1:8" x14ac:dyDescent="0.2">
      <c r="A76" t="s">
        <v>767</v>
      </c>
      <c r="B76" t="s">
        <v>693</v>
      </c>
      <c r="C76" t="s">
        <v>733</v>
      </c>
      <c r="D76">
        <v>210</v>
      </c>
      <c r="E76" t="s">
        <v>673</v>
      </c>
      <c r="F76">
        <v>0</v>
      </c>
      <c r="G76">
        <v>0.12</v>
      </c>
      <c r="H76">
        <v>0.12</v>
      </c>
    </row>
    <row r="77" spans="1:8" x14ac:dyDescent="0.2">
      <c r="A77" t="s">
        <v>768</v>
      </c>
      <c r="B77" t="s">
        <v>761</v>
      </c>
      <c r="C77" t="s">
        <v>733</v>
      </c>
      <c r="D77">
        <v>217</v>
      </c>
      <c r="E77" t="s">
        <v>673</v>
      </c>
      <c r="F77">
        <v>1.18</v>
      </c>
      <c r="G77">
        <v>0</v>
      </c>
      <c r="H77">
        <v>1.18</v>
      </c>
    </row>
    <row r="78" spans="1:8" x14ac:dyDescent="0.2">
      <c r="A78" t="s">
        <v>769</v>
      </c>
      <c r="B78" t="s">
        <v>681</v>
      </c>
      <c r="C78" t="s">
        <v>733</v>
      </c>
      <c r="D78">
        <v>219</v>
      </c>
      <c r="E78" t="s">
        <v>673</v>
      </c>
      <c r="F78">
        <v>1.08</v>
      </c>
      <c r="G78">
        <v>0</v>
      </c>
      <c r="H78">
        <v>1.08</v>
      </c>
    </row>
    <row r="79" spans="1:8" x14ac:dyDescent="0.2">
      <c r="A79" t="s">
        <v>770</v>
      </c>
      <c r="B79" t="s">
        <v>675</v>
      </c>
      <c r="C79" t="s">
        <v>733</v>
      </c>
      <c r="D79">
        <v>220</v>
      </c>
      <c r="E79" t="s">
        <v>673</v>
      </c>
      <c r="F79">
        <v>0.63</v>
      </c>
      <c r="G79">
        <v>0.19</v>
      </c>
      <c r="H79">
        <v>0.81</v>
      </c>
    </row>
    <row r="80" spans="1:8" x14ac:dyDescent="0.2">
      <c r="A80" t="s">
        <v>771</v>
      </c>
      <c r="B80" t="s">
        <v>761</v>
      </c>
      <c r="C80" t="s">
        <v>733</v>
      </c>
      <c r="D80">
        <v>254</v>
      </c>
      <c r="E80" t="s">
        <v>673</v>
      </c>
      <c r="F80">
        <v>0.01</v>
      </c>
      <c r="G80">
        <v>0</v>
      </c>
      <c r="H80">
        <v>0.01</v>
      </c>
    </row>
    <row r="81" spans="1:8" x14ac:dyDescent="0.2">
      <c r="A81" t="s">
        <v>772</v>
      </c>
      <c r="B81" t="s">
        <v>683</v>
      </c>
      <c r="C81" t="s">
        <v>733</v>
      </c>
      <c r="D81">
        <v>255</v>
      </c>
      <c r="E81" t="s">
        <v>673</v>
      </c>
      <c r="F81">
        <v>23.15</v>
      </c>
      <c r="G81">
        <v>6.3</v>
      </c>
      <c r="H81">
        <v>29.45</v>
      </c>
    </row>
    <row r="82" spans="1:8" x14ac:dyDescent="0.2">
      <c r="A82" t="s">
        <v>773</v>
      </c>
      <c r="B82" t="s">
        <v>715</v>
      </c>
      <c r="C82" t="s">
        <v>733</v>
      </c>
      <c r="D82">
        <v>256</v>
      </c>
      <c r="E82" t="s">
        <v>673</v>
      </c>
      <c r="F82">
        <v>25.57</v>
      </c>
      <c r="G82">
        <v>29.24</v>
      </c>
      <c r="H82">
        <v>54.81</v>
      </c>
    </row>
    <row r="83" spans="1:8" x14ac:dyDescent="0.2">
      <c r="A83" t="s">
        <v>774</v>
      </c>
      <c r="B83" t="s">
        <v>693</v>
      </c>
      <c r="C83" t="s">
        <v>733</v>
      </c>
      <c r="D83">
        <v>257</v>
      </c>
      <c r="E83" t="s">
        <v>673</v>
      </c>
      <c r="F83">
        <v>28.8</v>
      </c>
      <c r="G83">
        <v>69.900000000000006</v>
      </c>
      <c r="H83">
        <v>98.7</v>
      </c>
    </row>
    <row r="84" spans="1:8" x14ac:dyDescent="0.2">
      <c r="A84" t="s">
        <v>775</v>
      </c>
      <c r="B84" t="s">
        <v>761</v>
      </c>
      <c r="C84" t="s">
        <v>733</v>
      </c>
      <c r="D84">
        <v>258</v>
      </c>
      <c r="E84" t="s">
        <v>673</v>
      </c>
      <c r="F84">
        <v>0.95</v>
      </c>
      <c r="G84">
        <v>0.17</v>
      </c>
      <c r="H84">
        <v>1.1200000000000001</v>
      </c>
    </row>
    <row r="85" spans="1:8" x14ac:dyDescent="0.2">
      <c r="A85" t="s">
        <v>776</v>
      </c>
      <c r="B85" t="s">
        <v>677</v>
      </c>
      <c r="C85" t="s">
        <v>733</v>
      </c>
      <c r="D85">
        <v>260</v>
      </c>
      <c r="E85" t="s">
        <v>673</v>
      </c>
      <c r="F85">
        <v>20.239999999999998</v>
      </c>
      <c r="G85">
        <v>0</v>
      </c>
      <c r="H85">
        <v>20.239999999999998</v>
      </c>
    </row>
    <row r="86" spans="1:8" x14ac:dyDescent="0.2">
      <c r="A86" t="s">
        <v>777</v>
      </c>
      <c r="B86" t="s">
        <v>681</v>
      </c>
      <c r="C86" t="s">
        <v>733</v>
      </c>
      <c r="D86">
        <v>264</v>
      </c>
      <c r="E86" t="s">
        <v>673</v>
      </c>
      <c r="F86">
        <v>0</v>
      </c>
      <c r="G86">
        <v>0.2</v>
      </c>
      <c r="H86">
        <v>0.21</v>
      </c>
    </row>
    <row r="87" spans="1:8" x14ac:dyDescent="0.2">
      <c r="A87" t="s">
        <v>778</v>
      </c>
      <c r="B87" t="s">
        <v>677</v>
      </c>
      <c r="C87" t="s">
        <v>733</v>
      </c>
      <c r="D87">
        <v>269</v>
      </c>
      <c r="E87" t="s">
        <v>673</v>
      </c>
      <c r="F87">
        <v>4.45</v>
      </c>
      <c r="G87">
        <v>0</v>
      </c>
      <c r="H87">
        <v>4.4400000000000004</v>
      </c>
    </row>
    <row r="88" spans="1:8" x14ac:dyDescent="0.2">
      <c r="A88" t="s">
        <v>779</v>
      </c>
      <c r="B88" t="s">
        <v>718</v>
      </c>
      <c r="C88" t="s">
        <v>733</v>
      </c>
      <c r="D88">
        <v>276</v>
      </c>
      <c r="E88" t="s">
        <v>673</v>
      </c>
      <c r="F88">
        <v>0</v>
      </c>
      <c r="G88">
        <v>0.47</v>
      </c>
      <c r="H88">
        <v>0.47</v>
      </c>
    </row>
    <row r="89" spans="1:8" x14ac:dyDescent="0.2">
      <c r="A89" t="s">
        <v>780</v>
      </c>
      <c r="B89" t="s">
        <v>683</v>
      </c>
      <c r="C89" t="s">
        <v>733</v>
      </c>
      <c r="D89">
        <v>278</v>
      </c>
      <c r="E89" t="s">
        <v>673</v>
      </c>
      <c r="F89">
        <v>0.27</v>
      </c>
      <c r="G89">
        <v>3.02</v>
      </c>
      <c r="H89">
        <v>3.28</v>
      </c>
    </row>
    <row r="90" spans="1:8" x14ac:dyDescent="0.2">
      <c r="A90" t="s">
        <v>781</v>
      </c>
      <c r="B90" t="s">
        <v>681</v>
      </c>
      <c r="C90" t="s">
        <v>733</v>
      </c>
      <c r="D90">
        <v>291</v>
      </c>
      <c r="E90" t="s">
        <v>673</v>
      </c>
      <c r="F90">
        <v>0</v>
      </c>
      <c r="G90">
        <v>1.3</v>
      </c>
      <c r="H90">
        <v>1.29</v>
      </c>
    </row>
    <row r="91" spans="1:8" x14ac:dyDescent="0.2">
      <c r="A91" t="s">
        <v>782</v>
      </c>
      <c r="B91" t="s">
        <v>718</v>
      </c>
      <c r="C91" t="s">
        <v>733</v>
      </c>
      <c r="D91">
        <v>292</v>
      </c>
      <c r="E91" t="s">
        <v>673</v>
      </c>
      <c r="F91">
        <v>0.16</v>
      </c>
      <c r="G91">
        <v>1.1000000000000001</v>
      </c>
      <c r="H91">
        <v>1.26</v>
      </c>
    </row>
  </sheetData>
  <sortState xmlns:xlrd2="http://schemas.microsoft.com/office/spreadsheetml/2017/richdata2" ref="L2:L44">
    <sortCondition ref="L2:L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3DECE-8280-6347-950E-43D05A1AB237}">
  <dimension ref="B2:H37"/>
  <sheetViews>
    <sheetView workbookViewId="0">
      <selection activeCell="E47" sqref="E47"/>
    </sheetView>
  </sheetViews>
  <sheetFormatPr baseColWidth="10" defaultRowHeight="16" x14ac:dyDescent="0.2"/>
  <cols>
    <col min="8" max="8" width="11.6640625" bestFit="1" customWidth="1"/>
  </cols>
  <sheetData>
    <row r="2" spans="2:8" ht="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18</v>
      </c>
    </row>
    <row r="3" spans="2:8" ht="18" x14ac:dyDescent="0.2">
      <c r="B3" s="2">
        <v>27</v>
      </c>
      <c r="C3" s="2" t="s">
        <v>6</v>
      </c>
      <c r="D3" s="2" t="s">
        <v>7</v>
      </c>
      <c r="E3" s="2" t="s">
        <v>8</v>
      </c>
      <c r="F3" s="2">
        <v>0.1043</v>
      </c>
      <c r="G3" s="2" t="s">
        <v>9</v>
      </c>
      <c r="H3" s="2" t="s">
        <v>19</v>
      </c>
    </row>
    <row r="4" spans="2:8" ht="18" x14ac:dyDescent="0.2">
      <c r="B4" s="2">
        <v>35</v>
      </c>
      <c r="C4" s="2" t="s">
        <v>10</v>
      </c>
      <c r="D4" s="2" t="s">
        <v>7</v>
      </c>
      <c r="E4" s="2" t="s">
        <v>8</v>
      </c>
      <c r="F4" s="2">
        <v>0.93940000000000001</v>
      </c>
      <c r="G4" s="2" t="s">
        <v>11</v>
      </c>
      <c r="H4" s="2" t="s">
        <v>19</v>
      </c>
    </row>
    <row r="5" spans="2:8" ht="18" x14ac:dyDescent="0.2">
      <c r="B5" s="2">
        <v>48</v>
      </c>
      <c r="C5" s="2" t="s">
        <v>12</v>
      </c>
      <c r="D5" s="2" t="s">
        <v>13</v>
      </c>
      <c r="E5" s="2" t="s">
        <v>8</v>
      </c>
      <c r="F5" s="2">
        <v>0.3649</v>
      </c>
      <c r="G5" s="2" t="s">
        <v>11</v>
      </c>
      <c r="H5" s="2" t="s">
        <v>19</v>
      </c>
    </row>
    <row r="6" spans="2:8" ht="18" x14ac:dyDescent="0.2">
      <c r="B6" s="2">
        <v>102</v>
      </c>
      <c r="C6" s="2" t="s">
        <v>14</v>
      </c>
      <c r="D6" s="2" t="s">
        <v>13</v>
      </c>
      <c r="E6" s="2" t="s">
        <v>8</v>
      </c>
      <c r="F6" s="2">
        <v>0.26579999999999998</v>
      </c>
      <c r="G6" s="2" t="s">
        <v>11</v>
      </c>
      <c r="H6" s="2" t="s">
        <v>19</v>
      </c>
    </row>
    <row r="7" spans="2:8" ht="18" x14ac:dyDescent="0.2">
      <c r="B7" s="2">
        <v>113</v>
      </c>
      <c r="C7" s="2" t="s">
        <v>15</v>
      </c>
      <c r="D7" s="2" t="s">
        <v>13</v>
      </c>
      <c r="E7" s="2" t="s">
        <v>8</v>
      </c>
      <c r="F7" s="2">
        <v>8.8900000000000007E-2</v>
      </c>
      <c r="G7" s="2" t="s">
        <v>9</v>
      </c>
      <c r="H7" s="2" t="s">
        <v>19</v>
      </c>
    </row>
    <row r="8" spans="2:8" ht="18" x14ac:dyDescent="0.2">
      <c r="B8" s="2">
        <v>123</v>
      </c>
      <c r="C8" s="2" t="s">
        <v>16</v>
      </c>
      <c r="D8" s="2" t="s">
        <v>13</v>
      </c>
      <c r="E8" s="2" t="s">
        <v>8</v>
      </c>
      <c r="F8" s="2">
        <v>0.15310000000000001</v>
      </c>
      <c r="G8" s="2" t="s">
        <v>11</v>
      </c>
      <c r="H8" s="2" t="s">
        <v>19</v>
      </c>
    </row>
    <row r="9" spans="2:8" ht="18" x14ac:dyDescent="0.2">
      <c r="B9" s="2">
        <v>123</v>
      </c>
      <c r="C9" s="2" t="s">
        <v>17</v>
      </c>
      <c r="D9" s="2" t="s">
        <v>13</v>
      </c>
      <c r="E9" s="2" t="s">
        <v>8</v>
      </c>
      <c r="F9" s="2">
        <v>0.15310000000000001</v>
      </c>
      <c r="G9" s="2" t="s">
        <v>11</v>
      </c>
      <c r="H9" s="2" t="s">
        <v>19</v>
      </c>
    </row>
    <row r="10" spans="2:8" ht="18" x14ac:dyDescent="0.2">
      <c r="B10" s="2">
        <v>4</v>
      </c>
      <c r="C10" s="2" t="s">
        <v>20</v>
      </c>
      <c r="D10" s="2" t="s">
        <v>7</v>
      </c>
      <c r="E10" s="2" t="s">
        <v>21</v>
      </c>
      <c r="F10" s="2">
        <v>1.0204</v>
      </c>
      <c r="G10" s="2" t="s">
        <v>11</v>
      </c>
      <c r="H10" s="2" t="s">
        <v>49</v>
      </c>
    </row>
    <row r="11" spans="2:8" ht="18" x14ac:dyDescent="0.2">
      <c r="B11" s="2">
        <v>6</v>
      </c>
      <c r="C11" s="2" t="s">
        <v>22</v>
      </c>
      <c r="D11" s="2" t="s">
        <v>7</v>
      </c>
      <c r="E11" s="2" t="s">
        <v>8</v>
      </c>
      <c r="F11" s="2">
        <v>0.47620000000000001</v>
      </c>
      <c r="G11" s="2" t="s">
        <v>11</v>
      </c>
      <c r="H11" s="2" t="s">
        <v>49</v>
      </c>
    </row>
    <row r="12" spans="2:8" ht="18" x14ac:dyDescent="0.2">
      <c r="B12" s="2">
        <v>14</v>
      </c>
      <c r="C12" s="2" t="s">
        <v>23</v>
      </c>
      <c r="D12" s="2" t="s">
        <v>7</v>
      </c>
      <c r="E12" s="2" t="s">
        <v>8</v>
      </c>
      <c r="F12" s="2">
        <v>0.2646</v>
      </c>
      <c r="G12" s="2" t="s">
        <v>11</v>
      </c>
      <c r="H12" s="2" t="s">
        <v>49</v>
      </c>
    </row>
    <row r="13" spans="2:8" ht="18" x14ac:dyDescent="0.2">
      <c r="B13" s="2">
        <v>15</v>
      </c>
      <c r="C13" s="2" t="s">
        <v>24</v>
      </c>
      <c r="D13" s="2" t="s">
        <v>7</v>
      </c>
      <c r="E13" s="2" t="s">
        <v>8</v>
      </c>
      <c r="F13" s="2">
        <v>0.30880000000000002</v>
      </c>
      <c r="G13" s="2" t="s">
        <v>11</v>
      </c>
      <c r="H13" s="2" t="s">
        <v>49</v>
      </c>
    </row>
    <row r="14" spans="2:8" ht="18" x14ac:dyDescent="0.2">
      <c r="B14" s="2">
        <v>29</v>
      </c>
      <c r="C14" s="2" t="s">
        <v>25</v>
      </c>
      <c r="D14" s="2" t="s">
        <v>7</v>
      </c>
      <c r="E14" s="2" t="s">
        <v>8</v>
      </c>
      <c r="F14" s="2">
        <v>9.8799999999999999E-2</v>
      </c>
      <c r="G14" s="2" t="s">
        <v>9</v>
      </c>
      <c r="H14" s="2" t="s">
        <v>49</v>
      </c>
    </row>
    <row r="15" spans="2:8" ht="18" x14ac:dyDescent="0.2">
      <c r="B15" s="2">
        <v>37</v>
      </c>
      <c r="C15" s="2" t="s">
        <v>26</v>
      </c>
      <c r="D15" s="2" t="s">
        <v>7</v>
      </c>
      <c r="E15" s="2" t="s">
        <v>8</v>
      </c>
      <c r="F15" s="2">
        <v>0.31780000000000003</v>
      </c>
      <c r="G15" s="2" t="s">
        <v>11</v>
      </c>
      <c r="H15" s="2" t="s">
        <v>49</v>
      </c>
    </row>
    <row r="16" spans="2:8" ht="18" x14ac:dyDescent="0.2">
      <c r="B16" s="2">
        <v>44</v>
      </c>
      <c r="C16" s="2" t="s">
        <v>27</v>
      </c>
      <c r="D16" s="2" t="s">
        <v>13</v>
      </c>
      <c r="E16" s="2" t="s">
        <v>8</v>
      </c>
      <c r="F16" s="2">
        <v>0.214</v>
      </c>
      <c r="G16" s="2" t="s">
        <v>11</v>
      </c>
      <c r="H16" s="2" t="s">
        <v>49</v>
      </c>
    </row>
    <row r="17" spans="2:8" ht="18" x14ac:dyDescent="0.2">
      <c r="B17" s="2">
        <v>46</v>
      </c>
      <c r="C17" s="2" t="s">
        <v>28</v>
      </c>
      <c r="D17" s="2" t="s">
        <v>13</v>
      </c>
      <c r="E17" s="2" t="s">
        <v>8</v>
      </c>
      <c r="F17" s="2">
        <v>0.56940000000000002</v>
      </c>
      <c r="G17" s="2" t="s">
        <v>11</v>
      </c>
      <c r="H17" s="2" t="s">
        <v>49</v>
      </c>
    </row>
    <row r="18" spans="2:8" ht="18" x14ac:dyDescent="0.2">
      <c r="B18" s="2">
        <v>54</v>
      </c>
      <c r="C18" s="2" t="s">
        <v>29</v>
      </c>
      <c r="D18" s="2" t="s">
        <v>13</v>
      </c>
      <c r="E18" s="2" t="s">
        <v>8</v>
      </c>
      <c r="F18" s="2">
        <v>0.43690000000000001</v>
      </c>
      <c r="G18" s="2" t="s">
        <v>11</v>
      </c>
      <c r="H18" s="2" t="s">
        <v>49</v>
      </c>
    </row>
    <row r="19" spans="2:8" ht="18" x14ac:dyDescent="0.2">
      <c r="B19" s="2">
        <v>55</v>
      </c>
      <c r="C19" s="2" t="s">
        <v>30</v>
      </c>
      <c r="D19" s="2" t="s">
        <v>13</v>
      </c>
      <c r="E19" s="2" t="s">
        <v>8</v>
      </c>
      <c r="F19" s="2">
        <v>0.28820000000000001</v>
      </c>
      <c r="G19" s="2" t="s">
        <v>11</v>
      </c>
      <c r="H19" s="2" t="s">
        <v>49</v>
      </c>
    </row>
    <row r="20" spans="2:8" ht="18" x14ac:dyDescent="0.2">
      <c r="B20" s="2">
        <v>57</v>
      </c>
      <c r="C20" s="2" t="s">
        <v>31</v>
      </c>
      <c r="D20" s="2" t="s">
        <v>13</v>
      </c>
      <c r="E20" s="2" t="s">
        <v>8</v>
      </c>
      <c r="F20" s="2">
        <v>8.5500000000000007E-2</v>
      </c>
      <c r="G20" s="2" t="s">
        <v>9</v>
      </c>
      <c r="H20" s="2" t="s">
        <v>49</v>
      </c>
    </row>
    <row r="21" spans="2:8" ht="18" x14ac:dyDescent="0.2">
      <c r="B21" s="2">
        <v>60</v>
      </c>
      <c r="C21" s="2" t="s">
        <v>32</v>
      </c>
      <c r="D21" s="2" t="s">
        <v>13</v>
      </c>
      <c r="E21" s="2" t="s">
        <v>8</v>
      </c>
      <c r="F21" s="2">
        <v>0.13969999999999999</v>
      </c>
      <c r="G21" s="2" t="s">
        <v>9</v>
      </c>
      <c r="H21" s="2" t="s">
        <v>49</v>
      </c>
    </row>
    <row r="22" spans="2:8" ht="18" x14ac:dyDescent="0.2">
      <c r="B22" s="2">
        <v>71</v>
      </c>
      <c r="C22" s="2" t="s">
        <v>33</v>
      </c>
      <c r="D22" s="2" t="s">
        <v>13</v>
      </c>
      <c r="E22" s="2" t="s">
        <v>8</v>
      </c>
      <c r="F22" s="2">
        <v>0.27829999999999999</v>
      </c>
      <c r="G22" s="2" t="s">
        <v>11</v>
      </c>
      <c r="H22" s="2" t="s">
        <v>49</v>
      </c>
    </row>
    <row r="23" spans="2:8" ht="18" x14ac:dyDescent="0.2">
      <c r="B23" s="2">
        <v>86</v>
      </c>
      <c r="C23" s="2" t="s">
        <v>34</v>
      </c>
      <c r="D23" s="2" t="s">
        <v>13</v>
      </c>
      <c r="E23" s="2" t="s">
        <v>8</v>
      </c>
      <c r="F23" s="2">
        <v>0.33200000000000002</v>
      </c>
      <c r="G23" s="2" t="s">
        <v>11</v>
      </c>
      <c r="H23" s="2" t="s">
        <v>49</v>
      </c>
    </row>
    <row r="24" spans="2:8" ht="18" x14ac:dyDescent="0.2">
      <c r="B24" s="2">
        <v>88</v>
      </c>
      <c r="C24" s="2" t="s">
        <v>35</v>
      </c>
      <c r="D24" s="2" t="s">
        <v>13</v>
      </c>
      <c r="E24" s="2" t="s">
        <v>8</v>
      </c>
      <c r="F24" s="2">
        <v>0.1002</v>
      </c>
      <c r="G24" s="2" t="s">
        <v>9</v>
      </c>
      <c r="H24" s="2" t="s">
        <v>49</v>
      </c>
    </row>
    <row r="25" spans="2:8" ht="18" x14ac:dyDescent="0.2">
      <c r="B25" s="2">
        <v>92</v>
      </c>
      <c r="C25" s="2" t="s">
        <v>36</v>
      </c>
      <c r="D25" s="2" t="s">
        <v>13</v>
      </c>
      <c r="E25" s="2" t="s">
        <v>8</v>
      </c>
      <c r="F25" s="2">
        <v>0.47910000000000003</v>
      </c>
      <c r="G25" s="2" t="s">
        <v>11</v>
      </c>
      <c r="H25" s="2" t="s">
        <v>49</v>
      </c>
    </row>
    <row r="26" spans="2:8" ht="18" x14ac:dyDescent="0.2">
      <c r="B26" s="2">
        <v>95</v>
      </c>
      <c r="C26" s="2" t="s">
        <v>37</v>
      </c>
      <c r="D26" s="2" t="s">
        <v>13</v>
      </c>
      <c r="E26" s="2" t="s">
        <v>8</v>
      </c>
      <c r="F26" s="2">
        <v>0.14510000000000001</v>
      </c>
      <c r="G26" s="2" t="s">
        <v>9</v>
      </c>
      <c r="H26" s="2" t="s">
        <v>49</v>
      </c>
    </row>
    <row r="27" spans="2:8" ht="18" x14ac:dyDescent="0.2">
      <c r="B27" s="2">
        <v>97</v>
      </c>
      <c r="C27" s="2" t="s">
        <v>38</v>
      </c>
      <c r="D27" s="2" t="s">
        <v>13</v>
      </c>
      <c r="E27" s="2" t="s">
        <v>8</v>
      </c>
      <c r="F27" s="2">
        <v>0.17519999999999999</v>
      </c>
      <c r="G27" s="2" t="s">
        <v>11</v>
      </c>
      <c r="H27" s="2" t="s">
        <v>49</v>
      </c>
    </row>
    <row r="28" spans="2:8" ht="18" x14ac:dyDescent="0.2">
      <c r="B28" s="2">
        <v>102</v>
      </c>
      <c r="C28" s="2" t="s">
        <v>39</v>
      </c>
      <c r="D28" s="2" t="s">
        <v>13</v>
      </c>
      <c r="E28" s="2" t="s">
        <v>8</v>
      </c>
      <c r="F28" s="2">
        <v>0.26579999999999998</v>
      </c>
      <c r="G28" s="2" t="s">
        <v>11</v>
      </c>
      <c r="H28" s="2" t="s">
        <v>49</v>
      </c>
    </row>
    <row r="29" spans="2:8" ht="18" x14ac:dyDescent="0.2">
      <c r="B29" s="2">
        <v>106</v>
      </c>
      <c r="C29" s="2" t="s">
        <v>40</v>
      </c>
      <c r="D29" s="2" t="s">
        <v>13</v>
      </c>
      <c r="E29" s="2" t="s">
        <v>8</v>
      </c>
      <c r="F29" s="2">
        <v>0.58960000000000001</v>
      </c>
      <c r="G29" s="2" t="s">
        <v>11</v>
      </c>
      <c r="H29" s="2" t="s">
        <v>49</v>
      </c>
    </row>
    <row r="30" spans="2:8" ht="18" x14ac:dyDescent="0.2">
      <c r="B30" s="2">
        <v>112</v>
      </c>
      <c r="C30" s="2" t="s">
        <v>41</v>
      </c>
      <c r="D30" s="2" t="s">
        <v>13</v>
      </c>
      <c r="E30" s="2" t="s">
        <v>8</v>
      </c>
      <c r="F30" s="2">
        <v>0.1188</v>
      </c>
      <c r="G30" s="2" t="s">
        <v>9</v>
      </c>
      <c r="H30" s="2" t="s">
        <v>49</v>
      </c>
    </row>
    <row r="31" spans="2:8" ht="18" x14ac:dyDescent="0.2">
      <c r="B31" s="2">
        <v>117</v>
      </c>
      <c r="C31" s="2" t="s">
        <v>42</v>
      </c>
      <c r="D31" s="2" t="s">
        <v>13</v>
      </c>
      <c r="E31" s="2" t="s">
        <v>8</v>
      </c>
      <c r="F31" s="2">
        <v>0.56259999999999999</v>
      </c>
      <c r="G31" s="2" t="s">
        <v>11</v>
      </c>
      <c r="H31" s="2" t="s">
        <v>49</v>
      </c>
    </row>
    <row r="32" spans="2:8" ht="18" x14ac:dyDescent="0.2">
      <c r="B32" s="2">
        <v>117</v>
      </c>
      <c r="C32" s="2" t="s">
        <v>43</v>
      </c>
      <c r="D32" s="2" t="s">
        <v>13</v>
      </c>
      <c r="E32" s="2" t="s">
        <v>8</v>
      </c>
      <c r="F32" s="2">
        <v>0.56259999999999999</v>
      </c>
      <c r="G32" s="2" t="s">
        <v>11</v>
      </c>
      <c r="H32" s="2" t="s">
        <v>49</v>
      </c>
    </row>
    <row r="33" spans="2:8" ht="18" x14ac:dyDescent="0.2">
      <c r="B33" s="2">
        <v>128</v>
      </c>
      <c r="C33" s="2" t="s">
        <v>44</v>
      </c>
      <c r="D33" s="2" t="s">
        <v>13</v>
      </c>
      <c r="E33" s="2" t="s">
        <v>8</v>
      </c>
      <c r="F33" s="2">
        <v>0.3306</v>
      </c>
      <c r="G33" s="2" t="s">
        <v>11</v>
      </c>
      <c r="H33" s="2" t="s">
        <v>49</v>
      </c>
    </row>
    <row r="34" spans="2:8" ht="18" x14ac:dyDescent="0.2">
      <c r="B34" s="2">
        <v>136</v>
      </c>
      <c r="C34" s="2" t="s">
        <v>45</v>
      </c>
      <c r="D34" s="2" t="s">
        <v>13</v>
      </c>
      <c r="E34" s="2" t="s">
        <v>8</v>
      </c>
      <c r="F34" s="2">
        <v>0.40529999999999999</v>
      </c>
      <c r="G34" s="2" t="s">
        <v>11</v>
      </c>
      <c r="H34" s="2" t="s">
        <v>49</v>
      </c>
    </row>
    <row r="35" spans="2:8" ht="18" x14ac:dyDescent="0.2">
      <c r="B35" s="2">
        <v>138</v>
      </c>
      <c r="C35" s="2" t="s">
        <v>46</v>
      </c>
      <c r="D35" s="2" t="s">
        <v>13</v>
      </c>
      <c r="E35" s="2" t="s">
        <v>8</v>
      </c>
      <c r="F35" s="2">
        <v>0.53439999999999999</v>
      </c>
      <c r="G35" s="2" t="s">
        <v>11</v>
      </c>
      <c r="H35" s="2" t="s">
        <v>49</v>
      </c>
    </row>
    <row r="36" spans="2:8" ht="18" x14ac:dyDescent="0.2">
      <c r="B36" s="2">
        <v>140</v>
      </c>
      <c r="C36" s="2" t="s">
        <v>47</v>
      </c>
      <c r="D36" s="2" t="s">
        <v>13</v>
      </c>
      <c r="E36" s="2" t="s">
        <v>8</v>
      </c>
      <c r="F36" s="2">
        <v>0.90569999999999995</v>
      </c>
      <c r="G36" s="2" t="s">
        <v>11</v>
      </c>
      <c r="H36" s="2" t="s">
        <v>49</v>
      </c>
    </row>
    <row r="37" spans="2:8" ht="18" x14ac:dyDescent="0.2">
      <c r="B37" s="2">
        <v>142</v>
      </c>
      <c r="C37" s="2" t="s">
        <v>48</v>
      </c>
      <c r="D37" s="2" t="s">
        <v>13</v>
      </c>
      <c r="E37" s="2" t="s">
        <v>8</v>
      </c>
      <c r="F37" s="2">
        <v>1.1849000000000001</v>
      </c>
      <c r="G37" s="2" t="s">
        <v>11</v>
      </c>
      <c r="H37" s="2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AB0F-CD90-C145-8539-69A753F2F8D7}">
  <dimension ref="A1:AY108"/>
  <sheetViews>
    <sheetView topLeftCell="A79" workbookViewId="0">
      <selection activeCell="A108" sqref="A1:Q108"/>
    </sheetView>
  </sheetViews>
  <sheetFormatPr baseColWidth="10" defaultRowHeight="16" x14ac:dyDescent="0.2"/>
  <cols>
    <col min="1" max="1" width="12" bestFit="1" customWidth="1"/>
    <col min="2" max="2" width="10.1640625" bestFit="1" customWidth="1"/>
    <col min="3" max="3" width="12.6640625" bestFit="1" customWidth="1"/>
    <col min="4" max="4" width="9.5" bestFit="1" customWidth="1"/>
    <col min="5" max="5" width="8.83203125" bestFit="1" customWidth="1"/>
    <col min="6" max="6" width="31.33203125" bestFit="1" customWidth="1"/>
    <col min="7" max="7" width="14.33203125" bestFit="1" customWidth="1"/>
    <col min="8" max="8" width="15.5" bestFit="1" customWidth="1"/>
    <col min="9" max="9" width="17.1640625" bestFit="1" customWidth="1"/>
    <col min="10" max="10" width="18.33203125" bestFit="1" customWidth="1"/>
    <col min="11" max="11" width="20.6640625" bestFit="1" customWidth="1"/>
    <col min="12" max="12" width="15.5" bestFit="1" customWidth="1"/>
    <col min="13" max="13" width="37" bestFit="1" customWidth="1"/>
    <col min="14" max="14" width="11.1640625" bestFit="1" customWidth="1"/>
    <col min="15" max="15" width="11" bestFit="1" customWidth="1"/>
    <col min="16" max="16" width="13" bestFit="1" customWidth="1"/>
    <col min="17" max="17" width="14.6640625" bestFit="1" customWidth="1"/>
    <col min="18" max="18" width="16.6640625" bestFit="1" customWidth="1"/>
    <col min="19" max="19" width="16" bestFit="1" customWidth="1"/>
    <col min="20" max="20" width="33.1640625" bestFit="1" customWidth="1"/>
    <col min="21" max="21" width="35.1640625" bestFit="1" customWidth="1"/>
    <col min="22" max="22" width="38.83203125" bestFit="1" customWidth="1"/>
    <col min="23" max="23" width="38.33203125" bestFit="1" customWidth="1"/>
    <col min="24" max="24" width="33.5" bestFit="1" customWidth="1"/>
    <col min="25" max="25" width="35.5" bestFit="1" customWidth="1"/>
    <col min="26" max="26" width="39.1640625" bestFit="1" customWidth="1"/>
    <col min="27" max="27" width="38.6640625" bestFit="1" customWidth="1"/>
    <col min="28" max="28" width="26" bestFit="1" customWidth="1"/>
    <col min="29" max="29" width="28.1640625" bestFit="1" customWidth="1"/>
    <col min="30" max="30" width="31.83203125" bestFit="1" customWidth="1"/>
    <col min="31" max="31" width="31.1640625" bestFit="1" customWidth="1"/>
    <col min="32" max="32" width="20.1640625" bestFit="1" customWidth="1"/>
    <col min="33" max="33" width="22.33203125" bestFit="1" customWidth="1"/>
    <col min="34" max="34" width="25.83203125" bestFit="1" customWidth="1"/>
    <col min="35" max="35" width="25.33203125" bestFit="1" customWidth="1"/>
    <col min="36" max="36" width="27.33203125" bestFit="1" customWidth="1"/>
    <col min="37" max="37" width="29.33203125" bestFit="1" customWidth="1"/>
    <col min="38" max="38" width="33" bestFit="1" customWidth="1"/>
    <col min="39" max="39" width="32.5" bestFit="1" customWidth="1"/>
    <col min="40" max="40" width="31" bestFit="1" customWidth="1"/>
    <col min="41" max="41" width="33.1640625" bestFit="1" customWidth="1"/>
    <col min="42" max="42" width="36.6640625" bestFit="1" customWidth="1"/>
    <col min="43" max="43" width="36.1640625" bestFit="1" customWidth="1"/>
    <col min="44" max="44" width="16.33203125" bestFit="1" customWidth="1"/>
    <col min="45" max="45" width="18.33203125" bestFit="1" customWidth="1"/>
    <col min="46" max="46" width="22" bestFit="1" customWidth="1"/>
    <col min="47" max="48" width="21.5" bestFit="1" customWidth="1"/>
    <col min="49" max="49" width="23.5" bestFit="1" customWidth="1"/>
    <col min="50" max="50" width="27.1640625" bestFit="1" customWidth="1"/>
    <col min="51" max="51" width="26.6640625" bestFit="1" customWidth="1"/>
  </cols>
  <sheetData>
    <row r="1" spans="1:51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</row>
    <row r="2" spans="1:51" x14ac:dyDescent="0.2">
      <c r="A2">
        <v>2</v>
      </c>
      <c r="B2">
        <v>113817019</v>
      </c>
      <c r="C2" t="s">
        <v>105</v>
      </c>
      <c r="D2" t="s">
        <v>102</v>
      </c>
      <c r="E2" t="s">
        <v>101</v>
      </c>
      <c r="F2" t="s">
        <v>103</v>
      </c>
      <c r="G2" t="s">
        <v>104</v>
      </c>
      <c r="H2" t="s">
        <v>7</v>
      </c>
      <c r="I2" t="s">
        <v>106</v>
      </c>
      <c r="J2" t="s">
        <v>106</v>
      </c>
      <c r="K2" t="s">
        <v>107</v>
      </c>
      <c r="L2" t="s">
        <v>108</v>
      </c>
      <c r="O2">
        <v>1</v>
      </c>
      <c r="P2">
        <v>251466</v>
      </c>
      <c r="Q2">
        <v>3.9766807441165001E-6</v>
      </c>
      <c r="R2">
        <v>0</v>
      </c>
      <c r="S2">
        <v>0</v>
      </c>
      <c r="T2">
        <v>0</v>
      </c>
      <c r="U2">
        <v>16256</v>
      </c>
      <c r="V2">
        <v>0</v>
      </c>
      <c r="W2">
        <v>0</v>
      </c>
      <c r="X2">
        <v>0</v>
      </c>
      <c r="Y2">
        <v>34588</v>
      </c>
      <c r="Z2">
        <v>0</v>
      </c>
      <c r="AA2">
        <v>0</v>
      </c>
      <c r="AB2">
        <v>0</v>
      </c>
      <c r="AC2">
        <v>10080</v>
      </c>
      <c r="AD2">
        <v>0</v>
      </c>
      <c r="AE2">
        <v>0</v>
      </c>
      <c r="AF2">
        <v>1</v>
      </c>
      <c r="AG2">
        <v>18394</v>
      </c>
      <c r="AH2">
        <v>0</v>
      </c>
      <c r="AI2">
        <v>0</v>
      </c>
      <c r="AJ2">
        <v>0</v>
      </c>
      <c r="AK2">
        <v>21646</v>
      </c>
      <c r="AL2">
        <v>0</v>
      </c>
      <c r="AM2">
        <v>0</v>
      </c>
      <c r="AN2">
        <v>0</v>
      </c>
      <c r="AO2">
        <v>113746</v>
      </c>
      <c r="AP2">
        <v>0</v>
      </c>
      <c r="AQ2">
        <v>0</v>
      </c>
      <c r="AR2">
        <v>0</v>
      </c>
      <c r="AS2">
        <v>6140</v>
      </c>
      <c r="AT2">
        <v>0</v>
      </c>
      <c r="AU2">
        <v>0</v>
      </c>
      <c r="AV2">
        <v>0</v>
      </c>
      <c r="AW2">
        <v>30616</v>
      </c>
      <c r="AX2">
        <v>0</v>
      </c>
      <c r="AY2">
        <v>0</v>
      </c>
    </row>
    <row r="3" spans="1:51" x14ac:dyDescent="0.2">
      <c r="A3">
        <v>2</v>
      </c>
      <c r="B3">
        <v>113817023</v>
      </c>
      <c r="C3" t="s">
        <v>109</v>
      </c>
      <c r="D3" t="s">
        <v>101</v>
      </c>
      <c r="E3" t="s">
        <v>110</v>
      </c>
      <c r="F3" t="s">
        <v>103</v>
      </c>
      <c r="G3" t="s">
        <v>104</v>
      </c>
      <c r="H3" t="s">
        <v>7</v>
      </c>
      <c r="I3" t="s">
        <v>111</v>
      </c>
      <c r="J3" t="s">
        <v>111</v>
      </c>
      <c r="K3" t="s">
        <v>112</v>
      </c>
      <c r="L3" t="s">
        <v>108</v>
      </c>
      <c r="O3">
        <v>6</v>
      </c>
      <c r="P3">
        <v>251466</v>
      </c>
      <c r="Q3">
        <v>2.3860084464699E-5</v>
      </c>
      <c r="R3">
        <v>0</v>
      </c>
      <c r="S3">
        <v>0</v>
      </c>
      <c r="T3">
        <v>0</v>
      </c>
      <c r="U3">
        <v>16256</v>
      </c>
      <c r="V3">
        <v>0</v>
      </c>
      <c r="W3">
        <v>0</v>
      </c>
      <c r="X3">
        <v>6</v>
      </c>
      <c r="Y3">
        <v>34590</v>
      </c>
      <c r="Z3">
        <v>0</v>
      </c>
      <c r="AA3">
        <v>0</v>
      </c>
      <c r="AB3">
        <v>0</v>
      </c>
      <c r="AC3">
        <v>10080</v>
      </c>
      <c r="AD3">
        <v>0</v>
      </c>
      <c r="AE3">
        <v>0</v>
      </c>
      <c r="AF3">
        <v>0</v>
      </c>
      <c r="AG3">
        <v>18394</v>
      </c>
      <c r="AH3">
        <v>0</v>
      </c>
      <c r="AI3">
        <v>0</v>
      </c>
      <c r="AJ3">
        <v>0</v>
      </c>
      <c r="AK3">
        <v>21646</v>
      </c>
      <c r="AL3">
        <v>0</v>
      </c>
      <c r="AM3">
        <v>0</v>
      </c>
      <c r="AN3">
        <v>0</v>
      </c>
      <c r="AO3">
        <v>113744</v>
      </c>
      <c r="AP3">
        <v>0</v>
      </c>
      <c r="AQ3">
        <v>0</v>
      </c>
      <c r="AR3">
        <v>0</v>
      </c>
      <c r="AS3">
        <v>6140</v>
      </c>
      <c r="AT3">
        <v>0</v>
      </c>
      <c r="AU3">
        <v>0</v>
      </c>
      <c r="AV3">
        <v>0</v>
      </c>
      <c r="AW3">
        <v>30616</v>
      </c>
      <c r="AX3">
        <v>0</v>
      </c>
      <c r="AY3">
        <v>0</v>
      </c>
    </row>
    <row r="4" spans="1:51" x14ac:dyDescent="0.2">
      <c r="A4">
        <v>2</v>
      </c>
      <c r="B4">
        <v>113817031</v>
      </c>
      <c r="C4" t="s">
        <v>113</v>
      </c>
      <c r="D4" t="s">
        <v>102</v>
      </c>
      <c r="E4" t="s">
        <v>114</v>
      </c>
      <c r="F4" t="s">
        <v>103</v>
      </c>
      <c r="G4" t="s">
        <v>104</v>
      </c>
      <c r="H4" t="s">
        <v>7</v>
      </c>
      <c r="I4" t="s">
        <v>115</v>
      </c>
      <c r="J4" t="s">
        <v>115</v>
      </c>
      <c r="K4" t="s">
        <v>116</v>
      </c>
      <c r="L4" t="s">
        <v>108</v>
      </c>
      <c r="O4">
        <v>3</v>
      </c>
      <c r="P4">
        <v>251466</v>
      </c>
      <c r="Q4">
        <v>1.19300422323495E-5</v>
      </c>
      <c r="R4">
        <v>0</v>
      </c>
      <c r="S4">
        <v>0</v>
      </c>
      <c r="T4">
        <v>0</v>
      </c>
      <c r="U4">
        <v>16256</v>
      </c>
      <c r="V4">
        <v>0</v>
      </c>
      <c r="W4">
        <v>0</v>
      </c>
      <c r="X4">
        <v>1</v>
      </c>
      <c r="Y4">
        <v>34592</v>
      </c>
      <c r="Z4">
        <v>0</v>
      </c>
      <c r="AA4">
        <v>0</v>
      </c>
      <c r="AB4">
        <v>0</v>
      </c>
      <c r="AC4">
        <v>10080</v>
      </c>
      <c r="AD4">
        <v>0</v>
      </c>
      <c r="AE4">
        <v>0</v>
      </c>
      <c r="AF4">
        <v>2</v>
      </c>
      <c r="AG4">
        <v>18394</v>
      </c>
      <c r="AH4">
        <v>0</v>
      </c>
      <c r="AI4">
        <v>0</v>
      </c>
      <c r="AJ4">
        <v>0</v>
      </c>
      <c r="AK4">
        <v>21644</v>
      </c>
      <c r="AL4">
        <v>0</v>
      </c>
      <c r="AM4">
        <v>0</v>
      </c>
      <c r="AN4">
        <v>0</v>
      </c>
      <c r="AO4">
        <v>113746</v>
      </c>
      <c r="AP4">
        <v>0</v>
      </c>
      <c r="AQ4">
        <v>0</v>
      </c>
      <c r="AR4">
        <v>0</v>
      </c>
      <c r="AS4">
        <v>6138</v>
      </c>
      <c r="AT4">
        <v>0</v>
      </c>
      <c r="AU4">
        <v>0</v>
      </c>
      <c r="AV4">
        <v>0</v>
      </c>
      <c r="AW4">
        <v>30616</v>
      </c>
      <c r="AX4">
        <v>0</v>
      </c>
      <c r="AY4">
        <v>0</v>
      </c>
    </row>
    <row r="5" spans="1:51" x14ac:dyDescent="0.2">
      <c r="A5">
        <v>2</v>
      </c>
      <c r="B5">
        <v>113817032</v>
      </c>
      <c r="C5" t="s">
        <v>117</v>
      </c>
      <c r="D5" t="s">
        <v>110</v>
      </c>
      <c r="E5" t="s">
        <v>101</v>
      </c>
      <c r="F5" t="s">
        <v>103</v>
      </c>
      <c r="G5" t="s">
        <v>104</v>
      </c>
      <c r="H5" t="s">
        <v>7</v>
      </c>
      <c r="I5" t="s">
        <v>118</v>
      </c>
      <c r="J5" t="s">
        <v>118</v>
      </c>
      <c r="K5" t="s">
        <v>119</v>
      </c>
      <c r="L5" t="s">
        <v>108</v>
      </c>
      <c r="O5">
        <v>2</v>
      </c>
      <c r="P5">
        <v>251456</v>
      </c>
      <c r="Q5">
        <v>7.9536777806057506E-6</v>
      </c>
      <c r="R5">
        <v>0</v>
      </c>
      <c r="S5">
        <v>0</v>
      </c>
      <c r="T5">
        <v>0</v>
      </c>
      <c r="U5">
        <v>16256</v>
      </c>
      <c r="V5">
        <v>0</v>
      </c>
      <c r="W5">
        <v>0</v>
      </c>
      <c r="X5">
        <v>0</v>
      </c>
      <c r="Y5">
        <v>34592</v>
      </c>
      <c r="Z5">
        <v>0</v>
      </c>
      <c r="AA5">
        <v>0</v>
      </c>
      <c r="AB5">
        <v>0</v>
      </c>
      <c r="AC5">
        <v>10080</v>
      </c>
      <c r="AD5">
        <v>0</v>
      </c>
      <c r="AE5">
        <v>0</v>
      </c>
      <c r="AF5">
        <v>0</v>
      </c>
      <c r="AG5">
        <v>18394</v>
      </c>
      <c r="AH5">
        <v>0</v>
      </c>
      <c r="AI5">
        <v>0</v>
      </c>
      <c r="AJ5">
        <v>0</v>
      </c>
      <c r="AK5">
        <v>21642</v>
      </c>
      <c r="AL5">
        <v>0</v>
      </c>
      <c r="AM5">
        <v>0</v>
      </c>
      <c r="AN5">
        <v>2</v>
      </c>
      <c r="AO5">
        <v>113738</v>
      </c>
      <c r="AP5">
        <v>0</v>
      </c>
      <c r="AQ5">
        <v>0</v>
      </c>
      <c r="AR5">
        <v>0</v>
      </c>
      <c r="AS5">
        <v>6138</v>
      </c>
      <c r="AT5">
        <v>0</v>
      </c>
      <c r="AU5">
        <v>0</v>
      </c>
      <c r="AV5">
        <v>0</v>
      </c>
      <c r="AW5">
        <v>30616</v>
      </c>
      <c r="AX5">
        <v>0</v>
      </c>
      <c r="AY5">
        <v>0</v>
      </c>
    </row>
    <row r="6" spans="1:51" x14ac:dyDescent="0.2">
      <c r="A6">
        <v>2</v>
      </c>
      <c r="B6">
        <v>113817037</v>
      </c>
      <c r="C6" t="s">
        <v>120</v>
      </c>
      <c r="D6" t="s">
        <v>101</v>
      </c>
      <c r="E6" t="s">
        <v>110</v>
      </c>
      <c r="F6" t="s">
        <v>103</v>
      </c>
      <c r="G6" t="s">
        <v>104</v>
      </c>
      <c r="H6" t="s">
        <v>7</v>
      </c>
      <c r="I6" t="s">
        <v>121</v>
      </c>
      <c r="J6" t="s">
        <v>121</v>
      </c>
      <c r="K6" t="s">
        <v>122</v>
      </c>
      <c r="L6" t="s">
        <v>108</v>
      </c>
      <c r="O6">
        <v>1</v>
      </c>
      <c r="P6">
        <v>251464</v>
      </c>
      <c r="Q6">
        <v>3.97671237234753E-6</v>
      </c>
      <c r="R6">
        <v>0</v>
      </c>
      <c r="S6">
        <v>0</v>
      </c>
      <c r="T6">
        <v>0</v>
      </c>
      <c r="U6">
        <v>16256</v>
      </c>
      <c r="V6">
        <v>0</v>
      </c>
      <c r="W6">
        <v>0</v>
      </c>
      <c r="X6">
        <v>0</v>
      </c>
      <c r="Y6">
        <v>34592</v>
      </c>
      <c r="Z6">
        <v>0</v>
      </c>
      <c r="AA6">
        <v>0</v>
      </c>
      <c r="AB6">
        <v>0</v>
      </c>
      <c r="AC6">
        <v>10080</v>
      </c>
      <c r="AD6">
        <v>0</v>
      </c>
      <c r="AE6">
        <v>0</v>
      </c>
      <c r="AF6">
        <v>0</v>
      </c>
      <c r="AG6">
        <v>18394</v>
      </c>
      <c r="AH6">
        <v>0</v>
      </c>
      <c r="AI6">
        <v>0</v>
      </c>
      <c r="AJ6">
        <v>0</v>
      </c>
      <c r="AK6">
        <v>21644</v>
      </c>
      <c r="AL6">
        <v>0</v>
      </c>
      <c r="AM6">
        <v>0</v>
      </c>
      <c r="AN6">
        <v>0</v>
      </c>
      <c r="AO6">
        <v>113746</v>
      </c>
      <c r="AP6">
        <v>0</v>
      </c>
      <c r="AQ6">
        <v>0</v>
      </c>
      <c r="AR6">
        <v>0</v>
      </c>
      <c r="AS6">
        <v>6136</v>
      </c>
      <c r="AT6">
        <v>0</v>
      </c>
      <c r="AU6">
        <v>0</v>
      </c>
      <c r="AV6">
        <v>1</v>
      </c>
      <c r="AW6">
        <v>30616</v>
      </c>
      <c r="AX6">
        <v>0</v>
      </c>
      <c r="AY6">
        <v>0</v>
      </c>
    </row>
    <row r="7" spans="1:51" x14ac:dyDescent="0.2">
      <c r="A7">
        <v>2</v>
      </c>
      <c r="B7">
        <v>113817044</v>
      </c>
      <c r="C7" t="s">
        <v>123</v>
      </c>
      <c r="D7" t="s">
        <v>102</v>
      </c>
      <c r="E7" t="s">
        <v>114</v>
      </c>
      <c r="F7" t="s">
        <v>103</v>
      </c>
      <c r="G7" t="s">
        <v>104</v>
      </c>
      <c r="H7" t="s">
        <v>7</v>
      </c>
      <c r="I7" t="s">
        <v>124</v>
      </c>
      <c r="J7" t="s">
        <v>124</v>
      </c>
      <c r="K7" t="s">
        <v>125</v>
      </c>
      <c r="L7" t="s">
        <v>108</v>
      </c>
      <c r="O7">
        <v>4</v>
      </c>
      <c r="P7">
        <v>251454</v>
      </c>
      <c r="Q7">
        <v>1.5907482084198301E-5</v>
      </c>
      <c r="R7">
        <v>0</v>
      </c>
      <c r="S7">
        <v>0</v>
      </c>
      <c r="T7">
        <v>0</v>
      </c>
      <c r="U7">
        <v>16254</v>
      </c>
      <c r="V7">
        <v>0</v>
      </c>
      <c r="W7">
        <v>0</v>
      </c>
      <c r="X7">
        <v>0</v>
      </c>
      <c r="Y7">
        <v>34592</v>
      </c>
      <c r="Z7">
        <v>0</v>
      </c>
      <c r="AA7">
        <v>0</v>
      </c>
      <c r="AB7">
        <v>0</v>
      </c>
      <c r="AC7">
        <v>10080</v>
      </c>
      <c r="AD7">
        <v>0</v>
      </c>
      <c r="AE7">
        <v>0</v>
      </c>
      <c r="AF7">
        <v>0</v>
      </c>
      <c r="AG7">
        <v>18394</v>
      </c>
      <c r="AH7">
        <v>0</v>
      </c>
      <c r="AI7">
        <v>0</v>
      </c>
      <c r="AJ7">
        <v>0</v>
      </c>
      <c r="AK7">
        <v>21642</v>
      </c>
      <c r="AL7">
        <v>0</v>
      </c>
      <c r="AM7">
        <v>0</v>
      </c>
      <c r="AN7">
        <v>1</v>
      </c>
      <c r="AO7">
        <v>113738</v>
      </c>
      <c r="AP7">
        <v>0</v>
      </c>
      <c r="AQ7">
        <v>0</v>
      </c>
      <c r="AR7">
        <v>0</v>
      </c>
      <c r="AS7">
        <v>6138</v>
      </c>
      <c r="AT7">
        <v>0</v>
      </c>
      <c r="AU7">
        <v>0</v>
      </c>
      <c r="AV7">
        <v>3</v>
      </c>
      <c r="AW7">
        <v>30616</v>
      </c>
      <c r="AX7">
        <v>0</v>
      </c>
      <c r="AY7">
        <v>0</v>
      </c>
    </row>
    <row r="8" spans="1:51" x14ac:dyDescent="0.2">
      <c r="A8">
        <v>2</v>
      </c>
      <c r="B8">
        <v>113818440</v>
      </c>
      <c r="C8" t="s">
        <v>126</v>
      </c>
      <c r="D8" t="s">
        <v>110</v>
      </c>
      <c r="E8" t="s">
        <v>101</v>
      </c>
      <c r="F8" t="s">
        <v>103</v>
      </c>
      <c r="G8" t="s">
        <v>104</v>
      </c>
      <c r="H8" t="s">
        <v>7</v>
      </c>
      <c r="I8" t="s">
        <v>127</v>
      </c>
      <c r="J8" t="s">
        <v>127</v>
      </c>
      <c r="K8" t="s">
        <v>128</v>
      </c>
      <c r="L8" t="s">
        <v>108</v>
      </c>
      <c r="O8">
        <v>7</v>
      </c>
      <c r="P8">
        <v>251310</v>
      </c>
      <c r="Q8">
        <v>2.7854044805220601E-5</v>
      </c>
      <c r="R8">
        <v>0</v>
      </c>
      <c r="S8">
        <v>0</v>
      </c>
      <c r="T8">
        <v>0</v>
      </c>
      <c r="U8">
        <v>16242</v>
      </c>
      <c r="V8">
        <v>0</v>
      </c>
      <c r="W8">
        <v>0</v>
      </c>
      <c r="X8">
        <v>2</v>
      </c>
      <c r="Y8">
        <v>34570</v>
      </c>
      <c r="Z8">
        <v>0</v>
      </c>
      <c r="AA8">
        <v>0</v>
      </c>
      <c r="AB8">
        <v>0</v>
      </c>
      <c r="AC8">
        <v>10074</v>
      </c>
      <c r="AD8">
        <v>0</v>
      </c>
      <c r="AE8">
        <v>0</v>
      </c>
      <c r="AF8">
        <v>1</v>
      </c>
      <c r="AG8">
        <v>18394</v>
      </c>
      <c r="AH8">
        <v>0</v>
      </c>
      <c r="AI8">
        <v>0</v>
      </c>
      <c r="AJ8">
        <v>0</v>
      </c>
      <c r="AK8">
        <v>21628</v>
      </c>
      <c r="AL8">
        <v>0</v>
      </c>
      <c r="AM8">
        <v>0</v>
      </c>
      <c r="AN8">
        <v>1</v>
      </c>
      <c r="AO8">
        <v>113678</v>
      </c>
      <c r="AP8">
        <v>0</v>
      </c>
      <c r="AQ8">
        <v>0</v>
      </c>
      <c r="AR8">
        <v>0</v>
      </c>
      <c r="AS8">
        <v>6132</v>
      </c>
      <c r="AT8">
        <v>0</v>
      </c>
      <c r="AU8">
        <v>0</v>
      </c>
      <c r="AV8">
        <v>3</v>
      </c>
      <c r="AW8">
        <v>30592</v>
      </c>
      <c r="AX8">
        <v>0</v>
      </c>
      <c r="AY8">
        <v>0</v>
      </c>
    </row>
    <row r="9" spans="1:51" x14ac:dyDescent="0.2">
      <c r="A9">
        <v>2</v>
      </c>
      <c r="B9">
        <v>113818442</v>
      </c>
      <c r="C9" t="s">
        <v>129</v>
      </c>
      <c r="D9" t="s">
        <v>102</v>
      </c>
      <c r="E9" t="s">
        <v>114</v>
      </c>
      <c r="F9" t="s">
        <v>103</v>
      </c>
      <c r="G9" t="s">
        <v>104</v>
      </c>
      <c r="H9" t="s">
        <v>7</v>
      </c>
      <c r="I9" t="s">
        <v>130</v>
      </c>
      <c r="J9" t="s">
        <v>130</v>
      </c>
      <c r="K9" t="s">
        <v>131</v>
      </c>
      <c r="L9" t="s">
        <v>108</v>
      </c>
      <c r="O9">
        <v>1</v>
      </c>
      <c r="P9">
        <v>251350</v>
      </c>
      <c r="Q9">
        <v>3.9785160135269499E-6</v>
      </c>
      <c r="R9">
        <v>0</v>
      </c>
      <c r="S9">
        <v>0</v>
      </c>
      <c r="T9">
        <v>0</v>
      </c>
      <c r="U9">
        <v>16238</v>
      </c>
      <c r="V9">
        <v>0</v>
      </c>
      <c r="W9">
        <v>0</v>
      </c>
      <c r="X9">
        <v>0</v>
      </c>
      <c r="Y9">
        <v>34574</v>
      </c>
      <c r="Z9">
        <v>0</v>
      </c>
      <c r="AA9">
        <v>0</v>
      </c>
      <c r="AB9">
        <v>0</v>
      </c>
      <c r="AC9">
        <v>10074</v>
      </c>
      <c r="AD9">
        <v>0</v>
      </c>
      <c r="AE9">
        <v>0</v>
      </c>
      <c r="AF9">
        <v>0</v>
      </c>
      <c r="AG9">
        <v>18392</v>
      </c>
      <c r="AH9">
        <v>0</v>
      </c>
      <c r="AI9">
        <v>0</v>
      </c>
      <c r="AJ9">
        <v>0</v>
      </c>
      <c r="AK9">
        <v>21636</v>
      </c>
      <c r="AL9">
        <v>0</v>
      </c>
      <c r="AM9">
        <v>0</v>
      </c>
      <c r="AN9">
        <v>1</v>
      </c>
      <c r="AO9">
        <v>113698</v>
      </c>
      <c r="AP9">
        <v>0</v>
      </c>
      <c r="AQ9">
        <v>0</v>
      </c>
      <c r="AR9">
        <v>0</v>
      </c>
      <c r="AS9">
        <v>6136</v>
      </c>
      <c r="AT9">
        <v>0</v>
      </c>
      <c r="AU9">
        <v>0</v>
      </c>
      <c r="AV9">
        <v>0</v>
      </c>
      <c r="AW9">
        <v>30602</v>
      </c>
      <c r="AX9">
        <v>0</v>
      </c>
      <c r="AY9">
        <v>0</v>
      </c>
    </row>
    <row r="10" spans="1:51" x14ac:dyDescent="0.2">
      <c r="A10">
        <v>2</v>
      </c>
      <c r="B10">
        <v>113818443</v>
      </c>
      <c r="C10" t="s">
        <v>132</v>
      </c>
      <c r="D10" t="s">
        <v>110</v>
      </c>
      <c r="E10" t="s">
        <v>101</v>
      </c>
      <c r="F10" t="s">
        <v>103</v>
      </c>
      <c r="G10" t="s">
        <v>104</v>
      </c>
      <c r="H10" t="s">
        <v>7</v>
      </c>
      <c r="I10" t="s">
        <v>133</v>
      </c>
      <c r="J10" t="s">
        <v>133</v>
      </c>
      <c r="K10" t="s">
        <v>134</v>
      </c>
      <c r="L10" t="s">
        <v>108</v>
      </c>
      <c r="O10">
        <v>3</v>
      </c>
      <c r="P10">
        <v>251360</v>
      </c>
      <c r="Q10">
        <v>1.1935073201782299E-5</v>
      </c>
      <c r="R10">
        <v>0</v>
      </c>
      <c r="S10">
        <v>0</v>
      </c>
      <c r="T10">
        <v>0</v>
      </c>
      <c r="U10">
        <v>16248</v>
      </c>
      <c r="V10">
        <v>0</v>
      </c>
      <c r="W10">
        <v>0</v>
      </c>
      <c r="X10">
        <v>0</v>
      </c>
      <c r="Y10">
        <v>34578</v>
      </c>
      <c r="Z10">
        <v>0</v>
      </c>
      <c r="AA10">
        <v>0</v>
      </c>
      <c r="AB10">
        <v>0</v>
      </c>
      <c r="AC10">
        <v>10074</v>
      </c>
      <c r="AD10">
        <v>0</v>
      </c>
      <c r="AE10">
        <v>0</v>
      </c>
      <c r="AF10">
        <v>0</v>
      </c>
      <c r="AG10">
        <v>18394</v>
      </c>
      <c r="AH10">
        <v>0</v>
      </c>
      <c r="AI10">
        <v>0</v>
      </c>
      <c r="AJ10">
        <v>0</v>
      </c>
      <c r="AK10">
        <v>21638</v>
      </c>
      <c r="AL10">
        <v>0</v>
      </c>
      <c r="AM10">
        <v>0</v>
      </c>
      <c r="AN10">
        <v>3</v>
      </c>
      <c r="AO10">
        <v>113694</v>
      </c>
      <c r="AP10">
        <v>0</v>
      </c>
      <c r="AQ10">
        <v>0</v>
      </c>
      <c r="AR10">
        <v>0</v>
      </c>
      <c r="AS10">
        <v>6136</v>
      </c>
      <c r="AT10">
        <v>0</v>
      </c>
      <c r="AU10">
        <v>0</v>
      </c>
      <c r="AV10">
        <v>0</v>
      </c>
      <c r="AW10">
        <v>30598</v>
      </c>
      <c r="AX10">
        <v>0</v>
      </c>
      <c r="AY10">
        <v>0</v>
      </c>
    </row>
    <row r="11" spans="1:51" x14ac:dyDescent="0.2">
      <c r="A11">
        <v>2</v>
      </c>
      <c r="B11">
        <v>113818451</v>
      </c>
      <c r="C11" t="s">
        <v>135</v>
      </c>
      <c r="D11" t="s">
        <v>102</v>
      </c>
      <c r="E11" t="s">
        <v>101</v>
      </c>
      <c r="F11" t="s">
        <v>103</v>
      </c>
      <c r="G11" t="s">
        <v>104</v>
      </c>
      <c r="H11" t="s">
        <v>7</v>
      </c>
      <c r="I11" t="s">
        <v>136</v>
      </c>
      <c r="J11" t="s">
        <v>136</v>
      </c>
      <c r="K11" t="s">
        <v>137</v>
      </c>
      <c r="L11" t="s">
        <v>108</v>
      </c>
      <c r="O11">
        <v>2</v>
      </c>
      <c r="P11">
        <v>251404</v>
      </c>
      <c r="Q11">
        <v>7.9553229065567698E-6</v>
      </c>
      <c r="R11">
        <v>0</v>
      </c>
      <c r="S11">
        <v>0</v>
      </c>
      <c r="T11">
        <v>0</v>
      </c>
      <c r="U11">
        <v>16250</v>
      </c>
      <c r="V11">
        <v>0</v>
      </c>
      <c r="W11">
        <v>0</v>
      </c>
      <c r="X11">
        <v>0</v>
      </c>
      <c r="Y11">
        <v>34578</v>
      </c>
      <c r="Z11">
        <v>0</v>
      </c>
      <c r="AA11">
        <v>0</v>
      </c>
      <c r="AB11">
        <v>0</v>
      </c>
      <c r="AC11">
        <v>10076</v>
      </c>
      <c r="AD11">
        <v>0</v>
      </c>
      <c r="AE11">
        <v>0</v>
      </c>
      <c r="AF11">
        <v>2</v>
      </c>
      <c r="AG11">
        <v>18394</v>
      </c>
      <c r="AH11">
        <v>0</v>
      </c>
      <c r="AI11">
        <v>0</v>
      </c>
      <c r="AJ11">
        <v>0</v>
      </c>
      <c r="AK11">
        <v>21642</v>
      </c>
      <c r="AL11">
        <v>0</v>
      </c>
      <c r="AM11">
        <v>0</v>
      </c>
      <c r="AN11">
        <v>0</v>
      </c>
      <c r="AO11">
        <v>113714</v>
      </c>
      <c r="AP11">
        <v>0</v>
      </c>
      <c r="AQ11">
        <v>0</v>
      </c>
      <c r="AR11">
        <v>0</v>
      </c>
      <c r="AS11">
        <v>6138</v>
      </c>
      <c r="AT11">
        <v>0</v>
      </c>
      <c r="AU11">
        <v>0</v>
      </c>
      <c r="AV11">
        <v>0</v>
      </c>
      <c r="AW11">
        <v>30612</v>
      </c>
      <c r="AX11">
        <v>0</v>
      </c>
      <c r="AY11">
        <v>0</v>
      </c>
    </row>
    <row r="12" spans="1:51" x14ac:dyDescent="0.2">
      <c r="A12">
        <v>2</v>
      </c>
      <c r="B12">
        <v>113818461</v>
      </c>
      <c r="C12" t="s">
        <v>138</v>
      </c>
      <c r="D12" t="s">
        <v>101</v>
      </c>
      <c r="E12" t="s">
        <v>110</v>
      </c>
      <c r="F12" t="s">
        <v>103</v>
      </c>
      <c r="G12" t="s">
        <v>104</v>
      </c>
      <c r="H12" t="s">
        <v>7</v>
      </c>
      <c r="I12" t="s">
        <v>139</v>
      </c>
      <c r="J12" t="s">
        <v>139</v>
      </c>
      <c r="K12" t="s">
        <v>140</v>
      </c>
      <c r="L12" t="s">
        <v>108</v>
      </c>
      <c r="O12">
        <v>1</v>
      </c>
      <c r="P12">
        <v>251426</v>
      </c>
      <c r="Q12">
        <v>3.9773134043416303E-6</v>
      </c>
      <c r="R12">
        <v>0</v>
      </c>
      <c r="S12">
        <v>0</v>
      </c>
      <c r="T12">
        <v>0</v>
      </c>
      <c r="U12">
        <v>16256</v>
      </c>
      <c r="V12">
        <v>0</v>
      </c>
      <c r="W12">
        <v>0</v>
      </c>
      <c r="X12">
        <v>0</v>
      </c>
      <c r="Y12">
        <v>34588</v>
      </c>
      <c r="Z12">
        <v>0</v>
      </c>
      <c r="AA12">
        <v>0</v>
      </c>
      <c r="AB12">
        <v>0</v>
      </c>
      <c r="AC12">
        <v>10076</v>
      </c>
      <c r="AD12">
        <v>0</v>
      </c>
      <c r="AE12">
        <v>0</v>
      </c>
      <c r="AF12">
        <v>0</v>
      </c>
      <c r="AG12">
        <v>18394</v>
      </c>
      <c r="AH12">
        <v>0</v>
      </c>
      <c r="AI12">
        <v>0</v>
      </c>
      <c r="AJ12">
        <v>0</v>
      </c>
      <c r="AK12">
        <v>21646</v>
      </c>
      <c r="AL12">
        <v>0</v>
      </c>
      <c r="AM12">
        <v>0</v>
      </c>
      <c r="AN12">
        <v>0</v>
      </c>
      <c r="AO12">
        <v>113718</v>
      </c>
      <c r="AP12">
        <v>0</v>
      </c>
      <c r="AQ12">
        <v>0</v>
      </c>
      <c r="AR12">
        <v>0</v>
      </c>
      <c r="AS12">
        <v>6138</v>
      </c>
      <c r="AT12">
        <v>0</v>
      </c>
      <c r="AU12">
        <v>0</v>
      </c>
      <c r="AV12">
        <v>1</v>
      </c>
      <c r="AW12">
        <v>30610</v>
      </c>
      <c r="AX12">
        <v>0</v>
      </c>
      <c r="AY12">
        <v>0</v>
      </c>
    </row>
    <row r="13" spans="1:51" x14ac:dyDescent="0.2">
      <c r="A13">
        <v>2</v>
      </c>
      <c r="B13">
        <v>113818475</v>
      </c>
      <c r="C13" t="s">
        <v>141</v>
      </c>
      <c r="D13" t="s">
        <v>110</v>
      </c>
      <c r="E13" t="s">
        <v>101</v>
      </c>
      <c r="F13" t="s">
        <v>142</v>
      </c>
      <c r="G13" t="s">
        <v>7</v>
      </c>
      <c r="H13" t="s">
        <v>104</v>
      </c>
      <c r="I13" t="s">
        <v>143</v>
      </c>
      <c r="J13" t="s">
        <v>143</v>
      </c>
      <c r="K13" t="s">
        <v>144</v>
      </c>
      <c r="L13" t="s">
        <v>108</v>
      </c>
      <c r="O13">
        <v>1</v>
      </c>
      <c r="P13">
        <v>31390</v>
      </c>
      <c r="Q13">
        <v>3.1857279388340198E-5</v>
      </c>
      <c r="R13">
        <v>0</v>
      </c>
      <c r="S13">
        <v>0</v>
      </c>
      <c r="T13">
        <v>1</v>
      </c>
      <c r="U13">
        <v>8708</v>
      </c>
      <c r="V13">
        <v>0</v>
      </c>
      <c r="W13">
        <v>0</v>
      </c>
      <c r="X13">
        <v>0</v>
      </c>
      <c r="Y13">
        <v>848</v>
      </c>
      <c r="Z13">
        <v>0</v>
      </c>
      <c r="AA13">
        <v>0</v>
      </c>
      <c r="AB13">
        <v>0</v>
      </c>
      <c r="AC13">
        <v>290</v>
      </c>
      <c r="AD13">
        <v>0</v>
      </c>
      <c r="AE13">
        <v>0</v>
      </c>
      <c r="AF13">
        <v>0</v>
      </c>
      <c r="AG13">
        <v>1560</v>
      </c>
      <c r="AH13">
        <v>0</v>
      </c>
      <c r="AI13">
        <v>0</v>
      </c>
      <c r="AJ13">
        <v>0</v>
      </c>
      <c r="AK13">
        <v>3476</v>
      </c>
      <c r="AL13">
        <v>0</v>
      </c>
      <c r="AM13">
        <v>0</v>
      </c>
      <c r="AN13">
        <v>0</v>
      </c>
      <c r="AO13">
        <v>15422</v>
      </c>
      <c r="AP13">
        <v>0</v>
      </c>
      <c r="AQ13">
        <v>0</v>
      </c>
      <c r="AR13">
        <v>0</v>
      </c>
      <c r="AS13">
        <v>1086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">
      <c r="A14">
        <v>2</v>
      </c>
      <c r="B14">
        <v>113818479</v>
      </c>
      <c r="C14" t="s">
        <v>145</v>
      </c>
      <c r="D14" t="s">
        <v>101</v>
      </c>
      <c r="E14" t="s">
        <v>110</v>
      </c>
      <c r="F14" t="s">
        <v>146</v>
      </c>
      <c r="G14" t="s">
        <v>104</v>
      </c>
      <c r="H14" t="s">
        <v>104</v>
      </c>
      <c r="I14" t="s">
        <v>147</v>
      </c>
      <c r="J14" t="s">
        <v>147</v>
      </c>
      <c r="K14" t="s">
        <v>148</v>
      </c>
      <c r="L14" t="s">
        <v>108</v>
      </c>
      <c r="M14" t="s">
        <v>149</v>
      </c>
      <c r="O14">
        <v>58</v>
      </c>
      <c r="P14">
        <v>282832</v>
      </c>
      <c r="Q14">
        <v>2.0506873338236101E-4</v>
      </c>
      <c r="R14">
        <v>1</v>
      </c>
      <c r="S14">
        <v>0</v>
      </c>
      <c r="T14">
        <v>0</v>
      </c>
      <c r="U14">
        <v>24962</v>
      </c>
      <c r="V14">
        <v>0</v>
      </c>
      <c r="W14">
        <v>0</v>
      </c>
      <c r="X14">
        <v>47</v>
      </c>
      <c r="Y14">
        <v>35440</v>
      </c>
      <c r="Z14">
        <v>0</v>
      </c>
      <c r="AA14">
        <v>0</v>
      </c>
      <c r="AB14">
        <v>0</v>
      </c>
      <c r="AC14">
        <v>10364</v>
      </c>
      <c r="AD14">
        <v>0</v>
      </c>
      <c r="AE14">
        <v>0</v>
      </c>
      <c r="AF14">
        <v>0</v>
      </c>
      <c r="AG14">
        <v>19954</v>
      </c>
      <c r="AH14">
        <v>0</v>
      </c>
      <c r="AI14">
        <v>0</v>
      </c>
      <c r="AJ14">
        <v>0</v>
      </c>
      <c r="AK14">
        <v>25124</v>
      </c>
      <c r="AL14">
        <v>0</v>
      </c>
      <c r="AM14">
        <v>0</v>
      </c>
      <c r="AN14">
        <v>1</v>
      </c>
      <c r="AO14">
        <v>129154</v>
      </c>
      <c r="AP14">
        <v>0</v>
      </c>
      <c r="AQ14">
        <v>0</v>
      </c>
      <c r="AR14">
        <v>10</v>
      </c>
      <c r="AS14">
        <v>7224</v>
      </c>
      <c r="AT14">
        <v>1</v>
      </c>
      <c r="AU14">
        <v>0</v>
      </c>
      <c r="AV14">
        <v>0</v>
      </c>
      <c r="AW14">
        <v>30610</v>
      </c>
      <c r="AX14">
        <v>0</v>
      </c>
      <c r="AY14">
        <v>0</v>
      </c>
    </row>
    <row r="15" spans="1:51" x14ac:dyDescent="0.2">
      <c r="A15">
        <v>2</v>
      </c>
      <c r="B15">
        <v>113818487</v>
      </c>
      <c r="C15" t="s">
        <v>150</v>
      </c>
      <c r="D15" t="s">
        <v>102</v>
      </c>
      <c r="E15" t="s">
        <v>114</v>
      </c>
      <c r="F15" t="s">
        <v>103</v>
      </c>
      <c r="G15" t="s">
        <v>104</v>
      </c>
      <c r="H15" t="s">
        <v>7</v>
      </c>
      <c r="I15" t="s">
        <v>151</v>
      </c>
      <c r="J15" t="s">
        <v>151</v>
      </c>
      <c r="K15" t="s">
        <v>152</v>
      </c>
      <c r="L15" t="s">
        <v>108</v>
      </c>
      <c r="O15">
        <v>2</v>
      </c>
      <c r="P15">
        <v>251444</v>
      </c>
      <c r="Q15">
        <v>7.9540573646617103E-6</v>
      </c>
      <c r="R15">
        <v>0</v>
      </c>
      <c r="S15">
        <v>0</v>
      </c>
      <c r="T15">
        <v>1</v>
      </c>
      <c r="U15">
        <v>16256</v>
      </c>
      <c r="V15">
        <v>0</v>
      </c>
      <c r="W15">
        <v>0</v>
      </c>
      <c r="X15">
        <v>0</v>
      </c>
      <c r="Y15">
        <v>34590</v>
      </c>
      <c r="Z15">
        <v>0</v>
      </c>
      <c r="AA15">
        <v>0</v>
      </c>
      <c r="AB15">
        <v>0</v>
      </c>
      <c r="AC15">
        <v>10078</v>
      </c>
      <c r="AD15">
        <v>0</v>
      </c>
      <c r="AE15">
        <v>0</v>
      </c>
      <c r="AF15">
        <v>0</v>
      </c>
      <c r="AG15">
        <v>18394</v>
      </c>
      <c r="AH15">
        <v>0</v>
      </c>
      <c r="AI15">
        <v>0</v>
      </c>
      <c r="AJ15">
        <v>0</v>
      </c>
      <c r="AK15">
        <v>21648</v>
      </c>
      <c r="AL15">
        <v>0</v>
      </c>
      <c r="AM15">
        <v>0</v>
      </c>
      <c r="AN15">
        <v>1</v>
      </c>
      <c r="AO15">
        <v>113730</v>
      </c>
      <c r="AP15">
        <v>0</v>
      </c>
      <c r="AQ15">
        <v>0</v>
      </c>
      <c r="AR15">
        <v>0</v>
      </c>
      <c r="AS15">
        <v>6138</v>
      </c>
      <c r="AT15">
        <v>0</v>
      </c>
      <c r="AU15">
        <v>0</v>
      </c>
      <c r="AV15">
        <v>0</v>
      </c>
      <c r="AW15">
        <v>30610</v>
      </c>
      <c r="AX15">
        <v>0</v>
      </c>
      <c r="AY15">
        <v>0</v>
      </c>
    </row>
    <row r="16" spans="1:51" x14ac:dyDescent="0.2">
      <c r="A16">
        <v>2</v>
      </c>
      <c r="B16">
        <v>113818490</v>
      </c>
      <c r="C16" t="s">
        <v>153</v>
      </c>
      <c r="D16" t="s">
        <v>110</v>
      </c>
      <c r="E16" t="s">
        <v>114</v>
      </c>
      <c r="F16" t="s">
        <v>103</v>
      </c>
      <c r="G16" t="s">
        <v>104</v>
      </c>
      <c r="H16" t="s">
        <v>7</v>
      </c>
      <c r="I16" t="s">
        <v>154</v>
      </c>
      <c r="J16" t="s">
        <v>154</v>
      </c>
      <c r="K16" t="s">
        <v>155</v>
      </c>
      <c r="L16" t="s">
        <v>108</v>
      </c>
      <c r="O16">
        <v>3</v>
      </c>
      <c r="P16">
        <v>251434</v>
      </c>
      <c r="Q16">
        <v>1.1931560568578599E-5</v>
      </c>
      <c r="R16">
        <v>0</v>
      </c>
      <c r="S16">
        <v>0</v>
      </c>
      <c r="T16">
        <v>0</v>
      </c>
      <c r="U16">
        <v>16256</v>
      </c>
      <c r="V16">
        <v>0</v>
      </c>
      <c r="W16">
        <v>0</v>
      </c>
      <c r="X16">
        <v>0</v>
      </c>
      <c r="Y16">
        <v>34590</v>
      </c>
      <c r="Z16">
        <v>0</v>
      </c>
      <c r="AA16">
        <v>0</v>
      </c>
      <c r="AB16">
        <v>0</v>
      </c>
      <c r="AC16">
        <v>10078</v>
      </c>
      <c r="AD16">
        <v>0</v>
      </c>
      <c r="AE16">
        <v>0</v>
      </c>
      <c r="AF16">
        <v>0</v>
      </c>
      <c r="AG16">
        <v>18394</v>
      </c>
      <c r="AH16">
        <v>0</v>
      </c>
      <c r="AI16">
        <v>0</v>
      </c>
      <c r="AJ16">
        <v>0</v>
      </c>
      <c r="AK16">
        <v>21646</v>
      </c>
      <c r="AL16">
        <v>0</v>
      </c>
      <c r="AM16">
        <v>0</v>
      </c>
      <c r="AN16">
        <v>3</v>
      </c>
      <c r="AO16">
        <v>113722</v>
      </c>
      <c r="AP16">
        <v>0</v>
      </c>
      <c r="AQ16">
        <v>0</v>
      </c>
      <c r="AR16">
        <v>0</v>
      </c>
      <c r="AS16">
        <v>6138</v>
      </c>
      <c r="AT16">
        <v>0</v>
      </c>
      <c r="AU16">
        <v>0</v>
      </c>
      <c r="AV16">
        <v>0</v>
      </c>
      <c r="AW16">
        <v>30610</v>
      </c>
      <c r="AX16">
        <v>0</v>
      </c>
      <c r="AY16">
        <v>0</v>
      </c>
    </row>
    <row r="17" spans="1:51" x14ac:dyDescent="0.2">
      <c r="A17">
        <v>2</v>
      </c>
      <c r="B17">
        <v>113818491</v>
      </c>
      <c r="C17" t="s">
        <v>156</v>
      </c>
      <c r="D17" t="s">
        <v>101</v>
      </c>
      <c r="E17" t="s">
        <v>102</v>
      </c>
      <c r="F17" t="s">
        <v>103</v>
      </c>
      <c r="G17" t="s">
        <v>104</v>
      </c>
      <c r="H17" t="s">
        <v>7</v>
      </c>
      <c r="I17" t="s">
        <v>157</v>
      </c>
      <c r="J17" t="s">
        <v>157</v>
      </c>
      <c r="K17" t="s">
        <v>158</v>
      </c>
      <c r="L17" t="s">
        <v>108</v>
      </c>
      <c r="O17">
        <v>1</v>
      </c>
      <c r="P17">
        <v>251438</v>
      </c>
      <c r="Q17">
        <v>3.9771235851382797E-6</v>
      </c>
      <c r="R17">
        <v>0</v>
      </c>
      <c r="S17">
        <v>0</v>
      </c>
      <c r="T17">
        <v>0</v>
      </c>
      <c r="U17">
        <v>16252</v>
      </c>
      <c r="V17">
        <v>0</v>
      </c>
      <c r="W17">
        <v>0</v>
      </c>
      <c r="X17">
        <v>0</v>
      </c>
      <c r="Y17">
        <v>34590</v>
      </c>
      <c r="Z17">
        <v>0</v>
      </c>
      <c r="AA17">
        <v>0</v>
      </c>
      <c r="AB17">
        <v>0</v>
      </c>
      <c r="AC17">
        <v>10078</v>
      </c>
      <c r="AD17">
        <v>0</v>
      </c>
      <c r="AE17">
        <v>0</v>
      </c>
      <c r="AF17">
        <v>0</v>
      </c>
      <c r="AG17">
        <v>18394</v>
      </c>
      <c r="AH17">
        <v>0</v>
      </c>
      <c r="AI17">
        <v>0</v>
      </c>
      <c r="AJ17">
        <v>0</v>
      </c>
      <c r="AK17">
        <v>21648</v>
      </c>
      <c r="AL17">
        <v>0</v>
      </c>
      <c r="AM17">
        <v>0</v>
      </c>
      <c r="AN17">
        <v>0</v>
      </c>
      <c r="AO17">
        <v>113728</v>
      </c>
      <c r="AP17">
        <v>0</v>
      </c>
      <c r="AQ17">
        <v>0</v>
      </c>
      <c r="AR17">
        <v>0</v>
      </c>
      <c r="AS17">
        <v>6138</v>
      </c>
      <c r="AT17">
        <v>0</v>
      </c>
      <c r="AU17">
        <v>0</v>
      </c>
      <c r="AV17">
        <v>1</v>
      </c>
      <c r="AW17">
        <v>30610</v>
      </c>
      <c r="AX17">
        <v>0</v>
      </c>
      <c r="AY17">
        <v>0</v>
      </c>
    </row>
    <row r="18" spans="1:51" x14ac:dyDescent="0.2">
      <c r="A18">
        <v>2</v>
      </c>
      <c r="B18">
        <v>113818499</v>
      </c>
      <c r="C18" t="s">
        <v>159</v>
      </c>
      <c r="D18" t="s">
        <v>102</v>
      </c>
      <c r="E18" t="s">
        <v>114</v>
      </c>
      <c r="F18" t="s">
        <v>103</v>
      </c>
      <c r="G18" t="s">
        <v>104</v>
      </c>
      <c r="H18" t="s">
        <v>7</v>
      </c>
      <c r="I18" t="s">
        <v>160</v>
      </c>
      <c r="J18" t="s">
        <v>160</v>
      </c>
      <c r="K18" t="s">
        <v>161</v>
      </c>
      <c r="L18" t="s">
        <v>108</v>
      </c>
      <c r="O18">
        <v>6</v>
      </c>
      <c r="P18">
        <v>251418</v>
      </c>
      <c r="Q18">
        <v>2.3864639763262698E-5</v>
      </c>
      <c r="R18">
        <v>0</v>
      </c>
      <c r="S18">
        <v>0</v>
      </c>
      <c r="T18">
        <v>0</v>
      </c>
      <c r="U18">
        <v>16250</v>
      </c>
      <c r="V18">
        <v>0</v>
      </c>
      <c r="W18">
        <v>0</v>
      </c>
      <c r="X18">
        <v>2</v>
      </c>
      <c r="Y18">
        <v>34586</v>
      </c>
      <c r="Z18">
        <v>0</v>
      </c>
      <c r="AA18">
        <v>0</v>
      </c>
      <c r="AB18">
        <v>0</v>
      </c>
      <c r="AC18">
        <v>10074</v>
      </c>
      <c r="AD18">
        <v>0</v>
      </c>
      <c r="AE18">
        <v>0</v>
      </c>
      <c r="AF18">
        <v>0</v>
      </c>
      <c r="AG18">
        <v>18394</v>
      </c>
      <c r="AH18">
        <v>0</v>
      </c>
      <c r="AI18">
        <v>0</v>
      </c>
      <c r="AJ18">
        <v>0</v>
      </c>
      <c r="AK18">
        <v>21646</v>
      </c>
      <c r="AL18">
        <v>0</v>
      </c>
      <c r="AM18">
        <v>0</v>
      </c>
      <c r="AN18">
        <v>0</v>
      </c>
      <c r="AO18">
        <v>113720</v>
      </c>
      <c r="AP18">
        <v>0</v>
      </c>
      <c r="AQ18">
        <v>0</v>
      </c>
      <c r="AR18">
        <v>0</v>
      </c>
      <c r="AS18">
        <v>6138</v>
      </c>
      <c r="AT18">
        <v>0</v>
      </c>
      <c r="AU18">
        <v>0</v>
      </c>
      <c r="AV18">
        <v>4</v>
      </c>
      <c r="AW18">
        <v>30610</v>
      </c>
      <c r="AX18">
        <v>0</v>
      </c>
      <c r="AY18">
        <v>0</v>
      </c>
    </row>
    <row r="19" spans="1:51" x14ac:dyDescent="0.2">
      <c r="A19">
        <v>2</v>
      </c>
      <c r="B19">
        <v>113818503</v>
      </c>
      <c r="C19" t="s">
        <v>162</v>
      </c>
      <c r="D19" t="s">
        <v>114</v>
      </c>
      <c r="E19" t="s">
        <v>102</v>
      </c>
      <c r="F19" t="s">
        <v>146</v>
      </c>
      <c r="G19" t="s">
        <v>104</v>
      </c>
      <c r="H19" t="s">
        <v>104</v>
      </c>
      <c r="I19" t="s">
        <v>163</v>
      </c>
      <c r="J19" t="s">
        <v>163</v>
      </c>
      <c r="K19" t="s">
        <v>164</v>
      </c>
      <c r="L19" t="s">
        <v>108</v>
      </c>
      <c r="M19" t="s">
        <v>149</v>
      </c>
      <c r="O19">
        <v>51</v>
      </c>
      <c r="P19">
        <v>282810</v>
      </c>
      <c r="Q19">
        <v>1.80333085817333E-4</v>
      </c>
      <c r="R19">
        <v>0</v>
      </c>
      <c r="S19">
        <v>0</v>
      </c>
      <c r="T19">
        <v>0</v>
      </c>
      <c r="U19">
        <v>24954</v>
      </c>
      <c r="V19">
        <v>0</v>
      </c>
      <c r="W19">
        <v>0</v>
      </c>
      <c r="X19">
        <v>0</v>
      </c>
      <c r="Y19">
        <v>35434</v>
      </c>
      <c r="Z19">
        <v>0</v>
      </c>
      <c r="AA19">
        <v>0</v>
      </c>
      <c r="AB19">
        <v>0</v>
      </c>
      <c r="AC19">
        <v>10364</v>
      </c>
      <c r="AD19">
        <v>0</v>
      </c>
      <c r="AE19">
        <v>0</v>
      </c>
      <c r="AF19">
        <v>0</v>
      </c>
      <c r="AG19">
        <v>19954</v>
      </c>
      <c r="AH19">
        <v>0</v>
      </c>
      <c r="AI19">
        <v>0</v>
      </c>
      <c r="AJ19">
        <v>14</v>
      </c>
      <c r="AK19">
        <v>25122</v>
      </c>
      <c r="AL19">
        <v>0</v>
      </c>
      <c r="AM19">
        <v>0</v>
      </c>
      <c r="AN19">
        <v>35</v>
      </c>
      <c r="AO19">
        <v>129146</v>
      </c>
      <c r="AP19">
        <v>0</v>
      </c>
      <c r="AQ19">
        <v>0</v>
      </c>
      <c r="AR19">
        <v>2</v>
      </c>
      <c r="AS19">
        <v>7224</v>
      </c>
      <c r="AT19">
        <v>0</v>
      </c>
      <c r="AU19">
        <v>0</v>
      </c>
      <c r="AV19">
        <v>0</v>
      </c>
      <c r="AW19">
        <v>30612</v>
      </c>
      <c r="AX19">
        <v>0</v>
      </c>
      <c r="AY19">
        <v>0</v>
      </c>
    </row>
    <row r="20" spans="1:51" x14ac:dyDescent="0.2">
      <c r="A20">
        <v>2</v>
      </c>
      <c r="B20">
        <v>113818514</v>
      </c>
      <c r="C20" t="s">
        <v>165</v>
      </c>
      <c r="D20" t="s">
        <v>102</v>
      </c>
      <c r="E20" t="s">
        <v>114</v>
      </c>
      <c r="F20" t="s">
        <v>103</v>
      </c>
      <c r="G20" t="s">
        <v>104</v>
      </c>
      <c r="H20" t="s">
        <v>7</v>
      </c>
      <c r="I20" t="s">
        <v>166</v>
      </c>
      <c r="J20" t="s">
        <v>166</v>
      </c>
      <c r="K20" t="s">
        <v>167</v>
      </c>
      <c r="L20" t="s">
        <v>108</v>
      </c>
      <c r="N20" t="s">
        <v>168</v>
      </c>
      <c r="O20">
        <v>2</v>
      </c>
      <c r="P20">
        <v>251398</v>
      </c>
      <c r="Q20">
        <v>7.9555127725757508E-6</v>
      </c>
      <c r="R20">
        <v>0</v>
      </c>
      <c r="S20">
        <v>0</v>
      </c>
      <c r="T20">
        <v>0</v>
      </c>
      <c r="U20">
        <v>16248</v>
      </c>
      <c r="V20">
        <v>0</v>
      </c>
      <c r="W20">
        <v>0</v>
      </c>
      <c r="X20">
        <v>0</v>
      </c>
      <c r="Y20">
        <v>34580</v>
      </c>
      <c r="Z20">
        <v>0</v>
      </c>
      <c r="AA20">
        <v>0</v>
      </c>
      <c r="AB20">
        <v>0</v>
      </c>
      <c r="AC20">
        <v>10074</v>
      </c>
      <c r="AD20">
        <v>0</v>
      </c>
      <c r="AE20">
        <v>0</v>
      </c>
      <c r="AF20">
        <v>2</v>
      </c>
      <c r="AG20">
        <v>18394</v>
      </c>
      <c r="AH20">
        <v>0</v>
      </c>
      <c r="AI20">
        <v>0</v>
      </c>
      <c r="AJ20">
        <v>0</v>
      </c>
      <c r="AK20">
        <v>21642</v>
      </c>
      <c r="AL20">
        <v>0</v>
      </c>
      <c r="AM20">
        <v>0</v>
      </c>
      <c r="AN20">
        <v>0</v>
      </c>
      <c r="AO20">
        <v>113722</v>
      </c>
      <c r="AP20">
        <v>0</v>
      </c>
      <c r="AQ20">
        <v>0</v>
      </c>
      <c r="AR20">
        <v>0</v>
      </c>
      <c r="AS20">
        <v>6134</v>
      </c>
      <c r="AT20">
        <v>0</v>
      </c>
      <c r="AU20">
        <v>0</v>
      </c>
      <c r="AV20">
        <v>0</v>
      </c>
      <c r="AW20">
        <v>30604</v>
      </c>
      <c r="AX20">
        <v>0</v>
      </c>
      <c r="AY20">
        <v>0</v>
      </c>
    </row>
    <row r="21" spans="1:51" x14ac:dyDescent="0.2">
      <c r="A21">
        <v>2</v>
      </c>
      <c r="B21">
        <v>113819706</v>
      </c>
      <c r="C21" t="s">
        <v>169</v>
      </c>
      <c r="D21" t="s">
        <v>102</v>
      </c>
      <c r="E21" t="s">
        <v>110</v>
      </c>
      <c r="F21" t="s">
        <v>103</v>
      </c>
      <c r="G21" t="s">
        <v>104</v>
      </c>
      <c r="H21" t="s">
        <v>7</v>
      </c>
      <c r="I21" t="s">
        <v>170</v>
      </c>
      <c r="J21" t="s">
        <v>170</v>
      </c>
      <c r="K21" t="s">
        <v>171</v>
      </c>
      <c r="L21" t="s">
        <v>108</v>
      </c>
      <c r="O21">
        <v>1</v>
      </c>
      <c r="P21">
        <v>250838</v>
      </c>
      <c r="Q21">
        <v>3.9866367934682898E-6</v>
      </c>
      <c r="R21">
        <v>0</v>
      </c>
      <c r="S21">
        <v>0</v>
      </c>
      <c r="T21">
        <v>0</v>
      </c>
      <c r="U21">
        <v>16220</v>
      </c>
      <c r="V21">
        <v>0</v>
      </c>
      <c r="W21">
        <v>0</v>
      </c>
      <c r="X21">
        <v>0</v>
      </c>
      <c r="Y21">
        <v>34550</v>
      </c>
      <c r="Z21">
        <v>0</v>
      </c>
      <c r="AA21">
        <v>0</v>
      </c>
      <c r="AB21">
        <v>0</v>
      </c>
      <c r="AC21">
        <v>10060</v>
      </c>
      <c r="AD21">
        <v>0</v>
      </c>
      <c r="AE21">
        <v>0</v>
      </c>
      <c r="AF21">
        <v>1</v>
      </c>
      <c r="AG21">
        <v>18388</v>
      </c>
      <c r="AH21">
        <v>0</v>
      </c>
      <c r="AI21">
        <v>0</v>
      </c>
      <c r="AJ21">
        <v>0</v>
      </c>
      <c r="AK21">
        <v>21480</v>
      </c>
      <c r="AL21">
        <v>0</v>
      </c>
      <c r="AM21">
        <v>0</v>
      </c>
      <c r="AN21">
        <v>0</v>
      </c>
      <c r="AO21">
        <v>113414</v>
      </c>
      <c r="AP21">
        <v>0</v>
      </c>
      <c r="AQ21">
        <v>0</v>
      </c>
      <c r="AR21">
        <v>0</v>
      </c>
      <c r="AS21">
        <v>6126</v>
      </c>
      <c r="AT21">
        <v>0</v>
      </c>
      <c r="AU21">
        <v>0</v>
      </c>
      <c r="AV21">
        <v>0</v>
      </c>
      <c r="AW21">
        <v>30600</v>
      </c>
      <c r="AX21">
        <v>0</v>
      </c>
      <c r="AY21">
        <v>0</v>
      </c>
    </row>
    <row r="22" spans="1:51" x14ac:dyDescent="0.2">
      <c r="A22">
        <v>2</v>
      </c>
      <c r="B22">
        <v>113819710</v>
      </c>
      <c r="C22" t="s">
        <v>172</v>
      </c>
      <c r="D22" t="s">
        <v>101</v>
      </c>
      <c r="E22" t="s">
        <v>114</v>
      </c>
      <c r="F22" t="s">
        <v>103</v>
      </c>
      <c r="G22" t="s">
        <v>104</v>
      </c>
      <c r="H22" t="s">
        <v>7</v>
      </c>
      <c r="I22" t="s">
        <v>173</v>
      </c>
      <c r="J22" t="s">
        <v>173</v>
      </c>
      <c r="K22" t="s">
        <v>174</v>
      </c>
      <c r="L22" t="s">
        <v>108</v>
      </c>
      <c r="O22">
        <v>1</v>
      </c>
      <c r="P22">
        <v>250970</v>
      </c>
      <c r="Q22">
        <v>3.9845399848587397E-6</v>
      </c>
      <c r="R22">
        <v>0</v>
      </c>
      <c r="S22">
        <v>0</v>
      </c>
      <c r="T22">
        <v>0</v>
      </c>
      <c r="U22">
        <v>16228</v>
      </c>
      <c r="V22">
        <v>0</v>
      </c>
      <c r="W22">
        <v>0</v>
      </c>
      <c r="X22">
        <v>0</v>
      </c>
      <c r="Y22">
        <v>34560</v>
      </c>
      <c r="Z22">
        <v>0</v>
      </c>
      <c r="AA22">
        <v>0</v>
      </c>
      <c r="AB22">
        <v>0</v>
      </c>
      <c r="AC22">
        <v>10064</v>
      </c>
      <c r="AD22">
        <v>0</v>
      </c>
      <c r="AE22">
        <v>0</v>
      </c>
      <c r="AF22">
        <v>0</v>
      </c>
      <c r="AG22">
        <v>18390</v>
      </c>
      <c r="AH22">
        <v>0</v>
      </c>
      <c r="AI22">
        <v>0</v>
      </c>
      <c r="AJ22">
        <v>0</v>
      </c>
      <c r="AK22">
        <v>21512</v>
      </c>
      <c r="AL22">
        <v>0</v>
      </c>
      <c r="AM22">
        <v>0</v>
      </c>
      <c r="AN22">
        <v>1</v>
      </c>
      <c r="AO22">
        <v>113482</v>
      </c>
      <c r="AP22">
        <v>0</v>
      </c>
      <c r="AQ22">
        <v>0</v>
      </c>
      <c r="AR22">
        <v>0</v>
      </c>
      <c r="AS22">
        <v>6124</v>
      </c>
      <c r="AT22">
        <v>0</v>
      </c>
      <c r="AU22">
        <v>0</v>
      </c>
      <c r="AV22">
        <v>0</v>
      </c>
      <c r="AW22">
        <v>30610</v>
      </c>
      <c r="AX22">
        <v>0</v>
      </c>
      <c r="AY22">
        <v>0</v>
      </c>
    </row>
    <row r="23" spans="1:51" x14ac:dyDescent="0.2">
      <c r="A23">
        <v>2</v>
      </c>
      <c r="B23">
        <v>113819714</v>
      </c>
      <c r="C23" t="s">
        <v>175</v>
      </c>
      <c r="D23" t="s">
        <v>110</v>
      </c>
      <c r="E23" t="s">
        <v>114</v>
      </c>
      <c r="F23" t="s">
        <v>103</v>
      </c>
      <c r="G23" t="s">
        <v>104</v>
      </c>
      <c r="H23" t="s">
        <v>7</v>
      </c>
      <c r="I23" t="s">
        <v>176</v>
      </c>
      <c r="J23" t="s">
        <v>176</v>
      </c>
      <c r="K23" t="s">
        <v>177</v>
      </c>
      <c r="L23" t="s">
        <v>108</v>
      </c>
      <c r="O23">
        <v>2</v>
      </c>
      <c r="P23">
        <v>251052</v>
      </c>
      <c r="Q23">
        <v>7.9664770645125292E-6</v>
      </c>
      <c r="R23">
        <v>0</v>
      </c>
      <c r="S23">
        <v>0</v>
      </c>
      <c r="T23">
        <v>0</v>
      </c>
      <c r="U23">
        <v>16232</v>
      </c>
      <c r="V23">
        <v>0</v>
      </c>
      <c r="W23">
        <v>0</v>
      </c>
      <c r="X23">
        <v>0</v>
      </c>
      <c r="Y23">
        <v>34568</v>
      </c>
      <c r="Z23">
        <v>0</v>
      </c>
      <c r="AA23">
        <v>0</v>
      </c>
      <c r="AB23">
        <v>0</v>
      </c>
      <c r="AC23">
        <v>10064</v>
      </c>
      <c r="AD23">
        <v>0</v>
      </c>
      <c r="AE23">
        <v>0</v>
      </c>
      <c r="AF23">
        <v>2</v>
      </c>
      <c r="AG23">
        <v>18388</v>
      </c>
      <c r="AH23">
        <v>0</v>
      </c>
      <c r="AI23">
        <v>0</v>
      </c>
      <c r="AJ23">
        <v>0</v>
      </c>
      <c r="AK23">
        <v>21530</v>
      </c>
      <c r="AL23">
        <v>0</v>
      </c>
      <c r="AM23">
        <v>0</v>
      </c>
      <c r="AN23">
        <v>0</v>
      </c>
      <c r="AO23">
        <v>113536</v>
      </c>
      <c r="AP23">
        <v>0</v>
      </c>
      <c r="AQ23">
        <v>0</v>
      </c>
      <c r="AR23">
        <v>0</v>
      </c>
      <c r="AS23">
        <v>6122</v>
      </c>
      <c r="AT23">
        <v>0</v>
      </c>
      <c r="AU23">
        <v>0</v>
      </c>
      <c r="AV23">
        <v>0</v>
      </c>
      <c r="AW23">
        <v>30612</v>
      </c>
      <c r="AX23">
        <v>0</v>
      </c>
      <c r="AY23">
        <v>0</v>
      </c>
    </row>
    <row r="24" spans="1:51" x14ac:dyDescent="0.2">
      <c r="A24">
        <v>2</v>
      </c>
      <c r="B24">
        <v>113819715</v>
      </c>
      <c r="C24" t="s">
        <v>178</v>
      </c>
      <c r="D24" t="s">
        <v>102</v>
      </c>
      <c r="E24" t="s">
        <v>114</v>
      </c>
      <c r="F24" t="s">
        <v>103</v>
      </c>
      <c r="G24" t="s">
        <v>104</v>
      </c>
      <c r="H24" t="s">
        <v>7</v>
      </c>
      <c r="I24" t="s">
        <v>179</v>
      </c>
      <c r="J24" t="s">
        <v>179</v>
      </c>
      <c r="K24" t="s">
        <v>180</v>
      </c>
      <c r="L24" t="s">
        <v>108</v>
      </c>
      <c r="M24" t="s">
        <v>181</v>
      </c>
      <c r="O24">
        <v>5</v>
      </c>
      <c r="P24">
        <v>251086</v>
      </c>
      <c r="Q24">
        <v>1.9913495774356099E-5</v>
      </c>
      <c r="R24">
        <v>0</v>
      </c>
      <c r="S24">
        <v>0</v>
      </c>
      <c r="T24">
        <v>0</v>
      </c>
      <c r="U24">
        <v>16234</v>
      </c>
      <c r="V24">
        <v>0</v>
      </c>
      <c r="W24">
        <v>0</v>
      </c>
      <c r="X24">
        <v>0</v>
      </c>
      <c r="Y24">
        <v>34570</v>
      </c>
      <c r="Z24">
        <v>0</v>
      </c>
      <c r="AA24">
        <v>0</v>
      </c>
      <c r="AB24">
        <v>0</v>
      </c>
      <c r="AC24">
        <v>10060</v>
      </c>
      <c r="AD24">
        <v>0</v>
      </c>
      <c r="AE24">
        <v>0</v>
      </c>
      <c r="AF24">
        <v>0</v>
      </c>
      <c r="AG24">
        <v>18392</v>
      </c>
      <c r="AH24">
        <v>0</v>
      </c>
      <c r="AI24">
        <v>0</v>
      </c>
      <c r="AJ24">
        <v>1</v>
      </c>
      <c r="AK24">
        <v>21544</v>
      </c>
      <c r="AL24">
        <v>0</v>
      </c>
      <c r="AM24">
        <v>0</v>
      </c>
      <c r="AN24">
        <v>2</v>
      </c>
      <c r="AO24">
        <v>113548</v>
      </c>
      <c r="AP24">
        <v>0</v>
      </c>
      <c r="AQ24">
        <v>0</v>
      </c>
      <c r="AR24">
        <v>0</v>
      </c>
      <c r="AS24">
        <v>6124</v>
      </c>
      <c r="AT24">
        <v>0</v>
      </c>
      <c r="AU24">
        <v>0</v>
      </c>
      <c r="AV24">
        <v>2</v>
      </c>
      <c r="AW24">
        <v>30614</v>
      </c>
      <c r="AX24">
        <v>0</v>
      </c>
      <c r="AY24">
        <v>0</v>
      </c>
    </row>
    <row r="25" spans="1:51" x14ac:dyDescent="0.2">
      <c r="A25">
        <v>2</v>
      </c>
      <c r="B25">
        <v>113819715</v>
      </c>
      <c r="C25" t="s">
        <v>178</v>
      </c>
      <c r="D25" t="s">
        <v>102</v>
      </c>
      <c r="E25" t="s">
        <v>101</v>
      </c>
      <c r="F25" t="s">
        <v>103</v>
      </c>
      <c r="G25" t="s">
        <v>104</v>
      </c>
      <c r="H25" t="s">
        <v>7</v>
      </c>
      <c r="I25" t="s">
        <v>182</v>
      </c>
      <c r="J25" t="s">
        <v>182</v>
      </c>
      <c r="K25" t="s">
        <v>183</v>
      </c>
      <c r="L25" t="s">
        <v>108</v>
      </c>
      <c r="O25">
        <v>4</v>
      </c>
      <c r="P25">
        <v>251086</v>
      </c>
      <c r="Q25">
        <v>1.5930796619484901E-5</v>
      </c>
      <c r="R25">
        <v>0</v>
      </c>
      <c r="S25">
        <v>0</v>
      </c>
      <c r="T25">
        <v>0</v>
      </c>
      <c r="U25">
        <v>16234</v>
      </c>
      <c r="V25">
        <v>0</v>
      </c>
      <c r="W25">
        <v>0</v>
      </c>
      <c r="X25">
        <v>4</v>
      </c>
      <c r="Y25">
        <v>34570</v>
      </c>
      <c r="Z25">
        <v>0</v>
      </c>
      <c r="AA25">
        <v>0</v>
      </c>
      <c r="AB25">
        <v>0</v>
      </c>
      <c r="AC25">
        <v>10060</v>
      </c>
      <c r="AD25">
        <v>0</v>
      </c>
      <c r="AE25">
        <v>0</v>
      </c>
      <c r="AF25">
        <v>0</v>
      </c>
      <c r="AG25">
        <v>18392</v>
      </c>
      <c r="AH25">
        <v>0</v>
      </c>
      <c r="AI25">
        <v>0</v>
      </c>
      <c r="AJ25">
        <v>0</v>
      </c>
      <c r="AK25">
        <v>21544</v>
      </c>
      <c r="AL25">
        <v>0</v>
      </c>
      <c r="AM25">
        <v>0</v>
      </c>
      <c r="AN25">
        <v>0</v>
      </c>
      <c r="AO25">
        <v>113548</v>
      </c>
      <c r="AP25">
        <v>0</v>
      </c>
      <c r="AQ25">
        <v>0</v>
      </c>
      <c r="AR25">
        <v>0</v>
      </c>
      <c r="AS25">
        <v>6124</v>
      </c>
      <c r="AT25">
        <v>0</v>
      </c>
      <c r="AU25">
        <v>0</v>
      </c>
      <c r="AV25">
        <v>0</v>
      </c>
      <c r="AW25">
        <v>30614</v>
      </c>
      <c r="AX25">
        <v>0</v>
      </c>
      <c r="AY25">
        <v>0</v>
      </c>
    </row>
    <row r="26" spans="1:51" x14ac:dyDescent="0.2">
      <c r="A26">
        <v>2</v>
      </c>
      <c r="B26">
        <v>113819719</v>
      </c>
      <c r="C26" t="s">
        <v>184</v>
      </c>
      <c r="D26" t="s">
        <v>101</v>
      </c>
      <c r="E26" t="s">
        <v>110</v>
      </c>
      <c r="F26" t="s">
        <v>103</v>
      </c>
      <c r="G26" t="s">
        <v>104</v>
      </c>
      <c r="H26" t="s">
        <v>7</v>
      </c>
      <c r="I26" t="s">
        <v>185</v>
      </c>
      <c r="J26" t="s">
        <v>185</v>
      </c>
      <c r="K26" t="s">
        <v>186</v>
      </c>
      <c r="L26" t="s">
        <v>108</v>
      </c>
      <c r="O26">
        <v>1</v>
      </c>
      <c r="P26">
        <v>251146</v>
      </c>
      <c r="Q26">
        <v>3.9817476686867396E-6</v>
      </c>
      <c r="R26">
        <v>0</v>
      </c>
      <c r="S26">
        <v>0</v>
      </c>
      <c r="T26">
        <v>0</v>
      </c>
      <c r="U26">
        <v>16234</v>
      </c>
      <c r="V26">
        <v>0</v>
      </c>
      <c r="W26">
        <v>0</v>
      </c>
      <c r="X26">
        <v>0</v>
      </c>
      <c r="Y26">
        <v>34572</v>
      </c>
      <c r="Z26">
        <v>0</v>
      </c>
      <c r="AA26">
        <v>0</v>
      </c>
      <c r="AB26">
        <v>0</v>
      </c>
      <c r="AC26">
        <v>10066</v>
      </c>
      <c r="AD26">
        <v>0</v>
      </c>
      <c r="AE26">
        <v>0</v>
      </c>
      <c r="AF26">
        <v>0</v>
      </c>
      <c r="AG26">
        <v>18392</v>
      </c>
      <c r="AH26">
        <v>0</v>
      </c>
      <c r="AI26">
        <v>0</v>
      </c>
      <c r="AJ26">
        <v>0</v>
      </c>
      <c r="AK26">
        <v>21546</v>
      </c>
      <c r="AL26">
        <v>0</v>
      </c>
      <c r="AM26">
        <v>0</v>
      </c>
      <c r="AN26">
        <v>1</v>
      </c>
      <c r="AO26">
        <v>113590</v>
      </c>
      <c r="AP26">
        <v>0</v>
      </c>
      <c r="AQ26">
        <v>0</v>
      </c>
      <c r="AR26">
        <v>0</v>
      </c>
      <c r="AS26">
        <v>6134</v>
      </c>
      <c r="AT26">
        <v>0</v>
      </c>
      <c r="AU26">
        <v>0</v>
      </c>
      <c r="AV26">
        <v>0</v>
      </c>
      <c r="AW26">
        <v>30612</v>
      </c>
      <c r="AX26">
        <v>0</v>
      </c>
      <c r="AY26">
        <v>0</v>
      </c>
    </row>
    <row r="27" spans="1:51" x14ac:dyDescent="0.2">
      <c r="A27">
        <v>2</v>
      </c>
      <c r="B27">
        <v>113819721</v>
      </c>
      <c r="C27" t="s">
        <v>187</v>
      </c>
      <c r="D27" t="s">
        <v>110</v>
      </c>
      <c r="E27" t="s">
        <v>101</v>
      </c>
      <c r="F27" t="s">
        <v>146</v>
      </c>
      <c r="G27" t="s">
        <v>104</v>
      </c>
      <c r="H27" t="s">
        <v>104</v>
      </c>
      <c r="I27" t="s">
        <v>188</v>
      </c>
      <c r="J27" t="s">
        <v>188</v>
      </c>
      <c r="K27" t="s">
        <v>189</v>
      </c>
      <c r="L27" t="s">
        <v>108</v>
      </c>
      <c r="M27" t="s">
        <v>181</v>
      </c>
      <c r="O27">
        <v>49</v>
      </c>
      <c r="P27">
        <v>282500</v>
      </c>
      <c r="Q27">
        <v>1.7345132743362801E-4</v>
      </c>
      <c r="R27">
        <v>0</v>
      </c>
      <c r="S27">
        <v>0</v>
      </c>
      <c r="T27">
        <v>33</v>
      </c>
      <c r="U27">
        <v>24934</v>
      </c>
      <c r="V27">
        <v>0</v>
      </c>
      <c r="W27">
        <v>0</v>
      </c>
      <c r="X27">
        <v>14</v>
      </c>
      <c r="Y27">
        <v>35420</v>
      </c>
      <c r="Z27">
        <v>0</v>
      </c>
      <c r="AA27">
        <v>0</v>
      </c>
      <c r="AB27">
        <v>0</v>
      </c>
      <c r="AC27">
        <v>10354</v>
      </c>
      <c r="AD27">
        <v>0</v>
      </c>
      <c r="AE27">
        <v>0</v>
      </c>
      <c r="AF27">
        <v>1</v>
      </c>
      <c r="AG27">
        <v>19952</v>
      </c>
      <c r="AH27">
        <v>0</v>
      </c>
      <c r="AI27">
        <v>0</v>
      </c>
      <c r="AJ27">
        <v>0</v>
      </c>
      <c r="AK27">
        <v>25044</v>
      </c>
      <c r="AL27">
        <v>0</v>
      </c>
      <c r="AM27">
        <v>0</v>
      </c>
      <c r="AN27">
        <v>1</v>
      </c>
      <c r="AO27">
        <v>128966</v>
      </c>
      <c r="AP27">
        <v>0</v>
      </c>
      <c r="AQ27">
        <v>0</v>
      </c>
      <c r="AR27">
        <v>0</v>
      </c>
      <c r="AS27">
        <v>7218</v>
      </c>
      <c r="AT27">
        <v>0</v>
      </c>
      <c r="AU27">
        <v>0</v>
      </c>
      <c r="AV27">
        <v>0</v>
      </c>
      <c r="AW27">
        <v>30612</v>
      </c>
      <c r="AX27">
        <v>0</v>
      </c>
      <c r="AY27">
        <v>0</v>
      </c>
    </row>
    <row r="28" spans="1:51" x14ac:dyDescent="0.2">
      <c r="A28">
        <v>2</v>
      </c>
      <c r="B28">
        <v>113819725</v>
      </c>
      <c r="C28" t="s">
        <v>190</v>
      </c>
      <c r="D28" t="s">
        <v>114</v>
      </c>
      <c r="E28" t="s">
        <v>101</v>
      </c>
      <c r="F28" t="s">
        <v>103</v>
      </c>
      <c r="G28" t="s">
        <v>104</v>
      </c>
      <c r="H28" t="s">
        <v>7</v>
      </c>
      <c r="I28" t="s">
        <v>191</v>
      </c>
      <c r="J28" t="s">
        <v>191</v>
      </c>
      <c r="K28" t="s">
        <v>192</v>
      </c>
      <c r="L28" t="s">
        <v>108</v>
      </c>
      <c r="O28">
        <v>1</v>
      </c>
      <c r="P28">
        <v>251190</v>
      </c>
      <c r="Q28">
        <v>3.9810502010430301E-6</v>
      </c>
      <c r="R28">
        <v>0</v>
      </c>
      <c r="S28">
        <v>0</v>
      </c>
      <c r="T28">
        <v>1</v>
      </c>
      <c r="U28">
        <v>16238</v>
      </c>
      <c r="V28">
        <v>0</v>
      </c>
      <c r="W28">
        <v>0</v>
      </c>
      <c r="X28">
        <v>0</v>
      </c>
      <c r="Y28">
        <v>34574</v>
      </c>
      <c r="Z28">
        <v>0</v>
      </c>
      <c r="AA28">
        <v>0</v>
      </c>
      <c r="AB28">
        <v>0</v>
      </c>
      <c r="AC28">
        <v>10068</v>
      </c>
      <c r="AD28">
        <v>0</v>
      </c>
      <c r="AE28">
        <v>0</v>
      </c>
      <c r="AF28">
        <v>0</v>
      </c>
      <c r="AG28">
        <v>18390</v>
      </c>
      <c r="AH28">
        <v>0</v>
      </c>
      <c r="AI28">
        <v>0</v>
      </c>
      <c r="AJ28">
        <v>0</v>
      </c>
      <c r="AK28">
        <v>21578</v>
      </c>
      <c r="AL28">
        <v>0</v>
      </c>
      <c r="AM28">
        <v>0</v>
      </c>
      <c r="AN28">
        <v>0</v>
      </c>
      <c r="AO28">
        <v>113600</v>
      </c>
      <c r="AP28">
        <v>0</v>
      </c>
      <c r="AQ28">
        <v>0</v>
      </c>
      <c r="AR28">
        <v>0</v>
      </c>
      <c r="AS28">
        <v>6130</v>
      </c>
      <c r="AT28">
        <v>0</v>
      </c>
      <c r="AU28">
        <v>0</v>
      </c>
      <c r="AV28">
        <v>0</v>
      </c>
      <c r="AW28">
        <v>30612</v>
      </c>
      <c r="AX28">
        <v>0</v>
      </c>
      <c r="AY28">
        <v>0</v>
      </c>
    </row>
    <row r="29" spans="1:51" x14ac:dyDescent="0.2">
      <c r="A29">
        <v>2</v>
      </c>
      <c r="B29">
        <v>113819725</v>
      </c>
      <c r="C29" t="s">
        <v>190</v>
      </c>
      <c r="D29" t="s">
        <v>114</v>
      </c>
      <c r="E29" t="s">
        <v>102</v>
      </c>
      <c r="F29" t="s">
        <v>146</v>
      </c>
      <c r="G29" t="s">
        <v>104</v>
      </c>
      <c r="H29" t="s">
        <v>104</v>
      </c>
      <c r="I29" t="s">
        <v>193</v>
      </c>
      <c r="J29" t="s">
        <v>193</v>
      </c>
      <c r="K29" t="s">
        <v>194</v>
      </c>
      <c r="L29" t="s">
        <v>108</v>
      </c>
      <c r="M29" t="s">
        <v>195</v>
      </c>
      <c r="O29">
        <v>1313</v>
      </c>
      <c r="P29">
        <v>282524</v>
      </c>
      <c r="Q29">
        <v>4.6473927878693403E-3</v>
      </c>
      <c r="R29">
        <v>30</v>
      </c>
      <c r="S29">
        <v>0</v>
      </c>
      <c r="T29">
        <v>24</v>
      </c>
      <c r="U29">
        <v>24930</v>
      </c>
      <c r="V29">
        <v>0</v>
      </c>
      <c r="W29">
        <v>0</v>
      </c>
      <c r="X29">
        <v>7</v>
      </c>
      <c r="Y29">
        <v>35422</v>
      </c>
      <c r="Z29">
        <v>0</v>
      </c>
      <c r="AA29">
        <v>0</v>
      </c>
      <c r="AB29">
        <v>0</v>
      </c>
      <c r="AC29">
        <v>10358</v>
      </c>
      <c r="AD29">
        <v>0</v>
      </c>
      <c r="AE29">
        <v>0</v>
      </c>
      <c r="AF29">
        <v>1123</v>
      </c>
      <c r="AG29">
        <v>19950</v>
      </c>
      <c r="AH29">
        <v>29</v>
      </c>
      <c r="AI29">
        <v>0</v>
      </c>
      <c r="AJ29">
        <v>41</v>
      </c>
      <c r="AK29">
        <v>25052</v>
      </c>
      <c r="AL29">
        <v>0</v>
      </c>
      <c r="AM29">
        <v>0</v>
      </c>
      <c r="AN29">
        <v>59</v>
      </c>
      <c r="AO29">
        <v>128984</v>
      </c>
      <c r="AP29">
        <v>0</v>
      </c>
      <c r="AQ29">
        <v>0</v>
      </c>
      <c r="AR29">
        <v>16</v>
      </c>
      <c r="AS29">
        <v>7216</v>
      </c>
      <c r="AT29">
        <v>0</v>
      </c>
      <c r="AU29">
        <v>0</v>
      </c>
      <c r="AV29">
        <v>43</v>
      </c>
      <c r="AW29">
        <v>30612</v>
      </c>
      <c r="AX29">
        <v>1</v>
      </c>
      <c r="AY29">
        <v>0</v>
      </c>
    </row>
    <row r="30" spans="1:51" x14ac:dyDescent="0.2">
      <c r="A30">
        <v>2</v>
      </c>
      <c r="B30">
        <v>113819727</v>
      </c>
      <c r="C30" t="s">
        <v>196</v>
      </c>
      <c r="D30" t="s">
        <v>110</v>
      </c>
      <c r="E30" t="s">
        <v>101</v>
      </c>
      <c r="F30" t="s">
        <v>146</v>
      </c>
      <c r="G30" t="s">
        <v>104</v>
      </c>
      <c r="H30" t="s">
        <v>104</v>
      </c>
      <c r="I30" t="s">
        <v>197</v>
      </c>
      <c r="J30" t="s">
        <v>197</v>
      </c>
      <c r="K30" t="s">
        <v>198</v>
      </c>
      <c r="L30" t="s">
        <v>108</v>
      </c>
      <c r="M30" t="s">
        <v>181</v>
      </c>
      <c r="O30">
        <v>72</v>
      </c>
      <c r="P30">
        <v>282492</v>
      </c>
      <c r="Q30">
        <v>2.54874474321396E-4</v>
      </c>
      <c r="R30">
        <v>0</v>
      </c>
      <c r="S30">
        <v>0</v>
      </c>
      <c r="T30">
        <v>0</v>
      </c>
      <c r="U30">
        <v>24934</v>
      </c>
      <c r="V30">
        <v>0</v>
      </c>
      <c r="W30">
        <v>0</v>
      </c>
      <c r="X30">
        <v>0</v>
      </c>
      <c r="Y30">
        <v>35418</v>
      </c>
      <c r="Z30">
        <v>0</v>
      </c>
      <c r="AA30">
        <v>0</v>
      </c>
      <c r="AB30">
        <v>0</v>
      </c>
      <c r="AC30">
        <v>10354</v>
      </c>
      <c r="AD30">
        <v>0</v>
      </c>
      <c r="AE30">
        <v>0</v>
      </c>
      <c r="AF30">
        <v>0</v>
      </c>
      <c r="AG30">
        <v>19952</v>
      </c>
      <c r="AH30">
        <v>0</v>
      </c>
      <c r="AI30">
        <v>0</v>
      </c>
      <c r="AJ30">
        <v>22</v>
      </c>
      <c r="AK30">
        <v>25040</v>
      </c>
      <c r="AL30">
        <v>0</v>
      </c>
      <c r="AM30">
        <v>0</v>
      </c>
      <c r="AN30">
        <v>49</v>
      </c>
      <c r="AO30">
        <v>128970</v>
      </c>
      <c r="AP30">
        <v>0</v>
      </c>
      <c r="AQ30">
        <v>0</v>
      </c>
      <c r="AR30">
        <v>1</v>
      </c>
      <c r="AS30">
        <v>7216</v>
      </c>
      <c r="AT30">
        <v>0</v>
      </c>
      <c r="AU30">
        <v>0</v>
      </c>
      <c r="AV30">
        <v>0</v>
      </c>
      <c r="AW30">
        <v>30608</v>
      </c>
      <c r="AX30">
        <v>0</v>
      </c>
      <c r="AY30">
        <v>0</v>
      </c>
    </row>
    <row r="31" spans="1:51" x14ac:dyDescent="0.2">
      <c r="A31">
        <v>2</v>
      </c>
      <c r="B31">
        <v>113819728</v>
      </c>
      <c r="C31" t="s">
        <v>199</v>
      </c>
      <c r="D31" t="s">
        <v>102</v>
      </c>
      <c r="E31" t="s">
        <v>114</v>
      </c>
      <c r="F31" t="s">
        <v>103</v>
      </c>
      <c r="G31" t="s">
        <v>104</v>
      </c>
      <c r="H31" t="s">
        <v>7</v>
      </c>
      <c r="I31" t="s">
        <v>200</v>
      </c>
      <c r="J31" t="s">
        <v>200</v>
      </c>
      <c r="K31" t="s">
        <v>201</v>
      </c>
      <c r="L31" t="s">
        <v>108</v>
      </c>
      <c r="O31">
        <v>1</v>
      </c>
      <c r="P31">
        <v>251188</v>
      </c>
      <c r="Q31">
        <v>3.9810818988168202E-6</v>
      </c>
      <c r="R31">
        <v>0</v>
      </c>
      <c r="S31">
        <v>0</v>
      </c>
      <c r="T31">
        <v>0</v>
      </c>
      <c r="U31">
        <v>16244</v>
      </c>
      <c r="V31">
        <v>0</v>
      </c>
      <c r="W31">
        <v>0</v>
      </c>
      <c r="X31">
        <v>0</v>
      </c>
      <c r="Y31">
        <v>34576</v>
      </c>
      <c r="Z31">
        <v>0</v>
      </c>
      <c r="AA31">
        <v>0</v>
      </c>
      <c r="AB31">
        <v>0</v>
      </c>
      <c r="AC31">
        <v>10066</v>
      </c>
      <c r="AD31">
        <v>0</v>
      </c>
      <c r="AE31">
        <v>0</v>
      </c>
      <c r="AF31">
        <v>1</v>
      </c>
      <c r="AG31">
        <v>18394</v>
      </c>
      <c r="AH31">
        <v>0</v>
      </c>
      <c r="AI31">
        <v>0</v>
      </c>
      <c r="AJ31">
        <v>0</v>
      </c>
      <c r="AK31">
        <v>21586</v>
      </c>
      <c r="AL31">
        <v>0</v>
      </c>
      <c r="AM31">
        <v>0</v>
      </c>
      <c r="AN31">
        <v>0</v>
      </c>
      <c r="AO31">
        <v>113578</v>
      </c>
      <c r="AP31">
        <v>0</v>
      </c>
      <c r="AQ31">
        <v>0</v>
      </c>
      <c r="AR31">
        <v>0</v>
      </c>
      <c r="AS31">
        <v>6130</v>
      </c>
      <c r="AT31">
        <v>0</v>
      </c>
      <c r="AU31">
        <v>0</v>
      </c>
      <c r="AV31">
        <v>0</v>
      </c>
      <c r="AW31">
        <v>30614</v>
      </c>
      <c r="AX31">
        <v>0</v>
      </c>
      <c r="AY31">
        <v>0</v>
      </c>
    </row>
    <row r="32" spans="1:51" x14ac:dyDescent="0.2">
      <c r="A32">
        <v>2</v>
      </c>
      <c r="B32">
        <v>113819738</v>
      </c>
      <c r="C32" t="s">
        <v>202</v>
      </c>
      <c r="D32" t="s">
        <v>101</v>
      </c>
      <c r="E32" t="s">
        <v>102</v>
      </c>
      <c r="F32" t="s">
        <v>142</v>
      </c>
      <c r="G32" t="s">
        <v>7</v>
      </c>
      <c r="H32" t="s">
        <v>104</v>
      </c>
      <c r="I32" t="s">
        <v>203</v>
      </c>
      <c r="J32" t="s">
        <v>203</v>
      </c>
      <c r="K32" t="s">
        <v>204</v>
      </c>
      <c r="L32" t="s">
        <v>108</v>
      </c>
      <c r="O32">
        <v>2</v>
      </c>
      <c r="P32">
        <v>31332</v>
      </c>
      <c r="Q32">
        <v>6.3832503510787597E-5</v>
      </c>
      <c r="R32">
        <v>0</v>
      </c>
      <c r="S32">
        <v>0</v>
      </c>
      <c r="T32">
        <v>0</v>
      </c>
      <c r="U32">
        <v>8694</v>
      </c>
      <c r="V32">
        <v>0</v>
      </c>
      <c r="W32">
        <v>0</v>
      </c>
      <c r="X32">
        <v>0</v>
      </c>
      <c r="Y32">
        <v>848</v>
      </c>
      <c r="Z32">
        <v>0</v>
      </c>
      <c r="AA32">
        <v>0</v>
      </c>
      <c r="AB32">
        <v>0</v>
      </c>
      <c r="AC32">
        <v>290</v>
      </c>
      <c r="AD32">
        <v>0</v>
      </c>
      <c r="AE32">
        <v>0</v>
      </c>
      <c r="AF32">
        <v>0</v>
      </c>
      <c r="AG32">
        <v>1558</v>
      </c>
      <c r="AH32">
        <v>0</v>
      </c>
      <c r="AI32">
        <v>0</v>
      </c>
      <c r="AJ32">
        <v>0</v>
      </c>
      <c r="AK32">
        <v>3470</v>
      </c>
      <c r="AL32">
        <v>0</v>
      </c>
      <c r="AM32">
        <v>0</v>
      </c>
      <c r="AN32">
        <v>2</v>
      </c>
      <c r="AO32">
        <v>15384</v>
      </c>
      <c r="AP32">
        <v>0</v>
      </c>
      <c r="AQ32">
        <v>0</v>
      </c>
      <c r="AR32">
        <v>0</v>
      </c>
      <c r="AS32">
        <v>1088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">
      <c r="A33">
        <v>2</v>
      </c>
      <c r="B33">
        <v>113819739</v>
      </c>
      <c r="C33" t="s">
        <v>205</v>
      </c>
      <c r="D33" t="s">
        <v>102</v>
      </c>
      <c r="E33" t="s">
        <v>114</v>
      </c>
      <c r="F33" t="s">
        <v>103</v>
      </c>
      <c r="G33" t="s">
        <v>104</v>
      </c>
      <c r="H33" t="s">
        <v>7</v>
      </c>
      <c r="I33" t="s">
        <v>206</v>
      </c>
      <c r="J33" t="s">
        <v>206</v>
      </c>
      <c r="K33" t="s">
        <v>207</v>
      </c>
      <c r="L33" t="s">
        <v>108</v>
      </c>
      <c r="O33">
        <v>1</v>
      </c>
      <c r="P33">
        <v>251206</v>
      </c>
      <c r="Q33">
        <v>3.980796637023E-6</v>
      </c>
      <c r="R33">
        <v>0</v>
      </c>
      <c r="S33">
        <v>0</v>
      </c>
      <c r="T33">
        <v>0</v>
      </c>
      <c r="U33">
        <v>16242</v>
      </c>
      <c r="V33">
        <v>0</v>
      </c>
      <c r="W33">
        <v>0</v>
      </c>
      <c r="X33">
        <v>0</v>
      </c>
      <c r="Y33">
        <v>34578</v>
      </c>
      <c r="Z33">
        <v>0</v>
      </c>
      <c r="AA33">
        <v>0</v>
      </c>
      <c r="AB33">
        <v>0</v>
      </c>
      <c r="AC33">
        <v>10070</v>
      </c>
      <c r="AD33">
        <v>0</v>
      </c>
      <c r="AE33">
        <v>0</v>
      </c>
      <c r="AF33">
        <v>1</v>
      </c>
      <c r="AG33">
        <v>18386</v>
      </c>
      <c r="AH33">
        <v>0</v>
      </c>
      <c r="AI33">
        <v>0</v>
      </c>
      <c r="AJ33">
        <v>0</v>
      </c>
      <c r="AK33">
        <v>21588</v>
      </c>
      <c r="AL33">
        <v>0</v>
      </c>
      <c r="AM33">
        <v>0</v>
      </c>
      <c r="AN33">
        <v>0</v>
      </c>
      <c r="AO33">
        <v>113596</v>
      </c>
      <c r="AP33">
        <v>0</v>
      </c>
      <c r="AQ33">
        <v>0</v>
      </c>
      <c r="AR33">
        <v>0</v>
      </c>
      <c r="AS33">
        <v>6130</v>
      </c>
      <c r="AT33">
        <v>0</v>
      </c>
      <c r="AU33">
        <v>0</v>
      </c>
      <c r="AV33">
        <v>0</v>
      </c>
      <c r="AW33">
        <v>30616</v>
      </c>
      <c r="AX33">
        <v>0</v>
      </c>
      <c r="AY33">
        <v>0</v>
      </c>
    </row>
    <row r="34" spans="1:51" x14ac:dyDescent="0.2">
      <c r="A34">
        <v>2</v>
      </c>
      <c r="B34">
        <v>113819744</v>
      </c>
      <c r="C34" t="s">
        <v>208</v>
      </c>
      <c r="D34" t="s">
        <v>110</v>
      </c>
      <c r="E34" t="s">
        <v>102</v>
      </c>
      <c r="F34" t="s">
        <v>103</v>
      </c>
      <c r="G34" t="s">
        <v>104</v>
      </c>
      <c r="H34" t="s">
        <v>7</v>
      </c>
      <c r="I34" t="s">
        <v>209</v>
      </c>
      <c r="J34" t="s">
        <v>209</v>
      </c>
      <c r="K34" t="s">
        <v>210</v>
      </c>
      <c r="L34" t="s">
        <v>108</v>
      </c>
      <c r="O34">
        <v>1</v>
      </c>
      <c r="P34">
        <v>251270</v>
      </c>
      <c r="Q34">
        <v>3.9797827038643599E-6</v>
      </c>
      <c r="R34">
        <v>0</v>
      </c>
      <c r="S34">
        <v>0</v>
      </c>
      <c r="T34">
        <v>0</v>
      </c>
      <c r="U34">
        <v>16244</v>
      </c>
      <c r="V34">
        <v>0</v>
      </c>
      <c r="W34">
        <v>0</v>
      </c>
      <c r="X34">
        <v>0</v>
      </c>
      <c r="Y34">
        <v>34580</v>
      </c>
      <c r="Z34">
        <v>0</v>
      </c>
      <c r="AA34">
        <v>0</v>
      </c>
      <c r="AB34">
        <v>0</v>
      </c>
      <c r="AC34">
        <v>10070</v>
      </c>
      <c r="AD34">
        <v>0</v>
      </c>
      <c r="AE34">
        <v>0</v>
      </c>
      <c r="AF34">
        <v>0</v>
      </c>
      <c r="AG34">
        <v>18392</v>
      </c>
      <c r="AH34">
        <v>0</v>
      </c>
      <c r="AI34">
        <v>0</v>
      </c>
      <c r="AJ34">
        <v>0</v>
      </c>
      <c r="AK34">
        <v>21616</v>
      </c>
      <c r="AL34">
        <v>0</v>
      </c>
      <c r="AM34">
        <v>0</v>
      </c>
      <c r="AN34">
        <v>0</v>
      </c>
      <c r="AO34">
        <v>113616</v>
      </c>
      <c r="AP34">
        <v>0</v>
      </c>
      <c r="AQ34">
        <v>0</v>
      </c>
      <c r="AR34">
        <v>0</v>
      </c>
      <c r="AS34">
        <v>6136</v>
      </c>
      <c r="AT34">
        <v>0</v>
      </c>
      <c r="AU34">
        <v>0</v>
      </c>
      <c r="AV34">
        <v>1</v>
      </c>
      <c r="AW34">
        <v>30616</v>
      </c>
      <c r="AX34">
        <v>0</v>
      </c>
      <c r="AY34">
        <v>0</v>
      </c>
    </row>
    <row r="35" spans="1:51" x14ac:dyDescent="0.2">
      <c r="A35">
        <v>2</v>
      </c>
      <c r="B35">
        <v>113819745</v>
      </c>
      <c r="C35" t="s">
        <v>211</v>
      </c>
      <c r="D35" t="s">
        <v>110</v>
      </c>
      <c r="E35" t="s">
        <v>114</v>
      </c>
      <c r="F35" t="s">
        <v>103</v>
      </c>
      <c r="G35" t="s">
        <v>104</v>
      </c>
      <c r="H35" t="s">
        <v>7</v>
      </c>
      <c r="I35" t="s">
        <v>212</v>
      </c>
      <c r="J35" t="s">
        <v>212</v>
      </c>
      <c r="K35" t="s">
        <v>213</v>
      </c>
      <c r="L35" t="s">
        <v>108</v>
      </c>
      <c r="O35">
        <v>1</v>
      </c>
      <c r="P35">
        <v>251270</v>
      </c>
      <c r="Q35">
        <v>3.9797827038643599E-6</v>
      </c>
      <c r="R35">
        <v>0</v>
      </c>
      <c r="S35">
        <v>0</v>
      </c>
      <c r="T35">
        <v>1</v>
      </c>
      <c r="U35">
        <v>16244</v>
      </c>
      <c r="V35">
        <v>0</v>
      </c>
      <c r="W35">
        <v>0</v>
      </c>
      <c r="X35">
        <v>0</v>
      </c>
      <c r="Y35">
        <v>34580</v>
      </c>
      <c r="Z35">
        <v>0</v>
      </c>
      <c r="AA35">
        <v>0</v>
      </c>
      <c r="AB35">
        <v>0</v>
      </c>
      <c r="AC35">
        <v>10068</v>
      </c>
      <c r="AD35">
        <v>0</v>
      </c>
      <c r="AE35">
        <v>0</v>
      </c>
      <c r="AF35">
        <v>0</v>
      </c>
      <c r="AG35">
        <v>18392</v>
      </c>
      <c r="AH35">
        <v>0</v>
      </c>
      <c r="AI35">
        <v>0</v>
      </c>
      <c r="AJ35">
        <v>0</v>
      </c>
      <c r="AK35">
        <v>21612</v>
      </c>
      <c r="AL35">
        <v>0</v>
      </c>
      <c r="AM35">
        <v>0</v>
      </c>
      <c r="AN35">
        <v>0</v>
      </c>
      <c r="AO35">
        <v>113624</v>
      </c>
      <c r="AP35">
        <v>0</v>
      </c>
      <c r="AQ35">
        <v>0</v>
      </c>
      <c r="AR35">
        <v>0</v>
      </c>
      <c r="AS35">
        <v>6134</v>
      </c>
      <c r="AT35">
        <v>0</v>
      </c>
      <c r="AU35">
        <v>0</v>
      </c>
      <c r="AV35">
        <v>0</v>
      </c>
      <c r="AW35">
        <v>30616</v>
      </c>
      <c r="AX35">
        <v>0</v>
      </c>
      <c r="AY35">
        <v>0</v>
      </c>
    </row>
    <row r="36" spans="1:51" x14ac:dyDescent="0.2">
      <c r="A36">
        <v>2</v>
      </c>
      <c r="B36">
        <v>113819749</v>
      </c>
      <c r="C36" t="s">
        <v>214</v>
      </c>
      <c r="D36" t="s">
        <v>110</v>
      </c>
      <c r="E36" t="s">
        <v>101</v>
      </c>
      <c r="F36" t="s">
        <v>103</v>
      </c>
      <c r="G36" t="s">
        <v>104</v>
      </c>
      <c r="H36" t="s">
        <v>7</v>
      </c>
      <c r="I36" t="s">
        <v>215</v>
      </c>
      <c r="J36" t="s">
        <v>215</v>
      </c>
      <c r="K36" t="s">
        <v>216</v>
      </c>
      <c r="L36" t="s">
        <v>108</v>
      </c>
      <c r="M36" t="s">
        <v>181</v>
      </c>
      <c r="O36">
        <v>1</v>
      </c>
      <c r="P36">
        <v>251290</v>
      </c>
      <c r="Q36">
        <v>3.9794659556687402E-6</v>
      </c>
      <c r="R36">
        <v>0</v>
      </c>
      <c r="S36">
        <v>0</v>
      </c>
      <c r="T36">
        <v>0</v>
      </c>
      <c r="U36">
        <v>16238</v>
      </c>
      <c r="V36">
        <v>0</v>
      </c>
      <c r="W36">
        <v>0</v>
      </c>
      <c r="X36">
        <v>1</v>
      </c>
      <c r="Y36">
        <v>34580</v>
      </c>
      <c r="Z36">
        <v>0</v>
      </c>
      <c r="AA36">
        <v>0</v>
      </c>
      <c r="AB36">
        <v>0</v>
      </c>
      <c r="AC36">
        <v>10072</v>
      </c>
      <c r="AD36">
        <v>0</v>
      </c>
      <c r="AE36">
        <v>0</v>
      </c>
      <c r="AF36">
        <v>0</v>
      </c>
      <c r="AG36">
        <v>18392</v>
      </c>
      <c r="AH36">
        <v>0</v>
      </c>
      <c r="AI36">
        <v>0</v>
      </c>
      <c r="AJ36">
        <v>0</v>
      </c>
      <c r="AK36">
        <v>21626</v>
      </c>
      <c r="AL36">
        <v>0</v>
      </c>
      <c r="AM36">
        <v>0</v>
      </c>
      <c r="AN36">
        <v>0</v>
      </c>
      <c r="AO36">
        <v>113634</v>
      </c>
      <c r="AP36">
        <v>0</v>
      </c>
      <c r="AQ36">
        <v>0</v>
      </c>
      <c r="AR36">
        <v>0</v>
      </c>
      <c r="AS36">
        <v>6134</v>
      </c>
      <c r="AT36">
        <v>0</v>
      </c>
      <c r="AU36">
        <v>0</v>
      </c>
      <c r="AV36">
        <v>0</v>
      </c>
      <c r="AW36">
        <v>30614</v>
      </c>
      <c r="AX36">
        <v>0</v>
      </c>
      <c r="AY36">
        <v>0</v>
      </c>
    </row>
    <row r="37" spans="1:51" x14ac:dyDescent="0.2">
      <c r="A37">
        <v>2</v>
      </c>
      <c r="B37">
        <v>113819752</v>
      </c>
      <c r="C37" t="s">
        <v>217</v>
      </c>
      <c r="D37" t="s">
        <v>110</v>
      </c>
      <c r="E37" t="s">
        <v>114</v>
      </c>
      <c r="F37" t="s">
        <v>103</v>
      </c>
      <c r="G37" t="s">
        <v>104</v>
      </c>
      <c r="H37" t="s">
        <v>7</v>
      </c>
      <c r="I37" t="s">
        <v>218</v>
      </c>
      <c r="J37" t="s">
        <v>218</v>
      </c>
      <c r="K37" t="s">
        <v>219</v>
      </c>
      <c r="L37" t="s">
        <v>108</v>
      </c>
      <c r="O37">
        <v>1</v>
      </c>
      <c r="P37">
        <v>251314</v>
      </c>
      <c r="Q37">
        <v>3.9790859243814502E-6</v>
      </c>
      <c r="R37">
        <v>0</v>
      </c>
      <c r="S37">
        <v>0</v>
      </c>
      <c r="T37">
        <v>0</v>
      </c>
      <c r="U37">
        <v>16242</v>
      </c>
      <c r="V37">
        <v>0</v>
      </c>
      <c r="W37">
        <v>0</v>
      </c>
      <c r="X37">
        <v>1</v>
      </c>
      <c r="Y37">
        <v>34580</v>
      </c>
      <c r="Z37">
        <v>0</v>
      </c>
      <c r="AA37">
        <v>0</v>
      </c>
      <c r="AB37">
        <v>0</v>
      </c>
      <c r="AC37">
        <v>10074</v>
      </c>
      <c r="AD37">
        <v>0</v>
      </c>
      <c r="AE37">
        <v>0</v>
      </c>
      <c r="AF37">
        <v>0</v>
      </c>
      <c r="AG37">
        <v>18392</v>
      </c>
      <c r="AH37">
        <v>0</v>
      </c>
      <c r="AI37">
        <v>0</v>
      </c>
      <c r="AJ37">
        <v>0</v>
      </c>
      <c r="AK37">
        <v>21628</v>
      </c>
      <c r="AL37">
        <v>0</v>
      </c>
      <c r="AM37">
        <v>0</v>
      </c>
      <c r="AN37">
        <v>0</v>
      </c>
      <c r="AO37">
        <v>113646</v>
      </c>
      <c r="AP37">
        <v>0</v>
      </c>
      <c r="AQ37">
        <v>0</v>
      </c>
      <c r="AR37">
        <v>0</v>
      </c>
      <c r="AS37">
        <v>6136</v>
      </c>
      <c r="AT37">
        <v>0</v>
      </c>
      <c r="AU37">
        <v>0</v>
      </c>
      <c r="AV37">
        <v>0</v>
      </c>
      <c r="AW37">
        <v>30616</v>
      </c>
      <c r="AX37">
        <v>0</v>
      </c>
      <c r="AY37">
        <v>0</v>
      </c>
    </row>
    <row r="38" spans="1:51" x14ac:dyDescent="0.2">
      <c r="A38">
        <v>2</v>
      </c>
      <c r="B38">
        <v>113819752</v>
      </c>
      <c r="C38" t="s">
        <v>217</v>
      </c>
      <c r="D38" t="s">
        <v>110</v>
      </c>
      <c r="E38" t="s">
        <v>101</v>
      </c>
      <c r="F38" t="s">
        <v>103</v>
      </c>
      <c r="G38" t="s">
        <v>104</v>
      </c>
      <c r="H38" t="s">
        <v>7</v>
      </c>
      <c r="I38" t="s">
        <v>220</v>
      </c>
      <c r="J38" t="s">
        <v>220</v>
      </c>
      <c r="K38" t="s">
        <v>221</v>
      </c>
      <c r="L38" t="s">
        <v>108</v>
      </c>
      <c r="O38">
        <v>2</v>
      </c>
      <c r="P38">
        <v>251314</v>
      </c>
      <c r="Q38">
        <v>7.9581718487629004E-6</v>
      </c>
      <c r="R38">
        <v>0</v>
      </c>
      <c r="S38">
        <v>0</v>
      </c>
      <c r="T38">
        <v>0</v>
      </c>
      <c r="U38">
        <v>16242</v>
      </c>
      <c r="V38">
        <v>0</v>
      </c>
      <c r="W38">
        <v>0</v>
      </c>
      <c r="X38">
        <v>0</v>
      </c>
      <c r="Y38">
        <v>34580</v>
      </c>
      <c r="Z38">
        <v>0</v>
      </c>
      <c r="AA38">
        <v>0</v>
      </c>
      <c r="AB38">
        <v>0</v>
      </c>
      <c r="AC38">
        <v>10074</v>
      </c>
      <c r="AD38">
        <v>0</v>
      </c>
      <c r="AE38">
        <v>0</v>
      </c>
      <c r="AF38">
        <v>0</v>
      </c>
      <c r="AG38">
        <v>18392</v>
      </c>
      <c r="AH38">
        <v>0</v>
      </c>
      <c r="AI38">
        <v>0</v>
      </c>
      <c r="AJ38">
        <v>0</v>
      </c>
      <c r="AK38">
        <v>21628</v>
      </c>
      <c r="AL38">
        <v>0</v>
      </c>
      <c r="AM38">
        <v>0</v>
      </c>
      <c r="AN38">
        <v>0</v>
      </c>
      <c r="AO38">
        <v>113646</v>
      </c>
      <c r="AP38">
        <v>0</v>
      </c>
      <c r="AQ38">
        <v>0</v>
      </c>
      <c r="AR38">
        <v>0</v>
      </c>
      <c r="AS38">
        <v>6136</v>
      </c>
      <c r="AT38">
        <v>0</v>
      </c>
      <c r="AU38">
        <v>0</v>
      </c>
      <c r="AV38">
        <v>2</v>
      </c>
      <c r="AW38">
        <v>30616</v>
      </c>
      <c r="AX38">
        <v>0</v>
      </c>
      <c r="AY38">
        <v>0</v>
      </c>
    </row>
    <row r="39" spans="1:51" x14ac:dyDescent="0.2">
      <c r="A39">
        <v>2</v>
      </c>
      <c r="B39">
        <v>113819754</v>
      </c>
      <c r="C39" t="s">
        <v>222</v>
      </c>
      <c r="D39" t="s">
        <v>102</v>
      </c>
      <c r="E39" t="s">
        <v>114</v>
      </c>
      <c r="F39" t="s">
        <v>146</v>
      </c>
      <c r="G39" t="s">
        <v>104</v>
      </c>
      <c r="H39" t="s">
        <v>104</v>
      </c>
      <c r="I39" t="s">
        <v>223</v>
      </c>
      <c r="J39" t="s">
        <v>223</v>
      </c>
      <c r="K39" t="s">
        <v>224</v>
      </c>
      <c r="L39" t="s">
        <v>108</v>
      </c>
      <c r="M39" t="s">
        <v>225</v>
      </c>
      <c r="O39">
        <v>152</v>
      </c>
      <c r="P39">
        <v>282632</v>
      </c>
      <c r="Q39">
        <v>5.3780180588185297E-4</v>
      </c>
      <c r="R39">
        <v>1</v>
      </c>
      <c r="S39">
        <v>0</v>
      </c>
      <c r="T39">
        <v>107</v>
      </c>
      <c r="U39">
        <v>24934</v>
      </c>
      <c r="V39">
        <v>0</v>
      </c>
      <c r="W39">
        <v>0</v>
      </c>
      <c r="X39">
        <v>1</v>
      </c>
      <c r="Y39">
        <v>35430</v>
      </c>
      <c r="Z39">
        <v>0</v>
      </c>
      <c r="AA39">
        <v>0</v>
      </c>
      <c r="AB39">
        <v>0</v>
      </c>
      <c r="AC39">
        <v>10366</v>
      </c>
      <c r="AD39">
        <v>0</v>
      </c>
      <c r="AE39">
        <v>0</v>
      </c>
      <c r="AF39">
        <v>31</v>
      </c>
      <c r="AG39">
        <v>19946</v>
      </c>
      <c r="AH39">
        <v>0</v>
      </c>
      <c r="AI39">
        <v>0</v>
      </c>
      <c r="AJ39">
        <v>0</v>
      </c>
      <c r="AK39">
        <v>25088</v>
      </c>
      <c r="AL39">
        <v>0</v>
      </c>
      <c r="AM39">
        <v>0</v>
      </c>
      <c r="AN39">
        <v>8</v>
      </c>
      <c r="AO39">
        <v>129032</v>
      </c>
      <c r="AP39">
        <v>0</v>
      </c>
      <c r="AQ39">
        <v>0</v>
      </c>
      <c r="AR39">
        <v>1</v>
      </c>
      <c r="AS39">
        <v>7220</v>
      </c>
      <c r="AT39">
        <v>0</v>
      </c>
      <c r="AU39">
        <v>0</v>
      </c>
      <c r="AV39">
        <v>4</v>
      </c>
      <c r="AW39">
        <v>30616</v>
      </c>
      <c r="AX39">
        <v>1</v>
      </c>
      <c r="AY39">
        <v>0</v>
      </c>
    </row>
    <row r="40" spans="1:51" x14ac:dyDescent="0.2">
      <c r="A40">
        <v>2</v>
      </c>
      <c r="B40">
        <v>113819757</v>
      </c>
      <c r="C40" t="s">
        <v>226</v>
      </c>
      <c r="D40" t="s">
        <v>114</v>
      </c>
      <c r="E40" t="s">
        <v>102</v>
      </c>
      <c r="F40" t="s">
        <v>103</v>
      </c>
      <c r="G40" t="s">
        <v>104</v>
      </c>
      <c r="H40" t="s">
        <v>7</v>
      </c>
      <c r="I40" t="s">
        <v>227</v>
      </c>
      <c r="J40" t="s">
        <v>227</v>
      </c>
      <c r="K40" t="s">
        <v>228</v>
      </c>
      <c r="L40" t="s">
        <v>108</v>
      </c>
      <c r="O40">
        <v>2</v>
      </c>
      <c r="P40">
        <v>251310</v>
      </c>
      <c r="Q40">
        <v>7.9582985157773208E-6</v>
      </c>
      <c r="R40">
        <v>0</v>
      </c>
      <c r="S40">
        <v>0</v>
      </c>
      <c r="T40">
        <v>0</v>
      </c>
      <c r="U40">
        <v>16242</v>
      </c>
      <c r="V40">
        <v>0</v>
      </c>
      <c r="W40">
        <v>0</v>
      </c>
      <c r="X40">
        <v>0</v>
      </c>
      <c r="Y40">
        <v>34582</v>
      </c>
      <c r="Z40">
        <v>0</v>
      </c>
      <c r="AA40">
        <v>0</v>
      </c>
      <c r="AB40">
        <v>0</v>
      </c>
      <c r="AC40">
        <v>10076</v>
      </c>
      <c r="AD40">
        <v>0</v>
      </c>
      <c r="AE40">
        <v>0</v>
      </c>
      <c r="AF40">
        <v>0</v>
      </c>
      <c r="AG40">
        <v>18392</v>
      </c>
      <c r="AH40">
        <v>0</v>
      </c>
      <c r="AI40">
        <v>0</v>
      </c>
      <c r="AJ40">
        <v>0</v>
      </c>
      <c r="AK40">
        <v>21620</v>
      </c>
      <c r="AL40">
        <v>0</v>
      </c>
      <c r="AM40">
        <v>0</v>
      </c>
      <c r="AN40">
        <v>0</v>
      </c>
      <c r="AO40">
        <v>113646</v>
      </c>
      <c r="AP40">
        <v>0</v>
      </c>
      <c r="AQ40">
        <v>0</v>
      </c>
      <c r="AR40">
        <v>0</v>
      </c>
      <c r="AS40">
        <v>6136</v>
      </c>
      <c r="AT40">
        <v>0</v>
      </c>
      <c r="AU40">
        <v>0</v>
      </c>
      <c r="AV40">
        <v>2</v>
      </c>
      <c r="AW40">
        <v>30616</v>
      </c>
      <c r="AX40">
        <v>0</v>
      </c>
      <c r="AY40">
        <v>0</v>
      </c>
    </row>
    <row r="41" spans="1:51" x14ac:dyDescent="0.2">
      <c r="A41">
        <v>2</v>
      </c>
      <c r="B41">
        <v>113819773</v>
      </c>
      <c r="C41" t="s">
        <v>229</v>
      </c>
      <c r="D41" t="s">
        <v>102</v>
      </c>
      <c r="E41" t="s">
        <v>101</v>
      </c>
      <c r="F41" t="s">
        <v>146</v>
      </c>
      <c r="G41" t="s">
        <v>104</v>
      </c>
      <c r="H41" t="s">
        <v>104</v>
      </c>
      <c r="I41" t="s">
        <v>230</v>
      </c>
      <c r="J41" t="s">
        <v>230</v>
      </c>
      <c r="K41" t="s">
        <v>231</v>
      </c>
      <c r="L41" t="s">
        <v>108</v>
      </c>
      <c r="O41">
        <v>6</v>
      </c>
      <c r="P41">
        <v>282668</v>
      </c>
      <c r="Q41">
        <v>2.1226314970212401E-5</v>
      </c>
      <c r="R41">
        <v>0</v>
      </c>
      <c r="S41">
        <v>0</v>
      </c>
      <c r="T41">
        <v>1</v>
      </c>
      <c r="U41">
        <v>24942</v>
      </c>
      <c r="V41">
        <v>0</v>
      </c>
      <c r="W41">
        <v>0</v>
      </c>
      <c r="X41">
        <v>0</v>
      </c>
      <c r="Y41">
        <v>35432</v>
      </c>
      <c r="Z41">
        <v>0</v>
      </c>
      <c r="AA41">
        <v>0</v>
      </c>
      <c r="AB41">
        <v>0</v>
      </c>
      <c r="AC41">
        <v>10362</v>
      </c>
      <c r="AD41">
        <v>0</v>
      </c>
      <c r="AE41">
        <v>0</v>
      </c>
      <c r="AF41">
        <v>0</v>
      </c>
      <c r="AG41">
        <v>19954</v>
      </c>
      <c r="AH41">
        <v>0</v>
      </c>
      <c r="AI41">
        <v>0</v>
      </c>
      <c r="AJ41">
        <v>0</v>
      </c>
      <c r="AK41">
        <v>25110</v>
      </c>
      <c r="AL41">
        <v>0</v>
      </c>
      <c r="AM41">
        <v>0</v>
      </c>
      <c r="AN41">
        <v>5</v>
      </c>
      <c r="AO41">
        <v>129032</v>
      </c>
      <c r="AP41">
        <v>0</v>
      </c>
      <c r="AQ41">
        <v>0</v>
      </c>
      <c r="AR41">
        <v>0</v>
      </c>
      <c r="AS41">
        <v>7220</v>
      </c>
      <c r="AT41">
        <v>0</v>
      </c>
      <c r="AU41">
        <v>0</v>
      </c>
      <c r="AV41">
        <v>0</v>
      </c>
      <c r="AW41">
        <v>30616</v>
      </c>
      <c r="AX41">
        <v>0</v>
      </c>
      <c r="AY41">
        <v>0</v>
      </c>
    </row>
    <row r="42" spans="1:51" x14ac:dyDescent="0.2">
      <c r="A42">
        <v>2</v>
      </c>
      <c r="B42">
        <v>113819775</v>
      </c>
      <c r="C42" t="s">
        <v>232</v>
      </c>
      <c r="D42" t="s">
        <v>102</v>
      </c>
      <c r="E42" t="s">
        <v>114</v>
      </c>
      <c r="F42" t="s">
        <v>142</v>
      </c>
      <c r="G42" t="s">
        <v>7</v>
      </c>
      <c r="H42" t="s">
        <v>104</v>
      </c>
      <c r="I42" t="s">
        <v>233</v>
      </c>
      <c r="J42" t="s">
        <v>233</v>
      </c>
      <c r="K42" t="s">
        <v>234</v>
      </c>
      <c r="L42" t="s">
        <v>108</v>
      </c>
      <c r="O42">
        <v>1</v>
      </c>
      <c r="P42">
        <v>31348</v>
      </c>
      <c r="Q42">
        <v>3.1899961720045899E-5</v>
      </c>
      <c r="R42">
        <v>0</v>
      </c>
      <c r="S42">
        <v>0</v>
      </c>
      <c r="T42">
        <v>1</v>
      </c>
      <c r="U42">
        <v>8698</v>
      </c>
      <c r="V42">
        <v>0</v>
      </c>
      <c r="W42">
        <v>0</v>
      </c>
      <c r="X42">
        <v>0</v>
      </c>
      <c r="Y42">
        <v>848</v>
      </c>
      <c r="Z42">
        <v>0</v>
      </c>
      <c r="AA42">
        <v>0</v>
      </c>
      <c r="AB42">
        <v>0</v>
      </c>
      <c r="AC42">
        <v>290</v>
      </c>
      <c r="AD42">
        <v>0</v>
      </c>
      <c r="AE42">
        <v>0</v>
      </c>
      <c r="AF42">
        <v>0</v>
      </c>
      <c r="AG42">
        <v>1560</v>
      </c>
      <c r="AH42">
        <v>0</v>
      </c>
      <c r="AI42">
        <v>0</v>
      </c>
      <c r="AJ42">
        <v>0</v>
      </c>
      <c r="AK42">
        <v>3472</v>
      </c>
      <c r="AL42">
        <v>0</v>
      </c>
      <c r="AM42">
        <v>0</v>
      </c>
      <c r="AN42">
        <v>0</v>
      </c>
      <c r="AO42">
        <v>15394</v>
      </c>
      <c r="AP42">
        <v>0</v>
      </c>
      <c r="AQ42">
        <v>0</v>
      </c>
      <c r="AR42">
        <v>0</v>
      </c>
      <c r="AS42">
        <v>1086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1:51" x14ac:dyDescent="0.2">
      <c r="A43">
        <v>2</v>
      </c>
      <c r="B43">
        <v>113819779</v>
      </c>
      <c r="C43" t="s">
        <v>235</v>
      </c>
      <c r="D43" t="s">
        <v>102</v>
      </c>
      <c r="E43" t="s">
        <v>114</v>
      </c>
      <c r="F43" t="s">
        <v>103</v>
      </c>
      <c r="G43" t="s">
        <v>104</v>
      </c>
      <c r="H43" t="s">
        <v>7</v>
      </c>
      <c r="I43" t="s">
        <v>236</v>
      </c>
      <c r="J43" t="s">
        <v>236</v>
      </c>
      <c r="K43" t="s">
        <v>237</v>
      </c>
      <c r="L43" t="s">
        <v>108</v>
      </c>
      <c r="O43">
        <v>19</v>
      </c>
      <c r="P43">
        <v>251334</v>
      </c>
      <c r="Q43">
        <v>7.5596616454598196E-5</v>
      </c>
      <c r="R43">
        <v>0</v>
      </c>
      <c r="S43">
        <v>0</v>
      </c>
      <c r="T43">
        <v>0</v>
      </c>
      <c r="U43">
        <v>16244</v>
      </c>
      <c r="V43">
        <v>0</v>
      </c>
      <c r="W43">
        <v>0</v>
      </c>
      <c r="X43">
        <v>0</v>
      </c>
      <c r="Y43">
        <v>34582</v>
      </c>
      <c r="Z43">
        <v>0</v>
      </c>
      <c r="AA43">
        <v>0</v>
      </c>
      <c r="AB43">
        <v>0</v>
      </c>
      <c r="AC43">
        <v>10070</v>
      </c>
      <c r="AD43">
        <v>0</v>
      </c>
      <c r="AE43">
        <v>0</v>
      </c>
      <c r="AF43">
        <v>15</v>
      </c>
      <c r="AG43">
        <v>18394</v>
      </c>
      <c r="AH43">
        <v>0</v>
      </c>
      <c r="AI43">
        <v>0</v>
      </c>
      <c r="AJ43">
        <v>0</v>
      </c>
      <c r="AK43">
        <v>21636</v>
      </c>
      <c r="AL43">
        <v>0</v>
      </c>
      <c r="AM43">
        <v>0</v>
      </c>
      <c r="AN43">
        <v>0</v>
      </c>
      <c r="AO43">
        <v>113658</v>
      </c>
      <c r="AP43">
        <v>0</v>
      </c>
      <c r="AQ43">
        <v>0</v>
      </c>
      <c r="AR43">
        <v>0</v>
      </c>
      <c r="AS43">
        <v>6134</v>
      </c>
      <c r="AT43">
        <v>0</v>
      </c>
      <c r="AU43">
        <v>0</v>
      </c>
      <c r="AV43">
        <v>4</v>
      </c>
      <c r="AW43">
        <v>30616</v>
      </c>
      <c r="AX43">
        <v>0</v>
      </c>
      <c r="AY43">
        <v>0</v>
      </c>
    </row>
    <row r="44" spans="1:51" x14ac:dyDescent="0.2">
      <c r="A44">
        <v>2</v>
      </c>
      <c r="B44">
        <v>113819785</v>
      </c>
      <c r="C44" t="s">
        <v>238</v>
      </c>
      <c r="D44" t="s">
        <v>102</v>
      </c>
      <c r="E44" t="s">
        <v>101</v>
      </c>
      <c r="F44" t="s">
        <v>103</v>
      </c>
      <c r="G44" t="s">
        <v>104</v>
      </c>
      <c r="H44" t="s">
        <v>7</v>
      </c>
      <c r="I44" t="s">
        <v>239</v>
      </c>
      <c r="J44" t="s">
        <v>239</v>
      </c>
      <c r="K44" t="s">
        <v>240</v>
      </c>
      <c r="L44" t="s">
        <v>108</v>
      </c>
      <c r="M44" t="s">
        <v>181</v>
      </c>
      <c r="O44">
        <v>2</v>
      </c>
      <c r="P44">
        <v>251360</v>
      </c>
      <c r="Q44">
        <v>7.9567154678548696E-6</v>
      </c>
      <c r="R44">
        <v>0</v>
      </c>
      <c r="S44">
        <v>0</v>
      </c>
      <c r="T44">
        <v>0</v>
      </c>
      <c r="U44">
        <v>16246</v>
      </c>
      <c r="V44">
        <v>0</v>
      </c>
      <c r="W44">
        <v>0</v>
      </c>
      <c r="X44">
        <v>2</v>
      </c>
      <c r="Y44">
        <v>34582</v>
      </c>
      <c r="Z44">
        <v>0</v>
      </c>
      <c r="AA44">
        <v>0</v>
      </c>
      <c r="AB44">
        <v>0</v>
      </c>
      <c r="AC44">
        <v>10070</v>
      </c>
      <c r="AD44">
        <v>0</v>
      </c>
      <c r="AE44">
        <v>0</v>
      </c>
      <c r="AF44">
        <v>0</v>
      </c>
      <c r="AG44">
        <v>18394</v>
      </c>
      <c r="AH44">
        <v>0</v>
      </c>
      <c r="AI44">
        <v>0</v>
      </c>
      <c r="AJ44">
        <v>0</v>
      </c>
      <c r="AK44">
        <v>21640</v>
      </c>
      <c r="AL44">
        <v>0</v>
      </c>
      <c r="AM44">
        <v>0</v>
      </c>
      <c r="AN44">
        <v>0</v>
      </c>
      <c r="AO44">
        <v>113678</v>
      </c>
      <c r="AP44">
        <v>0</v>
      </c>
      <c r="AQ44">
        <v>0</v>
      </c>
      <c r="AR44">
        <v>0</v>
      </c>
      <c r="AS44">
        <v>6134</v>
      </c>
      <c r="AT44">
        <v>0</v>
      </c>
      <c r="AU44">
        <v>0</v>
      </c>
      <c r="AV44">
        <v>0</v>
      </c>
      <c r="AW44">
        <v>30616</v>
      </c>
      <c r="AX44">
        <v>0</v>
      </c>
      <c r="AY44">
        <v>0</v>
      </c>
    </row>
    <row r="45" spans="1:51" x14ac:dyDescent="0.2">
      <c r="A45">
        <v>2</v>
      </c>
      <c r="B45">
        <v>113819793</v>
      </c>
      <c r="C45" t="s">
        <v>241</v>
      </c>
      <c r="D45" t="s">
        <v>101</v>
      </c>
      <c r="E45" t="s">
        <v>110</v>
      </c>
      <c r="F45" t="s">
        <v>103</v>
      </c>
      <c r="G45" t="s">
        <v>104</v>
      </c>
      <c r="H45" t="s">
        <v>7</v>
      </c>
      <c r="I45" t="s">
        <v>242</v>
      </c>
      <c r="J45" t="s">
        <v>242</v>
      </c>
      <c r="K45" t="s">
        <v>243</v>
      </c>
      <c r="L45" t="s">
        <v>108</v>
      </c>
      <c r="O45">
        <v>1</v>
      </c>
      <c r="P45">
        <v>251370</v>
      </c>
      <c r="Q45">
        <v>3.9781994669212701E-6</v>
      </c>
      <c r="R45">
        <v>0</v>
      </c>
      <c r="S45">
        <v>0</v>
      </c>
      <c r="T45">
        <v>1</v>
      </c>
      <c r="U45">
        <v>16250</v>
      </c>
      <c r="V45">
        <v>0</v>
      </c>
      <c r="W45">
        <v>0</v>
      </c>
      <c r="X45">
        <v>0</v>
      </c>
      <c r="Y45">
        <v>34582</v>
      </c>
      <c r="Z45">
        <v>0</v>
      </c>
      <c r="AA45">
        <v>0</v>
      </c>
      <c r="AB45">
        <v>0</v>
      </c>
      <c r="AC45">
        <v>10070</v>
      </c>
      <c r="AD45">
        <v>0</v>
      </c>
      <c r="AE45">
        <v>0</v>
      </c>
      <c r="AF45">
        <v>0</v>
      </c>
      <c r="AG45">
        <v>18394</v>
      </c>
      <c r="AH45">
        <v>0</v>
      </c>
      <c r="AI45">
        <v>0</v>
      </c>
      <c r="AJ45">
        <v>0</v>
      </c>
      <c r="AK45">
        <v>21638</v>
      </c>
      <c r="AL45">
        <v>0</v>
      </c>
      <c r="AM45">
        <v>0</v>
      </c>
      <c r="AN45">
        <v>0</v>
      </c>
      <c r="AO45">
        <v>113686</v>
      </c>
      <c r="AP45">
        <v>0</v>
      </c>
      <c r="AQ45">
        <v>0</v>
      </c>
      <c r="AR45">
        <v>0</v>
      </c>
      <c r="AS45">
        <v>6134</v>
      </c>
      <c r="AT45">
        <v>0</v>
      </c>
      <c r="AU45">
        <v>0</v>
      </c>
      <c r="AV45">
        <v>0</v>
      </c>
      <c r="AW45">
        <v>30616</v>
      </c>
      <c r="AX45">
        <v>0</v>
      </c>
      <c r="AY45">
        <v>0</v>
      </c>
    </row>
    <row r="46" spans="1:51" x14ac:dyDescent="0.2">
      <c r="A46">
        <v>2</v>
      </c>
      <c r="B46">
        <v>113819802</v>
      </c>
      <c r="C46" t="s">
        <v>244</v>
      </c>
      <c r="D46" t="s">
        <v>102</v>
      </c>
      <c r="E46" t="s">
        <v>114</v>
      </c>
      <c r="F46" t="s">
        <v>103</v>
      </c>
      <c r="G46" t="s">
        <v>104</v>
      </c>
      <c r="H46" t="s">
        <v>7</v>
      </c>
      <c r="I46" t="s">
        <v>245</v>
      </c>
      <c r="J46" t="s">
        <v>245</v>
      </c>
      <c r="K46" t="s">
        <v>246</v>
      </c>
      <c r="L46" t="s">
        <v>108</v>
      </c>
      <c r="O46">
        <v>1</v>
      </c>
      <c r="P46">
        <v>251362</v>
      </c>
      <c r="Q46">
        <v>3.9783260795187797E-6</v>
      </c>
      <c r="R46">
        <v>0</v>
      </c>
      <c r="S46">
        <v>0</v>
      </c>
      <c r="T46">
        <v>0</v>
      </c>
      <c r="U46">
        <v>16256</v>
      </c>
      <c r="V46">
        <v>0</v>
      </c>
      <c r="W46">
        <v>0</v>
      </c>
      <c r="X46">
        <v>0</v>
      </c>
      <c r="Y46">
        <v>34578</v>
      </c>
      <c r="Z46">
        <v>0</v>
      </c>
      <c r="AA46">
        <v>0</v>
      </c>
      <c r="AB46">
        <v>0</v>
      </c>
      <c r="AC46">
        <v>10072</v>
      </c>
      <c r="AD46">
        <v>0</v>
      </c>
      <c r="AE46">
        <v>0</v>
      </c>
      <c r="AF46">
        <v>0</v>
      </c>
      <c r="AG46">
        <v>18394</v>
      </c>
      <c r="AH46">
        <v>0</v>
      </c>
      <c r="AI46">
        <v>0</v>
      </c>
      <c r="AJ46">
        <v>0</v>
      </c>
      <c r="AK46">
        <v>21624</v>
      </c>
      <c r="AL46">
        <v>0</v>
      </c>
      <c r="AM46">
        <v>0</v>
      </c>
      <c r="AN46">
        <v>1</v>
      </c>
      <c r="AO46">
        <v>113690</v>
      </c>
      <c r="AP46">
        <v>0</v>
      </c>
      <c r="AQ46">
        <v>0</v>
      </c>
      <c r="AR46">
        <v>0</v>
      </c>
      <c r="AS46">
        <v>6132</v>
      </c>
      <c r="AT46">
        <v>0</v>
      </c>
      <c r="AU46">
        <v>0</v>
      </c>
      <c r="AV46">
        <v>0</v>
      </c>
      <c r="AW46">
        <v>30616</v>
      </c>
      <c r="AX46">
        <v>0</v>
      </c>
      <c r="AY46">
        <v>0</v>
      </c>
    </row>
    <row r="47" spans="1:51" x14ac:dyDescent="0.2">
      <c r="A47">
        <v>2</v>
      </c>
      <c r="B47">
        <v>113819812</v>
      </c>
      <c r="C47" t="s">
        <v>247</v>
      </c>
      <c r="D47" t="s">
        <v>110</v>
      </c>
      <c r="E47" t="s">
        <v>101</v>
      </c>
      <c r="F47" t="s">
        <v>146</v>
      </c>
      <c r="G47" t="s">
        <v>104</v>
      </c>
      <c r="H47" t="s">
        <v>104</v>
      </c>
      <c r="I47" t="s">
        <v>248</v>
      </c>
      <c r="J47" t="s">
        <v>248</v>
      </c>
      <c r="K47" t="s">
        <v>249</v>
      </c>
      <c r="L47" t="s">
        <v>108</v>
      </c>
      <c r="M47" t="s">
        <v>225</v>
      </c>
      <c r="O47">
        <v>75</v>
      </c>
      <c r="P47">
        <v>282608</v>
      </c>
      <c r="Q47">
        <v>2.6538526864066102E-4</v>
      </c>
      <c r="R47">
        <v>0</v>
      </c>
      <c r="S47">
        <v>0</v>
      </c>
      <c r="T47">
        <v>1</v>
      </c>
      <c r="U47">
        <v>24952</v>
      </c>
      <c r="V47">
        <v>0</v>
      </c>
      <c r="W47">
        <v>0</v>
      </c>
      <c r="X47">
        <v>1</v>
      </c>
      <c r="Y47">
        <v>35428</v>
      </c>
      <c r="Z47">
        <v>0</v>
      </c>
      <c r="AA47">
        <v>0</v>
      </c>
      <c r="AB47">
        <v>0</v>
      </c>
      <c r="AC47">
        <v>10360</v>
      </c>
      <c r="AD47">
        <v>0</v>
      </c>
      <c r="AE47">
        <v>0</v>
      </c>
      <c r="AF47">
        <v>18</v>
      </c>
      <c r="AG47">
        <v>19944</v>
      </c>
      <c r="AH47">
        <v>0</v>
      </c>
      <c r="AI47">
        <v>0</v>
      </c>
      <c r="AJ47">
        <v>0</v>
      </c>
      <c r="AK47">
        <v>25068</v>
      </c>
      <c r="AL47">
        <v>0</v>
      </c>
      <c r="AM47">
        <v>0</v>
      </c>
      <c r="AN47">
        <v>31</v>
      </c>
      <c r="AO47">
        <v>129028</v>
      </c>
      <c r="AP47">
        <v>0</v>
      </c>
      <c r="AQ47">
        <v>0</v>
      </c>
      <c r="AR47">
        <v>2</v>
      </c>
      <c r="AS47">
        <v>7216</v>
      </c>
      <c r="AT47">
        <v>0</v>
      </c>
      <c r="AU47">
        <v>0</v>
      </c>
      <c r="AV47">
        <v>22</v>
      </c>
      <c r="AW47">
        <v>30612</v>
      </c>
      <c r="AX47">
        <v>0</v>
      </c>
      <c r="AY47">
        <v>0</v>
      </c>
    </row>
    <row r="48" spans="1:51" x14ac:dyDescent="0.2">
      <c r="A48">
        <v>2</v>
      </c>
      <c r="B48">
        <v>113819814</v>
      </c>
      <c r="C48" t="s">
        <v>250</v>
      </c>
      <c r="D48" t="s">
        <v>114</v>
      </c>
      <c r="E48" t="s">
        <v>102</v>
      </c>
      <c r="F48" t="s">
        <v>146</v>
      </c>
      <c r="G48" t="s">
        <v>104</v>
      </c>
      <c r="H48" t="s">
        <v>104</v>
      </c>
      <c r="I48" t="s">
        <v>251</v>
      </c>
      <c r="J48" t="s">
        <v>251</v>
      </c>
      <c r="K48" t="s">
        <v>252</v>
      </c>
      <c r="L48" t="s">
        <v>108</v>
      </c>
      <c r="O48">
        <v>2</v>
      </c>
      <c r="P48">
        <v>282560</v>
      </c>
      <c r="Q48">
        <v>7.0781426953567301E-6</v>
      </c>
      <c r="R48">
        <v>0</v>
      </c>
      <c r="S48">
        <v>0</v>
      </c>
      <c r="T48">
        <v>2</v>
      </c>
      <c r="U48">
        <v>24928</v>
      </c>
      <c r="V48">
        <v>0</v>
      </c>
      <c r="W48">
        <v>0</v>
      </c>
      <c r="X48">
        <v>0</v>
      </c>
      <c r="Y48">
        <v>35422</v>
      </c>
      <c r="Z48">
        <v>0</v>
      </c>
      <c r="AA48">
        <v>0</v>
      </c>
      <c r="AB48">
        <v>0</v>
      </c>
      <c r="AC48">
        <v>10354</v>
      </c>
      <c r="AD48">
        <v>0</v>
      </c>
      <c r="AE48">
        <v>0</v>
      </c>
      <c r="AF48">
        <v>0</v>
      </c>
      <c r="AG48">
        <v>19946</v>
      </c>
      <c r="AH48">
        <v>0</v>
      </c>
      <c r="AI48">
        <v>0</v>
      </c>
      <c r="AJ48">
        <v>0</v>
      </c>
      <c r="AK48">
        <v>25076</v>
      </c>
      <c r="AL48">
        <v>0</v>
      </c>
      <c r="AM48">
        <v>0</v>
      </c>
      <c r="AN48">
        <v>0</v>
      </c>
      <c r="AO48">
        <v>129008</v>
      </c>
      <c r="AP48">
        <v>0</v>
      </c>
      <c r="AQ48">
        <v>0</v>
      </c>
      <c r="AR48">
        <v>0</v>
      </c>
      <c r="AS48">
        <v>7212</v>
      </c>
      <c r="AT48">
        <v>0</v>
      </c>
      <c r="AU48">
        <v>0</v>
      </c>
      <c r="AV48">
        <v>0</v>
      </c>
      <c r="AW48">
        <v>30614</v>
      </c>
      <c r="AX48">
        <v>0</v>
      </c>
      <c r="AY48">
        <v>0</v>
      </c>
    </row>
    <row r="49" spans="1:51" x14ac:dyDescent="0.2">
      <c r="A49">
        <v>2</v>
      </c>
      <c r="B49">
        <v>113819815</v>
      </c>
      <c r="C49" t="s">
        <v>253</v>
      </c>
      <c r="D49" t="s">
        <v>110</v>
      </c>
      <c r="E49" t="s">
        <v>102</v>
      </c>
      <c r="F49" t="s">
        <v>103</v>
      </c>
      <c r="G49" t="s">
        <v>104</v>
      </c>
      <c r="H49" t="s">
        <v>7</v>
      </c>
      <c r="I49" t="s">
        <v>254</v>
      </c>
      <c r="J49" t="s">
        <v>254</v>
      </c>
      <c r="K49" t="s">
        <v>255</v>
      </c>
      <c r="L49" t="s">
        <v>108</v>
      </c>
      <c r="O49">
        <v>1</v>
      </c>
      <c r="P49">
        <v>251286</v>
      </c>
      <c r="Q49">
        <v>3.9795293012742397E-6</v>
      </c>
      <c r="R49">
        <v>0</v>
      </c>
      <c r="S49">
        <v>0</v>
      </c>
      <c r="T49">
        <v>0</v>
      </c>
      <c r="U49">
        <v>16256</v>
      </c>
      <c r="V49">
        <v>0</v>
      </c>
      <c r="W49">
        <v>0</v>
      </c>
      <c r="X49">
        <v>0</v>
      </c>
      <c r="Y49">
        <v>34574</v>
      </c>
      <c r="Z49">
        <v>0</v>
      </c>
      <c r="AA49">
        <v>0</v>
      </c>
      <c r="AB49">
        <v>0</v>
      </c>
      <c r="AC49">
        <v>10064</v>
      </c>
      <c r="AD49">
        <v>0</v>
      </c>
      <c r="AE49">
        <v>0</v>
      </c>
      <c r="AF49">
        <v>0</v>
      </c>
      <c r="AG49">
        <v>18392</v>
      </c>
      <c r="AH49">
        <v>0</v>
      </c>
      <c r="AI49">
        <v>0</v>
      </c>
      <c r="AJ49">
        <v>0</v>
      </c>
      <c r="AK49">
        <v>21602</v>
      </c>
      <c r="AL49">
        <v>0</v>
      </c>
      <c r="AM49">
        <v>0</v>
      </c>
      <c r="AN49">
        <v>1</v>
      </c>
      <c r="AO49">
        <v>113652</v>
      </c>
      <c r="AP49">
        <v>0</v>
      </c>
      <c r="AQ49">
        <v>0</v>
      </c>
      <c r="AR49">
        <v>0</v>
      </c>
      <c r="AS49">
        <v>6130</v>
      </c>
      <c r="AT49">
        <v>0</v>
      </c>
      <c r="AU49">
        <v>0</v>
      </c>
      <c r="AV49">
        <v>0</v>
      </c>
      <c r="AW49">
        <v>30616</v>
      </c>
      <c r="AX49">
        <v>0</v>
      </c>
      <c r="AY49">
        <v>0</v>
      </c>
    </row>
    <row r="50" spans="1:51" x14ac:dyDescent="0.2">
      <c r="A50">
        <v>2</v>
      </c>
      <c r="B50">
        <v>113819815</v>
      </c>
      <c r="C50" t="s">
        <v>253</v>
      </c>
      <c r="D50" t="s">
        <v>110</v>
      </c>
      <c r="E50" t="s">
        <v>101</v>
      </c>
      <c r="F50" t="s">
        <v>146</v>
      </c>
      <c r="G50" t="s">
        <v>104</v>
      </c>
      <c r="H50" t="s">
        <v>104</v>
      </c>
      <c r="I50" t="s">
        <v>256</v>
      </c>
      <c r="J50" t="s">
        <v>256</v>
      </c>
      <c r="K50" t="s">
        <v>257</v>
      </c>
      <c r="L50" t="s">
        <v>108</v>
      </c>
      <c r="M50" t="s">
        <v>181</v>
      </c>
      <c r="O50">
        <v>16</v>
      </c>
      <c r="P50">
        <v>282620</v>
      </c>
      <c r="Q50">
        <v>5.66131200905809E-5</v>
      </c>
      <c r="R50">
        <v>0</v>
      </c>
      <c r="S50">
        <v>0</v>
      </c>
      <c r="T50">
        <v>0</v>
      </c>
      <c r="U50">
        <v>24956</v>
      </c>
      <c r="V50">
        <v>0</v>
      </c>
      <c r="W50">
        <v>0</v>
      </c>
      <c r="X50">
        <v>0</v>
      </c>
      <c r="Y50">
        <v>35422</v>
      </c>
      <c r="Z50">
        <v>0</v>
      </c>
      <c r="AA50">
        <v>0</v>
      </c>
      <c r="AB50">
        <v>0</v>
      </c>
      <c r="AC50">
        <v>10354</v>
      </c>
      <c r="AD50">
        <v>0</v>
      </c>
      <c r="AE50">
        <v>0</v>
      </c>
      <c r="AF50">
        <v>0</v>
      </c>
      <c r="AG50">
        <v>19944</v>
      </c>
      <c r="AH50">
        <v>0</v>
      </c>
      <c r="AI50">
        <v>0</v>
      </c>
      <c r="AJ50">
        <v>1</v>
      </c>
      <c r="AK50">
        <v>25074</v>
      </c>
      <c r="AL50">
        <v>0</v>
      </c>
      <c r="AM50">
        <v>0</v>
      </c>
      <c r="AN50">
        <v>14</v>
      </c>
      <c r="AO50">
        <v>129042</v>
      </c>
      <c r="AP50">
        <v>0</v>
      </c>
      <c r="AQ50">
        <v>0</v>
      </c>
      <c r="AR50">
        <v>1</v>
      </c>
      <c r="AS50">
        <v>7212</v>
      </c>
      <c r="AT50">
        <v>0</v>
      </c>
      <c r="AU50">
        <v>0</v>
      </c>
      <c r="AV50">
        <v>0</v>
      </c>
      <c r="AW50">
        <v>30616</v>
      </c>
      <c r="AX50">
        <v>0</v>
      </c>
      <c r="AY50">
        <v>0</v>
      </c>
    </row>
    <row r="51" spans="1:51" x14ac:dyDescent="0.2">
      <c r="A51">
        <v>2</v>
      </c>
      <c r="B51">
        <v>113819815</v>
      </c>
      <c r="C51" t="s">
        <v>253</v>
      </c>
      <c r="D51" t="s">
        <v>110</v>
      </c>
      <c r="E51" t="s">
        <v>114</v>
      </c>
      <c r="F51" t="s">
        <v>103</v>
      </c>
      <c r="G51" t="s">
        <v>104</v>
      </c>
      <c r="H51" t="s">
        <v>7</v>
      </c>
      <c r="I51" t="s">
        <v>258</v>
      </c>
      <c r="J51" t="s">
        <v>258</v>
      </c>
      <c r="K51" t="s">
        <v>259</v>
      </c>
      <c r="L51" t="s">
        <v>108</v>
      </c>
      <c r="O51">
        <v>1</v>
      </c>
      <c r="P51">
        <v>251286</v>
      </c>
      <c r="Q51">
        <v>3.9795293012742397E-6</v>
      </c>
      <c r="R51">
        <v>0</v>
      </c>
      <c r="S51">
        <v>0</v>
      </c>
      <c r="T51">
        <v>0</v>
      </c>
      <c r="U51">
        <v>16256</v>
      </c>
      <c r="V51">
        <v>0</v>
      </c>
      <c r="W51">
        <v>0</v>
      </c>
      <c r="X51">
        <v>0</v>
      </c>
      <c r="Y51">
        <v>34574</v>
      </c>
      <c r="Z51">
        <v>0</v>
      </c>
      <c r="AA51">
        <v>0</v>
      </c>
      <c r="AB51">
        <v>0</v>
      </c>
      <c r="AC51">
        <v>10064</v>
      </c>
      <c r="AD51">
        <v>0</v>
      </c>
      <c r="AE51">
        <v>0</v>
      </c>
      <c r="AF51">
        <v>0</v>
      </c>
      <c r="AG51">
        <v>18392</v>
      </c>
      <c r="AH51">
        <v>0</v>
      </c>
      <c r="AI51">
        <v>0</v>
      </c>
      <c r="AJ51">
        <v>0</v>
      </c>
      <c r="AK51">
        <v>21602</v>
      </c>
      <c r="AL51">
        <v>0</v>
      </c>
      <c r="AM51">
        <v>0</v>
      </c>
      <c r="AN51">
        <v>1</v>
      </c>
      <c r="AO51">
        <v>113652</v>
      </c>
      <c r="AP51">
        <v>0</v>
      </c>
      <c r="AQ51">
        <v>0</v>
      </c>
      <c r="AR51">
        <v>0</v>
      </c>
      <c r="AS51">
        <v>6130</v>
      </c>
      <c r="AT51">
        <v>0</v>
      </c>
      <c r="AU51">
        <v>0</v>
      </c>
      <c r="AV51">
        <v>0</v>
      </c>
      <c r="AW51">
        <v>30616</v>
      </c>
      <c r="AX51">
        <v>0</v>
      </c>
      <c r="AY51">
        <v>0</v>
      </c>
    </row>
    <row r="52" spans="1:51" x14ac:dyDescent="0.2">
      <c r="A52">
        <v>2</v>
      </c>
      <c r="B52">
        <v>113820030</v>
      </c>
      <c r="C52" t="s">
        <v>260</v>
      </c>
      <c r="D52" t="s">
        <v>110</v>
      </c>
      <c r="E52" t="s">
        <v>114</v>
      </c>
      <c r="F52" t="s">
        <v>146</v>
      </c>
      <c r="G52" t="s">
        <v>104</v>
      </c>
      <c r="H52" t="s">
        <v>104</v>
      </c>
      <c r="I52" t="s">
        <v>261</v>
      </c>
      <c r="J52" t="s">
        <v>261</v>
      </c>
      <c r="K52" t="s">
        <v>262</v>
      </c>
      <c r="L52" t="s">
        <v>108</v>
      </c>
      <c r="O52">
        <v>5</v>
      </c>
      <c r="P52">
        <v>281296</v>
      </c>
      <c r="Q52">
        <v>1.7774870598942001E-5</v>
      </c>
      <c r="R52">
        <v>0</v>
      </c>
      <c r="S52">
        <v>0</v>
      </c>
      <c r="T52">
        <v>1</v>
      </c>
      <c r="U52">
        <v>24950</v>
      </c>
      <c r="V52">
        <v>0</v>
      </c>
      <c r="W52">
        <v>0</v>
      </c>
      <c r="X52">
        <v>4</v>
      </c>
      <c r="Y52">
        <v>35422</v>
      </c>
      <c r="Z52">
        <v>0</v>
      </c>
      <c r="AA52">
        <v>0</v>
      </c>
      <c r="AB52">
        <v>0</v>
      </c>
      <c r="AC52">
        <v>10366</v>
      </c>
      <c r="AD52">
        <v>0</v>
      </c>
      <c r="AE52">
        <v>0</v>
      </c>
      <c r="AF52">
        <v>0</v>
      </c>
      <c r="AG52">
        <v>19952</v>
      </c>
      <c r="AH52">
        <v>0</v>
      </c>
      <c r="AI52">
        <v>0</v>
      </c>
      <c r="AJ52">
        <v>0</v>
      </c>
      <c r="AK52">
        <v>25048</v>
      </c>
      <c r="AL52">
        <v>0</v>
      </c>
      <c r="AM52">
        <v>0</v>
      </c>
      <c r="AN52">
        <v>0</v>
      </c>
      <c r="AO52">
        <v>127732</v>
      </c>
      <c r="AP52">
        <v>0</v>
      </c>
      <c r="AQ52">
        <v>0</v>
      </c>
      <c r="AR52">
        <v>0</v>
      </c>
      <c r="AS52">
        <v>7216</v>
      </c>
      <c r="AT52">
        <v>0</v>
      </c>
      <c r="AU52">
        <v>0</v>
      </c>
      <c r="AV52">
        <v>0</v>
      </c>
      <c r="AW52">
        <v>30610</v>
      </c>
      <c r="AX52">
        <v>0</v>
      </c>
      <c r="AY52">
        <v>0</v>
      </c>
    </row>
    <row r="53" spans="1:51" x14ac:dyDescent="0.2">
      <c r="A53">
        <v>2</v>
      </c>
      <c r="B53">
        <v>113820031</v>
      </c>
      <c r="C53" t="s">
        <v>263</v>
      </c>
      <c r="D53" t="s">
        <v>110</v>
      </c>
      <c r="E53" t="s">
        <v>101</v>
      </c>
      <c r="F53" t="s">
        <v>146</v>
      </c>
      <c r="G53" t="s">
        <v>104</v>
      </c>
      <c r="H53" t="s">
        <v>104</v>
      </c>
      <c r="I53" t="s">
        <v>264</v>
      </c>
      <c r="J53" t="s">
        <v>264</v>
      </c>
      <c r="K53" t="s">
        <v>265</v>
      </c>
      <c r="L53" t="s">
        <v>108</v>
      </c>
      <c r="M53" t="s">
        <v>266</v>
      </c>
      <c r="O53">
        <v>76</v>
      </c>
      <c r="P53">
        <v>281318</v>
      </c>
      <c r="Q53">
        <v>2.7015690428625202E-4</v>
      </c>
      <c r="R53">
        <v>0</v>
      </c>
      <c r="S53">
        <v>0</v>
      </c>
      <c r="T53">
        <v>0</v>
      </c>
      <c r="U53">
        <v>24946</v>
      </c>
      <c r="V53">
        <v>0</v>
      </c>
      <c r="W53">
        <v>0</v>
      </c>
      <c r="X53">
        <v>0</v>
      </c>
      <c r="Y53">
        <v>35424</v>
      </c>
      <c r="Z53">
        <v>0</v>
      </c>
      <c r="AA53">
        <v>0</v>
      </c>
      <c r="AB53">
        <v>0</v>
      </c>
      <c r="AC53">
        <v>10368</v>
      </c>
      <c r="AD53">
        <v>0</v>
      </c>
      <c r="AE53">
        <v>0</v>
      </c>
      <c r="AF53">
        <v>70</v>
      </c>
      <c r="AG53">
        <v>19954</v>
      </c>
      <c r="AH53">
        <v>0</v>
      </c>
      <c r="AI53">
        <v>0</v>
      </c>
      <c r="AJ53">
        <v>0</v>
      </c>
      <c r="AK53">
        <v>25066</v>
      </c>
      <c r="AL53">
        <v>0</v>
      </c>
      <c r="AM53">
        <v>0</v>
      </c>
      <c r="AN53">
        <v>0</v>
      </c>
      <c r="AO53">
        <v>127728</v>
      </c>
      <c r="AP53">
        <v>0</v>
      </c>
      <c r="AQ53">
        <v>0</v>
      </c>
      <c r="AR53">
        <v>4</v>
      </c>
      <c r="AS53">
        <v>7220</v>
      </c>
      <c r="AT53">
        <v>0</v>
      </c>
      <c r="AU53">
        <v>0</v>
      </c>
      <c r="AV53">
        <v>2</v>
      </c>
      <c r="AW53">
        <v>30612</v>
      </c>
      <c r="AX53">
        <v>0</v>
      </c>
      <c r="AY53">
        <v>0</v>
      </c>
    </row>
    <row r="54" spans="1:51" x14ac:dyDescent="0.2">
      <c r="A54">
        <v>2</v>
      </c>
      <c r="B54">
        <v>113820034</v>
      </c>
      <c r="C54" t="s">
        <v>267</v>
      </c>
      <c r="D54" t="s">
        <v>101</v>
      </c>
      <c r="E54" t="s">
        <v>114</v>
      </c>
      <c r="F54" t="s">
        <v>103</v>
      </c>
      <c r="G54" t="s">
        <v>104</v>
      </c>
      <c r="H54" t="s">
        <v>7</v>
      </c>
      <c r="I54" t="s">
        <v>268</v>
      </c>
      <c r="J54" t="s">
        <v>268</v>
      </c>
      <c r="K54" t="s">
        <v>269</v>
      </c>
      <c r="L54" t="s">
        <v>108</v>
      </c>
      <c r="M54" t="s">
        <v>181</v>
      </c>
      <c r="O54">
        <v>2</v>
      </c>
      <c r="P54">
        <v>250036</v>
      </c>
      <c r="Q54">
        <v>7.9988481658641096E-6</v>
      </c>
      <c r="R54">
        <v>0</v>
      </c>
      <c r="S54">
        <v>0</v>
      </c>
      <c r="T54">
        <v>0</v>
      </c>
      <c r="U54">
        <v>16250</v>
      </c>
      <c r="V54">
        <v>0</v>
      </c>
      <c r="W54">
        <v>0</v>
      </c>
      <c r="X54">
        <v>1</v>
      </c>
      <c r="Y54">
        <v>34578</v>
      </c>
      <c r="Z54">
        <v>0</v>
      </c>
      <c r="AA54">
        <v>0</v>
      </c>
      <c r="AB54">
        <v>0</v>
      </c>
      <c r="AC54">
        <v>10078</v>
      </c>
      <c r="AD54">
        <v>0</v>
      </c>
      <c r="AE54">
        <v>0</v>
      </c>
      <c r="AF54">
        <v>0</v>
      </c>
      <c r="AG54">
        <v>18394</v>
      </c>
      <c r="AH54">
        <v>0</v>
      </c>
      <c r="AI54">
        <v>0</v>
      </c>
      <c r="AJ54">
        <v>0</v>
      </c>
      <c r="AK54">
        <v>21602</v>
      </c>
      <c r="AL54">
        <v>0</v>
      </c>
      <c r="AM54">
        <v>0</v>
      </c>
      <c r="AN54">
        <v>1</v>
      </c>
      <c r="AO54">
        <v>112388</v>
      </c>
      <c r="AP54">
        <v>0</v>
      </c>
      <c r="AQ54">
        <v>0</v>
      </c>
      <c r="AR54">
        <v>0</v>
      </c>
      <c r="AS54">
        <v>6134</v>
      </c>
      <c r="AT54">
        <v>0</v>
      </c>
      <c r="AU54">
        <v>0</v>
      </c>
      <c r="AV54">
        <v>0</v>
      </c>
      <c r="AW54">
        <v>30612</v>
      </c>
      <c r="AX54">
        <v>0</v>
      </c>
      <c r="AY54">
        <v>0</v>
      </c>
    </row>
    <row r="55" spans="1:51" x14ac:dyDescent="0.2">
      <c r="A55">
        <v>2</v>
      </c>
      <c r="B55">
        <v>113820037</v>
      </c>
      <c r="C55" t="s">
        <v>270</v>
      </c>
      <c r="D55" t="s">
        <v>114</v>
      </c>
      <c r="E55" t="s">
        <v>102</v>
      </c>
      <c r="F55" t="s">
        <v>103</v>
      </c>
      <c r="G55" t="s">
        <v>104</v>
      </c>
      <c r="H55" t="s">
        <v>7</v>
      </c>
      <c r="I55" t="s">
        <v>271</v>
      </c>
      <c r="J55" t="s">
        <v>271</v>
      </c>
      <c r="K55" t="s">
        <v>272</v>
      </c>
      <c r="L55" t="s">
        <v>108</v>
      </c>
      <c r="O55">
        <v>5</v>
      </c>
      <c r="P55">
        <v>250156</v>
      </c>
      <c r="Q55">
        <v>1.9987527782663598E-5</v>
      </c>
      <c r="R55">
        <v>0</v>
      </c>
      <c r="S55">
        <v>0</v>
      </c>
      <c r="T55">
        <v>0</v>
      </c>
      <c r="U55">
        <v>16254</v>
      </c>
      <c r="V55">
        <v>0</v>
      </c>
      <c r="W55">
        <v>0</v>
      </c>
      <c r="X55">
        <v>0</v>
      </c>
      <c r="Y55">
        <v>34582</v>
      </c>
      <c r="Z55">
        <v>0</v>
      </c>
      <c r="AA55">
        <v>0</v>
      </c>
      <c r="AB55">
        <v>0</v>
      </c>
      <c r="AC55">
        <v>10078</v>
      </c>
      <c r="AD55">
        <v>0</v>
      </c>
      <c r="AE55">
        <v>0</v>
      </c>
      <c r="AF55">
        <v>0</v>
      </c>
      <c r="AG55">
        <v>18394</v>
      </c>
      <c r="AH55">
        <v>0</v>
      </c>
      <c r="AI55">
        <v>0</v>
      </c>
      <c r="AJ55">
        <v>0</v>
      </c>
      <c r="AK55">
        <v>21608</v>
      </c>
      <c r="AL55">
        <v>0</v>
      </c>
      <c r="AM55">
        <v>0</v>
      </c>
      <c r="AN55">
        <v>5</v>
      </c>
      <c r="AO55">
        <v>112492</v>
      </c>
      <c r="AP55">
        <v>0</v>
      </c>
      <c r="AQ55">
        <v>0</v>
      </c>
      <c r="AR55">
        <v>0</v>
      </c>
      <c r="AS55">
        <v>6132</v>
      </c>
      <c r="AT55">
        <v>0</v>
      </c>
      <c r="AU55">
        <v>0</v>
      </c>
      <c r="AV55">
        <v>0</v>
      </c>
      <c r="AW55">
        <v>30616</v>
      </c>
      <c r="AX55">
        <v>0</v>
      </c>
      <c r="AY55">
        <v>0</v>
      </c>
    </row>
    <row r="56" spans="1:51" x14ac:dyDescent="0.2">
      <c r="A56">
        <v>2</v>
      </c>
      <c r="B56">
        <v>113820042</v>
      </c>
      <c r="C56" t="s">
        <v>273</v>
      </c>
      <c r="D56" t="s">
        <v>114</v>
      </c>
      <c r="E56" t="s">
        <v>101</v>
      </c>
      <c r="F56" t="s">
        <v>103</v>
      </c>
      <c r="G56" t="s">
        <v>104</v>
      </c>
      <c r="H56" t="s">
        <v>7</v>
      </c>
      <c r="I56" t="s">
        <v>274</v>
      </c>
      <c r="J56" t="s">
        <v>274</v>
      </c>
      <c r="K56" t="s">
        <v>275</v>
      </c>
      <c r="L56" t="s">
        <v>108</v>
      </c>
      <c r="O56">
        <v>1</v>
      </c>
      <c r="P56">
        <v>250234</v>
      </c>
      <c r="Q56">
        <v>3.9962595011069596E-6</v>
      </c>
      <c r="R56">
        <v>0</v>
      </c>
      <c r="S56">
        <v>0</v>
      </c>
      <c r="T56">
        <v>0</v>
      </c>
      <c r="U56">
        <v>16250</v>
      </c>
      <c r="V56">
        <v>0</v>
      </c>
      <c r="W56">
        <v>0</v>
      </c>
      <c r="X56">
        <v>0</v>
      </c>
      <c r="Y56">
        <v>34582</v>
      </c>
      <c r="Z56">
        <v>0</v>
      </c>
      <c r="AA56">
        <v>0</v>
      </c>
      <c r="AB56">
        <v>0</v>
      </c>
      <c r="AC56">
        <v>10078</v>
      </c>
      <c r="AD56">
        <v>0</v>
      </c>
      <c r="AE56">
        <v>0</v>
      </c>
      <c r="AF56">
        <v>0</v>
      </c>
      <c r="AG56">
        <v>18394</v>
      </c>
      <c r="AH56">
        <v>0</v>
      </c>
      <c r="AI56">
        <v>0</v>
      </c>
      <c r="AJ56">
        <v>0</v>
      </c>
      <c r="AK56">
        <v>21622</v>
      </c>
      <c r="AL56">
        <v>0</v>
      </c>
      <c r="AM56">
        <v>0</v>
      </c>
      <c r="AN56">
        <v>1</v>
      </c>
      <c r="AO56">
        <v>112560</v>
      </c>
      <c r="AP56">
        <v>0</v>
      </c>
      <c r="AQ56">
        <v>0</v>
      </c>
      <c r="AR56">
        <v>0</v>
      </c>
      <c r="AS56">
        <v>6132</v>
      </c>
      <c r="AT56">
        <v>0</v>
      </c>
      <c r="AU56">
        <v>0</v>
      </c>
      <c r="AV56">
        <v>0</v>
      </c>
      <c r="AW56">
        <v>30616</v>
      </c>
      <c r="AX56">
        <v>0</v>
      </c>
      <c r="AY56">
        <v>0</v>
      </c>
    </row>
    <row r="57" spans="1:51" x14ac:dyDescent="0.2">
      <c r="A57">
        <v>2</v>
      </c>
      <c r="B57">
        <v>113820044</v>
      </c>
      <c r="C57" t="s">
        <v>276</v>
      </c>
      <c r="D57" t="s">
        <v>102</v>
      </c>
      <c r="E57" t="s">
        <v>114</v>
      </c>
      <c r="F57" t="s">
        <v>103</v>
      </c>
      <c r="G57" t="s">
        <v>104</v>
      </c>
      <c r="H57" t="s">
        <v>7</v>
      </c>
      <c r="I57" t="s">
        <v>277</v>
      </c>
      <c r="J57" t="s">
        <v>277</v>
      </c>
      <c r="K57" t="s">
        <v>278</v>
      </c>
      <c r="L57" t="s">
        <v>108</v>
      </c>
      <c r="O57">
        <v>1</v>
      </c>
      <c r="P57">
        <v>250250</v>
      </c>
      <c r="Q57">
        <v>3.9960039960039904E-6</v>
      </c>
      <c r="R57">
        <v>0</v>
      </c>
      <c r="S57">
        <v>0</v>
      </c>
      <c r="T57">
        <v>0</v>
      </c>
      <c r="U57">
        <v>16252</v>
      </c>
      <c r="V57">
        <v>0</v>
      </c>
      <c r="W57">
        <v>0</v>
      </c>
      <c r="X57">
        <v>0</v>
      </c>
      <c r="Y57">
        <v>34584</v>
      </c>
      <c r="Z57">
        <v>0</v>
      </c>
      <c r="AA57">
        <v>0</v>
      </c>
      <c r="AB57">
        <v>0</v>
      </c>
      <c r="AC57">
        <v>10078</v>
      </c>
      <c r="AD57">
        <v>0</v>
      </c>
      <c r="AE57">
        <v>0</v>
      </c>
      <c r="AF57">
        <v>1</v>
      </c>
      <c r="AG57">
        <v>18394</v>
      </c>
      <c r="AH57">
        <v>0</v>
      </c>
      <c r="AI57">
        <v>0</v>
      </c>
      <c r="AJ57">
        <v>0</v>
      </c>
      <c r="AK57">
        <v>21618</v>
      </c>
      <c r="AL57">
        <v>0</v>
      </c>
      <c r="AM57">
        <v>0</v>
      </c>
      <c r="AN57">
        <v>0</v>
      </c>
      <c r="AO57">
        <v>112572</v>
      </c>
      <c r="AP57">
        <v>0</v>
      </c>
      <c r="AQ57">
        <v>0</v>
      </c>
      <c r="AR57">
        <v>0</v>
      </c>
      <c r="AS57">
        <v>6136</v>
      </c>
      <c r="AT57">
        <v>0</v>
      </c>
      <c r="AU57">
        <v>0</v>
      </c>
      <c r="AV57">
        <v>0</v>
      </c>
      <c r="AW57">
        <v>30616</v>
      </c>
      <c r="AX57">
        <v>0</v>
      </c>
      <c r="AY57">
        <v>0</v>
      </c>
    </row>
    <row r="58" spans="1:51" x14ac:dyDescent="0.2">
      <c r="A58">
        <v>2</v>
      </c>
      <c r="B58">
        <v>113820047</v>
      </c>
      <c r="C58" t="s">
        <v>279</v>
      </c>
      <c r="D58" t="s">
        <v>102</v>
      </c>
      <c r="E58" t="s">
        <v>110</v>
      </c>
      <c r="F58" t="s">
        <v>103</v>
      </c>
      <c r="G58" t="s">
        <v>104</v>
      </c>
      <c r="H58" t="s">
        <v>7</v>
      </c>
      <c r="I58" t="s">
        <v>280</v>
      </c>
      <c r="J58" t="s">
        <v>280</v>
      </c>
      <c r="K58" t="s">
        <v>281</v>
      </c>
      <c r="L58" t="s">
        <v>108</v>
      </c>
      <c r="O58">
        <v>1</v>
      </c>
      <c r="P58">
        <v>250262</v>
      </c>
      <c r="Q58">
        <v>3.99581238861672E-6</v>
      </c>
      <c r="R58">
        <v>0</v>
      </c>
      <c r="S58">
        <v>0</v>
      </c>
      <c r="T58">
        <v>0</v>
      </c>
      <c r="U58">
        <v>16252</v>
      </c>
      <c r="V58">
        <v>0</v>
      </c>
      <c r="W58">
        <v>0</v>
      </c>
      <c r="X58">
        <v>0</v>
      </c>
      <c r="Y58">
        <v>34584</v>
      </c>
      <c r="Z58">
        <v>0</v>
      </c>
      <c r="AA58">
        <v>0</v>
      </c>
      <c r="AB58">
        <v>0</v>
      </c>
      <c r="AC58">
        <v>10078</v>
      </c>
      <c r="AD58">
        <v>0</v>
      </c>
      <c r="AE58">
        <v>0</v>
      </c>
      <c r="AF58">
        <v>0</v>
      </c>
      <c r="AG58">
        <v>18394</v>
      </c>
      <c r="AH58">
        <v>0</v>
      </c>
      <c r="AI58">
        <v>0</v>
      </c>
      <c r="AJ58">
        <v>0</v>
      </c>
      <c r="AK58">
        <v>21622</v>
      </c>
      <c r="AL58">
        <v>0</v>
      </c>
      <c r="AM58">
        <v>0</v>
      </c>
      <c r="AN58">
        <v>0</v>
      </c>
      <c r="AO58">
        <v>112580</v>
      </c>
      <c r="AP58">
        <v>0</v>
      </c>
      <c r="AQ58">
        <v>0</v>
      </c>
      <c r="AR58">
        <v>0</v>
      </c>
      <c r="AS58">
        <v>6136</v>
      </c>
      <c r="AT58">
        <v>0</v>
      </c>
      <c r="AU58">
        <v>0</v>
      </c>
      <c r="AV58">
        <v>1</v>
      </c>
      <c r="AW58">
        <v>30616</v>
      </c>
      <c r="AX58">
        <v>0</v>
      </c>
      <c r="AY58">
        <v>0</v>
      </c>
    </row>
    <row r="59" spans="1:51" x14ac:dyDescent="0.2">
      <c r="A59">
        <v>2</v>
      </c>
      <c r="B59">
        <v>113820048</v>
      </c>
      <c r="C59" t="s">
        <v>282</v>
      </c>
      <c r="D59" t="s">
        <v>110</v>
      </c>
      <c r="E59" t="s">
        <v>101</v>
      </c>
      <c r="F59" t="s">
        <v>103</v>
      </c>
      <c r="G59" t="s">
        <v>104</v>
      </c>
      <c r="H59" t="s">
        <v>7</v>
      </c>
      <c r="I59" t="s">
        <v>283</v>
      </c>
      <c r="J59" t="s">
        <v>283</v>
      </c>
      <c r="K59" t="s">
        <v>284</v>
      </c>
      <c r="L59" t="s">
        <v>108</v>
      </c>
      <c r="O59">
        <v>2</v>
      </c>
      <c r="P59">
        <v>250298</v>
      </c>
      <c r="Q59">
        <v>7.9904753533787701E-6</v>
      </c>
      <c r="R59">
        <v>0</v>
      </c>
      <c r="S59">
        <v>0</v>
      </c>
      <c r="T59">
        <v>2</v>
      </c>
      <c r="U59">
        <v>16254</v>
      </c>
      <c r="V59">
        <v>0</v>
      </c>
      <c r="W59">
        <v>0</v>
      </c>
      <c r="X59">
        <v>0</v>
      </c>
      <c r="Y59">
        <v>34584</v>
      </c>
      <c r="Z59">
        <v>0</v>
      </c>
      <c r="AA59">
        <v>0</v>
      </c>
      <c r="AB59">
        <v>0</v>
      </c>
      <c r="AC59">
        <v>10078</v>
      </c>
      <c r="AD59">
        <v>0</v>
      </c>
      <c r="AE59">
        <v>0</v>
      </c>
      <c r="AF59">
        <v>0</v>
      </c>
      <c r="AG59">
        <v>18394</v>
      </c>
      <c r="AH59">
        <v>0</v>
      </c>
      <c r="AI59">
        <v>0</v>
      </c>
      <c r="AJ59">
        <v>0</v>
      </c>
      <c r="AK59">
        <v>21628</v>
      </c>
      <c r="AL59">
        <v>0</v>
      </c>
      <c r="AM59">
        <v>0</v>
      </c>
      <c r="AN59">
        <v>0</v>
      </c>
      <c r="AO59">
        <v>112610</v>
      </c>
      <c r="AP59">
        <v>0</v>
      </c>
      <c r="AQ59">
        <v>0</v>
      </c>
      <c r="AR59">
        <v>0</v>
      </c>
      <c r="AS59">
        <v>6134</v>
      </c>
      <c r="AT59">
        <v>0</v>
      </c>
      <c r="AU59">
        <v>0</v>
      </c>
      <c r="AV59">
        <v>0</v>
      </c>
      <c r="AW59">
        <v>30616</v>
      </c>
      <c r="AX59">
        <v>0</v>
      </c>
      <c r="AY59">
        <v>0</v>
      </c>
    </row>
    <row r="60" spans="1:51" x14ac:dyDescent="0.2">
      <c r="A60">
        <v>2</v>
      </c>
      <c r="B60">
        <v>113820051</v>
      </c>
      <c r="C60" t="s">
        <v>285</v>
      </c>
      <c r="D60" t="s">
        <v>101</v>
      </c>
      <c r="E60" t="s">
        <v>114</v>
      </c>
      <c r="F60" t="s">
        <v>103</v>
      </c>
      <c r="G60" t="s">
        <v>104</v>
      </c>
      <c r="H60" t="s">
        <v>7</v>
      </c>
      <c r="I60" t="s">
        <v>286</v>
      </c>
      <c r="J60" t="s">
        <v>286</v>
      </c>
      <c r="K60" t="s">
        <v>287</v>
      </c>
      <c r="L60" t="s">
        <v>108</v>
      </c>
      <c r="O60">
        <v>1</v>
      </c>
      <c r="P60">
        <v>250448</v>
      </c>
      <c r="Q60">
        <v>3.9928448220788303E-6</v>
      </c>
      <c r="R60">
        <v>0</v>
      </c>
      <c r="S60">
        <v>0</v>
      </c>
      <c r="T60">
        <v>0</v>
      </c>
      <c r="U60">
        <v>16254</v>
      </c>
      <c r="V60">
        <v>0</v>
      </c>
      <c r="W60">
        <v>0</v>
      </c>
      <c r="X60">
        <v>0</v>
      </c>
      <c r="Y60">
        <v>34586</v>
      </c>
      <c r="Z60">
        <v>0</v>
      </c>
      <c r="AA60">
        <v>0</v>
      </c>
      <c r="AB60">
        <v>0</v>
      </c>
      <c r="AC60">
        <v>10078</v>
      </c>
      <c r="AD60">
        <v>0</v>
      </c>
      <c r="AE60">
        <v>0</v>
      </c>
      <c r="AF60">
        <v>1</v>
      </c>
      <c r="AG60">
        <v>18394</v>
      </c>
      <c r="AH60">
        <v>0</v>
      </c>
      <c r="AI60">
        <v>0</v>
      </c>
      <c r="AJ60">
        <v>0</v>
      </c>
      <c r="AK60">
        <v>21626</v>
      </c>
      <c r="AL60">
        <v>0</v>
      </c>
      <c r="AM60">
        <v>0</v>
      </c>
      <c r="AN60">
        <v>0</v>
      </c>
      <c r="AO60">
        <v>112758</v>
      </c>
      <c r="AP60">
        <v>0</v>
      </c>
      <c r="AQ60">
        <v>0</v>
      </c>
      <c r="AR60">
        <v>0</v>
      </c>
      <c r="AS60">
        <v>6136</v>
      </c>
      <c r="AT60">
        <v>0</v>
      </c>
      <c r="AU60">
        <v>0</v>
      </c>
      <c r="AV60">
        <v>0</v>
      </c>
      <c r="AW60">
        <v>30616</v>
      </c>
      <c r="AX60">
        <v>0</v>
      </c>
      <c r="AY60">
        <v>0</v>
      </c>
    </row>
    <row r="61" spans="1:51" x14ac:dyDescent="0.2">
      <c r="A61">
        <v>2</v>
      </c>
      <c r="B61">
        <v>113820051</v>
      </c>
      <c r="C61" t="s">
        <v>285</v>
      </c>
      <c r="D61" t="s">
        <v>101</v>
      </c>
      <c r="E61" t="s">
        <v>110</v>
      </c>
      <c r="F61" t="s">
        <v>103</v>
      </c>
      <c r="G61" t="s">
        <v>104</v>
      </c>
      <c r="H61" t="s">
        <v>7</v>
      </c>
      <c r="I61" t="s">
        <v>288</v>
      </c>
      <c r="J61" t="s">
        <v>288</v>
      </c>
      <c r="K61" t="s">
        <v>289</v>
      </c>
      <c r="L61" t="s">
        <v>108</v>
      </c>
      <c r="O61">
        <v>1</v>
      </c>
      <c r="P61">
        <v>250448</v>
      </c>
      <c r="Q61">
        <v>3.9928448220788303E-6</v>
      </c>
      <c r="R61">
        <v>0</v>
      </c>
      <c r="S61">
        <v>0</v>
      </c>
      <c r="T61">
        <v>0</v>
      </c>
      <c r="U61">
        <v>16254</v>
      </c>
      <c r="V61">
        <v>0</v>
      </c>
      <c r="W61">
        <v>0</v>
      </c>
      <c r="X61">
        <v>0</v>
      </c>
      <c r="Y61">
        <v>34586</v>
      </c>
      <c r="Z61">
        <v>0</v>
      </c>
      <c r="AA61">
        <v>0</v>
      </c>
      <c r="AB61">
        <v>0</v>
      </c>
      <c r="AC61">
        <v>10078</v>
      </c>
      <c r="AD61">
        <v>0</v>
      </c>
      <c r="AE61">
        <v>0</v>
      </c>
      <c r="AF61">
        <v>1</v>
      </c>
      <c r="AG61">
        <v>18394</v>
      </c>
      <c r="AH61">
        <v>0</v>
      </c>
      <c r="AI61">
        <v>0</v>
      </c>
      <c r="AJ61">
        <v>0</v>
      </c>
      <c r="AK61">
        <v>21626</v>
      </c>
      <c r="AL61">
        <v>0</v>
      </c>
      <c r="AM61">
        <v>0</v>
      </c>
      <c r="AN61">
        <v>0</v>
      </c>
      <c r="AO61">
        <v>112758</v>
      </c>
      <c r="AP61">
        <v>0</v>
      </c>
      <c r="AQ61">
        <v>0</v>
      </c>
      <c r="AR61">
        <v>0</v>
      </c>
      <c r="AS61">
        <v>6136</v>
      </c>
      <c r="AT61">
        <v>0</v>
      </c>
      <c r="AU61">
        <v>0</v>
      </c>
      <c r="AV61">
        <v>0</v>
      </c>
      <c r="AW61">
        <v>30616</v>
      </c>
      <c r="AX61">
        <v>0</v>
      </c>
      <c r="AY61">
        <v>0</v>
      </c>
    </row>
    <row r="62" spans="1:51" x14ac:dyDescent="0.2">
      <c r="A62">
        <v>2</v>
      </c>
      <c r="B62">
        <v>113820052</v>
      </c>
      <c r="C62" t="s">
        <v>290</v>
      </c>
      <c r="D62" t="s">
        <v>114</v>
      </c>
      <c r="E62" t="s">
        <v>102</v>
      </c>
      <c r="F62" t="s">
        <v>142</v>
      </c>
      <c r="G62" t="s">
        <v>7</v>
      </c>
      <c r="H62" t="s">
        <v>104</v>
      </c>
      <c r="I62" t="s">
        <v>291</v>
      </c>
      <c r="J62" t="s">
        <v>291</v>
      </c>
      <c r="K62" t="s">
        <v>292</v>
      </c>
      <c r="L62" t="s">
        <v>108</v>
      </c>
      <c r="O62">
        <v>1</v>
      </c>
      <c r="P62">
        <v>31350</v>
      </c>
      <c r="Q62">
        <v>3.1897926634768703E-5</v>
      </c>
      <c r="R62">
        <v>0</v>
      </c>
      <c r="S62">
        <v>0</v>
      </c>
      <c r="T62">
        <v>0</v>
      </c>
      <c r="U62">
        <v>8692</v>
      </c>
      <c r="V62">
        <v>0</v>
      </c>
      <c r="W62">
        <v>0</v>
      </c>
      <c r="X62">
        <v>0</v>
      </c>
      <c r="Y62">
        <v>848</v>
      </c>
      <c r="Z62">
        <v>0</v>
      </c>
      <c r="AA62">
        <v>0</v>
      </c>
      <c r="AB62">
        <v>0</v>
      </c>
      <c r="AC62">
        <v>290</v>
      </c>
      <c r="AD62">
        <v>0</v>
      </c>
      <c r="AE62">
        <v>0</v>
      </c>
      <c r="AF62">
        <v>1</v>
      </c>
      <c r="AG62">
        <v>1556</v>
      </c>
      <c r="AH62">
        <v>0</v>
      </c>
      <c r="AI62">
        <v>0</v>
      </c>
      <c r="AJ62">
        <v>0</v>
      </c>
      <c r="AK62">
        <v>3476</v>
      </c>
      <c r="AL62">
        <v>0</v>
      </c>
      <c r="AM62">
        <v>0</v>
      </c>
      <c r="AN62">
        <v>0</v>
      </c>
      <c r="AO62">
        <v>15400</v>
      </c>
      <c r="AP62">
        <v>0</v>
      </c>
      <c r="AQ62">
        <v>0</v>
      </c>
      <c r="AR62">
        <v>0</v>
      </c>
      <c r="AS62">
        <v>1088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">
      <c r="A63">
        <v>2</v>
      </c>
      <c r="B63">
        <v>113820058</v>
      </c>
      <c r="C63" t="s">
        <v>293</v>
      </c>
      <c r="D63" t="s">
        <v>102</v>
      </c>
      <c r="E63" t="s">
        <v>114</v>
      </c>
      <c r="F63" t="s">
        <v>103</v>
      </c>
      <c r="G63" t="s">
        <v>104</v>
      </c>
      <c r="H63" t="s">
        <v>7</v>
      </c>
      <c r="I63" t="s">
        <v>294</v>
      </c>
      <c r="J63" t="s">
        <v>294</v>
      </c>
      <c r="K63" t="s">
        <v>295</v>
      </c>
      <c r="L63" t="s">
        <v>108</v>
      </c>
      <c r="O63">
        <v>1</v>
      </c>
      <c r="P63">
        <v>250556</v>
      </c>
      <c r="Q63">
        <v>3.9911237408004596E-6</v>
      </c>
      <c r="R63">
        <v>0</v>
      </c>
      <c r="S63">
        <v>0</v>
      </c>
      <c r="T63">
        <v>0</v>
      </c>
      <c r="U63">
        <v>16254</v>
      </c>
      <c r="V63">
        <v>0</v>
      </c>
      <c r="W63">
        <v>0</v>
      </c>
      <c r="X63">
        <v>0</v>
      </c>
      <c r="Y63">
        <v>34588</v>
      </c>
      <c r="Z63">
        <v>0</v>
      </c>
      <c r="AA63">
        <v>0</v>
      </c>
      <c r="AB63">
        <v>0</v>
      </c>
      <c r="AC63">
        <v>10078</v>
      </c>
      <c r="AD63">
        <v>0</v>
      </c>
      <c r="AE63">
        <v>0</v>
      </c>
      <c r="AF63">
        <v>0</v>
      </c>
      <c r="AG63">
        <v>18394</v>
      </c>
      <c r="AH63">
        <v>0</v>
      </c>
      <c r="AI63">
        <v>0</v>
      </c>
      <c r="AJ63">
        <v>0</v>
      </c>
      <c r="AK63">
        <v>21628</v>
      </c>
      <c r="AL63">
        <v>0</v>
      </c>
      <c r="AM63">
        <v>0</v>
      </c>
      <c r="AN63">
        <v>1</v>
      </c>
      <c r="AO63">
        <v>112864</v>
      </c>
      <c r="AP63">
        <v>0</v>
      </c>
      <c r="AQ63">
        <v>0</v>
      </c>
      <c r="AR63">
        <v>0</v>
      </c>
      <c r="AS63">
        <v>6134</v>
      </c>
      <c r="AT63">
        <v>0</v>
      </c>
      <c r="AU63">
        <v>0</v>
      </c>
      <c r="AV63">
        <v>0</v>
      </c>
      <c r="AW63">
        <v>30616</v>
      </c>
      <c r="AX63">
        <v>0</v>
      </c>
      <c r="AY63">
        <v>0</v>
      </c>
    </row>
    <row r="64" spans="1:51" x14ac:dyDescent="0.2">
      <c r="A64">
        <v>2</v>
      </c>
      <c r="B64">
        <v>113820063</v>
      </c>
      <c r="C64" t="s">
        <v>296</v>
      </c>
      <c r="D64" t="s">
        <v>114</v>
      </c>
      <c r="E64" t="s">
        <v>102</v>
      </c>
      <c r="F64" t="s">
        <v>146</v>
      </c>
      <c r="G64" t="s">
        <v>104</v>
      </c>
      <c r="H64" t="s">
        <v>104</v>
      </c>
      <c r="I64" t="s">
        <v>297</v>
      </c>
      <c r="J64" t="s">
        <v>297</v>
      </c>
      <c r="K64" t="s">
        <v>298</v>
      </c>
      <c r="L64" t="s">
        <v>108</v>
      </c>
      <c r="O64">
        <v>2</v>
      </c>
      <c r="P64">
        <v>282088</v>
      </c>
      <c r="Q64">
        <v>7.0899861036272304E-6</v>
      </c>
      <c r="R64">
        <v>0</v>
      </c>
      <c r="S64">
        <v>0</v>
      </c>
      <c r="T64">
        <v>0</v>
      </c>
      <c r="U64">
        <v>24958</v>
      </c>
      <c r="V64">
        <v>0</v>
      </c>
      <c r="W64">
        <v>0</v>
      </c>
      <c r="X64">
        <v>0</v>
      </c>
      <c r="Y64">
        <v>35436</v>
      </c>
      <c r="Z64">
        <v>0</v>
      </c>
      <c r="AA64">
        <v>0</v>
      </c>
      <c r="AB64">
        <v>0</v>
      </c>
      <c r="AC64">
        <v>10368</v>
      </c>
      <c r="AD64">
        <v>0</v>
      </c>
      <c r="AE64">
        <v>0</v>
      </c>
      <c r="AF64">
        <v>2</v>
      </c>
      <c r="AG64">
        <v>19952</v>
      </c>
      <c r="AH64">
        <v>0</v>
      </c>
      <c r="AI64">
        <v>0</v>
      </c>
      <c r="AJ64">
        <v>0</v>
      </c>
      <c r="AK64">
        <v>25100</v>
      </c>
      <c r="AL64">
        <v>0</v>
      </c>
      <c r="AM64">
        <v>0</v>
      </c>
      <c r="AN64">
        <v>0</v>
      </c>
      <c r="AO64">
        <v>128436</v>
      </c>
      <c r="AP64">
        <v>0</v>
      </c>
      <c r="AQ64">
        <v>0</v>
      </c>
      <c r="AR64">
        <v>0</v>
      </c>
      <c r="AS64">
        <v>7222</v>
      </c>
      <c r="AT64">
        <v>0</v>
      </c>
      <c r="AU64">
        <v>0</v>
      </c>
      <c r="AV64">
        <v>0</v>
      </c>
      <c r="AW64">
        <v>30616</v>
      </c>
      <c r="AX64">
        <v>0</v>
      </c>
      <c r="AY64">
        <v>0</v>
      </c>
    </row>
    <row r="65" spans="1:51" x14ac:dyDescent="0.2">
      <c r="A65">
        <v>2</v>
      </c>
      <c r="B65">
        <v>113820066</v>
      </c>
      <c r="C65" t="s">
        <v>299</v>
      </c>
      <c r="D65" t="s">
        <v>102</v>
      </c>
      <c r="E65" t="s">
        <v>114</v>
      </c>
      <c r="F65" t="s">
        <v>103</v>
      </c>
      <c r="G65" t="s">
        <v>104</v>
      </c>
      <c r="H65" t="s">
        <v>7</v>
      </c>
      <c r="I65" t="s">
        <v>300</v>
      </c>
      <c r="J65" t="s">
        <v>300</v>
      </c>
      <c r="K65" t="s">
        <v>301</v>
      </c>
      <c r="L65" t="s">
        <v>108</v>
      </c>
      <c r="O65">
        <v>1</v>
      </c>
      <c r="P65">
        <v>250776</v>
      </c>
      <c r="Q65">
        <v>3.9876224200082901E-6</v>
      </c>
      <c r="R65">
        <v>0</v>
      </c>
      <c r="S65">
        <v>0</v>
      </c>
      <c r="T65">
        <v>0</v>
      </c>
      <c r="U65">
        <v>16256</v>
      </c>
      <c r="V65">
        <v>0</v>
      </c>
      <c r="W65">
        <v>0</v>
      </c>
      <c r="X65">
        <v>0</v>
      </c>
      <c r="Y65">
        <v>34592</v>
      </c>
      <c r="Z65">
        <v>0</v>
      </c>
      <c r="AA65">
        <v>0</v>
      </c>
      <c r="AB65">
        <v>0</v>
      </c>
      <c r="AC65">
        <v>10078</v>
      </c>
      <c r="AD65">
        <v>0</v>
      </c>
      <c r="AE65">
        <v>0</v>
      </c>
      <c r="AF65">
        <v>0</v>
      </c>
      <c r="AG65">
        <v>18394</v>
      </c>
      <c r="AH65">
        <v>0</v>
      </c>
      <c r="AI65">
        <v>0</v>
      </c>
      <c r="AJ65">
        <v>0</v>
      </c>
      <c r="AK65">
        <v>21624</v>
      </c>
      <c r="AL65">
        <v>0</v>
      </c>
      <c r="AM65">
        <v>0</v>
      </c>
      <c r="AN65">
        <v>1</v>
      </c>
      <c r="AO65">
        <v>113080</v>
      </c>
      <c r="AP65">
        <v>0</v>
      </c>
      <c r="AQ65">
        <v>0</v>
      </c>
      <c r="AR65">
        <v>0</v>
      </c>
      <c r="AS65">
        <v>6136</v>
      </c>
      <c r="AT65">
        <v>0</v>
      </c>
      <c r="AU65">
        <v>0</v>
      </c>
      <c r="AV65">
        <v>0</v>
      </c>
      <c r="AW65">
        <v>30616</v>
      </c>
      <c r="AX65">
        <v>0</v>
      </c>
      <c r="AY65">
        <v>0</v>
      </c>
    </row>
    <row r="66" spans="1:51" x14ac:dyDescent="0.2">
      <c r="A66">
        <v>2</v>
      </c>
      <c r="B66">
        <v>113820082</v>
      </c>
      <c r="C66" t="s">
        <v>302</v>
      </c>
      <c r="D66" t="s">
        <v>110</v>
      </c>
      <c r="E66" t="s">
        <v>102</v>
      </c>
      <c r="F66" t="s">
        <v>103</v>
      </c>
      <c r="G66" t="s">
        <v>104</v>
      </c>
      <c r="H66" t="s">
        <v>7</v>
      </c>
      <c r="I66" t="s">
        <v>303</v>
      </c>
      <c r="J66" t="s">
        <v>303</v>
      </c>
      <c r="K66" t="s">
        <v>304</v>
      </c>
      <c r="L66" t="s">
        <v>108</v>
      </c>
      <c r="O66">
        <v>1</v>
      </c>
      <c r="P66">
        <v>251070</v>
      </c>
      <c r="Q66">
        <v>3.9829529613255196E-6</v>
      </c>
      <c r="R66">
        <v>0</v>
      </c>
      <c r="S66">
        <v>0</v>
      </c>
      <c r="T66">
        <v>0</v>
      </c>
      <c r="U66">
        <v>16254</v>
      </c>
      <c r="V66">
        <v>0</v>
      </c>
      <c r="W66">
        <v>0</v>
      </c>
      <c r="X66">
        <v>0</v>
      </c>
      <c r="Y66">
        <v>34592</v>
      </c>
      <c r="Z66">
        <v>0</v>
      </c>
      <c r="AA66">
        <v>0</v>
      </c>
      <c r="AB66">
        <v>0</v>
      </c>
      <c r="AC66">
        <v>10078</v>
      </c>
      <c r="AD66">
        <v>0</v>
      </c>
      <c r="AE66">
        <v>0</v>
      </c>
      <c r="AF66">
        <v>0</v>
      </c>
      <c r="AG66">
        <v>18394</v>
      </c>
      <c r="AH66">
        <v>0</v>
      </c>
      <c r="AI66">
        <v>0</v>
      </c>
      <c r="AJ66">
        <v>0</v>
      </c>
      <c r="AK66">
        <v>21628</v>
      </c>
      <c r="AL66">
        <v>0</v>
      </c>
      <c r="AM66">
        <v>0</v>
      </c>
      <c r="AN66">
        <v>1</v>
      </c>
      <c r="AO66">
        <v>113368</v>
      </c>
      <c r="AP66">
        <v>0</v>
      </c>
      <c r="AQ66">
        <v>0</v>
      </c>
      <c r="AR66">
        <v>0</v>
      </c>
      <c r="AS66">
        <v>6140</v>
      </c>
      <c r="AT66">
        <v>0</v>
      </c>
      <c r="AU66">
        <v>0</v>
      </c>
      <c r="AV66">
        <v>0</v>
      </c>
      <c r="AW66">
        <v>30616</v>
      </c>
      <c r="AX66">
        <v>0</v>
      </c>
      <c r="AY66">
        <v>0</v>
      </c>
    </row>
    <row r="67" spans="1:51" x14ac:dyDescent="0.2">
      <c r="A67">
        <v>2</v>
      </c>
      <c r="B67">
        <v>113820087</v>
      </c>
      <c r="C67" t="s">
        <v>305</v>
      </c>
      <c r="D67" t="s">
        <v>101</v>
      </c>
      <c r="E67" t="s">
        <v>110</v>
      </c>
      <c r="F67" t="s">
        <v>103</v>
      </c>
      <c r="G67" t="s">
        <v>104</v>
      </c>
      <c r="H67" t="s">
        <v>7</v>
      </c>
      <c r="I67" t="s">
        <v>306</v>
      </c>
      <c r="J67" t="s">
        <v>306</v>
      </c>
      <c r="K67" t="s">
        <v>307</v>
      </c>
      <c r="L67" t="s">
        <v>108</v>
      </c>
      <c r="O67">
        <v>1</v>
      </c>
      <c r="P67">
        <v>251044</v>
      </c>
      <c r="Q67">
        <v>3.9833654658147502E-6</v>
      </c>
      <c r="R67">
        <v>0</v>
      </c>
      <c r="S67">
        <v>0</v>
      </c>
      <c r="T67">
        <v>1</v>
      </c>
      <c r="U67">
        <v>16250</v>
      </c>
      <c r="V67">
        <v>0</v>
      </c>
      <c r="W67">
        <v>0</v>
      </c>
      <c r="X67">
        <v>0</v>
      </c>
      <c r="Y67">
        <v>34592</v>
      </c>
      <c r="Z67">
        <v>0</v>
      </c>
      <c r="AA67">
        <v>0</v>
      </c>
      <c r="AB67">
        <v>0</v>
      </c>
      <c r="AC67">
        <v>10078</v>
      </c>
      <c r="AD67">
        <v>0</v>
      </c>
      <c r="AE67">
        <v>0</v>
      </c>
      <c r="AF67">
        <v>0</v>
      </c>
      <c r="AG67">
        <v>18392</v>
      </c>
      <c r="AH67">
        <v>0</v>
      </c>
      <c r="AI67">
        <v>0</v>
      </c>
      <c r="AJ67">
        <v>0</v>
      </c>
      <c r="AK67">
        <v>21628</v>
      </c>
      <c r="AL67">
        <v>0</v>
      </c>
      <c r="AM67">
        <v>0</v>
      </c>
      <c r="AN67">
        <v>0</v>
      </c>
      <c r="AO67">
        <v>113350</v>
      </c>
      <c r="AP67">
        <v>0</v>
      </c>
      <c r="AQ67">
        <v>0</v>
      </c>
      <c r="AR67">
        <v>0</v>
      </c>
      <c r="AS67">
        <v>6138</v>
      </c>
      <c r="AT67">
        <v>0</v>
      </c>
      <c r="AU67">
        <v>0</v>
      </c>
      <c r="AV67">
        <v>0</v>
      </c>
      <c r="AW67">
        <v>30616</v>
      </c>
      <c r="AX67">
        <v>0</v>
      </c>
      <c r="AY67">
        <v>0</v>
      </c>
    </row>
    <row r="68" spans="1:51" x14ac:dyDescent="0.2">
      <c r="A68">
        <v>2</v>
      </c>
      <c r="B68">
        <v>113820088</v>
      </c>
      <c r="C68" t="s">
        <v>308</v>
      </c>
      <c r="D68" t="s">
        <v>114</v>
      </c>
      <c r="E68" t="s">
        <v>101</v>
      </c>
      <c r="F68" t="s">
        <v>146</v>
      </c>
      <c r="G68" t="s">
        <v>104</v>
      </c>
      <c r="H68" t="s">
        <v>104</v>
      </c>
      <c r="I68" t="s">
        <v>309</v>
      </c>
      <c r="J68" t="s">
        <v>309</v>
      </c>
      <c r="K68" t="s">
        <v>310</v>
      </c>
      <c r="L68" t="s">
        <v>108</v>
      </c>
      <c r="O68">
        <v>5</v>
      </c>
      <c r="P68">
        <v>282376</v>
      </c>
      <c r="Q68">
        <v>1.7706887270872801E-5</v>
      </c>
      <c r="R68">
        <v>0</v>
      </c>
      <c r="S68">
        <v>0</v>
      </c>
      <c r="T68">
        <v>5</v>
      </c>
      <c r="U68">
        <v>24944</v>
      </c>
      <c r="V68">
        <v>0</v>
      </c>
      <c r="W68">
        <v>0</v>
      </c>
      <c r="X68">
        <v>0</v>
      </c>
      <c r="Y68">
        <v>35438</v>
      </c>
      <c r="Z68">
        <v>0</v>
      </c>
      <c r="AA68">
        <v>0</v>
      </c>
      <c r="AB68">
        <v>0</v>
      </c>
      <c r="AC68">
        <v>10368</v>
      </c>
      <c r="AD68">
        <v>0</v>
      </c>
      <c r="AE68">
        <v>0</v>
      </c>
      <c r="AF68">
        <v>0</v>
      </c>
      <c r="AG68">
        <v>19950</v>
      </c>
      <c r="AH68">
        <v>0</v>
      </c>
      <c r="AI68">
        <v>0</v>
      </c>
      <c r="AJ68">
        <v>0</v>
      </c>
      <c r="AK68">
        <v>25100</v>
      </c>
      <c r="AL68">
        <v>0</v>
      </c>
      <c r="AM68">
        <v>0</v>
      </c>
      <c r="AN68">
        <v>0</v>
      </c>
      <c r="AO68">
        <v>128732</v>
      </c>
      <c r="AP68">
        <v>0</v>
      </c>
      <c r="AQ68">
        <v>0</v>
      </c>
      <c r="AR68">
        <v>0</v>
      </c>
      <c r="AS68">
        <v>7228</v>
      </c>
      <c r="AT68">
        <v>0</v>
      </c>
      <c r="AU68">
        <v>0</v>
      </c>
      <c r="AV68">
        <v>0</v>
      </c>
      <c r="AW68">
        <v>30616</v>
      </c>
      <c r="AX68">
        <v>0</v>
      </c>
      <c r="AY68">
        <v>0</v>
      </c>
    </row>
    <row r="69" spans="1:51" x14ac:dyDescent="0.2">
      <c r="A69">
        <v>2</v>
      </c>
      <c r="B69">
        <v>113820090</v>
      </c>
      <c r="C69" t="s">
        <v>311</v>
      </c>
      <c r="D69" t="s">
        <v>110</v>
      </c>
      <c r="E69" t="s">
        <v>101</v>
      </c>
      <c r="F69" t="s">
        <v>146</v>
      </c>
      <c r="G69" t="s">
        <v>104</v>
      </c>
      <c r="H69" t="s">
        <v>104</v>
      </c>
      <c r="I69" t="s">
        <v>312</v>
      </c>
      <c r="J69" t="s">
        <v>312</v>
      </c>
      <c r="K69" t="s">
        <v>313</v>
      </c>
      <c r="L69" t="s">
        <v>108</v>
      </c>
      <c r="M69" t="s">
        <v>181</v>
      </c>
      <c r="O69">
        <v>6</v>
      </c>
      <c r="P69">
        <v>282428</v>
      </c>
      <c r="Q69">
        <v>2.12443525429489E-5</v>
      </c>
      <c r="R69">
        <v>0</v>
      </c>
      <c r="S69">
        <v>0</v>
      </c>
      <c r="T69">
        <v>0</v>
      </c>
      <c r="U69">
        <v>24958</v>
      </c>
      <c r="V69">
        <v>0</v>
      </c>
      <c r="W69">
        <v>0</v>
      </c>
      <c r="X69">
        <v>1</v>
      </c>
      <c r="Y69">
        <v>35438</v>
      </c>
      <c r="Z69">
        <v>0</v>
      </c>
      <c r="AA69">
        <v>0</v>
      </c>
      <c r="AB69">
        <v>0</v>
      </c>
      <c r="AC69">
        <v>10368</v>
      </c>
      <c r="AD69">
        <v>0</v>
      </c>
      <c r="AE69">
        <v>0</v>
      </c>
      <c r="AF69">
        <v>4</v>
      </c>
      <c r="AG69">
        <v>19952</v>
      </c>
      <c r="AH69">
        <v>0</v>
      </c>
      <c r="AI69">
        <v>0</v>
      </c>
      <c r="AJ69">
        <v>0</v>
      </c>
      <c r="AK69">
        <v>25084</v>
      </c>
      <c r="AL69">
        <v>0</v>
      </c>
      <c r="AM69">
        <v>0</v>
      </c>
      <c r="AN69">
        <v>1</v>
      </c>
      <c r="AO69">
        <v>128790</v>
      </c>
      <c r="AP69">
        <v>0</v>
      </c>
      <c r="AQ69">
        <v>0</v>
      </c>
      <c r="AR69">
        <v>0</v>
      </c>
      <c r="AS69">
        <v>7224</v>
      </c>
      <c r="AT69">
        <v>0</v>
      </c>
      <c r="AU69">
        <v>0</v>
      </c>
      <c r="AV69">
        <v>0</v>
      </c>
      <c r="AW69">
        <v>30614</v>
      </c>
      <c r="AX69">
        <v>0</v>
      </c>
      <c r="AY69">
        <v>0</v>
      </c>
    </row>
    <row r="70" spans="1:51" x14ac:dyDescent="0.2">
      <c r="A70">
        <v>2</v>
      </c>
      <c r="B70">
        <v>113820091</v>
      </c>
      <c r="C70" t="s">
        <v>314</v>
      </c>
      <c r="D70" t="s">
        <v>102</v>
      </c>
      <c r="E70" t="s">
        <v>114</v>
      </c>
      <c r="F70" t="s">
        <v>103</v>
      </c>
      <c r="G70" t="s">
        <v>104</v>
      </c>
      <c r="H70" t="s">
        <v>7</v>
      </c>
      <c r="I70" t="s">
        <v>315</v>
      </c>
      <c r="J70" t="s">
        <v>315</v>
      </c>
      <c r="K70" t="s">
        <v>316</v>
      </c>
      <c r="L70" t="s">
        <v>108</v>
      </c>
      <c r="O70">
        <v>1</v>
      </c>
      <c r="P70">
        <v>251056</v>
      </c>
      <c r="Q70">
        <v>3.9831750685106101E-6</v>
      </c>
      <c r="R70">
        <v>0</v>
      </c>
      <c r="S70">
        <v>0</v>
      </c>
      <c r="T70">
        <v>0</v>
      </c>
      <c r="U70">
        <v>16248</v>
      </c>
      <c r="V70">
        <v>0</v>
      </c>
      <c r="W70">
        <v>0</v>
      </c>
      <c r="X70">
        <v>0</v>
      </c>
      <c r="Y70">
        <v>34590</v>
      </c>
      <c r="Z70">
        <v>0</v>
      </c>
      <c r="AA70">
        <v>0</v>
      </c>
      <c r="AB70">
        <v>0</v>
      </c>
      <c r="AC70">
        <v>10078</v>
      </c>
      <c r="AD70">
        <v>0</v>
      </c>
      <c r="AE70">
        <v>0</v>
      </c>
      <c r="AF70">
        <v>0</v>
      </c>
      <c r="AG70">
        <v>18392</v>
      </c>
      <c r="AH70">
        <v>0</v>
      </c>
      <c r="AI70">
        <v>0</v>
      </c>
      <c r="AJ70">
        <v>0</v>
      </c>
      <c r="AK70">
        <v>21614</v>
      </c>
      <c r="AL70">
        <v>0</v>
      </c>
      <c r="AM70">
        <v>0</v>
      </c>
      <c r="AN70">
        <v>1</v>
      </c>
      <c r="AO70">
        <v>113378</v>
      </c>
      <c r="AP70">
        <v>0</v>
      </c>
      <c r="AQ70">
        <v>0</v>
      </c>
      <c r="AR70">
        <v>0</v>
      </c>
      <c r="AS70">
        <v>6140</v>
      </c>
      <c r="AT70">
        <v>0</v>
      </c>
      <c r="AU70">
        <v>0</v>
      </c>
      <c r="AV70">
        <v>0</v>
      </c>
      <c r="AW70">
        <v>30616</v>
      </c>
      <c r="AX70">
        <v>0</v>
      </c>
      <c r="AY70">
        <v>0</v>
      </c>
    </row>
    <row r="71" spans="1:51" x14ac:dyDescent="0.2">
      <c r="A71">
        <v>2</v>
      </c>
      <c r="B71">
        <v>113820093</v>
      </c>
      <c r="C71" t="s">
        <v>317</v>
      </c>
      <c r="D71" t="s">
        <v>110</v>
      </c>
      <c r="E71" t="s">
        <v>101</v>
      </c>
      <c r="F71" t="s">
        <v>146</v>
      </c>
      <c r="G71" t="s">
        <v>104</v>
      </c>
      <c r="H71" t="s">
        <v>104</v>
      </c>
      <c r="I71" t="s">
        <v>318</v>
      </c>
      <c r="J71" t="s">
        <v>318</v>
      </c>
      <c r="K71" t="s">
        <v>319</v>
      </c>
      <c r="L71" t="s">
        <v>108</v>
      </c>
      <c r="M71" t="s">
        <v>181</v>
      </c>
      <c r="O71">
        <v>13</v>
      </c>
      <c r="P71">
        <v>282398</v>
      </c>
      <c r="Q71">
        <v>4.6034320356376402E-5</v>
      </c>
      <c r="R71">
        <v>0</v>
      </c>
      <c r="S71">
        <v>0</v>
      </c>
      <c r="T71">
        <v>4</v>
      </c>
      <c r="U71">
        <v>24954</v>
      </c>
      <c r="V71">
        <v>0</v>
      </c>
      <c r="W71">
        <v>0</v>
      </c>
      <c r="X71">
        <v>0</v>
      </c>
      <c r="Y71">
        <v>35438</v>
      </c>
      <c r="Z71">
        <v>0</v>
      </c>
      <c r="AA71">
        <v>0</v>
      </c>
      <c r="AB71">
        <v>0</v>
      </c>
      <c r="AC71">
        <v>10366</v>
      </c>
      <c r="AD71">
        <v>0</v>
      </c>
      <c r="AE71">
        <v>0</v>
      </c>
      <c r="AF71">
        <v>0</v>
      </c>
      <c r="AG71">
        <v>19952</v>
      </c>
      <c r="AH71">
        <v>0</v>
      </c>
      <c r="AI71">
        <v>0</v>
      </c>
      <c r="AJ71">
        <v>0</v>
      </c>
      <c r="AK71">
        <v>25068</v>
      </c>
      <c r="AL71">
        <v>0</v>
      </c>
      <c r="AM71">
        <v>0</v>
      </c>
      <c r="AN71">
        <v>9</v>
      </c>
      <c r="AO71">
        <v>128778</v>
      </c>
      <c r="AP71">
        <v>0</v>
      </c>
      <c r="AQ71">
        <v>0</v>
      </c>
      <c r="AR71">
        <v>0</v>
      </c>
      <c r="AS71">
        <v>7226</v>
      </c>
      <c r="AT71">
        <v>0</v>
      </c>
      <c r="AU71">
        <v>0</v>
      </c>
      <c r="AV71">
        <v>0</v>
      </c>
      <c r="AW71">
        <v>30616</v>
      </c>
      <c r="AX71">
        <v>0</v>
      </c>
      <c r="AY71">
        <v>0</v>
      </c>
    </row>
    <row r="72" spans="1:51" x14ac:dyDescent="0.2">
      <c r="A72">
        <v>2</v>
      </c>
      <c r="B72">
        <v>113820094</v>
      </c>
      <c r="C72" t="s">
        <v>320</v>
      </c>
      <c r="D72" t="s">
        <v>102</v>
      </c>
      <c r="E72" t="s">
        <v>114</v>
      </c>
      <c r="F72" t="s">
        <v>146</v>
      </c>
      <c r="G72" t="s">
        <v>104</v>
      </c>
      <c r="H72" t="s">
        <v>104</v>
      </c>
      <c r="I72" t="s">
        <v>321</v>
      </c>
      <c r="J72" t="s">
        <v>321</v>
      </c>
      <c r="K72" t="s">
        <v>322</v>
      </c>
      <c r="L72" t="s">
        <v>108</v>
      </c>
      <c r="O72">
        <v>13</v>
      </c>
      <c r="P72">
        <v>282424</v>
      </c>
      <c r="Q72">
        <v>4.60300824292553E-5</v>
      </c>
      <c r="R72">
        <v>0</v>
      </c>
      <c r="S72">
        <v>0</v>
      </c>
      <c r="T72">
        <v>0</v>
      </c>
      <c r="U72">
        <v>24950</v>
      </c>
      <c r="V72">
        <v>0</v>
      </c>
      <c r="W72">
        <v>0</v>
      </c>
      <c r="X72">
        <v>3</v>
      </c>
      <c r="Y72">
        <v>35436</v>
      </c>
      <c r="Z72">
        <v>0</v>
      </c>
      <c r="AA72">
        <v>0</v>
      </c>
      <c r="AB72">
        <v>0</v>
      </c>
      <c r="AC72">
        <v>10366</v>
      </c>
      <c r="AD72">
        <v>0</v>
      </c>
      <c r="AE72">
        <v>0</v>
      </c>
      <c r="AF72">
        <v>0</v>
      </c>
      <c r="AG72">
        <v>19952</v>
      </c>
      <c r="AH72">
        <v>0</v>
      </c>
      <c r="AI72">
        <v>0</v>
      </c>
      <c r="AJ72">
        <v>2</v>
      </c>
      <c r="AK72">
        <v>25080</v>
      </c>
      <c r="AL72">
        <v>0</v>
      </c>
      <c r="AM72">
        <v>0</v>
      </c>
      <c r="AN72">
        <v>8</v>
      </c>
      <c r="AO72">
        <v>128804</v>
      </c>
      <c r="AP72">
        <v>0</v>
      </c>
      <c r="AQ72">
        <v>0</v>
      </c>
      <c r="AR72">
        <v>0</v>
      </c>
      <c r="AS72">
        <v>7220</v>
      </c>
      <c r="AT72">
        <v>0</v>
      </c>
      <c r="AU72">
        <v>0</v>
      </c>
      <c r="AV72">
        <v>0</v>
      </c>
      <c r="AW72">
        <v>30616</v>
      </c>
      <c r="AX72">
        <v>0</v>
      </c>
      <c r="AY72">
        <v>0</v>
      </c>
    </row>
    <row r="73" spans="1:51" x14ac:dyDescent="0.2">
      <c r="A73">
        <v>2</v>
      </c>
      <c r="B73">
        <v>113820096</v>
      </c>
      <c r="C73" t="s">
        <v>323</v>
      </c>
      <c r="D73" t="s">
        <v>102</v>
      </c>
      <c r="E73" t="s">
        <v>114</v>
      </c>
      <c r="F73" t="s">
        <v>103</v>
      </c>
      <c r="G73" t="s">
        <v>104</v>
      </c>
      <c r="H73" t="s">
        <v>7</v>
      </c>
      <c r="I73" t="s">
        <v>324</v>
      </c>
      <c r="J73" t="s">
        <v>324</v>
      </c>
      <c r="K73" t="s">
        <v>325</v>
      </c>
      <c r="L73" t="s">
        <v>108</v>
      </c>
      <c r="O73">
        <v>1</v>
      </c>
      <c r="P73">
        <v>251102</v>
      </c>
      <c r="Q73">
        <v>3.9824453807616004E-6</v>
      </c>
      <c r="R73">
        <v>0</v>
      </c>
      <c r="S73">
        <v>0</v>
      </c>
      <c r="T73">
        <v>1</v>
      </c>
      <c r="U73">
        <v>16250</v>
      </c>
      <c r="V73">
        <v>0</v>
      </c>
      <c r="W73">
        <v>0</v>
      </c>
      <c r="X73">
        <v>0</v>
      </c>
      <c r="Y73">
        <v>34590</v>
      </c>
      <c r="Z73">
        <v>0</v>
      </c>
      <c r="AA73">
        <v>0</v>
      </c>
      <c r="AB73">
        <v>0</v>
      </c>
      <c r="AC73">
        <v>10078</v>
      </c>
      <c r="AD73">
        <v>0</v>
      </c>
      <c r="AE73">
        <v>0</v>
      </c>
      <c r="AF73">
        <v>0</v>
      </c>
      <c r="AG73">
        <v>18392</v>
      </c>
      <c r="AH73">
        <v>0</v>
      </c>
      <c r="AI73">
        <v>0</v>
      </c>
      <c r="AJ73">
        <v>0</v>
      </c>
      <c r="AK73">
        <v>21620</v>
      </c>
      <c r="AL73">
        <v>0</v>
      </c>
      <c r="AM73">
        <v>0</v>
      </c>
      <c r="AN73">
        <v>0</v>
      </c>
      <c r="AO73">
        <v>113420</v>
      </c>
      <c r="AP73">
        <v>0</v>
      </c>
      <c r="AQ73">
        <v>0</v>
      </c>
      <c r="AR73">
        <v>0</v>
      </c>
      <c r="AS73">
        <v>6136</v>
      </c>
      <c r="AT73">
        <v>0</v>
      </c>
      <c r="AU73">
        <v>0</v>
      </c>
      <c r="AV73">
        <v>0</v>
      </c>
      <c r="AW73">
        <v>30616</v>
      </c>
      <c r="AX73">
        <v>0</v>
      </c>
      <c r="AY73">
        <v>0</v>
      </c>
    </row>
    <row r="74" spans="1:51" x14ac:dyDescent="0.2">
      <c r="A74">
        <v>2</v>
      </c>
      <c r="B74">
        <v>113820099</v>
      </c>
      <c r="C74" t="s">
        <v>326</v>
      </c>
      <c r="D74" t="s">
        <v>114</v>
      </c>
      <c r="E74" t="s">
        <v>102</v>
      </c>
      <c r="F74" t="s">
        <v>103</v>
      </c>
      <c r="G74" t="s">
        <v>104</v>
      </c>
      <c r="H74" t="s">
        <v>7</v>
      </c>
      <c r="I74" t="s">
        <v>327</v>
      </c>
      <c r="J74" t="s">
        <v>327</v>
      </c>
      <c r="K74" t="s">
        <v>328</v>
      </c>
      <c r="L74" t="s">
        <v>108</v>
      </c>
      <c r="O74">
        <v>6</v>
      </c>
      <c r="P74">
        <v>251124</v>
      </c>
      <c r="Q74">
        <v>2.38925789649734E-5</v>
      </c>
      <c r="R74">
        <v>0</v>
      </c>
      <c r="S74">
        <v>0</v>
      </c>
      <c r="T74">
        <v>0</v>
      </c>
      <c r="U74">
        <v>16248</v>
      </c>
      <c r="V74">
        <v>0</v>
      </c>
      <c r="W74">
        <v>0</v>
      </c>
      <c r="X74">
        <v>6</v>
      </c>
      <c r="Y74">
        <v>34590</v>
      </c>
      <c r="Z74">
        <v>0</v>
      </c>
      <c r="AA74">
        <v>0</v>
      </c>
      <c r="AB74">
        <v>0</v>
      </c>
      <c r="AC74">
        <v>10078</v>
      </c>
      <c r="AD74">
        <v>0</v>
      </c>
      <c r="AE74">
        <v>0</v>
      </c>
      <c r="AF74">
        <v>0</v>
      </c>
      <c r="AG74">
        <v>18392</v>
      </c>
      <c r="AH74">
        <v>0</v>
      </c>
      <c r="AI74">
        <v>0</v>
      </c>
      <c r="AJ74">
        <v>0</v>
      </c>
      <c r="AK74">
        <v>21616</v>
      </c>
      <c r="AL74">
        <v>0</v>
      </c>
      <c r="AM74">
        <v>0</v>
      </c>
      <c r="AN74">
        <v>0</v>
      </c>
      <c r="AO74">
        <v>113450</v>
      </c>
      <c r="AP74">
        <v>0</v>
      </c>
      <c r="AQ74">
        <v>0</v>
      </c>
      <c r="AR74">
        <v>0</v>
      </c>
      <c r="AS74">
        <v>6134</v>
      </c>
      <c r="AT74">
        <v>0</v>
      </c>
      <c r="AU74">
        <v>0</v>
      </c>
      <c r="AV74">
        <v>0</v>
      </c>
      <c r="AW74">
        <v>30616</v>
      </c>
      <c r="AX74">
        <v>0</v>
      </c>
      <c r="AY74">
        <v>0</v>
      </c>
    </row>
    <row r="75" spans="1:51" x14ac:dyDescent="0.2">
      <c r="A75">
        <v>2</v>
      </c>
      <c r="B75">
        <v>113820103</v>
      </c>
      <c r="C75" t="s">
        <v>329</v>
      </c>
      <c r="D75" t="s">
        <v>102</v>
      </c>
      <c r="E75" t="s">
        <v>110</v>
      </c>
      <c r="F75" t="s">
        <v>103</v>
      </c>
      <c r="G75" t="s">
        <v>104</v>
      </c>
      <c r="H75" t="s">
        <v>7</v>
      </c>
      <c r="I75" t="s">
        <v>330</v>
      </c>
      <c r="J75" t="s">
        <v>330</v>
      </c>
      <c r="K75" t="s">
        <v>331</v>
      </c>
      <c r="L75" t="s">
        <v>108</v>
      </c>
      <c r="O75">
        <v>2</v>
      </c>
      <c r="P75">
        <v>251170</v>
      </c>
      <c r="Q75">
        <v>7.9627344029939805E-6</v>
      </c>
      <c r="R75">
        <v>0</v>
      </c>
      <c r="S75">
        <v>0</v>
      </c>
      <c r="T75">
        <v>0</v>
      </c>
      <c r="U75">
        <v>16252</v>
      </c>
      <c r="V75">
        <v>0</v>
      </c>
      <c r="W75">
        <v>0</v>
      </c>
      <c r="X75">
        <v>0</v>
      </c>
      <c r="Y75">
        <v>34590</v>
      </c>
      <c r="Z75">
        <v>0</v>
      </c>
      <c r="AA75">
        <v>0</v>
      </c>
      <c r="AB75">
        <v>0</v>
      </c>
      <c r="AC75">
        <v>10078</v>
      </c>
      <c r="AD75">
        <v>0</v>
      </c>
      <c r="AE75">
        <v>0</v>
      </c>
      <c r="AF75">
        <v>0</v>
      </c>
      <c r="AG75">
        <v>18392</v>
      </c>
      <c r="AH75">
        <v>0</v>
      </c>
      <c r="AI75">
        <v>0</v>
      </c>
      <c r="AJ75">
        <v>0</v>
      </c>
      <c r="AK75">
        <v>21618</v>
      </c>
      <c r="AL75">
        <v>0</v>
      </c>
      <c r="AM75">
        <v>0</v>
      </c>
      <c r="AN75">
        <v>1</v>
      </c>
      <c r="AO75">
        <v>113488</v>
      </c>
      <c r="AP75">
        <v>0</v>
      </c>
      <c r="AQ75">
        <v>0</v>
      </c>
      <c r="AR75">
        <v>1</v>
      </c>
      <c r="AS75">
        <v>6136</v>
      </c>
      <c r="AT75">
        <v>0</v>
      </c>
      <c r="AU75">
        <v>0</v>
      </c>
      <c r="AV75">
        <v>0</v>
      </c>
      <c r="AW75">
        <v>30616</v>
      </c>
      <c r="AX75">
        <v>0</v>
      </c>
      <c r="AY75">
        <v>0</v>
      </c>
    </row>
    <row r="76" spans="1:51" x14ac:dyDescent="0.2">
      <c r="A76">
        <v>2</v>
      </c>
      <c r="B76">
        <v>113820105</v>
      </c>
      <c r="C76" t="s">
        <v>332</v>
      </c>
      <c r="D76" t="s">
        <v>110</v>
      </c>
      <c r="E76" t="s">
        <v>101</v>
      </c>
      <c r="F76" t="s">
        <v>103</v>
      </c>
      <c r="G76" t="s">
        <v>104</v>
      </c>
      <c r="H76" t="s">
        <v>7</v>
      </c>
      <c r="I76" t="s">
        <v>333</v>
      </c>
      <c r="J76" t="s">
        <v>333</v>
      </c>
      <c r="K76" t="s">
        <v>334</v>
      </c>
      <c r="L76" t="s">
        <v>108</v>
      </c>
      <c r="O76">
        <v>2</v>
      </c>
      <c r="P76">
        <v>251052</v>
      </c>
      <c r="Q76">
        <v>7.9664770645125292E-6</v>
      </c>
      <c r="R76">
        <v>0</v>
      </c>
      <c r="S76">
        <v>0</v>
      </c>
      <c r="T76">
        <v>0</v>
      </c>
      <c r="U76">
        <v>16250</v>
      </c>
      <c r="V76">
        <v>0</v>
      </c>
      <c r="W76">
        <v>0</v>
      </c>
      <c r="X76">
        <v>2</v>
      </c>
      <c r="Y76">
        <v>34590</v>
      </c>
      <c r="Z76">
        <v>0</v>
      </c>
      <c r="AA76">
        <v>0</v>
      </c>
      <c r="AB76">
        <v>0</v>
      </c>
      <c r="AC76">
        <v>10076</v>
      </c>
      <c r="AD76">
        <v>0</v>
      </c>
      <c r="AE76">
        <v>0</v>
      </c>
      <c r="AF76">
        <v>0</v>
      </c>
      <c r="AG76">
        <v>18392</v>
      </c>
      <c r="AH76">
        <v>0</v>
      </c>
      <c r="AI76">
        <v>0</v>
      </c>
      <c r="AJ76">
        <v>0</v>
      </c>
      <c r="AK76">
        <v>21606</v>
      </c>
      <c r="AL76">
        <v>0</v>
      </c>
      <c r="AM76">
        <v>0</v>
      </c>
      <c r="AN76">
        <v>0</v>
      </c>
      <c r="AO76">
        <v>113386</v>
      </c>
      <c r="AP76">
        <v>0</v>
      </c>
      <c r="AQ76">
        <v>0</v>
      </c>
      <c r="AR76">
        <v>0</v>
      </c>
      <c r="AS76">
        <v>6136</v>
      </c>
      <c r="AT76">
        <v>0</v>
      </c>
      <c r="AU76">
        <v>0</v>
      </c>
      <c r="AV76">
        <v>0</v>
      </c>
      <c r="AW76">
        <v>30616</v>
      </c>
      <c r="AX76">
        <v>0</v>
      </c>
      <c r="AY76">
        <v>0</v>
      </c>
    </row>
    <row r="77" spans="1:51" x14ac:dyDescent="0.2">
      <c r="A77">
        <v>2</v>
      </c>
      <c r="B77">
        <v>113820106</v>
      </c>
      <c r="C77" t="s">
        <v>335</v>
      </c>
      <c r="D77" t="s">
        <v>101</v>
      </c>
      <c r="E77" t="s">
        <v>110</v>
      </c>
      <c r="F77" t="s">
        <v>103</v>
      </c>
      <c r="G77" t="s">
        <v>104</v>
      </c>
      <c r="H77" t="s">
        <v>7</v>
      </c>
      <c r="I77" t="s">
        <v>336</v>
      </c>
      <c r="J77" t="s">
        <v>336</v>
      </c>
      <c r="K77" t="s">
        <v>337</v>
      </c>
      <c r="L77" t="s">
        <v>108</v>
      </c>
      <c r="O77">
        <v>1</v>
      </c>
      <c r="P77">
        <v>251096</v>
      </c>
      <c r="Q77">
        <v>3.9825405422627203E-6</v>
      </c>
      <c r="R77">
        <v>0</v>
      </c>
      <c r="S77">
        <v>0</v>
      </c>
      <c r="T77">
        <v>0</v>
      </c>
      <c r="U77">
        <v>16252</v>
      </c>
      <c r="V77">
        <v>0</v>
      </c>
      <c r="W77">
        <v>0</v>
      </c>
      <c r="X77">
        <v>0</v>
      </c>
      <c r="Y77">
        <v>34590</v>
      </c>
      <c r="Z77">
        <v>0</v>
      </c>
      <c r="AA77">
        <v>0</v>
      </c>
      <c r="AB77">
        <v>0</v>
      </c>
      <c r="AC77">
        <v>10074</v>
      </c>
      <c r="AD77">
        <v>0</v>
      </c>
      <c r="AE77">
        <v>0</v>
      </c>
      <c r="AF77">
        <v>0</v>
      </c>
      <c r="AG77">
        <v>18392</v>
      </c>
      <c r="AH77">
        <v>0</v>
      </c>
      <c r="AI77">
        <v>0</v>
      </c>
      <c r="AJ77">
        <v>0</v>
      </c>
      <c r="AK77">
        <v>21610</v>
      </c>
      <c r="AL77">
        <v>0</v>
      </c>
      <c r="AM77">
        <v>0</v>
      </c>
      <c r="AN77">
        <v>1</v>
      </c>
      <c r="AO77">
        <v>113426</v>
      </c>
      <c r="AP77">
        <v>0</v>
      </c>
      <c r="AQ77">
        <v>0</v>
      </c>
      <c r="AR77">
        <v>0</v>
      </c>
      <c r="AS77">
        <v>6136</v>
      </c>
      <c r="AT77">
        <v>0</v>
      </c>
      <c r="AU77">
        <v>0</v>
      </c>
      <c r="AV77">
        <v>0</v>
      </c>
      <c r="AW77">
        <v>30616</v>
      </c>
      <c r="AX77">
        <v>0</v>
      </c>
      <c r="AY77">
        <v>0</v>
      </c>
    </row>
    <row r="78" spans="1:51" x14ac:dyDescent="0.2">
      <c r="A78">
        <v>2</v>
      </c>
      <c r="B78">
        <v>113820115</v>
      </c>
      <c r="C78" t="s">
        <v>338</v>
      </c>
      <c r="D78" t="s">
        <v>102</v>
      </c>
      <c r="E78" t="s">
        <v>114</v>
      </c>
      <c r="F78" t="s">
        <v>103</v>
      </c>
      <c r="G78" t="s">
        <v>104</v>
      </c>
      <c r="H78" t="s">
        <v>7</v>
      </c>
      <c r="I78" t="s">
        <v>339</v>
      </c>
      <c r="J78" t="s">
        <v>339</v>
      </c>
      <c r="K78" t="s">
        <v>340</v>
      </c>
      <c r="L78" t="s">
        <v>108</v>
      </c>
      <c r="O78">
        <v>2</v>
      </c>
      <c r="P78">
        <v>251202</v>
      </c>
      <c r="Q78">
        <v>7.9617200499995994E-6</v>
      </c>
      <c r="R78">
        <v>0</v>
      </c>
      <c r="S78">
        <v>0</v>
      </c>
      <c r="T78">
        <v>0</v>
      </c>
      <c r="U78">
        <v>16254</v>
      </c>
      <c r="V78">
        <v>0</v>
      </c>
      <c r="W78">
        <v>0</v>
      </c>
      <c r="X78">
        <v>0</v>
      </c>
      <c r="Y78">
        <v>34590</v>
      </c>
      <c r="Z78">
        <v>0</v>
      </c>
      <c r="AA78">
        <v>0</v>
      </c>
      <c r="AB78">
        <v>0</v>
      </c>
      <c r="AC78">
        <v>10074</v>
      </c>
      <c r="AD78">
        <v>0</v>
      </c>
      <c r="AE78">
        <v>0</v>
      </c>
      <c r="AF78">
        <v>0</v>
      </c>
      <c r="AG78">
        <v>18392</v>
      </c>
      <c r="AH78">
        <v>0</v>
      </c>
      <c r="AI78">
        <v>0</v>
      </c>
      <c r="AJ78">
        <v>0</v>
      </c>
      <c r="AK78">
        <v>21580</v>
      </c>
      <c r="AL78">
        <v>0</v>
      </c>
      <c r="AM78">
        <v>0</v>
      </c>
      <c r="AN78">
        <v>2</v>
      </c>
      <c r="AO78">
        <v>113556</v>
      </c>
      <c r="AP78">
        <v>0</v>
      </c>
      <c r="AQ78">
        <v>0</v>
      </c>
      <c r="AR78">
        <v>0</v>
      </c>
      <c r="AS78">
        <v>6140</v>
      </c>
      <c r="AT78">
        <v>0</v>
      </c>
      <c r="AU78">
        <v>0</v>
      </c>
      <c r="AV78">
        <v>0</v>
      </c>
      <c r="AW78">
        <v>30616</v>
      </c>
      <c r="AX78">
        <v>0</v>
      </c>
      <c r="AY78">
        <v>0</v>
      </c>
    </row>
    <row r="79" spans="1:51" x14ac:dyDescent="0.2">
      <c r="A79">
        <v>2</v>
      </c>
      <c r="B79">
        <v>113820119</v>
      </c>
      <c r="C79" t="s">
        <v>341</v>
      </c>
      <c r="D79" t="s">
        <v>110</v>
      </c>
      <c r="E79" t="s">
        <v>102</v>
      </c>
      <c r="F79" t="s">
        <v>103</v>
      </c>
      <c r="G79" t="s">
        <v>104</v>
      </c>
      <c r="H79" t="s">
        <v>7</v>
      </c>
      <c r="I79" t="s">
        <v>342</v>
      </c>
      <c r="J79" t="s">
        <v>342</v>
      </c>
      <c r="K79" t="s">
        <v>343</v>
      </c>
      <c r="L79" t="s">
        <v>108</v>
      </c>
      <c r="O79">
        <v>1</v>
      </c>
      <c r="P79">
        <v>251224</v>
      </c>
      <c r="Q79">
        <v>3.9805114161067399E-6</v>
      </c>
      <c r="R79">
        <v>0</v>
      </c>
      <c r="S79">
        <v>0</v>
      </c>
      <c r="T79">
        <v>0</v>
      </c>
      <c r="U79">
        <v>16250</v>
      </c>
      <c r="V79">
        <v>0</v>
      </c>
      <c r="W79">
        <v>0</v>
      </c>
      <c r="X79">
        <v>0</v>
      </c>
      <c r="Y79">
        <v>34590</v>
      </c>
      <c r="Z79">
        <v>0</v>
      </c>
      <c r="AA79">
        <v>0</v>
      </c>
      <c r="AB79">
        <v>0</v>
      </c>
      <c r="AC79">
        <v>10074</v>
      </c>
      <c r="AD79">
        <v>0</v>
      </c>
      <c r="AE79">
        <v>0</v>
      </c>
      <c r="AF79">
        <v>0</v>
      </c>
      <c r="AG79">
        <v>18392</v>
      </c>
      <c r="AH79">
        <v>0</v>
      </c>
      <c r="AI79">
        <v>0</v>
      </c>
      <c r="AJ79">
        <v>0</v>
      </c>
      <c r="AK79">
        <v>21580</v>
      </c>
      <c r="AL79">
        <v>0</v>
      </c>
      <c r="AM79">
        <v>0</v>
      </c>
      <c r="AN79">
        <v>1</v>
      </c>
      <c r="AO79">
        <v>113588</v>
      </c>
      <c r="AP79">
        <v>0</v>
      </c>
      <c r="AQ79">
        <v>0</v>
      </c>
      <c r="AR79">
        <v>0</v>
      </c>
      <c r="AS79">
        <v>6134</v>
      </c>
      <c r="AT79">
        <v>0</v>
      </c>
      <c r="AU79">
        <v>0</v>
      </c>
      <c r="AV79">
        <v>0</v>
      </c>
      <c r="AW79">
        <v>30616</v>
      </c>
      <c r="AX79">
        <v>0</v>
      </c>
      <c r="AY79">
        <v>0</v>
      </c>
    </row>
    <row r="80" spans="1:51" x14ac:dyDescent="0.2">
      <c r="A80">
        <v>2</v>
      </c>
      <c r="B80">
        <v>113820120</v>
      </c>
      <c r="C80" t="s">
        <v>344</v>
      </c>
      <c r="D80" t="s">
        <v>102</v>
      </c>
      <c r="E80" t="s">
        <v>114</v>
      </c>
      <c r="F80" t="s">
        <v>146</v>
      </c>
      <c r="G80" t="s">
        <v>104</v>
      </c>
      <c r="H80" t="s">
        <v>104</v>
      </c>
      <c r="I80" t="s">
        <v>345</v>
      </c>
      <c r="J80" t="s">
        <v>345</v>
      </c>
      <c r="K80" t="s">
        <v>346</v>
      </c>
      <c r="L80" t="s">
        <v>108</v>
      </c>
      <c r="O80">
        <v>6</v>
      </c>
      <c r="P80">
        <v>282532</v>
      </c>
      <c r="Q80">
        <v>2.1236532498973499E-5</v>
      </c>
      <c r="R80">
        <v>0</v>
      </c>
      <c r="S80">
        <v>0</v>
      </c>
      <c r="T80">
        <v>3</v>
      </c>
      <c r="U80">
        <v>24948</v>
      </c>
      <c r="V80">
        <v>0</v>
      </c>
      <c r="W80">
        <v>0</v>
      </c>
      <c r="X80">
        <v>0</v>
      </c>
      <c r="Y80">
        <v>35436</v>
      </c>
      <c r="Z80">
        <v>0</v>
      </c>
      <c r="AA80">
        <v>0</v>
      </c>
      <c r="AB80">
        <v>0</v>
      </c>
      <c r="AC80">
        <v>10364</v>
      </c>
      <c r="AD80">
        <v>0</v>
      </c>
      <c r="AE80">
        <v>0</v>
      </c>
      <c r="AF80">
        <v>1</v>
      </c>
      <c r="AG80">
        <v>19950</v>
      </c>
      <c r="AH80">
        <v>0</v>
      </c>
      <c r="AI80">
        <v>0</v>
      </c>
      <c r="AJ80">
        <v>0</v>
      </c>
      <c r="AK80">
        <v>25020</v>
      </c>
      <c r="AL80">
        <v>0</v>
      </c>
      <c r="AM80">
        <v>0</v>
      </c>
      <c r="AN80">
        <v>2</v>
      </c>
      <c r="AO80">
        <v>128980</v>
      </c>
      <c r="AP80">
        <v>0</v>
      </c>
      <c r="AQ80">
        <v>0</v>
      </c>
      <c r="AR80">
        <v>0</v>
      </c>
      <c r="AS80">
        <v>7218</v>
      </c>
      <c r="AT80">
        <v>0</v>
      </c>
      <c r="AU80">
        <v>0</v>
      </c>
      <c r="AV80">
        <v>0</v>
      </c>
      <c r="AW80">
        <v>30616</v>
      </c>
      <c r="AX80">
        <v>0</v>
      </c>
      <c r="AY80">
        <v>0</v>
      </c>
    </row>
    <row r="81" spans="1:51" x14ac:dyDescent="0.2">
      <c r="A81">
        <v>2</v>
      </c>
      <c r="B81">
        <v>113820124</v>
      </c>
      <c r="C81" t="s">
        <v>347</v>
      </c>
      <c r="D81" t="s">
        <v>110</v>
      </c>
      <c r="E81" t="s">
        <v>101</v>
      </c>
      <c r="F81" t="s">
        <v>146</v>
      </c>
      <c r="G81" t="s">
        <v>104</v>
      </c>
      <c r="H81" t="s">
        <v>104</v>
      </c>
      <c r="I81" t="s">
        <v>348</v>
      </c>
      <c r="J81" t="s">
        <v>348</v>
      </c>
      <c r="K81" t="s">
        <v>349</v>
      </c>
      <c r="L81" t="s">
        <v>108</v>
      </c>
      <c r="M81" t="s">
        <v>225</v>
      </c>
      <c r="O81">
        <v>815</v>
      </c>
      <c r="P81">
        <v>282572</v>
      </c>
      <c r="Q81">
        <v>2.8842206588055399E-3</v>
      </c>
      <c r="R81">
        <v>1</v>
      </c>
      <c r="S81">
        <v>0</v>
      </c>
      <c r="T81">
        <v>16</v>
      </c>
      <c r="U81">
        <v>24954</v>
      </c>
      <c r="V81">
        <v>0</v>
      </c>
      <c r="W81">
        <v>0</v>
      </c>
      <c r="X81">
        <v>29</v>
      </c>
      <c r="Y81">
        <v>35436</v>
      </c>
      <c r="Z81">
        <v>0</v>
      </c>
      <c r="AA81">
        <v>0</v>
      </c>
      <c r="AB81">
        <v>2</v>
      </c>
      <c r="AC81">
        <v>10368</v>
      </c>
      <c r="AD81">
        <v>0</v>
      </c>
      <c r="AE81">
        <v>0</v>
      </c>
      <c r="AF81">
        <v>0</v>
      </c>
      <c r="AG81">
        <v>19952</v>
      </c>
      <c r="AH81">
        <v>0</v>
      </c>
      <c r="AI81">
        <v>0</v>
      </c>
      <c r="AJ81">
        <v>166</v>
      </c>
      <c r="AK81">
        <v>25018</v>
      </c>
      <c r="AL81">
        <v>0</v>
      </c>
      <c r="AM81">
        <v>0</v>
      </c>
      <c r="AN81">
        <v>573</v>
      </c>
      <c r="AO81">
        <v>129008</v>
      </c>
      <c r="AP81">
        <v>1</v>
      </c>
      <c r="AQ81">
        <v>0</v>
      </c>
      <c r="AR81">
        <v>15</v>
      </c>
      <c r="AS81">
        <v>7220</v>
      </c>
      <c r="AT81">
        <v>0</v>
      </c>
      <c r="AU81">
        <v>0</v>
      </c>
      <c r="AV81">
        <v>14</v>
      </c>
      <c r="AW81">
        <v>30616</v>
      </c>
      <c r="AX81">
        <v>0</v>
      </c>
      <c r="AY81">
        <v>0</v>
      </c>
    </row>
    <row r="82" spans="1:51" x14ac:dyDescent="0.2">
      <c r="A82">
        <v>2</v>
      </c>
      <c r="B82">
        <v>113820135</v>
      </c>
      <c r="C82" t="s">
        <v>350</v>
      </c>
      <c r="D82" t="s">
        <v>110</v>
      </c>
      <c r="E82" t="s">
        <v>102</v>
      </c>
      <c r="F82" t="s">
        <v>103</v>
      </c>
      <c r="G82" t="s">
        <v>104</v>
      </c>
      <c r="H82" t="s">
        <v>7</v>
      </c>
      <c r="I82" t="s">
        <v>351</v>
      </c>
      <c r="J82" t="s">
        <v>351</v>
      </c>
      <c r="K82" t="s">
        <v>352</v>
      </c>
      <c r="L82" t="s">
        <v>108</v>
      </c>
      <c r="O82">
        <v>9</v>
      </c>
      <c r="P82">
        <v>251230</v>
      </c>
      <c r="Q82">
        <v>3.5823747163953299E-5</v>
      </c>
      <c r="R82">
        <v>0</v>
      </c>
      <c r="S82">
        <v>0</v>
      </c>
      <c r="T82">
        <v>0</v>
      </c>
      <c r="U82">
        <v>16248</v>
      </c>
      <c r="V82">
        <v>0</v>
      </c>
      <c r="W82">
        <v>0</v>
      </c>
      <c r="X82">
        <v>8</v>
      </c>
      <c r="Y82">
        <v>34586</v>
      </c>
      <c r="Z82">
        <v>0</v>
      </c>
      <c r="AA82">
        <v>0</v>
      </c>
      <c r="AB82">
        <v>0</v>
      </c>
      <c r="AC82">
        <v>10074</v>
      </c>
      <c r="AD82">
        <v>0</v>
      </c>
      <c r="AE82">
        <v>0</v>
      </c>
      <c r="AF82">
        <v>0</v>
      </c>
      <c r="AG82">
        <v>18394</v>
      </c>
      <c r="AH82">
        <v>0</v>
      </c>
      <c r="AI82">
        <v>0</v>
      </c>
      <c r="AJ82">
        <v>0</v>
      </c>
      <c r="AK82">
        <v>21528</v>
      </c>
      <c r="AL82">
        <v>0</v>
      </c>
      <c r="AM82">
        <v>0</v>
      </c>
      <c r="AN82">
        <v>1</v>
      </c>
      <c r="AO82">
        <v>113646</v>
      </c>
      <c r="AP82">
        <v>0</v>
      </c>
      <c r="AQ82">
        <v>0</v>
      </c>
      <c r="AR82">
        <v>0</v>
      </c>
      <c r="AS82">
        <v>6138</v>
      </c>
      <c r="AT82">
        <v>0</v>
      </c>
      <c r="AU82">
        <v>0</v>
      </c>
      <c r="AV82">
        <v>0</v>
      </c>
      <c r="AW82">
        <v>30616</v>
      </c>
      <c r="AX82">
        <v>0</v>
      </c>
      <c r="AY82">
        <v>0</v>
      </c>
    </row>
    <row r="83" spans="1:51" x14ac:dyDescent="0.2">
      <c r="A83">
        <v>2</v>
      </c>
      <c r="B83">
        <v>113820136</v>
      </c>
      <c r="C83" t="s">
        <v>353</v>
      </c>
      <c r="D83" t="s">
        <v>110</v>
      </c>
      <c r="E83" t="s">
        <v>101</v>
      </c>
      <c r="F83" t="s">
        <v>146</v>
      </c>
      <c r="G83" t="s">
        <v>104</v>
      </c>
      <c r="H83" t="s">
        <v>104</v>
      </c>
      <c r="I83" t="s">
        <v>354</v>
      </c>
      <c r="J83" t="s">
        <v>354</v>
      </c>
      <c r="K83" t="s">
        <v>355</v>
      </c>
      <c r="L83" t="s">
        <v>108</v>
      </c>
      <c r="M83" t="s">
        <v>181</v>
      </c>
      <c r="O83">
        <v>60</v>
      </c>
      <c r="P83">
        <v>282582</v>
      </c>
      <c r="Q83">
        <v>2.12327749113531E-4</v>
      </c>
      <c r="R83">
        <v>0</v>
      </c>
      <c r="S83">
        <v>0</v>
      </c>
      <c r="T83">
        <v>36</v>
      </c>
      <c r="U83">
        <v>24958</v>
      </c>
      <c r="V83">
        <v>0</v>
      </c>
      <c r="W83">
        <v>0</v>
      </c>
      <c r="X83">
        <v>16</v>
      </c>
      <c r="Y83">
        <v>35436</v>
      </c>
      <c r="Z83">
        <v>0</v>
      </c>
      <c r="AA83">
        <v>0</v>
      </c>
      <c r="AB83">
        <v>0</v>
      </c>
      <c r="AC83">
        <v>10368</v>
      </c>
      <c r="AD83">
        <v>0</v>
      </c>
      <c r="AE83">
        <v>0</v>
      </c>
      <c r="AF83">
        <v>1</v>
      </c>
      <c r="AG83">
        <v>19954</v>
      </c>
      <c r="AH83">
        <v>0</v>
      </c>
      <c r="AI83">
        <v>0</v>
      </c>
      <c r="AJ83">
        <v>4</v>
      </c>
      <c r="AK83">
        <v>24992</v>
      </c>
      <c r="AL83">
        <v>0</v>
      </c>
      <c r="AM83">
        <v>0</v>
      </c>
      <c r="AN83">
        <v>2</v>
      </c>
      <c r="AO83">
        <v>129034</v>
      </c>
      <c r="AP83">
        <v>0</v>
      </c>
      <c r="AQ83">
        <v>0</v>
      </c>
      <c r="AR83">
        <v>0</v>
      </c>
      <c r="AS83">
        <v>7224</v>
      </c>
      <c r="AT83">
        <v>0</v>
      </c>
      <c r="AU83">
        <v>0</v>
      </c>
      <c r="AV83">
        <v>1</v>
      </c>
      <c r="AW83">
        <v>30616</v>
      </c>
      <c r="AX83">
        <v>0</v>
      </c>
      <c r="AY83">
        <v>0</v>
      </c>
    </row>
    <row r="84" spans="1:51" x14ac:dyDescent="0.2">
      <c r="A84">
        <v>2</v>
      </c>
      <c r="B84">
        <v>113820154</v>
      </c>
      <c r="C84" t="s">
        <v>356</v>
      </c>
      <c r="D84" t="s">
        <v>110</v>
      </c>
      <c r="E84" t="s">
        <v>101</v>
      </c>
      <c r="F84" t="s">
        <v>146</v>
      </c>
      <c r="G84" t="s">
        <v>104</v>
      </c>
      <c r="H84" t="s">
        <v>104</v>
      </c>
      <c r="I84" t="s">
        <v>357</v>
      </c>
      <c r="J84" t="s">
        <v>357</v>
      </c>
      <c r="K84" t="s">
        <v>358</v>
      </c>
      <c r="L84" t="s">
        <v>108</v>
      </c>
      <c r="M84" t="s">
        <v>181</v>
      </c>
      <c r="O84">
        <v>11</v>
      </c>
      <c r="P84">
        <v>282506</v>
      </c>
      <c r="Q84">
        <v>3.89372261120117E-5</v>
      </c>
      <c r="R84">
        <v>0</v>
      </c>
      <c r="S84">
        <v>0</v>
      </c>
      <c r="T84">
        <v>1</v>
      </c>
      <c r="U84">
        <v>24948</v>
      </c>
      <c r="V84">
        <v>0</v>
      </c>
      <c r="W84">
        <v>0</v>
      </c>
      <c r="X84">
        <v>0</v>
      </c>
      <c r="Y84">
        <v>35438</v>
      </c>
      <c r="Z84">
        <v>0</v>
      </c>
      <c r="AA84">
        <v>0</v>
      </c>
      <c r="AB84">
        <v>0</v>
      </c>
      <c r="AC84">
        <v>10364</v>
      </c>
      <c r="AD84">
        <v>0</v>
      </c>
      <c r="AE84">
        <v>0</v>
      </c>
      <c r="AF84">
        <v>3</v>
      </c>
      <c r="AG84">
        <v>19944</v>
      </c>
      <c r="AH84">
        <v>0</v>
      </c>
      <c r="AI84">
        <v>0</v>
      </c>
      <c r="AJ84">
        <v>1</v>
      </c>
      <c r="AK84">
        <v>24886</v>
      </c>
      <c r="AL84">
        <v>0</v>
      </c>
      <c r="AM84">
        <v>0</v>
      </c>
      <c r="AN84">
        <v>3</v>
      </c>
      <c r="AO84">
        <v>129086</v>
      </c>
      <c r="AP84">
        <v>0</v>
      </c>
      <c r="AQ84">
        <v>0</v>
      </c>
      <c r="AR84">
        <v>1</v>
      </c>
      <c r="AS84">
        <v>7224</v>
      </c>
      <c r="AT84">
        <v>0</v>
      </c>
      <c r="AU84">
        <v>0</v>
      </c>
      <c r="AV84">
        <v>2</v>
      </c>
      <c r="AW84">
        <v>30616</v>
      </c>
      <c r="AX84">
        <v>0</v>
      </c>
      <c r="AY84">
        <v>0</v>
      </c>
    </row>
    <row r="85" spans="1:51" x14ac:dyDescent="0.2">
      <c r="A85">
        <v>2</v>
      </c>
      <c r="B85">
        <v>113820156</v>
      </c>
      <c r="C85" t="s">
        <v>359</v>
      </c>
      <c r="D85" t="s">
        <v>102</v>
      </c>
      <c r="E85" t="s">
        <v>114</v>
      </c>
      <c r="F85" t="s">
        <v>103</v>
      </c>
      <c r="G85" t="s">
        <v>104</v>
      </c>
      <c r="H85" t="s">
        <v>7</v>
      </c>
      <c r="I85" t="s">
        <v>360</v>
      </c>
      <c r="J85" t="s">
        <v>360</v>
      </c>
      <c r="K85" t="s">
        <v>361</v>
      </c>
      <c r="L85" t="s">
        <v>108</v>
      </c>
      <c r="O85">
        <v>1</v>
      </c>
      <c r="P85">
        <v>251174</v>
      </c>
      <c r="Q85">
        <v>3.9813037973675602E-6</v>
      </c>
      <c r="R85">
        <v>0</v>
      </c>
      <c r="S85">
        <v>0</v>
      </c>
      <c r="T85">
        <v>0</v>
      </c>
      <c r="U85">
        <v>16244</v>
      </c>
      <c r="V85">
        <v>0</v>
      </c>
      <c r="W85">
        <v>0</v>
      </c>
      <c r="X85">
        <v>0</v>
      </c>
      <c r="Y85">
        <v>34590</v>
      </c>
      <c r="Z85">
        <v>0</v>
      </c>
      <c r="AA85">
        <v>0</v>
      </c>
      <c r="AB85">
        <v>0</v>
      </c>
      <c r="AC85">
        <v>10076</v>
      </c>
      <c r="AD85">
        <v>0</v>
      </c>
      <c r="AE85">
        <v>0</v>
      </c>
      <c r="AF85">
        <v>0</v>
      </c>
      <c r="AG85">
        <v>18390</v>
      </c>
      <c r="AH85">
        <v>0</v>
      </c>
      <c r="AI85">
        <v>0</v>
      </c>
      <c r="AJ85">
        <v>0</v>
      </c>
      <c r="AK85">
        <v>21464</v>
      </c>
      <c r="AL85">
        <v>0</v>
      </c>
      <c r="AM85">
        <v>0</v>
      </c>
      <c r="AN85">
        <v>0</v>
      </c>
      <c r="AO85">
        <v>113656</v>
      </c>
      <c r="AP85">
        <v>0</v>
      </c>
      <c r="AQ85">
        <v>0</v>
      </c>
      <c r="AR85">
        <v>0</v>
      </c>
      <c r="AS85">
        <v>6138</v>
      </c>
      <c r="AT85">
        <v>0</v>
      </c>
      <c r="AU85">
        <v>0</v>
      </c>
      <c r="AV85">
        <v>1</v>
      </c>
      <c r="AW85">
        <v>30616</v>
      </c>
      <c r="AX85">
        <v>0</v>
      </c>
      <c r="AY85">
        <v>0</v>
      </c>
    </row>
    <row r="86" spans="1:51" x14ac:dyDescent="0.2">
      <c r="A86">
        <v>2</v>
      </c>
      <c r="B86">
        <v>113820168</v>
      </c>
      <c r="C86" t="s">
        <v>362</v>
      </c>
      <c r="D86" t="s">
        <v>102</v>
      </c>
      <c r="E86" t="s">
        <v>114</v>
      </c>
      <c r="F86" t="s">
        <v>103</v>
      </c>
      <c r="G86" t="s">
        <v>104</v>
      </c>
      <c r="H86" t="s">
        <v>7</v>
      </c>
      <c r="I86" t="s">
        <v>363</v>
      </c>
      <c r="J86" t="s">
        <v>363</v>
      </c>
      <c r="K86" t="s">
        <v>364</v>
      </c>
      <c r="L86" t="s">
        <v>108</v>
      </c>
      <c r="O86">
        <v>3</v>
      </c>
      <c r="P86">
        <v>251078</v>
      </c>
      <c r="Q86">
        <v>1.1948478162164701E-5</v>
      </c>
      <c r="R86">
        <v>0</v>
      </c>
      <c r="S86">
        <v>0</v>
      </c>
      <c r="T86">
        <v>1</v>
      </c>
      <c r="U86">
        <v>16252</v>
      </c>
      <c r="V86">
        <v>0</v>
      </c>
      <c r="W86">
        <v>0</v>
      </c>
      <c r="X86">
        <v>0</v>
      </c>
      <c r="Y86">
        <v>34590</v>
      </c>
      <c r="Z86">
        <v>0</v>
      </c>
      <c r="AA86">
        <v>0</v>
      </c>
      <c r="AB86">
        <v>0</v>
      </c>
      <c r="AC86">
        <v>10076</v>
      </c>
      <c r="AD86">
        <v>0</v>
      </c>
      <c r="AE86">
        <v>0</v>
      </c>
      <c r="AF86">
        <v>1</v>
      </c>
      <c r="AG86">
        <v>18390</v>
      </c>
      <c r="AH86">
        <v>0</v>
      </c>
      <c r="AI86">
        <v>0</v>
      </c>
      <c r="AJ86">
        <v>0</v>
      </c>
      <c r="AK86">
        <v>21322</v>
      </c>
      <c r="AL86">
        <v>0</v>
      </c>
      <c r="AM86">
        <v>0</v>
      </c>
      <c r="AN86">
        <v>1</v>
      </c>
      <c r="AO86">
        <v>113696</v>
      </c>
      <c r="AP86">
        <v>0</v>
      </c>
      <c r="AQ86">
        <v>0</v>
      </c>
      <c r="AR86">
        <v>0</v>
      </c>
      <c r="AS86">
        <v>6136</v>
      </c>
      <c r="AT86">
        <v>0</v>
      </c>
      <c r="AU86">
        <v>0</v>
      </c>
      <c r="AV86">
        <v>0</v>
      </c>
      <c r="AW86">
        <v>30616</v>
      </c>
      <c r="AX86">
        <v>0</v>
      </c>
      <c r="AY86">
        <v>0</v>
      </c>
    </row>
    <row r="87" spans="1:51" x14ac:dyDescent="0.2">
      <c r="A87">
        <v>2</v>
      </c>
      <c r="B87">
        <v>113820168</v>
      </c>
      <c r="C87" t="s">
        <v>362</v>
      </c>
      <c r="D87" t="s">
        <v>102</v>
      </c>
      <c r="E87" t="s">
        <v>101</v>
      </c>
      <c r="F87" t="s">
        <v>103</v>
      </c>
      <c r="G87" t="s">
        <v>104</v>
      </c>
      <c r="H87" t="s">
        <v>7</v>
      </c>
      <c r="I87" t="s">
        <v>365</v>
      </c>
      <c r="J87" t="s">
        <v>365</v>
      </c>
      <c r="K87" t="s">
        <v>366</v>
      </c>
      <c r="L87" t="s">
        <v>108</v>
      </c>
      <c r="O87">
        <v>1</v>
      </c>
      <c r="P87">
        <v>251078</v>
      </c>
      <c r="Q87">
        <v>3.9828260540549098E-6</v>
      </c>
      <c r="R87">
        <v>0</v>
      </c>
      <c r="S87">
        <v>0</v>
      </c>
      <c r="T87">
        <v>0</v>
      </c>
      <c r="U87">
        <v>16252</v>
      </c>
      <c r="V87">
        <v>0</v>
      </c>
      <c r="W87">
        <v>0</v>
      </c>
      <c r="X87">
        <v>0</v>
      </c>
      <c r="Y87">
        <v>34590</v>
      </c>
      <c r="Z87">
        <v>0</v>
      </c>
      <c r="AA87">
        <v>0</v>
      </c>
      <c r="AB87">
        <v>0</v>
      </c>
      <c r="AC87">
        <v>10076</v>
      </c>
      <c r="AD87">
        <v>0</v>
      </c>
      <c r="AE87">
        <v>0</v>
      </c>
      <c r="AF87">
        <v>1</v>
      </c>
      <c r="AG87">
        <v>18390</v>
      </c>
      <c r="AH87">
        <v>0</v>
      </c>
      <c r="AI87">
        <v>0</v>
      </c>
      <c r="AJ87">
        <v>0</v>
      </c>
      <c r="AK87">
        <v>21322</v>
      </c>
      <c r="AL87">
        <v>0</v>
      </c>
      <c r="AM87">
        <v>0</v>
      </c>
      <c r="AN87">
        <v>0</v>
      </c>
      <c r="AO87">
        <v>113696</v>
      </c>
      <c r="AP87">
        <v>0</v>
      </c>
      <c r="AQ87">
        <v>0</v>
      </c>
      <c r="AR87">
        <v>0</v>
      </c>
      <c r="AS87">
        <v>6136</v>
      </c>
      <c r="AT87">
        <v>0</v>
      </c>
      <c r="AU87">
        <v>0</v>
      </c>
      <c r="AV87">
        <v>0</v>
      </c>
      <c r="AW87">
        <v>30616</v>
      </c>
      <c r="AX87">
        <v>0</v>
      </c>
      <c r="AY87">
        <v>0</v>
      </c>
    </row>
    <row r="88" spans="1:51" x14ac:dyDescent="0.2">
      <c r="A88">
        <v>2</v>
      </c>
      <c r="B88">
        <v>113820171</v>
      </c>
      <c r="C88" t="s">
        <v>367</v>
      </c>
      <c r="D88" t="s">
        <v>110</v>
      </c>
      <c r="E88" t="s">
        <v>114</v>
      </c>
      <c r="F88" t="s">
        <v>103</v>
      </c>
      <c r="G88" t="s">
        <v>104</v>
      </c>
      <c r="H88" t="s">
        <v>7</v>
      </c>
      <c r="I88" t="s">
        <v>368</v>
      </c>
      <c r="J88" t="s">
        <v>368</v>
      </c>
      <c r="K88" t="s">
        <v>369</v>
      </c>
      <c r="L88" t="s">
        <v>108</v>
      </c>
      <c r="O88">
        <v>1</v>
      </c>
      <c r="P88">
        <v>251114</v>
      </c>
      <c r="Q88">
        <v>3.98225507140183E-6</v>
      </c>
      <c r="R88">
        <v>0</v>
      </c>
      <c r="S88">
        <v>0</v>
      </c>
      <c r="T88">
        <v>1</v>
      </c>
      <c r="U88">
        <v>16254</v>
      </c>
      <c r="V88">
        <v>0</v>
      </c>
      <c r="W88">
        <v>0</v>
      </c>
      <c r="X88">
        <v>0</v>
      </c>
      <c r="Y88">
        <v>34592</v>
      </c>
      <c r="Z88">
        <v>0</v>
      </c>
      <c r="AA88">
        <v>0</v>
      </c>
      <c r="AB88">
        <v>0</v>
      </c>
      <c r="AC88">
        <v>10076</v>
      </c>
      <c r="AD88">
        <v>0</v>
      </c>
      <c r="AE88">
        <v>0</v>
      </c>
      <c r="AF88">
        <v>0</v>
      </c>
      <c r="AG88">
        <v>18390</v>
      </c>
      <c r="AH88">
        <v>0</v>
      </c>
      <c r="AI88">
        <v>0</v>
      </c>
      <c r="AJ88">
        <v>0</v>
      </c>
      <c r="AK88">
        <v>21352</v>
      </c>
      <c r="AL88">
        <v>0</v>
      </c>
      <c r="AM88">
        <v>0</v>
      </c>
      <c r="AN88">
        <v>0</v>
      </c>
      <c r="AO88">
        <v>113698</v>
      </c>
      <c r="AP88">
        <v>0</v>
      </c>
      <c r="AQ88">
        <v>0</v>
      </c>
      <c r="AR88">
        <v>0</v>
      </c>
      <c r="AS88">
        <v>6136</v>
      </c>
      <c r="AT88">
        <v>0</v>
      </c>
      <c r="AU88">
        <v>0</v>
      </c>
      <c r="AV88">
        <v>0</v>
      </c>
      <c r="AW88">
        <v>30616</v>
      </c>
      <c r="AX88">
        <v>0</v>
      </c>
      <c r="AY88">
        <v>0</v>
      </c>
    </row>
    <row r="89" spans="1:51" x14ac:dyDescent="0.2">
      <c r="A89">
        <v>2</v>
      </c>
      <c r="B89">
        <v>113820172</v>
      </c>
      <c r="C89" t="s">
        <v>370</v>
      </c>
      <c r="D89" t="s">
        <v>114</v>
      </c>
      <c r="E89" t="s">
        <v>102</v>
      </c>
      <c r="F89" t="s">
        <v>103</v>
      </c>
      <c r="G89" t="s">
        <v>104</v>
      </c>
      <c r="H89" t="s">
        <v>7</v>
      </c>
      <c r="I89" t="s">
        <v>371</v>
      </c>
      <c r="J89" t="s">
        <v>371</v>
      </c>
      <c r="K89" t="s">
        <v>372</v>
      </c>
      <c r="L89" t="s">
        <v>108</v>
      </c>
      <c r="M89" t="s">
        <v>181</v>
      </c>
      <c r="O89">
        <v>24</v>
      </c>
      <c r="P89">
        <v>251174</v>
      </c>
      <c r="Q89">
        <v>9.5551291136821405E-5</v>
      </c>
      <c r="R89">
        <v>0</v>
      </c>
      <c r="S89">
        <v>0</v>
      </c>
      <c r="T89">
        <v>0</v>
      </c>
      <c r="U89">
        <v>16254</v>
      </c>
      <c r="V89">
        <v>0</v>
      </c>
      <c r="W89">
        <v>0</v>
      </c>
      <c r="X89">
        <v>0</v>
      </c>
      <c r="Y89">
        <v>34588</v>
      </c>
      <c r="Z89">
        <v>0</v>
      </c>
      <c r="AA89">
        <v>0</v>
      </c>
      <c r="AB89">
        <v>0</v>
      </c>
      <c r="AC89">
        <v>10076</v>
      </c>
      <c r="AD89">
        <v>0</v>
      </c>
      <c r="AE89">
        <v>0</v>
      </c>
      <c r="AF89">
        <v>20</v>
      </c>
      <c r="AG89">
        <v>18390</v>
      </c>
      <c r="AH89">
        <v>0</v>
      </c>
      <c r="AI89">
        <v>0</v>
      </c>
      <c r="AJ89">
        <v>0</v>
      </c>
      <c r="AK89">
        <v>21402</v>
      </c>
      <c r="AL89">
        <v>0</v>
      </c>
      <c r="AM89">
        <v>0</v>
      </c>
      <c r="AN89">
        <v>0</v>
      </c>
      <c r="AO89">
        <v>113708</v>
      </c>
      <c r="AP89">
        <v>0</v>
      </c>
      <c r="AQ89">
        <v>0</v>
      </c>
      <c r="AR89">
        <v>1</v>
      </c>
      <c r="AS89">
        <v>6140</v>
      </c>
      <c r="AT89">
        <v>0</v>
      </c>
      <c r="AU89">
        <v>0</v>
      </c>
      <c r="AV89">
        <v>3</v>
      </c>
      <c r="AW89">
        <v>30616</v>
      </c>
      <c r="AX89">
        <v>0</v>
      </c>
      <c r="AY89">
        <v>0</v>
      </c>
    </row>
    <row r="90" spans="1:51" x14ac:dyDescent="0.2">
      <c r="A90">
        <v>2</v>
      </c>
      <c r="B90">
        <v>113820187</v>
      </c>
      <c r="C90" t="s">
        <v>373</v>
      </c>
      <c r="D90" t="s">
        <v>110</v>
      </c>
      <c r="E90" t="s">
        <v>114</v>
      </c>
      <c r="F90" t="s">
        <v>142</v>
      </c>
      <c r="G90" t="s">
        <v>7</v>
      </c>
      <c r="H90" t="s">
        <v>104</v>
      </c>
      <c r="I90" t="s">
        <v>374</v>
      </c>
      <c r="J90" t="s">
        <v>374</v>
      </c>
      <c r="K90" t="s">
        <v>375</v>
      </c>
      <c r="L90" t="s">
        <v>108</v>
      </c>
      <c r="O90">
        <v>1</v>
      </c>
      <c r="P90">
        <v>31388</v>
      </c>
      <c r="Q90">
        <v>3.18593092901745E-5</v>
      </c>
      <c r="R90">
        <v>0</v>
      </c>
      <c r="S90">
        <v>0</v>
      </c>
      <c r="T90">
        <v>1</v>
      </c>
      <c r="U90">
        <v>8706</v>
      </c>
      <c r="V90">
        <v>0</v>
      </c>
      <c r="W90">
        <v>0</v>
      </c>
      <c r="X90">
        <v>0</v>
      </c>
      <c r="Y90">
        <v>848</v>
      </c>
      <c r="Z90">
        <v>0</v>
      </c>
      <c r="AA90">
        <v>0</v>
      </c>
      <c r="AB90">
        <v>0</v>
      </c>
      <c r="AC90">
        <v>290</v>
      </c>
      <c r="AD90">
        <v>0</v>
      </c>
      <c r="AE90">
        <v>0</v>
      </c>
      <c r="AF90">
        <v>0</v>
      </c>
      <c r="AG90">
        <v>1560</v>
      </c>
      <c r="AH90">
        <v>0</v>
      </c>
      <c r="AI90">
        <v>0</v>
      </c>
      <c r="AJ90">
        <v>0</v>
      </c>
      <c r="AK90">
        <v>3474</v>
      </c>
      <c r="AL90">
        <v>0</v>
      </c>
      <c r="AM90">
        <v>0</v>
      </c>
      <c r="AN90">
        <v>0</v>
      </c>
      <c r="AO90">
        <v>15422</v>
      </c>
      <c r="AP90">
        <v>0</v>
      </c>
      <c r="AQ90">
        <v>0</v>
      </c>
      <c r="AR90">
        <v>0</v>
      </c>
      <c r="AS90">
        <v>1088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</row>
    <row r="91" spans="1:51" x14ac:dyDescent="0.2">
      <c r="A91">
        <v>2</v>
      </c>
      <c r="B91">
        <v>113820198</v>
      </c>
      <c r="C91" t="s">
        <v>376</v>
      </c>
      <c r="D91" t="s">
        <v>102</v>
      </c>
      <c r="E91" t="s">
        <v>114</v>
      </c>
      <c r="F91" t="s">
        <v>103</v>
      </c>
      <c r="G91" t="s">
        <v>104</v>
      </c>
      <c r="H91" t="s">
        <v>7</v>
      </c>
      <c r="I91" t="s">
        <v>377</v>
      </c>
      <c r="J91" t="s">
        <v>377</v>
      </c>
      <c r="K91" t="s">
        <v>378</v>
      </c>
      <c r="L91" t="s">
        <v>108</v>
      </c>
      <c r="O91">
        <v>4</v>
      </c>
      <c r="P91">
        <v>250774</v>
      </c>
      <c r="Q91">
        <v>1.5950616890108201E-5</v>
      </c>
      <c r="R91">
        <v>0</v>
      </c>
      <c r="S91">
        <v>0</v>
      </c>
      <c r="T91">
        <v>0</v>
      </c>
      <c r="U91">
        <v>16248</v>
      </c>
      <c r="V91">
        <v>0</v>
      </c>
      <c r="W91">
        <v>0</v>
      </c>
      <c r="X91">
        <v>0</v>
      </c>
      <c r="Y91">
        <v>34586</v>
      </c>
      <c r="Z91">
        <v>0</v>
      </c>
      <c r="AA91">
        <v>0</v>
      </c>
      <c r="AB91">
        <v>0</v>
      </c>
      <c r="AC91">
        <v>10074</v>
      </c>
      <c r="AD91">
        <v>0</v>
      </c>
      <c r="AE91">
        <v>0</v>
      </c>
      <c r="AF91">
        <v>0</v>
      </c>
      <c r="AG91">
        <v>18390</v>
      </c>
      <c r="AH91">
        <v>0</v>
      </c>
      <c r="AI91">
        <v>0</v>
      </c>
      <c r="AJ91">
        <v>0</v>
      </c>
      <c r="AK91">
        <v>21068</v>
      </c>
      <c r="AL91">
        <v>0</v>
      </c>
      <c r="AM91">
        <v>0</v>
      </c>
      <c r="AN91">
        <v>3</v>
      </c>
      <c r="AO91">
        <v>113668</v>
      </c>
      <c r="AP91">
        <v>0</v>
      </c>
      <c r="AQ91">
        <v>0</v>
      </c>
      <c r="AR91">
        <v>0</v>
      </c>
      <c r="AS91">
        <v>6126</v>
      </c>
      <c r="AT91">
        <v>0</v>
      </c>
      <c r="AU91">
        <v>0</v>
      </c>
      <c r="AV91">
        <v>1</v>
      </c>
      <c r="AW91">
        <v>30614</v>
      </c>
      <c r="AX91">
        <v>0</v>
      </c>
      <c r="AY91">
        <v>0</v>
      </c>
    </row>
    <row r="92" spans="1:51" x14ac:dyDescent="0.2">
      <c r="A92">
        <v>2</v>
      </c>
      <c r="B92">
        <v>113820202</v>
      </c>
      <c r="C92" t="s">
        <v>379</v>
      </c>
      <c r="D92" t="s">
        <v>114</v>
      </c>
      <c r="E92" t="s">
        <v>102</v>
      </c>
      <c r="F92" t="s">
        <v>103</v>
      </c>
      <c r="G92" t="s">
        <v>104</v>
      </c>
      <c r="H92" t="s">
        <v>7</v>
      </c>
      <c r="I92" t="s">
        <v>380</v>
      </c>
      <c r="J92" t="s">
        <v>380</v>
      </c>
      <c r="K92" t="s">
        <v>381</v>
      </c>
      <c r="L92" t="s">
        <v>108</v>
      </c>
      <c r="O92">
        <v>2</v>
      </c>
      <c r="P92">
        <v>250808</v>
      </c>
      <c r="Q92">
        <v>7.9742272973748799E-6</v>
      </c>
      <c r="R92">
        <v>0</v>
      </c>
      <c r="S92">
        <v>0</v>
      </c>
      <c r="T92">
        <v>0</v>
      </c>
      <c r="U92">
        <v>16250</v>
      </c>
      <c r="V92">
        <v>0</v>
      </c>
      <c r="W92">
        <v>0</v>
      </c>
      <c r="X92">
        <v>2</v>
      </c>
      <c r="Y92">
        <v>34590</v>
      </c>
      <c r="Z92">
        <v>0</v>
      </c>
      <c r="AA92">
        <v>0</v>
      </c>
      <c r="AB92">
        <v>0</v>
      </c>
      <c r="AC92">
        <v>10076</v>
      </c>
      <c r="AD92">
        <v>0</v>
      </c>
      <c r="AE92">
        <v>0</v>
      </c>
      <c r="AF92">
        <v>0</v>
      </c>
      <c r="AG92">
        <v>18390</v>
      </c>
      <c r="AH92">
        <v>0</v>
      </c>
      <c r="AI92">
        <v>0</v>
      </c>
      <c r="AJ92">
        <v>0</v>
      </c>
      <c r="AK92">
        <v>21086</v>
      </c>
      <c r="AL92">
        <v>0</v>
      </c>
      <c r="AM92">
        <v>0</v>
      </c>
      <c r="AN92">
        <v>0</v>
      </c>
      <c r="AO92">
        <v>113672</v>
      </c>
      <c r="AP92">
        <v>0</v>
      </c>
      <c r="AQ92">
        <v>0</v>
      </c>
      <c r="AR92">
        <v>0</v>
      </c>
      <c r="AS92">
        <v>6128</v>
      </c>
      <c r="AT92">
        <v>0</v>
      </c>
      <c r="AU92">
        <v>0</v>
      </c>
      <c r="AV92">
        <v>0</v>
      </c>
      <c r="AW92">
        <v>30616</v>
      </c>
      <c r="AX92">
        <v>0</v>
      </c>
      <c r="AY92">
        <v>0</v>
      </c>
    </row>
    <row r="93" spans="1:51" x14ac:dyDescent="0.2">
      <c r="A93">
        <v>2</v>
      </c>
      <c r="B93">
        <v>113820204</v>
      </c>
      <c r="C93" t="s">
        <v>382</v>
      </c>
      <c r="D93" t="s">
        <v>102</v>
      </c>
      <c r="E93" t="s">
        <v>114</v>
      </c>
      <c r="F93" t="s">
        <v>103</v>
      </c>
      <c r="G93" t="s">
        <v>104</v>
      </c>
      <c r="H93" t="s">
        <v>7</v>
      </c>
      <c r="I93" t="s">
        <v>383</v>
      </c>
      <c r="J93" t="s">
        <v>383</v>
      </c>
      <c r="K93" t="s">
        <v>384</v>
      </c>
      <c r="L93" t="s">
        <v>108</v>
      </c>
      <c r="O93">
        <v>2</v>
      </c>
      <c r="P93">
        <v>250700</v>
      </c>
      <c r="Q93">
        <v>7.9776625448743493E-6</v>
      </c>
      <c r="R93">
        <v>0</v>
      </c>
      <c r="S93">
        <v>0</v>
      </c>
      <c r="T93">
        <v>0</v>
      </c>
      <c r="U93">
        <v>16252</v>
      </c>
      <c r="V93">
        <v>0</v>
      </c>
      <c r="W93">
        <v>0</v>
      </c>
      <c r="X93">
        <v>0</v>
      </c>
      <c r="Y93">
        <v>34590</v>
      </c>
      <c r="Z93">
        <v>0</v>
      </c>
      <c r="AA93">
        <v>0</v>
      </c>
      <c r="AB93">
        <v>0</v>
      </c>
      <c r="AC93">
        <v>10076</v>
      </c>
      <c r="AD93">
        <v>0</v>
      </c>
      <c r="AE93">
        <v>0</v>
      </c>
      <c r="AF93">
        <v>0</v>
      </c>
      <c r="AG93">
        <v>18390</v>
      </c>
      <c r="AH93">
        <v>0</v>
      </c>
      <c r="AI93">
        <v>0</v>
      </c>
      <c r="AJ93">
        <v>0</v>
      </c>
      <c r="AK93">
        <v>21000</v>
      </c>
      <c r="AL93">
        <v>0</v>
      </c>
      <c r="AM93">
        <v>0</v>
      </c>
      <c r="AN93">
        <v>1</v>
      </c>
      <c r="AO93">
        <v>113648</v>
      </c>
      <c r="AP93">
        <v>0</v>
      </c>
      <c r="AQ93">
        <v>0</v>
      </c>
      <c r="AR93">
        <v>1</v>
      </c>
      <c r="AS93">
        <v>6128</v>
      </c>
      <c r="AT93">
        <v>0</v>
      </c>
      <c r="AU93">
        <v>0</v>
      </c>
      <c r="AV93">
        <v>0</v>
      </c>
      <c r="AW93">
        <v>30616</v>
      </c>
      <c r="AX93">
        <v>0</v>
      </c>
      <c r="AY93">
        <v>0</v>
      </c>
    </row>
    <row r="94" spans="1:51" x14ac:dyDescent="0.2">
      <c r="A94">
        <v>2</v>
      </c>
      <c r="B94">
        <v>113820204</v>
      </c>
      <c r="C94" t="s">
        <v>382</v>
      </c>
      <c r="D94" t="s">
        <v>102</v>
      </c>
      <c r="E94" t="s">
        <v>101</v>
      </c>
      <c r="F94" t="s">
        <v>103</v>
      </c>
      <c r="G94" t="s">
        <v>104</v>
      </c>
      <c r="H94" t="s">
        <v>7</v>
      </c>
      <c r="I94" t="s">
        <v>385</v>
      </c>
      <c r="J94" t="s">
        <v>385</v>
      </c>
      <c r="K94" t="s">
        <v>386</v>
      </c>
      <c r="L94" t="s">
        <v>108</v>
      </c>
      <c r="O94">
        <v>1</v>
      </c>
      <c r="P94">
        <v>250700</v>
      </c>
      <c r="Q94">
        <v>3.9888312724371704E-6</v>
      </c>
      <c r="R94">
        <v>0</v>
      </c>
      <c r="S94">
        <v>0</v>
      </c>
      <c r="T94">
        <v>0</v>
      </c>
      <c r="U94">
        <v>16252</v>
      </c>
      <c r="V94">
        <v>0</v>
      </c>
      <c r="W94">
        <v>0</v>
      </c>
      <c r="X94">
        <v>0</v>
      </c>
      <c r="Y94">
        <v>34590</v>
      </c>
      <c r="Z94">
        <v>0</v>
      </c>
      <c r="AA94">
        <v>0</v>
      </c>
      <c r="AB94">
        <v>0</v>
      </c>
      <c r="AC94">
        <v>10076</v>
      </c>
      <c r="AD94">
        <v>0</v>
      </c>
      <c r="AE94">
        <v>0</v>
      </c>
      <c r="AF94">
        <v>0</v>
      </c>
      <c r="AG94">
        <v>18390</v>
      </c>
      <c r="AH94">
        <v>0</v>
      </c>
      <c r="AI94">
        <v>0</v>
      </c>
      <c r="AJ94">
        <v>0</v>
      </c>
      <c r="AK94">
        <v>21000</v>
      </c>
      <c r="AL94">
        <v>0</v>
      </c>
      <c r="AM94">
        <v>0</v>
      </c>
      <c r="AN94">
        <v>1</v>
      </c>
      <c r="AO94">
        <v>113648</v>
      </c>
      <c r="AP94">
        <v>0</v>
      </c>
      <c r="AQ94">
        <v>0</v>
      </c>
      <c r="AR94">
        <v>0</v>
      </c>
      <c r="AS94">
        <v>6128</v>
      </c>
      <c r="AT94">
        <v>0</v>
      </c>
      <c r="AU94">
        <v>0</v>
      </c>
      <c r="AV94">
        <v>0</v>
      </c>
      <c r="AW94">
        <v>30616</v>
      </c>
      <c r="AX94">
        <v>0</v>
      </c>
      <c r="AY94">
        <v>0</v>
      </c>
    </row>
    <row r="95" spans="1:51" x14ac:dyDescent="0.2">
      <c r="A95">
        <v>2</v>
      </c>
      <c r="B95">
        <v>113820207</v>
      </c>
      <c r="C95" t="s">
        <v>387</v>
      </c>
      <c r="D95" t="s">
        <v>102</v>
      </c>
      <c r="E95" t="s">
        <v>114</v>
      </c>
      <c r="F95" t="s">
        <v>103</v>
      </c>
      <c r="G95" t="s">
        <v>104</v>
      </c>
      <c r="H95" t="s">
        <v>7</v>
      </c>
      <c r="I95" t="s">
        <v>388</v>
      </c>
      <c r="J95" t="s">
        <v>388</v>
      </c>
      <c r="K95" t="s">
        <v>389</v>
      </c>
      <c r="L95" t="s">
        <v>108</v>
      </c>
      <c r="M95" t="s">
        <v>181</v>
      </c>
      <c r="O95">
        <v>1</v>
      </c>
      <c r="P95">
        <v>250628</v>
      </c>
      <c r="Q95">
        <v>3.9899771773305398E-6</v>
      </c>
      <c r="R95">
        <v>0</v>
      </c>
      <c r="S95">
        <v>0</v>
      </c>
      <c r="T95">
        <v>0</v>
      </c>
      <c r="U95">
        <v>16252</v>
      </c>
      <c r="V95">
        <v>0</v>
      </c>
      <c r="W95">
        <v>0</v>
      </c>
      <c r="X95">
        <v>0</v>
      </c>
      <c r="Y95">
        <v>34588</v>
      </c>
      <c r="Z95">
        <v>0</v>
      </c>
      <c r="AA95">
        <v>0</v>
      </c>
      <c r="AB95">
        <v>0</v>
      </c>
      <c r="AC95">
        <v>10076</v>
      </c>
      <c r="AD95">
        <v>0</v>
      </c>
      <c r="AE95">
        <v>0</v>
      </c>
      <c r="AF95">
        <v>0</v>
      </c>
      <c r="AG95">
        <v>18392</v>
      </c>
      <c r="AH95">
        <v>0</v>
      </c>
      <c r="AI95">
        <v>0</v>
      </c>
      <c r="AJ95">
        <v>0</v>
      </c>
      <c r="AK95">
        <v>20922</v>
      </c>
      <c r="AL95">
        <v>0</v>
      </c>
      <c r="AM95">
        <v>0</v>
      </c>
      <c r="AN95">
        <v>1</v>
      </c>
      <c r="AO95">
        <v>113656</v>
      </c>
      <c r="AP95">
        <v>0</v>
      </c>
      <c r="AQ95">
        <v>0</v>
      </c>
      <c r="AR95">
        <v>0</v>
      </c>
      <c r="AS95">
        <v>6126</v>
      </c>
      <c r="AT95">
        <v>0</v>
      </c>
      <c r="AU95">
        <v>0</v>
      </c>
      <c r="AV95">
        <v>0</v>
      </c>
      <c r="AW95">
        <v>30616</v>
      </c>
      <c r="AX95">
        <v>0</v>
      </c>
      <c r="AY95">
        <v>0</v>
      </c>
    </row>
    <row r="96" spans="1:51" x14ac:dyDescent="0.2">
      <c r="A96">
        <v>2</v>
      </c>
      <c r="B96">
        <v>113820208</v>
      </c>
      <c r="C96" t="s">
        <v>390</v>
      </c>
      <c r="D96" t="s">
        <v>102</v>
      </c>
      <c r="E96" t="s">
        <v>114</v>
      </c>
      <c r="F96" t="s">
        <v>103</v>
      </c>
      <c r="G96" t="s">
        <v>104</v>
      </c>
      <c r="H96" t="s">
        <v>7</v>
      </c>
      <c r="I96" t="s">
        <v>391</v>
      </c>
      <c r="J96" t="s">
        <v>391</v>
      </c>
      <c r="K96" t="s">
        <v>392</v>
      </c>
      <c r="L96" t="s">
        <v>108</v>
      </c>
      <c r="O96">
        <v>1</v>
      </c>
      <c r="P96">
        <v>250564</v>
      </c>
      <c r="Q96">
        <v>3.9909963123193998E-6</v>
      </c>
      <c r="R96">
        <v>0</v>
      </c>
      <c r="S96">
        <v>0</v>
      </c>
      <c r="T96">
        <v>0</v>
      </c>
      <c r="U96">
        <v>16246</v>
      </c>
      <c r="V96">
        <v>0</v>
      </c>
      <c r="W96">
        <v>0</v>
      </c>
      <c r="X96">
        <v>0</v>
      </c>
      <c r="Y96">
        <v>34588</v>
      </c>
      <c r="Z96">
        <v>0</v>
      </c>
      <c r="AA96">
        <v>0</v>
      </c>
      <c r="AB96">
        <v>0</v>
      </c>
      <c r="AC96">
        <v>10076</v>
      </c>
      <c r="AD96">
        <v>0</v>
      </c>
      <c r="AE96">
        <v>0</v>
      </c>
      <c r="AF96">
        <v>0</v>
      </c>
      <c r="AG96">
        <v>18392</v>
      </c>
      <c r="AH96">
        <v>0</v>
      </c>
      <c r="AI96">
        <v>0</v>
      </c>
      <c r="AJ96">
        <v>1</v>
      </c>
      <c r="AK96">
        <v>20872</v>
      </c>
      <c r="AL96">
        <v>0</v>
      </c>
      <c r="AM96">
        <v>0</v>
      </c>
      <c r="AN96">
        <v>0</v>
      </c>
      <c r="AO96">
        <v>113650</v>
      </c>
      <c r="AP96">
        <v>0</v>
      </c>
      <c r="AQ96">
        <v>0</v>
      </c>
      <c r="AR96">
        <v>0</v>
      </c>
      <c r="AS96">
        <v>6126</v>
      </c>
      <c r="AT96">
        <v>0</v>
      </c>
      <c r="AU96">
        <v>0</v>
      </c>
      <c r="AV96">
        <v>0</v>
      </c>
      <c r="AW96">
        <v>30614</v>
      </c>
      <c r="AX96">
        <v>0</v>
      </c>
      <c r="AY96">
        <v>0</v>
      </c>
    </row>
    <row r="97" spans="1:51" x14ac:dyDescent="0.2">
      <c r="A97">
        <v>2</v>
      </c>
      <c r="B97">
        <v>113820216</v>
      </c>
      <c r="C97" t="s">
        <v>393</v>
      </c>
      <c r="D97" t="s">
        <v>102</v>
      </c>
      <c r="E97" t="s">
        <v>114</v>
      </c>
      <c r="F97" t="s">
        <v>103</v>
      </c>
      <c r="G97" t="s">
        <v>104</v>
      </c>
      <c r="H97" t="s">
        <v>7</v>
      </c>
      <c r="I97" t="s">
        <v>394</v>
      </c>
      <c r="J97" t="s">
        <v>394</v>
      </c>
      <c r="K97" t="s">
        <v>395</v>
      </c>
      <c r="L97" t="s">
        <v>108</v>
      </c>
      <c r="O97">
        <v>4</v>
      </c>
      <c r="P97">
        <v>250326</v>
      </c>
      <c r="Q97">
        <v>1.5979163171224701E-5</v>
      </c>
      <c r="R97">
        <v>0</v>
      </c>
      <c r="S97">
        <v>0</v>
      </c>
      <c r="T97">
        <v>0</v>
      </c>
      <c r="U97">
        <v>16248</v>
      </c>
      <c r="V97">
        <v>0</v>
      </c>
      <c r="W97">
        <v>0</v>
      </c>
      <c r="X97">
        <v>0</v>
      </c>
      <c r="Y97">
        <v>34584</v>
      </c>
      <c r="Z97">
        <v>0</v>
      </c>
      <c r="AA97">
        <v>0</v>
      </c>
      <c r="AB97">
        <v>0</v>
      </c>
      <c r="AC97">
        <v>10070</v>
      </c>
      <c r="AD97">
        <v>0</v>
      </c>
      <c r="AE97">
        <v>0</v>
      </c>
      <c r="AF97">
        <v>0</v>
      </c>
      <c r="AG97">
        <v>18390</v>
      </c>
      <c r="AH97">
        <v>0</v>
      </c>
      <c r="AI97">
        <v>0</v>
      </c>
      <c r="AJ97">
        <v>0</v>
      </c>
      <c r="AK97">
        <v>20656</v>
      </c>
      <c r="AL97">
        <v>0</v>
      </c>
      <c r="AM97">
        <v>0</v>
      </c>
      <c r="AN97">
        <v>4</v>
      </c>
      <c r="AO97">
        <v>113638</v>
      </c>
      <c r="AP97">
        <v>0</v>
      </c>
      <c r="AQ97">
        <v>0</v>
      </c>
      <c r="AR97">
        <v>0</v>
      </c>
      <c r="AS97">
        <v>6126</v>
      </c>
      <c r="AT97">
        <v>0</v>
      </c>
      <c r="AU97">
        <v>0</v>
      </c>
      <c r="AV97">
        <v>0</v>
      </c>
      <c r="AW97">
        <v>30614</v>
      </c>
      <c r="AX97">
        <v>0</v>
      </c>
      <c r="AY97">
        <v>0</v>
      </c>
    </row>
    <row r="98" spans="1:51" x14ac:dyDescent="0.2">
      <c r="A98">
        <v>2</v>
      </c>
      <c r="B98">
        <v>113820220</v>
      </c>
      <c r="C98" t="s">
        <v>396</v>
      </c>
      <c r="D98" t="s">
        <v>110</v>
      </c>
      <c r="E98" t="s">
        <v>101</v>
      </c>
      <c r="F98" t="s">
        <v>103</v>
      </c>
      <c r="G98" t="s">
        <v>104</v>
      </c>
      <c r="H98" t="s">
        <v>7</v>
      </c>
      <c r="I98" t="s">
        <v>397</v>
      </c>
      <c r="J98" t="s">
        <v>397</v>
      </c>
      <c r="K98" t="s">
        <v>398</v>
      </c>
      <c r="L98" t="s">
        <v>108</v>
      </c>
      <c r="O98">
        <v>1</v>
      </c>
      <c r="P98">
        <v>250188</v>
      </c>
      <c r="Q98">
        <v>3.9969942603162397E-6</v>
      </c>
      <c r="R98">
        <v>0</v>
      </c>
      <c r="S98">
        <v>0</v>
      </c>
      <c r="T98">
        <v>0</v>
      </c>
      <c r="U98">
        <v>16236</v>
      </c>
      <c r="V98">
        <v>0</v>
      </c>
      <c r="W98">
        <v>0</v>
      </c>
      <c r="X98">
        <v>0</v>
      </c>
      <c r="Y98">
        <v>34578</v>
      </c>
      <c r="Z98">
        <v>0</v>
      </c>
      <c r="AA98">
        <v>0</v>
      </c>
      <c r="AB98">
        <v>0</v>
      </c>
      <c r="AC98">
        <v>10070</v>
      </c>
      <c r="AD98">
        <v>0</v>
      </c>
      <c r="AE98">
        <v>0</v>
      </c>
      <c r="AF98">
        <v>1</v>
      </c>
      <c r="AG98">
        <v>18388</v>
      </c>
      <c r="AH98">
        <v>0</v>
      </c>
      <c r="AI98">
        <v>0</v>
      </c>
      <c r="AJ98">
        <v>0</v>
      </c>
      <c r="AK98">
        <v>20562</v>
      </c>
      <c r="AL98">
        <v>0</v>
      </c>
      <c r="AM98">
        <v>0</v>
      </c>
      <c r="AN98">
        <v>0</v>
      </c>
      <c r="AO98">
        <v>113616</v>
      </c>
      <c r="AP98">
        <v>0</v>
      </c>
      <c r="AQ98">
        <v>0</v>
      </c>
      <c r="AR98">
        <v>0</v>
      </c>
      <c r="AS98">
        <v>6124</v>
      </c>
      <c r="AT98">
        <v>0</v>
      </c>
      <c r="AU98">
        <v>0</v>
      </c>
      <c r="AV98">
        <v>0</v>
      </c>
      <c r="AW98">
        <v>30614</v>
      </c>
      <c r="AX98">
        <v>0</v>
      </c>
      <c r="AY98">
        <v>0</v>
      </c>
    </row>
    <row r="99" spans="1:51" x14ac:dyDescent="0.2">
      <c r="A99">
        <v>2</v>
      </c>
      <c r="B99">
        <v>113820222</v>
      </c>
      <c r="C99" t="s">
        <v>399</v>
      </c>
      <c r="D99" t="s">
        <v>114</v>
      </c>
      <c r="E99" t="s">
        <v>102</v>
      </c>
      <c r="F99" t="s">
        <v>103</v>
      </c>
      <c r="G99" t="s">
        <v>104</v>
      </c>
      <c r="H99" t="s">
        <v>7</v>
      </c>
      <c r="I99" t="s">
        <v>400</v>
      </c>
      <c r="J99" t="s">
        <v>400</v>
      </c>
      <c r="K99" t="s">
        <v>401</v>
      </c>
      <c r="L99" t="s">
        <v>108</v>
      </c>
      <c r="M99" t="s">
        <v>225</v>
      </c>
      <c r="O99">
        <v>37</v>
      </c>
      <c r="P99">
        <v>250222</v>
      </c>
      <c r="Q99">
        <v>1.4786869260097001E-4</v>
      </c>
      <c r="R99">
        <v>0</v>
      </c>
      <c r="S99">
        <v>0</v>
      </c>
      <c r="T99">
        <v>0</v>
      </c>
      <c r="U99">
        <v>16238</v>
      </c>
      <c r="V99">
        <v>0</v>
      </c>
      <c r="W99">
        <v>0</v>
      </c>
      <c r="X99">
        <v>1</v>
      </c>
      <c r="Y99">
        <v>34576</v>
      </c>
      <c r="Z99">
        <v>0</v>
      </c>
      <c r="AA99">
        <v>0</v>
      </c>
      <c r="AB99">
        <v>26</v>
      </c>
      <c r="AC99">
        <v>10074</v>
      </c>
      <c r="AD99">
        <v>0</v>
      </c>
      <c r="AE99">
        <v>0</v>
      </c>
      <c r="AF99">
        <v>0</v>
      </c>
      <c r="AG99">
        <v>18388</v>
      </c>
      <c r="AH99">
        <v>0</v>
      </c>
      <c r="AI99">
        <v>0</v>
      </c>
      <c r="AJ99">
        <v>0</v>
      </c>
      <c r="AK99">
        <v>20578</v>
      </c>
      <c r="AL99">
        <v>0</v>
      </c>
      <c r="AM99">
        <v>0</v>
      </c>
      <c r="AN99">
        <v>10</v>
      </c>
      <c r="AO99">
        <v>113630</v>
      </c>
      <c r="AP99">
        <v>0</v>
      </c>
      <c r="AQ99">
        <v>0</v>
      </c>
      <c r="AR99">
        <v>0</v>
      </c>
      <c r="AS99">
        <v>6124</v>
      </c>
      <c r="AT99">
        <v>0</v>
      </c>
      <c r="AU99">
        <v>0</v>
      </c>
      <c r="AV99">
        <v>0</v>
      </c>
      <c r="AW99">
        <v>30614</v>
      </c>
      <c r="AX99">
        <v>0</v>
      </c>
      <c r="AY99">
        <v>0</v>
      </c>
    </row>
    <row r="100" spans="1:51" x14ac:dyDescent="0.2">
      <c r="A100">
        <v>2</v>
      </c>
      <c r="B100">
        <v>113820228</v>
      </c>
      <c r="C100" t="s">
        <v>402</v>
      </c>
      <c r="D100" t="s">
        <v>102</v>
      </c>
      <c r="E100" t="s">
        <v>110</v>
      </c>
      <c r="F100" t="s">
        <v>103</v>
      </c>
      <c r="G100" t="s">
        <v>104</v>
      </c>
      <c r="H100" t="s">
        <v>7</v>
      </c>
      <c r="I100" t="s">
        <v>403</v>
      </c>
      <c r="J100" t="s">
        <v>403</v>
      </c>
      <c r="K100" t="s">
        <v>404</v>
      </c>
      <c r="L100" t="s">
        <v>108</v>
      </c>
      <c r="O100">
        <v>1</v>
      </c>
      <c r="P100">
        <v>249902</v>
      </c>
      <c r="Q100">
        <v>4.0015686148970399E-6</v>
      </c>
      <c r="R100">
        <v>0</v>
      </c>
      <c r="S100">
        <v>0</v>
      </c>
      <c r="T100">
        <v>0</v>
      </c>
      <c r="U100">
        <v>16240</v>
      </c>
      <c r="V100">
        <v>0</v>
      </c>
      <c r="W100">
        <v>0</v>
      </c>
      <c r="X100">
        <v>0</v>
      </c>
      <c r="Y100">
        <v>34570</v>
      </c>
      <c r="Z100">
        <v>0</v>
      </c>
      <c r="AA100">
        <v>0</v>
      </c>
      <c r="AB100">
        <v>0</v>
      </c>
      <c r="AC100">
        <v>10070</v>
      </c>
      <c r="AD100">
        <v>0</v>
      </c>
      <c r="AE100">
        <v>0</v>
      </c>
      <c r="AF100">
        <v>0</v>
      </c>
      <c r="AG100">
        <v>18384</v>
      </c>
      <c r="AH100">
        <v>0</v>
      </c>
      <c r="AI100">
        <v>0</v>
      </c>
      <c r="AJ100">
        <v>0</v>
      </c>
      <c r="AK100">
        <v>20322</v>
      </c>
      <c r="AL100">
        <v>0</v>
      </c>
      <c r="AM100">
        <v>0</v>
      </c>
      <c r="AN100">
        <v>1</v>
      </c>
      <c r="AO100">
        <v>113578</v>
      </c>
      <c r="AP100">
        <v>0</v>
      </c>
      <c r="AQ100">
        <v>0</v>
      </c>
      <c r="AR100">
        <v>0</v>
      </c>
      <c r="AS100">
        <v>6124</v>
      </c>
      <c r="AT100">
        <v>0</v>
      </c>
      <c r="AU100">
        <v>0</v>
      </c>
      <c r="AV100">
        <v>0</v>
      </c>
      <c r="AW100">
        <v>30614</v>
      </c>
      <c r="AX100">
        <v>0</v>
      </c>
      <c r="AY100">
        <v>0</v>
      </c>
    </row>
    <row r="101" spans="1:51" x14ac:dyDescent="0.2">
      <c r="A101">
        <v>2</v>
      </c>
      <c r="B101">
        <v>113820234</v>
      </c>
      <c r="C101" t="s">
        <v>405</v>
      </c>
      <c r="D101" t="s">
        <v>101</v>
      </c>
      <c r="E101" t="s">
        <v>114</v>
      </c>
      <c r="F101" t="s">
        <v>103</v>
      </c>
      <c r="G101" t="s">
        <v>104</v>
      </c>
      <c r="H101" t="s">
        <v>7</v>
      </c>
      <c r="I101" t="s">
        <v>406</v>
      </c>
      <c r="J101" t="s">
        <v>406</v>
      </c>
      <c r="K101" t="s">
        <v>407</v>
      </c>
      <c r="L101" t="s">
        <v>108</v>
      </c>
      <c r="O101">
        <v>1</v>
      </c>
      <c r="P101">
        <v>249536</v>
      </c>
      <c r="Q101">
        <v>4.0074378045652703E-6</v>
      </c>
      <c r="R101">
        <v>0</v>
      </c>
      <c r="S101">
        <v>0</v>
      </c>
      <c r="T101">
        <v>0</v>
      </c>
      <c r="U101">
        <v>16228</v>
      </c>
      <c r="V101">
        <v>0</v>
      </c>
      <c r="W101">
        <v>0</v>
      </c>
      <c r="X101">
        <v>0</v>
      </c>
      <c r="Y101">
        <v>34566</v>
      </c>
      <c r="Z101">
        <v>0</v>
      </c>
      <c r="AA101">
        <v>0</v>
      </c>
      <c r="AB101">
        <v>0</v>
      </c>
      <c r="AC101">
        <v>10066</v>
      </c>
      <c r="AD101">
        <v>0</v>
      </c>
      <c r="AE101">
        <v>0</v>
      </c>
      <c r="AF101">
        <v>1</v>
      </c>
      <c r="AG101">
        <v>18384</v>
      </c>
      <c r="AH101">
        <v>0</v>
      </c>
      <c r="AI101">
        <v>0</v>
      </c>
      <c r="AJ101">
        <v>0</v>
      </c>
      <c r="AK101">
        <v>20040</v>
      </c>
      <c r="AL101">
        <v>0</v>
      </c>
      <c r="AM101">
        <v>0</v>
      </c>
      <c r="AN101">
        <v>0</v>
      </c>
      <c r="AO101">
        <v>113520</v>
      </c>
      <c r="AP101">
        <v>0</v>
      </c>
      <c r="AQ101">
        <v>0</v>
      </c>
      <c r="AR101">
        <v>0</v>
      </c>
      <c r="AS101">
        <v>6118</v>
      </c>
      <c r="AT101">
        <v>0</v>
      </c>
      <c r="AU101">
        <v>0</v>
      </c>
      <c r="AV101">
        <v>0</v>
      </c>
      <c r="AW101">
        <v>30614</v>
      </c>
      <c r="AX101">
        <v>0</v>
      </c>
      <c r="AY101">
        <v>0</v>
      </c>
    </row>
    <row r="102" spans="1:51" x14ac:dyDescent="0.2">
      <c r="A102">
        <v>2</v>
      </c>
      <c r="B102">
        <v>113820235</v>
      </c>
      <c r="C102" t="s">
        <v>408</v>
      </c>
      <c r="D102" t="s">
        <v>114</v>
      </c>
      <c r="E102" t="s">
        <v>102</v>
      </c>
      <c r="F102" t="s">
        <v>103</v>
      </c>
      <c r="G102" t="s">
        <v>104</v>
      </c>
      <c r="H102" t="s">
        <v>7</v>
      </c>
      <c r="I102" t="s">
        <v>409</v>
      </c>
      <c r="J102" t="s">
        <v>409</v>
      </c>
      <c r="K102" t="s">
        <v>410</v>
      </c>
      <c r="L102" t="s">
        <v>108</v>
      </c>
      <c r="O102">
        <v>1</v>
      </c>
      <c r="P102">
        <v>249418</v>
      </c>
      <c r="Q102">
        <v>4.0093337289209199E-6</v>
      </c>
      <c r="R102">
        <v>0</v>
      </c>
      <c r="S102">
        <v>0</v>
      </c>
      <c r="T102">
        <v>0</v>
      </c>
      <c r="U102">
        <v>16216</v>
      </c>
      <c r="V102">
        <v>0</v>
      </c>
      <c r="W102">
        <v>0</v>
      </c>
      <c r="X102">
        <v>0</v>
      </c>
      <c r="Y102">
        <v>34564</v>
      </c>
      <c r="Z102">
        <v>0</v>
      </c>
      <c r="AA102">
        <v>0</v>
      </c>
      <c r="AB102">
        <v>0</v>
      </c>
      <c r="AC102">
        <v>10066</v>
      </c>
      <c r="AD102">
        <v>0</v>
      </c>
      <c r="AE102">
        <v>0</v>
      </c>
      <c r="AF102">
        <v>0</v>
      </c>
      <c r="AG102">
        <v>18378</v>
      </c>
      <c r="AH102">
        <v>0</v>
      </c>
      <c r="AI102">
        <v>0</v>
      </c>
      <c r="AJ102">
        <v>0</v>
      </c>
      <c r="AK102">
        <v>19960</v>
      </c>
      <c r="AL102">
        <v>0</v>
      </c>
      <c r="AM102">
        <v>0</v>
      </c>
      <c r="AN102">
        <v>0</v>
      </c>
      <c r="AO102">
        <v>113502</v>
      </c>
      <c r="AP102">
        <v>0</v>
      </c>
      <c r="AQ102">
        <v>0</v>
      </c>
      <c r="AR102">
        <v>0</v>
      </c>
      <c r="AS102">
        <v>6118</v>
      </c>
      <c r="AT102">
        <v>0</v>
      </c>
      <c r="AU102">
        <v>0</v>
      </c>
      <c r="AV102">
        <v>1</v>
      </c>
      <c r="AW102">
        <v>30614</v>
      </c>
      <c r="AX102">
        <v>0</v>
      </c>
      <c r="AY102">
        <v>0</v>
      </c>
    </row>
    <row r="103" spans="1:51" x14ac:dyDescent="0.2">
      <c r="A103">
        <v>2</v>
      </c>
      <c r="B103">
        <v>113820235</v>
      </c>
      <c r="C103" t="s">
        <v>408</v>
      </c>
      <c r="D103" t="s">
        <v>114</v>
      </c>
      <c r="E103" t="s">
        <v>110</v>
      </c>
      <c r="F103" t="s">
        <v>146</v>
      </c>
      <c r="G103" t="s">
        <v>104</v>
      </c>
      <c r="H103" t="s">
        <v>104</v>
      </c>
      <c r="I103" t="s">
        <v>411</v>
      </c>
      <c r="J103" t="s">
        <v>411</v>
      </c>
      <c r="K103" t="s">
        <v>412</v>
      </c>
      <c r="L103" t="s">
        <v>108</v>
      </c>
      <c r="O103">
        <v>7</v>
      </c>
      <c r="P103">
        <v>280778</v>
      </c>
      <c r="Q103">
        <v>2.4930728190955099E-5</v>
      </c>
      <c r="R103">
        <v>0</v>
      </c>
      <c r="S103">
        <v>0</v>
      </c>
      <c r="T103">
        <v>0</v>
      </c>
      <c r="U103">
        <v>24912</v>
      </c>
      <c r="V103">
        <v>0</v>
      </c>
      <c r="W103">
        <v>0</v>
      </c>
      <c r="X103">
        <v>0</v>
      </c>
      <c r="Y103">
        <v>35412</v>
      </c>
      <c r="Z103">
        <v>0</v>
      </c>
      <c r="AA103">
        <v>0</v>
      </c>
      <c r="AB103">
        <v>0</v>
      </c>
      <c r="AC103">
        <v>10356</v>
      </c>
      <c r="AD103">
        <v>0</v>
      </c>
      <c r="AE103">
        <v>0</v>
      </c>
      <c r="AF103">
        <v>0</v>
      </c>
      <c r="AG103">
        <v>19932</v>
      </c>
      <c r="AH103">
        <v>0</v>
      </c>
      <c r="AI103">
        <v>0</v>
      </c>
      <c r="AJ103">
        <v>1</v>
      </c>
      <c r="AK103">
        <v>23436</v>
      </c>
      <c r="AL103">
        <v>0</v>
      </c>
      <c r="AM103">
        <v>0</v>
      </c>
      <c r="AN103">
        <v>5</v>
      </c>
      <c r="AO103">
        <v>128912</v>
      </c>
      <c r="AP103">
        <v>0</v>
      </c>
      <c r="AQ103">
        <v>0</v>
      </c>
      <c r="AR103">
        <v>1</v>
      </c>
      <c r="AS103">
        <v>7204</v>
      </c>
      <c r="AT103">
        <v>0</v>
      </c>
      <c r="AU103">
        <v>0</v>
      </c>
      <c r="AV103">
        <v>0</v>
      </c>
      <c r="AW103">
        <v>30614</v>
      </c>
      <c r="AX103">
        <v>0</v>
      </c>
      <c r="AY103">
        <v>0</v>
      </c>
    </row>
    <row r="104" spans="1:51" x14ac:dyDescent="0.2">
      <c r="A104">
        <v>2</v>
      </c>
      <c r="B104">
        <v>113820235</v>
      </c>
      <c r="C104" t="s">
        <v>408</v>
      </c>
      <c r="D104" t="s">
        <v>114</v>
      </c>
      <c r="E104" t="s">
        <v>101</v>
      </c>
      <c r="F104" t="s">
        <v>103</v>
      </c>
      <c r="G104" t="s">
        <v>104</v>
      </c>
      <c r="H104" t="s">
        <v>7</v>
      </c>
      <c r="I104" t="s">
        <v>413</v>
      </c>
      <c r="J104" t="s">
        <v>413</v>
      </c>
      <c r="K104" t="s">
        <v>414</v>
      </c>
      <c r="L104" t="s">
        <v>108</v>
      </c>
      <c r="O104">
        <v>1</v>
      </c>
      <c r="P104">
        <v>249418</v>
      </c>
      <c r="Q104">
        <v>4.0093337289209199E-6</v>
      </c>
      <c r="R104">
        <v>0</v>
      </c>
      <c r="S104">
        <v>0</v>
      </c>
      <c r="T104">
        <v>0</v>
      </c>
      <c r="U104">
        <v>16216</v>
      </c>
      <c r="V104">
        <v>0</v>
      </c>
      <c r="W104">
        <v>0</v>
      </c>
      <c r="X104">
        <v>0</v>
      </c>
      <c r="Y104">
        <v>34564</v>
      </c>
      <c r="Z104">
        <v>0</v>
      </c>
      <c r="AA104">
        <v>0</v>
      </c>
      <c r="AB104">
        <v>0</v>
      </c>
      <c r="AC104">
        <v>10066</v>
      </c>
      <c r="AD104">
        <v>0</v>
      </c>
      <c r="AE104">
        <v>0</v>
      </c>
      <c r="AF104">
        <v>1</v>
      </c>
      <c r="AG104">
        <v>18378</v>
      </c>
      <c r="AH104">
        <v>0</v>
      </c>
      <c r="AI104">
        <v>0</v>
      </c>
      <c r="AJ104">
        <v>0</v>
      </c>
      <c r="AK104">
        <v>19960</v>
      </c>
      <c r="AL104">
        <v>0</v>
      </c>
      <c r="AM104">
        <v>0</v>
      </c>
      <c r="AN104">
        <v>0</v>
      </c>
      <c r="AO104">
        <v>113502</v>
      </c>
      <c r="AP104">
        <v>0</v>
      </c>
      <c r="AQ104">
        <v>0</v>
      </c>
      <c r="AR104">
        <v>0</v>
      </c>
      <c r="AS104">
        <v>6118</v>
      </c>
      <c r="AT104">
        <v>0</v>
      </c>
      <c r="AU104">
        <v>0</v>
      </c>
      <c r="AV104">
        <v>0</v>
      </c>
      <c r="AW104">
        <v>30614</v>
      </c>
      <c r="AX104">
        <v>0</v>
      </c>
      <c r="AY104">
        <v>0</v>
      </c>
    </row>
    <row r="105" spans="1:51" x14ac:dyDescent="0.2">
      <c r="A105">
        <v>2</v>
      </c>
      <c r="B105">
        <v>113820237</v>
      </c>
      <c r="C105" t="s">
        <v>415</v>
      </c>
      <c r="D105" t="s">
        <v>101</v>
      </c>
      <c r="E105" t="s">
        <v>114</v>
      </c>
      <c r="F105" t="s">
        <v>103</v>
      </c>
      <c r="G105" t="s">
        <v>104</v>
      </c>
      <c r="H105" t="s">
        <v>7</v>
      </c>
      <c r="I105" t="s">
        <v>416</v>
      </c>
      <c r="J105" t="s">
        <v>416</v>
      </c>
      <c r="K105" t="s">
        <v>417</v>
      </c>
      <c r="L105" t="s">
        <v>108</v>
      </c>
      <c r="O105">
        <v>27</v>
      </c>
      <c r="P105">
        <v>249276</v>
      </c>
      <c r="Q105">
        <v>1.08313676406874E-4</v>
      </c>
      <c r="R105">
        <v>0</v>
      </c>
      <c r="S105">
        <v>0</v>
      </c>
      <c r="T105">
        <v>0</v>
      </c>
      <c r="U105">
        <v>16212</v>
      </c>
      <c r="V105">
        <v>0</v>
      </c>
      <c r="W105">
        <v>0</v>
      </c>
      <c r="X105">
        <v>0</v>
      </c>
      <c r="Y105">
        <v>34564</v>
      </c>
      <c r="Z105">
        <v>0</v>
      </c>
      <c r="AA105">
        <v>0</v>
      </c>
      <c r="AB105">
        <v>0</v>
      </c>
      <c r="AC105">
        <v>10066</v>
      </c>
      <c r="AD105">
        <v>0</v>
      </c>
      <c r="AE105">
        <v>0</v>
      </c>
      <c r="AF105">
        <v>0</v>
      </c>
      <c r="AG105">
        <v>18382</v>
      </c>
      <c r="AH105">
        <v>0</v>
      </c>
      <c r="AI105">
        <v>0</v>
      </c>
      <c r="AJ105">
        <v>0</v>
      </c>
      <c r="AK105">
        <v>19842</v>
      </c>
      <c r="AL105">
        <v>0</v>
      </c>
      <c r="AM105">
        <v>0</v>
      </c>
      <c r="AN105">
        <v>0</v>
      </c>
      <c r="AO105">
        <v>113486</v>
      </c>
      <c r="AP105">
        <v>0</v>
      </c>
      <c r="AQ105">
        <v>0</v>
      </c>
      <c r="AR105">
        <v>3</v>
      </c>
      <c r="AS105">
        <v>6114</v>
      </c>
      <c r="AT105">
        <v>0</v>
      </c>
      <c r="AU105">
        <v>0</v>
      </c>
      <c r="AV105">
        <v>24</v>
      </c>
      <c r="AW105">
        <v>30610</v>
      </c>
      <c r="AX105">
        <v>0</v>
      </c>
      <c r="AY105">
        <v>0</v>
      </c>
    </row>
    <row r="106" spans="1:51" x14ac:dyDescent="0.2">
      <c r="A106">
        <v>2</v>
      </c>
      <c r="B106">
        <v>113820244</v>
      </c>
      <c r="C106" t="s">
        <v>418</v>
      </c>
      <c r="D106" t="s">
        <v>114</v>
      </c>
      <c r="E106" t="s">
        <v>102</v>
      </c>
      <c r="F106" t="s">
        <v>146</v>
      </c>
      <c r="G106" t="s">
        <v>104</v>
      </c>
      <c r="H106" t="s">
        <v>104</v>
      </c>
      <c r="I106" t="s">
        <v>419</v>
      </c>
      <c r="J106" t="s">
        <v>419</v>
      </c>
      <c r="K106" t="s">
        <v>420</v>
      </c>
      <c r="L106" t="s">
        <v>108</v>
      </c>
      <c r="O106">
        <v>7</v>
      </c>
      <c r="P106">
        <v>279942</v>
      </c>
      <c r="Q106">
        <v>2.5005179644354899E-5</v>
      </c>
      <c r="R106">
        <v>0</v>
      </c>
      <c r="S106">
        <v>0</v>
      </c>
      <c r="T106">
        <v>1</v>
      </c>
      <c r="U106">
        <v>24892</v>
      </c>
      <c r="V106">
        <v>0</v>
      </c>
      <c r="W106">
        <v>0</v>
      </c>
      <c r="X106">
        <v>0</v>
      </c>
      <c r="Y106">
        <v>35392</v>
      </c>
      <c r="Z106">
        <v>0</v>
      </c>
      <c r="AA106">
        <v>0</v>
      </c>
      <c r="AB106">
        <v>0</v>
      </c>
      <c r="AC106">
        <v>10352</v>
      </c>
      <c r="AD106">
        <v>0</v>
      </c>
      <c r="AE106">
        <v>0</v>
      </c>
      <c r="AF106">
        <v>0</v>
      </c>
      <c r="AG106">
        <v>19936</v>
      </c>
      <c r="AH106">
        <v>0</v>
      </c>
      <c r="AI106">
        <v>0</v>
      </c>
      <c r="AJ106">
        <v>0</v>
      </c>
      <c r="AK106">
        <v>22766</v>
      </c>
      <c r="AL106">
        <v>0</v>
      </c>
      <c r="AM106">
        <v>0</v>
      </c>
      <c r="AN106">
        <v>5</v>
      </c>
      <c r="AO106">
        <v>128808</v>
      </c>
      <c r="AP106">
        <v>0</v>
      </c>
      <c r="AQ106">
        <v>0</v>
      </c>
      <c r="AR106">
        <v>1</v>
      </c>
      <c r="AS106">
        <v>7194</v>
      </c>
      <c r="AT106">
        <v>0</v>
      </c>
      <c r="AU106">
        <v>0</v>
      </c>
      <c r="AV106">
        <v>0</v>
      </c>
      <c r="AW106">
        <v>30602</v>
      </c>
      <c r="AX106">
        <v>0</v>
      </c>
      <c r="AY106">
        <v>0</v>
      </c>
    </row>
    <row r="107" spans="1:51" x14ac:dyDescent="0.2">
      <c r="A107">
        <v>2</v>
      </c>
      <c r="B107">
        <v>113820247</v>
      </c>
      <c r="C107" t="s">
        <v>421</v>
      </c>
      <c r="D107" t="s">
        <v>102</v>
      </c>
      <c r="E107" t="s">
        <v>114</v>
      </c>
      <c r="F107" t="s">
        <v>103</v>
      </c>
      <c r="G107" t="s">
        <v>104</v>
      </c>
      <c r="H107" t="s">
        <v>7</v>
      </c>
      <c r="I107" t="s">
        <v>422</v>
      </c>
      <c r="J107" t="s">
        <v>422</v>
      </c>
      <c r="K107" t="s">
        <v>423</v>
      </c>
      <c r="L107" t="s">
        <v>108</v>
      </c>
      <c r="O107">
        <v>1</v>
      </c>
      <c r="P107">
        <v>248176</v>
      </c>
      <c r="Q107">
        <v>4.0293984913931999E-6</v>
      </c>
      <c r="R107">
        <v>0</v>
      </c>
      <c r="S107">
        <v>0</v>
      </c>
      <c r="T107">
        <v>0</v>
      </c>
      <c r="U107">
        <v>16182</v>
      </c>
      <c r="V107">
        <v>0</v>
      </c>
      <c r="W107">
        <v>0</v>
      </c>
      <c r="X107">
        <v>0</v>
      </c>
      <c r="Y107">
        <v>34542</v>
      </c>
      <c r="Z107">
        <v>0</v>
      </c>
      <c r="AA107">
        <v>0</v>
      </c>
      <c r="AB107">
        <v>0</v>
      </c>
      <c r="AC107">
        <v>10058</v>
      </c>
      <c r="AD107">
        <v>0</v>
      </c>
      <c r="AE107">
        <v>0</v>
      </c>
      <c r="AF107">
        <v>0</v>
      </c>
      <c r="AG107">
        <v>18370</v>
      </c>
      <c r="AH107">
        <v>0</v>
      </c>
      <c r="AI107">
        <v>0</v>
      </c>
      <c r="AJ107">
        <v>0</v>
      </c>
      <c r="AK107">
        <v>19056</v>
      </c>
      <c r="AL107">
        <v>0</v>
      </c>
      <c r="AM107">
        <v>0</v>
      </c>
      <c r="AN107">
        <v>1</v>
      </c>
      <c r="AO107">
        <v>113290</v>
      </c>
      <c r="AP107">
        <v>0</v>
      </c>
      <c r="AQ107">
        <v>0</v>
      </c>
      <c r="AR107">
        <v>0</v>
      </c>
      <c r="AS107">
        <v>6098</v>
      </c>
      <c r="AT107">
        <v>0</v>
      </c>
      <c r="AU107">
        <v>0</v>
      </c>
      <c r="AV107">
        <v>0</v>
      </c>
      <c r="AW107">
        <v>30580</v>
      </c>
      <c r="AX107">
        <v>0</v>
      </c>
      <c r="AY107">
        <v>0</v>
      </c>
    </row>
    <row r="108" spans="1:51" x14ac:dyDescent="0.2">
      <c r="A108">
        <v>2</v>
      </c>
      <c r="B108">
        <v>113820249</v>
      </c>
      <c r="C108" t="s">
        <v>424</v>
      </c>
      <c r="D108" t="s">
        <v>102</v>
      </c>
      <c r="E108" t="s">
        <v>114</v>
      </c>
      <c r="F108" t="s">
        <v>103</v>
      </c>
      <c r="G108" t="s">
        <v>104</v>
      </c>
      <c r="H108" t="s">
        <v>7</v>
      </c>
      <c r="I108" t="s">
        <v>425</v>
      </c>
      <c r="J108" t="s">
        <v>425</v>
      </c>
      <c r="K108" t="s">
        <v>426</v>
      </c>
      <c r="L108" t="s">
        <v>108</v>
      </c>
      <c r="O108">
        <v>1</v>
      </c>
      <c r="P108">
        <v>247874</v>
      </c>
      <c r="Q108">
        <v>4.0343077531326302E-6</v>
      </c>
      <c r="R108">
        <v>0</v>
      </c>
      <c r="S108">
        <v>0</v>
      </c>
      <c r="T108">
        <v>0</v>
      </c>
      <c r="U108">
        <v>16168</v>
      </c>
      <c r="V108">
        <v>0</v>
      </c>
      <c r="W108">
        <v>0</v>
      </c>
      <c r="X108">
        <v>0</v>
      </c>
      <c r="Y108">
        <v>34534</v>
      </c>
      <c r="Z108">
        <v>0</v>
      </c>
      <c r="AA108">
        <v>0</v>
      </c>
      <c r="AB108">
        <v>0</v>
      </c>
      <c r="AC108">
        <v>10058</v>
      </c>
      <c r="AD108">
        <v>0</v>
      </c>
      <c r="AE108">
        <v>0</v>
      </c>
      <c r="AF108">
        <v>0</v>
      </c>
      <c r="AG108">
        <v>18362</v>
      </c>
      <c r="AH108">
        <v>0</v>
      </c>
      <c r="AI108">
        <v>0</v>
      </c>
      <c r="AJ108">
        <v>1</v>
      </c>
      <c r="AK108">
        <v>18828</v>
      </c>
      <c r="AL108">
        <v>0</v>
      </c>
      <c r="AM108">
        <v>0</v>
      </c>
      <c r="AN108">
        <v>0</v>
      </c>
      <c r="AO108">
        <v>113236</v>
      </c>
      <c r="AP108">
        <v>0</v>
      </c>
      <c r="AQ108">
        <v>0</v>
      </c>
      <c r="AR108">
        <v>0</v>
      </c>
      <c r="AS108">
        <v>6100</v>
      </c>
      <c r="AT108">
        <v>0</v>
      </c>
      <c r="AU108">
        <v>0</v>
      </c>
      <c r="AV108">
        <v>0</v>
      </c>
      <c r="AW108">
        <v>30588</v>
      </c>
      <c r="AX108">
        <v>0</v>
      </c>
      <c r="AY10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3640-F7ED-F145-A272-56934C3BFF5F}">
  <dimension ref="A1:BG69"/>
  <sheetViews>
    <sheetView workbookViewId="0">
      <selection sqref="A1:Q69"/>
    </sheetView>
  </sheetViews>
  <sheetFormatPr baseColWidth="10" defaultRowHeight="16" x14ac:dyDescent="0.2"/>
  <cols>
    <col min="1" max="1" width="12" bestFit="1" customWidth="1"/>
    <col min="2" max="2" width="10.1640625" bestFit="1" customWidth="1"/>
    <col min="3" max="3" width="12.6640625" bestFit="1" customWidth="1"/>
    <col min="4" max="4" width="9.5" bestFit="1" customWidth="1"/>
    <col min="5" max="5" width="8.83203125" bestFit="1" customWidth="1"/>
    <col min="6" max="6" width="16.6640625" bestFit="1" customWidth="1"/>
    <col min="7" max="7" width="14.33203125" bestFit="1" customWidth="1"/>
    <col min="8" max="8" width="15.5" bestFit="1" customWidth="1"/>
    <col min="9" max="10" width="20.5" bestFit="1" customWidth="1"/>
    <col min="11" max="11" width="20.6640625" bestFit="1" customWidth="1"/>
    <col min="12" max="12" width="15.5" bestFit="1" customWidth="1"/>
    <col min="13" max="13" width="37" bestFit="1" customWidth="1"/>
    <col min="14" max="14" width="5.5" bestFit="1" customWidth="1"/>
    <col min="15" max="15" width="11" bestFit="1" customWidth="1"/>
    <col min="16" max="16" width="13" bestFit="1" customWidth="1"/>
    <col min="17" max="17" width="14.6640625" bestFit="1" customWidth="1"/>
    <col min="18" max="18" width="16.6640625" bestFit="1" customWidth="1"/>
    <col min="19" max="19" width="16" bestFit="1" customWidth="1"/>
    <col min="20" max="20" width="16.33203125" bestFit="1" customWidth="1"/>
    <col min="21" max="21" width="18.33203125" bestFit="1" customWidth="1"/>
    <col min="22" max="22" width="22" bestFit="1" customWidth="1"/>
    <col min="23" max="23" width="21.5" bestFit="1" customWidth="1"/>
    <col min="24" max="24" width="33.5" bestFit="1" customWidth="1"/>
    <col min="25" max="25" width="35.5" bestFit="1" customWidth="1"/>
    <col min="26" max="26" width="39.1640625" bestFit="1" customWidth="1"/>
    <col min="27" max="27" width="38.6640625" bestFit="1" customWidth="1"/>
    <col min="28" max="28" width="27.33203125" bestFit="1" customWidth="1"/>
    <col min="29" max="29" width="29.33203125" bestFit="1" customWidth="1"/>
    <col min="30" max="30" width="33" bestFit="1" customWidth="1"/>
    <col min="31" max="31" width="32.5" bestFit="1" customWidth="1"/>
    <col min="32" max="32" width="16.83203125" bestFit="1" customWidth="1"/>
    <col min="33" max="33" width="18.83203125" bestFit="1" customWidth="1"/>
    <col min="34" max="34" width="22.5" bestFit="1" customWidth="1"/>
    <col min="35" max="35" width="22" bestFit="1" customWidth="1"/>
    <col min="36" max="36" width="20.1640625" bestFit="1" customWidth="1"/>
    <col min="37" max="37" width="22.33203125" bestFit="1" customWidth="1"/>
    <col min="38" max="38" width="25.83203125" bestFit="1" customWidth="1"/>
    <col min="39" max="39" width="25.33203125" bestFit="1" customWidth="1"/>
    <col min="40" max="40" width="24.1640625" bestFit="1" customWidth="1"/>
    <col min="41" max="41" width="26.1640625" bestFit="1" customWidth="1"/>
    <col min="42" max="42" width="29.83203125" bestFit="1" customWidth="1"/>
    <col min="43" max="43" width="29.33203125" bestFit="1" customWidth="1"/>
    <col min="44" max="44" width="21.5" bestFit="1" customWidth="1"/>
    <col min="45" max="45" width="23.5" bestFit="1" customWidth="1"/>
    <col min="46" max="46" width="27.1640625" bestFit="1" customWidth="1"/>
    <col min="47" max="47" width="26.6640625" bestFit="1" customWidth="1"/>
    <col min="48" max="48" width="26" bestFit="1" customWidth="1"/>
    <col min="49" max="49" width="28.1640625" bestFit="1" customWidth="1"/>
    <col min="50" max="50" width="31.83203125" bestFit="1" customWidth="1"/>
    <col min="51" max="51" width="31.1640625" bestFit="1" customWidth="1"/>
    <col min="52" max="52" width="33.1640625" bestFit="1" customWidth="1"/>
    <col min="53" max="53" width="35.1640625" bestFit="1" customWidth="1"/>
    <col min="54" max="54" width="38.83203125" bestFit="1" customWidth="1"/>
    <col min="55" max="55" width="38.33203125" bestFit="1" customWidth="1"/>
    <col min="56" max="56" width="31" bestFit="1" customWidth="1"/>
    <col min="57" max="57" width="33.1640625" bestFit="1" customWidth="1"/>
    <col min="58" max="58" width="36.6640625" bestFit="1" customWidth="1"/>
    <col min="59" max="59" width="36.1640625" bestFit="1" customWidth="1"/>
  </cols>
  <sheetData>
    <row r="1" spans="1:59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93</v>
      </c>
      <c r="U1" t="s">
        <v>94</v>
      </c>
      <c r="V1" t="s">
        <v>95</v>
      </c>
      <c r="W1" t="s">
        <v>96</v>
      </c>
      <c r="X1" t="s">
        <v>73</v>
      </c>
      <c r="Y1" t="s">
        <v>74</v>
      </c>
      <c r="Z1" t="s">
        <v>75</v>
      </c>
      <c r="AA1" t="s">
        <v>76</v>
      </c>
      <c r="AB1" t="s">
        <v>85</v>
      </c>
      <c r="AC1" t="s">
        <v>86</v>
      </c>
      <c r="AD1" t="s">
        <v>87</v>
      </c>
      <c r="AE1" t="s">
        <v>88</v>
      </c>
      <c r="AF1" t="s">
        <v>427</v>
      </c>
      <c r="AG1" t="s">
        <v>428</v>
      </c>
      <c r="AH1" t="s">
        <v>429</v>
      </c>
      <c r="AI1" t="s">
        <v>430</v>
      </c>
      <c r="AJ1" t="s">
        <v>81</v>
      </c>
      <c r="AK1" t="s">
        <v>82</v>
      </c>
      <c r="AL1" t="s">
        <v>83</v>
      </c>
      <c r="AM1" t="s">
        <v>84</v>
      </c>
      <c r="AN1" t="s">
        <v>431</v>
      </c>
      <c r="AO1" t="s">
        <v>432</v>
      </c>
      <c r="AP1" t="s">
        <v>433</v>
      </c>
      <c r="AQ1" t="s">
        <v>434</v>
      </c>
      <c r="AR1" t="s">
        <v>97</v>
      </c>
      <c r="AS1" t="s">
        <v>98</v>
      </c>
      <c r="AT1" t="s">
        <v>99</v>
      </c>
      <c r="AU1" t="s">
        <v>100</v>
      </c>
      <c r="AV1" t="s">
        <v>77</v>
      </c>
      <c r="AW1" t="s">
        <v>78</v>
      </c>
      <c r="AX1" t="s">
        <v>79</v>
      </c>
      <c r="AY1" t="s">
        <v>80</v>
      </c>
      <c r="AZ1" t="s">
        <v>69</v>
      </c>
      <c r="BA1" t="s">
        <v>70</v>
      </c>
      <c r="BB1" t="s">
        <v>71</v>
      </c>
      <c r="BC1" t="s">
        <v>72</v>
      </c>
      <c r="BD1" t="s">
        <v>89</v>
      </c>
      <c r="BE1" t="s">
        <v>90</v>
      </c>
      <c r="BF1" t="s">
        <v>91</v>
      </c>
      <c r="BG1" t="s">
        <v>92</v>
      </c>
    </row>
    <row r="2" spans="1:59" x14ac:dyDescent="0.2">
      <c r="A2">
        <v>2</v>
      </c>
      <c r="B2">
        <v>113059455</v>
      </c>
      <c r="C2" t="s">
        <v>117</v>
      </c>
      <c r="D2" t="s">
        <v>110</v>
      </c>
      <c r="E2" t="s">
        <v>101</v>
      </c>
      <c r="F2" t="s">
        <v>142</v>
      </c>
      <c r="G2" t="s">
        <v>7</v>
      </c>
      <c r="H2" t="s">
        <v>104</v>
      </c>
      <c r="I2" t="s">
        <v>118</v>
      </c>
      <c r="J2" t="s">
        <v>118</v>
      </c>
      <c r="K2" t="s">
        <v>119</v>
      </c>
      <c r="L2" t="s">
        <v>108</v>
      </c>
      <c r="O2">
        <v>2</v>
      </c>
      <c r="P2">
        <v>152022</v>
      </c>
      <c r="Q2">
        <v>1.31559905803107E-5</v>
      </c>
      <c r="R2">
        <v>0</v>
      </c>
      <c r="S2">
        <v>0</v>
      </c>
      <c r="T2">
        <v>0</v>
      </c>
      <c r="U2">
        <v>2092</v>
      </c>
      <c r="V2">
        <v>0</v>
      </c>
      <c r="W2">
        <v>0</v>
      </c>
      <c r="X2">
        <v>0</v>
      </c>
      <c r="Y2">
        <v>15264</v>
      </c>
      <c r="Z2">
        <v>0</v>
      </c>
      <c r="AA2">
        <v>0</v>
      </c>
      <c r="AB2">
        <v>2</v>
      </c>
      <c r="AC2">
        <v>10576</v>
      </c>
      <c r="AD2">
        <v>0</v>
      </c>
      <c r="AE2">
        <v>0</v>
      </c>
      <c r="AF2">
        <v>0</v>
      </c>
      <c r="AG2">
        <v>912</v>
      </c>
      <c r="AH2">
        <v>0</v>
      </c>
      <c r="AI2">
        <v>0</v>
      </c>
      <c r="AJ2">
        <v>0</v>
      </c>
      <c r="AK2">
        <v>5184</v>
      </c>
      <c r="AL2">
        <v>0</v>
      </c>
      <c r="AM2">
        <v>0</v>
      </c>
      <c r="AN2">
        <v>0</v>
      </c>
      <c r="AO2">
        <v>316</v>
      </c>
      <c r="AP2">
        <v>0</v>
      </c>
      <c r="AQ2">
        <v>0</v>
      </c>
      <c r="AR2">
        <v>0</v>
      </c>
      <c r="AS2">
        <v>4806</v>
      </c>
      <c r="AT2">
        <v>0</v>
      </c>
      <c r="AU2">
        <v>0</v>
      </c>
      <c r="AV2">
        <v>0</v>
      </c>
      <c r="AW2">
        <v>3470</v>
      </c>
      <c r="AX2">
        <v>0</v>
      </c>
      <c r="AY2">
        <v>0</v>
      </c>
      <c r="AZ2">
        <v>0</v>
      </c>
      <c r="BA2">
        <v>41388</v>
      </c>
      <c r="BB2">
        <v>0</v>
      </c>
      <c r="BC2">
        <v>0</v>
      </c>
      <c r="BD2">
        <v>0</v>
      </c>
      <c r="BE2">
        <v>68014</v>
      </c>
      <c r="BF2">
        <v>0</v>
      </c>
      <c r="BG2">
        <v>0</v>
      </c>
    </row>
    <row r="3" spans="1:59" x14ac:dyDescent="0.2">
      <c r="A3">
        <v>2</v>
      </c>
      <c r="B3">
        <v>113059467</v>
      </c>
      <c r="C3" t="s">
        <v>123</v>
      </c>
      <c r="D3" t="s">
        <v>102</v>
      </c>
      <c r="E3" t="s">
        <v>114</v>
      </c>
      <c r="F3" t="s">
        <v>142</v>
      </c>
      <c r="G3" t="s">
        <v>7</v>
      </c>
      <c r="H3" t="s">
        <v>104</v>
      </c>
      <c r="I3" t="s">
        <v>124</v>
      </c>
      <c r="J3" t="s">
        <v>124</v>
      </c>
      <c r="K3" t="s">
        <v>125</v>
      </c>
      <c r="L3" t="s">
        <v>108</v>
      </c>
      <c r="O3">
        <v>2</v>
      </c>
      <c r="P3">
        <v>152148</v>
      </c>
      <c r="Q3">
        <v>1.31450955648447E-5</v>
      </c>
      <c r="R3">
        <v>0</v>
      </c>
      <c r="S3">
        <v>0</v>
      </c>
      <c r="T3">
        <v>0</v>
      </c>
      <c r="U3">
        <v>2090</v>
      </c>
      <c r="V3">
        <v>0</v>
      </c>
      <c r="W3">
        <v>0</v>
      </c>
      <c r="X3">
        <v>0</v>
      </c>
      <c r="Y3">
        <v>15280</v>
      </c>
      <c r="Z3">
        <v>0</v>
      </c>
      <c r="AA3">
        <v>0</v>
      </c>
      <c r="AB3">
        <v>0</v>
      </c>
      <c r="AC3">
        <v>10608</v>
      </c>
      <c r="AD3">
        <v>0</v>
      </c>
      <c r="AE3">
        <v>0</v>
      </c>
      <c r="AF3">
        <v>0</v>
      </c>
      <c r="AG3">
        <v>912</v>
      </c>
      <c r="AH3">
        <v>0</v>
      </c>
      <c r="AI3">
        <v>0</v>
      </c>
      <c r="AJ3">
        <v>0</v>
      </c>
      <c r="AK3">
        <v>5196</v>
      </c>
      <c r="AL3">
        <v>0</v>
      </c>
      <c r="AM3">
        <v>0</v>
      </c>
      <c r="AN3">
        <v>0</v>
      </c>
      <c r="AO3">
        <v>316</v>
      </c>
      <c r="AP3">
        <v>0</v>
      </c>
      <c r="AQ3">
        <v>0</v>
      </c>
      <c r="AR3">
        <v>0</v>
      </c>
      <c r="AS3">
        <v>4828</v>
      </c>
      <c r="AT3">
        <v>0</v>
      </c>
      <c r="AU3">
        <v>0</v>
      </c>
      <c r="AV3">
        <v>0</v>
      </c>
      <c r="AW3">
        <v>3468</v>
      </c>
      <c r="AX3">
        <v>0</v>
      </c>
      <c r="AY3">
        <v>0</v>
      </c>
      <c r="AZ3">
        <v>1</v>
      </c>
      <c r="BA3">
        <v>41428</v>
      </c>
      <c r="BB3">
        <v>0</v>
      </c>
      <c r="BC3">
        <v>0</v>
      </c>
      <c r="BD3">
        <v>1</v>
      </c>
      <c r="BE3">
        <v>68022</v>
      </c>
      <c r="BF3">
        <v>0</v>
      </c>
      <c r="BG3">
        <v>0</v>
      </c>
    </row>
    <row r="4" spans="1:59" x14ac:dyDescent="0.2">
      <c r="A4">
        <v>2</v>
      </c>
      <c r="B4">
        <v>113060863</v>
      </c>
      <c r="C4" t="s">
        <v>126</v>
      </c>
      <c r="D4" t="s">
        <v>110</v>
      </c>
      <c r="E4" t="s">
        <v>101</v>
      </c>
      <c r="F4" t="s">
        <v>142</v>
      </c>
      <c r="G4" t="s">
        <v>7</v>
      </c>
      <c r="H4" t="s">
        <v>104</v>
      </c>
      <c r="I4" t="s">
        <v>127</v>
      </c>
      <c r="J4" t="s">
        <v>127</v>
      </c>
      <c r="K4" t="s">
        <v>128</v>
      </c>
      <c r="L4" t="s">
        <v>108</v>
      </c>
      <c r="O4">
        <v>1</v>
      </c>
      <c r="P4">
        <v>152212</v>
      </c>
      <c r="Q4">
        <v>6.5697842482852796E-6</v>
      </c>
      <c r="R4">
        <v>0</v>
      </c>
      <c r="S4">
        <v>0</v>
      </c>
      <c r="T4">
        <v>0</v>
      </c>
      <c r="U4">
        <v>2090</v>
      </c>
      <c r="V4">
        <v>0</v>
      </c>
      <c r="W4">
        <v>0</v>
      </c>
      <c r="X4">
        <v>0</v>
      </c>
      <c r="Y4">
        <v>15288</v>
      </c>
      <c r="Z4">
        <v>0</v>
      </c>
      <c r="AA4">
        <v>0</v>
      </c>
      <c r="AB4">
        <v>0</v>
      </c>
      <c r="AC4">
        <v>10618</v>
      </c>
      <c r="AD4">
        <v>0</v>
      </c>
      <c r="AE4">
        <v>0</v>
      </c>
      <c r="AF4">
        <v>0</v>
      </c>
      <c r="AG4">
        <v>912</v>
      </c>
      <c r="AH4">
        <v>0</v>
      </c>
      <c r="AI4">
        <v>0</v>
      </c>
      <c r="AJ4">
        <v>0</v>
      </c>
      <c r="AK4">
        <v>5204</v>
      </c>
      <c r="AL4">
        <v>0</v>
      </c>
      <c r="AM4">
        <v>0</v>
      </c>
      <c r="AN4">
        <v>0</v>
      </c>
      <c r="AO4">
        <v>316</v>
      </c>
      <c r="AP4">
        <v>0</v>
      </c>
      <c r="AQ4">
        <v>0</v>
      </c>
      <c r="AR4">
        <v>0</v>
      </c>
      <c r="AS4">
        <v>4832</v>
      </c>
      <c r="AT4">
        <v>0</v>
      </c>
      <c r="AU4">
        <v>0</v>
      </c>
      <c r="AV4">
        <v>0</v>
      </c>
      <c r="AW4">
        <v>3472</v>
      </c>
      <c r="AX4">
        <v>0</v>
      </c>
      <c r="AY4">
        <v>0</v>
      </c>
      <c r="AZ4">
        <v>0</v>
      </c>
      <c r="BA4">
        <v>41434</v>
      </c>
      <c r="BB4">
        <v>0</v>
      </c>
      <c r="BC4">
        <v>0</v>
      </c>
      <c r="BD4">
        <v>1</v>
      </c>
      <c r="BE4">
        <v>68046</v>
      </c>
      <c r="BF4">
        <v>0</v>
      </c>
      <c r="BG4">
        <v>0</v>
      </c>
    </row>
    <row r="5" spans="1:59" x14ac:dyDescent="0.2">
      <c r="A5">
        <v>2</v>
      </c>
      <c r="B5">
        <v>113060865</v>
      </c>
      <c r="C5" t="s">
        <v>129</v>
      </c>
      <c r="D5" t="s">
        <v>102</v>
      </c>
      <c r="E5" t="s">
        <v>114</v>
      </c>
      <c r="F5" t="s">
        <v>142</v>
      </c>
      <c r="G5" t="s">
        <v>7</v>
      </c>
      <c r="H5" t="s">
        <v>104</v>
      </c>
      <c r="I5" t="s">
        <v>130</v>
      </c>
      <c r="J5" t="s">
        <v>130</v>
      </c>
      <c r="K5" t="s">
        <v>131</v>
      </c>
      <c r="L5" t="s">
        <v>108</v>
      </c>
      <c r="O5">
        <v>1</v>
      </c>
      <c r="P5">
        <v>152228</v>
      </c>
      <c r="Q5">
        <v>6.5690937278292996E-6</v>
      </c>
      <c r="R5">
        <v>0</v>
      </c>
      <c r="S5">
        <v>0</v>
      </c>
      <c r="T5">
        <v>0</v>
      </c>
      <c r="U5">
        <v>2084</v>
      </c>
      <c r="V5">
        <v>0</v>
      </c>
      <c r="W5">
        <v>0</v>
      </c>
      <c r="X5">
        <v>1</v>
      </c>
      <c r="Y5">
        <v>15288</v>
      </c>
      <c r="Z5">
        <v>0</v>
      </c>
      <c r="AA5">
        <v>0</v>
      </c>
      <c r="AB5">
        <v>0</v>
      </c>
      <c r="AC5">
        <v>10620</v>
      </c>
      <c r="AD5">
        <v>0</v>
      </c>
      <c r="AE5">
        <v>0</v>
      </c>
      <c r="AF5">
        <v>0</v>
      </c>
      <c r="AG5">
        <v>912</v>
      </c>
      <c r="AH5">
        <v>0</v>
      </c>
      <c r="AI5">
        <v>0</v>
      </c>
      <c r="AJ5">
        <v>0</v>
      </c>
      <c r="AK5">
        <v>5198</v>
      </c>
      <c r="AL5">
        <v>0</v>
      </c>
      <c r="AM5">
        <v>0</v>
      </c>
      <c r="AN5">
        <v>0</v>
      </c>
      <c r="AO5">
        <v>316</v>
      </c>
      <c r="AP5">
        <v>0</v>
      </c>
      <c r="AQ5">
        <v>0</v>
      </c>
      <c r="AR5">
        <v>0</v>
      </c>
      <c r="AS5">
        <v>4832</v>
      </c>
      <c r="AT5">
        <v>0</v>
      </c>
      <c r="AU5">
        <v>0</v>
      </c>
      <c r="AV5">
        <v>0</v>
      </c>
      <c r="AW5">
        <v>3472</v>
      </c>
      <c r="AX5">
        <v>0</v>
      </c>
      <c r="AY5">
        <v>0</v>
      </c>
      <c r="AZ5">
        <v>0</v>
      </c>
      <c r="BA5">
        <v>41462</v>
      </c>
      <c r="BB5">
        <v>0</v>
      </c>
      <c r="BC5">
        <v>0</v>
      </c>
      <c r="BD5">
        <v>0</v>
      </c>
      <c r="BE5">
        <v>68044</v>
      </c>
      <c r="BF5">
        <v>0</v>
      </c>
      <c r="BG5">
        <v>0</v>
      </c>
    </row>
    <row r="6" spans="1:59" x14ac:dyDescent="0.2">
      <c r="A6">
        <v>2</v>
      </c>
      <c r="B6">
        <v>113060874</v>
      </c>
      <c r="C6" t="s">
        <v>135</v>
      </c>
      <c r="D6" t="s">
        <v>102</v>
      </c>
      <c r="E6" t="s">
        <v>101</v>
      </c>
      <c r="F6" t="s">
        <v>142</v>
      </c>
      <c r="G6" t="s">
        <v>7</v>
      </c>
      <c r="H6" t="s">
        <v>104</v>
      </c>
      <c r="I6" t="s">
        <v>136</v>
      </c>
      <c r="J6" t="s">
        <v>136</v>
      </c>
      <c r="K6" t="s">
        <v>137</v>
      </c>
      <c r="L6" t="s">
        <v>108</v>
      </c>
      <c r="O6">
        <v>1</v>
      </c>
      <c r="P6">
        <v>152208</v>
      </c>
      <c r="Q6">
        <v>6.5699569010827204E-6</v>
      </c>
      <c r="R6">
        <v>0</v>
      </c>
      <c r="S6">
        <v>0</v>
      </c>
      <c r="T6">
        <v>0</v>
      </c>
      <c r="U6">
        <v>2088</v>
      </c>
      <c r="V6">
        <v>0</v>
      </c>
      <c r="W6">
        <v>0</v>
      </c>
      <c r="X6">
        <v>0</v>
      </c>
      <c r="Y6">
        <v>15288</v>
      </c>
      <c r="Z6">
        <v>0</v>
      </c>
      <c r="AA6">
        <v>0</v>
      </c>
      <c r="AB6">
        <v>0</v>
      </c>
      <c r="AC6">
        <v>10622</v>
      </c>
      <c r="AD6">
        <v>0</v>
      </c>
      <c r="AE6">
        <v>0</v>
      </c>
      <c r="AF6">
        <v>0</v>
      </c>
      <c r="AG6">
        <v>912</v>
      </c>
      <c r="AH6">
        <v>0</v>
      </c>
      <c r="AI6">
        <v>0</v>
      </c>
      <c r="AJ6">
        <v>1</v>
      </c>
      <c r="AK6">
        <v>5194</v>
      </c>
      <c r="AL6">
        <v>0</v>
      </c>
      <c r="AM6">
        <v>0</v>
      </c>
      <c r="AN6">
        <v>0</v>
      </c>
      <c r="AO6">
        <v>316</v>
      </c>
      <c r="AP6">
        <v>0</v>
      </c>
      <c r="AQ6">
        <v>0</v>
      </c>
      <c r="AR6">
        <v>0</v>
      </c>
      <c r="AS6">
        <v>4832</v>
      </c>
      <c r="AT6">
        <v>0</v>
      </c>
      <c r="AU6">
        <v>0</v>
      </c>
      <c r="AV6">
        <v>0</v>
      </c>
      <c r="AW6">
        <v>3470</v>
      </c>
      <c r="AX6">
        <v>0</v>
      </c>
      <c r="AY6">
        <v>0</v>
      </c>
      <c r="AZ6">
        <v>0</v>
      </c>
      <c r="BA6">
        <v>41446</v>
      </c>
      <c r="BB6">
        <v>0</v>
      </c>
      <c r="BC6">
        <v>0</v>
      </c>
      <c r="BD6">
        <v>0</v>
      </c>
      <c r="BE6">
        <v>68040</v>
      </c>
      <c r="BF6">
        <v>0</v>
      </c>
      <c r="BG6">
        <v>0</v>
      </c>
    </row>
    <row r="7" spans="1:59" x14ac:dyDescent="0.2">
      <c r="A7">
        <v>2</v>
      </c>
      <c r="B7">
        <v>113060874</v>
      </c>
      <c r="D7" t="s">
        <v>102</v>
      </c>
      <c r="E7" t="s">
        <v>114</v>
      </c>
      <c r="F7" t="s">
        <v>142</v>
      </c>
      <c r="G7" t="s">
        <v>7</v>
      </c>
      <c r="H7" t="s">
        <v>104</v>
      </c>
      <c r="I7" t="s">
        <v>435</v>
      </c>
      <c r="J7" t="s">
        <v>435</v>
      </c>
      <c r="K7" t="s">
        <v>436</v>
      </c>
      <c r="L7" t="s">
        <v>108</v>
      </c>
      <c r="O7">
        <v>2</v>
      </c>
      <c r="P7">
        <v>152208</v>
      </c>
      <c r="Q7">
        <v>1.31399138021654E-5</v>
      </c>
      <c r="R7">
        <v>0</v>
      </c>
      <c r="S7">
        <v>0</v>
      </c>
      <c r="T7">
        <v>0</v>
      </c>
      <c r="U7">
        <v>2088</v>
      </c>
      <c r="V7">
        <v>0</v>
      </c>
      <c r="W7">
        <v>0</v>
      </c>
      <c r="X7">
        <v>0</v>
      </c>
      <c r="Y7">
        <v>15288</v>
      </c>
      <c r="Z7">
        <v>0</v>
      </c>
      <c r="AA7">
        <v>0</v>
      </c>
      <c r="AB7">
        <v>0</v>
      </c>
      <c r="AC7">
        <v>10622</v>
      </c>
      <c r="AD7">
        <v>0</v>
      </c>
      <c r="AE7">
        <v>0</v>
      </c>
      <c r="AF7">
        <v>0</v>
      </c>
      <c r="AG7">
        <v>912</v>
      </c>
      <c r="AH7">
        <v>0</v>
      </c>
      <c r="AI7">
        <v>0</v>
      </c>
      <c r="AJ7">
        <v>0</v>
      </c>
      <c r="AK7">
        <v>5194</v>
      </c>
      <c r="AL7">
        <v>0</v>
      </c>
      <c r="AM7">
        <v>0</v>
      </c>
      <c r="AN7">
        <v>0</v>
      </c>
      <c r="AO7">
        <v>316</v>
      </c>
      <c r="AP7">
        <v>0</v>
      </c>
      <c r="AQ7">
        <v>0</v>
      </c>
      <c r="AR7">
        <v>0</v>
      </c>
      <c r="AS7">
        <v>4832</v>
      </c>
      <c r="AT7">
        <v>0</v>
      </c>
      <c r="AU7">
        <v>0</v>
      </c>
      <c r="AV7">
        <v>0</v>
      </c>
      <c r="AW7">
        <v>3470</v>
      </c>
      <c r="AX7">
        <v>0</v>
      </c>
      <c r="AY7">
        <v>0</v>
      </c>
      <c r="AZ7">
        <v>2</v>
      </c>
      <c r="BA7">
        <v>41446</v>
      </c>
      <c r="BB7">
        <v>0</v>
      </c>
      <c r="BC7">
        <v>0</v>
      </c>
      <c r="BD7">
        <v>0</v>
      </c>
      <c r="BE7">
        <v>68040</v>
      </c>
      <c r="BF7">
        <v>0</v>
      </c>
      <c r="BG7">
        <v>0</v>
      </c>
    </row>
    <row r="8" spans="1:59" x14ac:dyDescent="0.2">
      <c r="A8">
        <v>2</v>
      </c>
      <c r="B8">
        <v>113060886</v>
      </c>
      <c r="C8" t="s">
        <v>437</v>
      </c>
      <c r="D8" t="s">
        <v>110</v>
      </c>
      <c r="E8" t="s">
        <v>114</v>
      </c>
      <c r="F8" t="s">
        <v>142</v>
      </c>
      <c r="G8" t="s">
        <v>7</v>
      </c>
      <c r="H8" t="s">
        <v>104</v>
      </c>
      <c r="I8" t="s">
        <v>438</v>
      </c>
      <c r="J8" t="s">
        <v>438</v>
      </c>
      <c r="K8" t="s">
        <v>439</v>
      </c>
      <c r="L8" t="s">
        <v>108</v>
      </c>
      <c r="O8">
        <v>3</v>
      </c>
      <c r="P8">
        <v>152208</v>
      </c>
      <c r="Q8">
        <v>1.9709870703248099E-5</v>
      </c>
      <c r="R8">
        <v>0</v>
      </c>
      <c r="S8">
        <v>0</v>
      </c>
      <c r="T8">
        <v>0</v>
      </c>
      <c r="U8">
        <v>2088</v>
      </c>
      <c r="V8">
        <v>0</v>
      </c>
      <c r="W8">
        <v>0</v>
      </c>
      <c r="X8">
        <v>0</v>
      </c>
      <c r="Y8">
        <v>15288</v>
      </c>
      <c r="Z8">
        <v>0</v>
      </c>
      <c r="AA8">
        <v>0</v>
      </c>
      <c r="AB8">
        <v>0</v>
      </c>
      <c r="AC8">
        <v>10616</v>
      </c>
      <c r="AD8">
        <v>0</v>
      </c>
      <c r="AE8">
        <v>0</v>
      </c>
      <c r="AF8">
        <v>0</v>
      </c>
      <c r="AG8">
        <v>912</v>
      </c>
      <c r="AH8">
        <v>0</v>
      </c>
      <c r="AI8">
        <v>0</v>
      </c>
      <c r="AJ8">
        <v>0</v>
      </c>
      <c r="AK8">
        <v>5198</v>
      </c>
      <c r="AL8">
        <v>0</v>
      </c>
      <c r="AM8">
        <v>0</v>
      </c>
      <c r="AN8">
        <v>0</v>
      </c>
      <c r="AO8">
        <v>316</v>
      </c>
      <c r="AP8">
        <v>0</v>
      </c>
      <c r="AQ8">
        <v>0</v>
      </c>
      <c r="AR8">
        <v>0</v>
      </c>
      <c r="AS8">
        <v>4828</v>
      </c>
      <c r="AT8">
        <v>0</v>
      </c>
      <c r="AU8">
        <v>0</v>
      </c>
      <c r="AV8">
        <v>0</v>
      </c>
      <c r="AW8">
        <v>3468</v>
      </c>
      <c r="AX8">
        <v>0</v>
      </c>
      <c r="AY8">
        <v>0</v>
      </c>
      <c r="AZ8">
        <v>2</v>
      </c>
      <c r="BA8">
        <v>41442</v>
      </c>
      <c r="BB8">
        <v>0</v>
      </c>
      <c r="BC8">
        <v>0</v>
      </c>
      <c r="BD8">
        <v>1</v>
      </c>
      <c r="BE8">
        <v>68052</v>
      </c>
      <c r="BF8">
        <v>0</v>
      </c>
      <c r="BG8">
        <v>0</v>
      </c>
    </row>
    <row r="9" spans="1:59" x14ac:dyDescent="0.2">
      <c r="A9">
        <v>2</v>
      </c>
      <c r="B9">
        <v>113060898</v>
      </c>
      <c r="C9" t="s">
        <v>141</v>
      </c>
      <c r="D9" t="s">
        <v>110</v>
      </c>
      <c r="E9" t="s">
        <v>101</v>
      </c>
      <c r="F9" t="s">
        <v>142</v>
      </c>
      <c r="G9" t="s">
        <v>7</v>
      </c>
      <c r="H9" t="s">
        <v>104</v>
      </c>
      <c r="I9" t="s">
        <v>143</v>
      </c>
      <c r="J9" t="s">
        <v>143</v>
      </c>
      <c r="K9" t="s">
        <v>144</v>
      </c>
      <c r="L9" t="s">
        <v>108</v>
      </c>
      <c r="O9">
        <v>1</v>
      </c>
      <c r="P9">
        <v>152190</v>
      </c>
      <c r="Q9">
        <v>6.5707339509823204E-6</v>
      </c>
      <c r="R9">
        <v>0</v>
      </c>
      <c r="S9">
        <v>0</v>
      </c>
      <c r="T9">
        <v>0</v>
      </c>
      <c r="U9">
        <v>2090</v>
      </c>
      <c r="V9">
        <v>0</v>
      </c>
      <c r="W9">
        <v>0</v>
      </c>
      <c r="X9">
        <v>0</v>
      </c>
      <c r="Y9">
        <v>15282</v>
      </c>
      <c r="Z9">
        <v>0</v>
      </c>
      <c r="AA9">
        <v>0</v>
      </c>
      <c r="AB9">
        <v>0</v>
      </c>
      <c r="AC9">
        <v>10622</v>
      </c>
      <c r="AD9">
        <v>0</v>
      </c>
      <c r="AE9">
        <v>0</v>
      </c>
      <c r="AF9">
        <v>0</v>
      </c>
      <c r="AG9">
        <v>910</v>
      </c>
      <c r="AH9">
        <v>0</v>
      </c>
      <c r="AI9">
        <v>0</v>
      </c>
      <c r="AJ9">
        <v>0</v>
      </c>
      <c r="AK9">
        <v>5194</v>
      </c>
      <c r="AL9">
        <v>0</v>
      </c>
      <c r="AM9">
        <v>0</v>
      </c>
      <c r="AN9">
        <v>0</v>
      </c>
      <c r="AO9">
        <v>316</v>
      </c>
      <c r="AP9">
        <v>0</v>
      </c>
      <c r="AQ9">
        <v>0</v>
      </c>
      <c r="AR9">
        <v>0</v>
      </c>
      <c r="AS9">
        <v>4828</v>
      </c>
      <c r="AT9">
        <v>0</v>
      </c>
      <c r="AU9">
        <v>0</v>
      </c>
      <c r="AV9">
        <v>0</v>
      </c>
      <c r="AW9">
        <v>3468</v>
      </c>
      <c r="AX9">
        <v>0</v>
      </c>
      <c r="AY9">
        <v>0</v>
      </c>
      <c r="AZ9">
        <v>1</v>
      </c>
      <c r="BA9">
        <v>41434</v>
      </c>
      <c r="BB9">
        <v>0</v>
      </c>
      <c r="BC9">
        <v>0</v>
      </c>
      <c r="BD9">
        <v>0</v>
      </c>
      <c r="BE9">
        <v>68046</v>
      </c>
      <c r="BF9">
        <v>0</v>
      </c>
      <c r="BG9">
        <v>0</v>
      </c>
    </row>
    <row r="10" spans="1:59" x14ac:dyDescent="0.2">
      <c r="A10">
        <v>2</v>
      </c>
      <c r="B10">
        <v>113060902</v>
      </c>
      <c r="C10" t="s">
        <v>145</v>
      </c>
      <c r="D10" t="s">
        <v>101</v>
      </c>
      <c r="E10" t="s">
        <v>110</v>
      </c>
      <c r="F10" t="s">
        <v>142</v>
      </c>
      <c r="G10" t="s">
        <v>7</v>
      </c>
      <c r="H10" t="s">
        <v>104</v>
      </c>
      <c r="I10" t="s">
        <v>147</v>
      </c>
      <c r="J10" t="s">
        <v>147</v>
      </c>
      <c r="K10" t="s">
        <v>148</v>
      </c>
      <c r="L10" t="s">
        <v>108</v>
      </c>
      <c r="M10" t="s">
        <v>149</v>
      </c>
      <c r="O10">
        <v>3</v>
      </c>
      <c r="P10">
        <v>152220</v>
      </c>
      <c r="Q10">
        <v>1.9708316909735899E-5</v>
      </c>
      <c r="R10">
        <v>0</v>
      </c>
      <c r="S10">
        <v>0</v>
      </c>
      <c r="T10">
        <v>0</v>
      </c>
      <c r="U10">
        <v>2086</v>
      </c>
      <c r="V10">
        <v>0</v>
      </c>
      <c r="W10">
        <v>0</v>
      </c>
      <c r="X10">
        <v>3</v>
      </c>
      <c r="Y10">
        <v>15284</v>
      </c>
      <c r="Z10">
        <v>0</v>
      </c>
      <c r="AA10">
        <v>0</v>
      </c>
      <c r="AB10">
        <v>0</v>
      </c>
      <c r="AC10">
        <v>10630</v>
      </c>
      <c r="AD10">
        <v>0</v>
      </c>
      <c r="AE10">
        <v>0</v>
      </c>
      <c r="AF10">
        <v>0</v>
      </c>
      <c r="AG10">
        <v>912</v>
      </c>
      <c r="AH10">
        <v>0</v>
      </c>
      <c r="AI10">
        <v>0</v>
      </c>
      <c r="AJ10">
        <v>0</v>
      </c>
      <c r="AK10">
        <v>5198</v>
      </c>
      <c r="AL10">
        <v>0</v>
      </c>
      <c r="AM10">
        <v>0</v>
      </c>
      <c r="AN10">
        <v>0</v>
      </c>
      <c r="AO10">
        <v>316</v>
      </c>
      <c r="AP10">
        <v>0</v>
      </c>
      <c r="AQ10">
        <v>0</v>
      </c>
      <c r="AR10">
        <v>0</v>
      </c>
      <c r="AS10">
        <v>4836</v>
      </c>
      <c r="AT10">
        <v>0</v>
      </c>
      <c r="AU10">
        <v>0</v>
      </c>
      <c r="AV10">
        <v>0</v>
      </c>
      <c r="AW10">
        <v>3470</v>
      </c>
      <c r="AX10">
        <v>0</v>
      </c>
      <c r="AY10">
        <v>0</v>
      </c>
      <c r="AZ10">
        <v>0</v>
      </c>
      <c r="BA10">
        <v>41438</v>
      </c>
      <c r="BB10">
        <v>0</v>
      </c>
      <c r="BC10">
        <v>0</v>
      </c>
      <c r="BD10">
        <v>0</v>
      </c>
      <c r="BE10">
        <v>68050</v>
      </c>
      <c r="BF10">
        <v>0</v>
      </c>
      <c r="BG10">
        <v>0</v>
      </c>
    </row>
    <row r="11" spans="1:59" x14ac:dyDescent="0.2">
      <c r="A11">
        <v>2</v>
      </c>
      <c r="B11">
        <v>113060913</v>
      </c>
      <c r="C11" t="s">
        <v>153</v>
      </c>
      <c r="D11" t="s">
        <v>110</v>
      </c>
      <c r="E11" t="s">
        <v>114</v>
      </c>
      <c r="F11" t="s">
        <v>142</v>
      </c>
      <c r="G11" t="s">
        <v>7</v>
      </c>
      <c r="H11" t="s">
        <v>104</v>
      </c>
      <c r="I11" t="s">
        <v>154</v>
      </c>
      <c r="J11" t="s">
        <v>154</v>
      </c>
      <c r="K11" t="s">
        <v>155</v>
      </c>
      <c r="L11" t="s">
        <v>108</v>
      </c>
      <c r="O11">
        <v>1</v>
      </c>
      <c r="P11">
        <v>152184</v>
      </c>
      <c r="Q11">
        <v>6.5709930084634298E-6</v>
      </c>
      <c r="R11">
        <v>0</v>
      </c>
      <c r="S11">
        <v>0</v>
      </c>
      <c r="T11">
        <v>0</v>
      </c>
      <c r="U11">
        <v>2086</v>
      </c>
      <c r="V11">
        <v>0</v>
      </c>
      <c r="W11">
        <v>0</v>
      </c>
      <c r="X11">
        <v>0</v>
      </c>
      <c r="Y11">
        <v>15290</v>
      </c>
      <c r="Z11">
        <v>0</v>
      </c>
      <c r="AA11">
        <v>0</v>
      </c>
      <c r="AB11">
        <v>0</v>
      </c>
      <c r="AC11">
        <v>10616</v>
      </c>
      <c r="AD11">
        <v>0</v>
      </c>
      <c r="AE11">
        <v>0</v>
      </c>
      <c r="AF11">
        <v>0</v>
      </c>
      <c r="AG11">
        <v>912</v>
      </c>
      <c r="AH11">
        <v>0</v>
      </c>
      <c r="AI11">
        <v>0</v>
      </c>
      <c r="AJ11">
        <v>0</v>
      </c>
      <c r="AK11">
        <v>5190</v>
      </c>
      <c r="AL11">
        <v>0</v>
      </c>
      <c r="AM11">
        <v>0</v>
      </c>
      <c r="AN11">
        <v>0</v>
      </c>
      <c r="AO11">
        <v>316</v>
      </c>
      <c r="AP11">
        <v>0</v>
      </c>
      <c r="AQ11">
        <v>0</v>
      </c>
      <c r="AR11">
        <v>0</v>
      </c>
      <c r="AS11">
        <v>4830</v>
      </c>
      <c r="AT11">
        <v>0</v>
      </c>
      <c r="AU11">
        <v>0</v>
      </c>
      <c r="AV11">
        <v>0</v>
      </c>
      <c r="AW11">
        <v>3472</v>
      </c>
      <c r="AX11">
        <v>0</v>
      </c>
      <c r="AY11">
        <v>0</v>
      </c>
      <c r="AZ11">
        <v>0</v>
      </c>
      <c r="BA11">
        <v>41438</v>
      </c>
      <c r="BB11">
        <v>0</v>
      </c>
      <c r="BC11">
        <v>0</v>
      </c>
      <c r="BD11">
        <v>1</v>
      </c>
      <c r="BE11">
        <v>68034</v>
      </c>
      <c r="BF11">
        <v>0</v>
      </c>
      <c r="BG11">
        <v>0</v>
      </c>
    </row>
    <row r="12" spans="1:59" x14ac:dyDescent="0.2">
      <c r="A12">
        <v>2</v>
      </c>
      <c r="B12">
        <v>113060926</v>
      </c>
      <c r="C12" t="s">
        <v>162</v>
      </c>
      <c r="D12" t="s">
        <v>114</v>
      </c>
      <c r="E12" t="s">
        <v>102</v>
      </c>
      <c r="F12" t="s">
        <v>142</v>
      </c>
      <c r="G12" t="s">
        <v>7</v>
      </c>
      <c r="H12" t="s">
        <v>104</v>
      </c>
      <c r="I12" t="s">
        <v>163</v>
      </c>
      <c r="J12" t="s">
        <v>163</v>
      </c>
      <c r="K12" t="s">
        <v>164</v>
      </c>
      <c r="L12" t="s">
        <v>108</v>
      </c>
      <c r="M12" t="s">
        <v>149</v>
      </c>
      <c r="O12">
        <v>9</v>
      </c>
      <c r="P12">
        <v>152178</v>
      </c>
      <c r="Q12">
        <v>5.91412687773528E-5</v>
      </c>
      <c r="R12">
        <v>0</v>
      </c>
      <c r="S12">
        <v>0</v>
      </c>
      <c r="T12">
        <v>0</v>
      </c>
      <c r="U12">
        <v>2090</v>
      </c>
      <c r="V12">
        <v>0</v>
      </c>
      <c r="W12">
        <v>0</v>
      </c>
      <c r="X12">
        <v>0</v>
      </c>
      <c r="Y12">
        <v>15286</v>
      </c>
      <c r="Z12">
        <v>0</v>
      </c>
      <c r="AA12">
        <v>0</v>
      </c>
      <c r="AB12">
        <v>5</v>
      </c>
      <c r="AC12">
        <v>10614</v>
      </c>
      <c r="AD12">
        <v>0</v>
      </c>
      <c r="AE12">
        <v>0</v>
      </c>
      <c r="AF12">
        <v>0</v>
      </c>
      <c r="AG12">
        <v>912</v>
      </c>
      <c r="AH12">
        <v>0</v>
      </c>
      <c r="AI12">
        <v>0</v>
      </c>
      <c r="AJ12">
        <v>0</v>
      </c>
      <c r="AK12">
        <v>5182</v>
      </c>
      <c r="AL12">
        <v>0</v>
      </c>
      <c r="AM12">
        <v>0</v>
      </c>
      <c r="AN12">
        <v>0</v>
      </c>
      <c r="AO12">
        <v>316</v>
      </c>
      <c r="AP12">
        <v>0</v>
      </c>
      <c r="AQ12">
        <v>0</v>
      </c>
      <c r="AR12">
        <v>0</v>
      </c>
      <c r="AS12">
        <v>4836</v>
      </c>
      <c r="AT12">
        <v>0</v>
      </c>
      <c r="AU12">
        <v>0</v>
      </c>
      <c r="AV12">
        <v>0</v>
      </c>
      <c r="AW12">
        <v>3470</v>
      </c>
      <c r="AX12">
        <v>0</v>
      </c>
      <c r="AY12">
        <v>0</v>
      </c>
      <c r="AZ12">
        <v>0</v>
      </c>
      <c r="BA12">
        <v>41432</v>
      </c>
      <c r="BB12">
        <v>0</v>
      </c>
      <c r="BC12">
        <v>0</v>
      </c>
      <c r="BD12">
        <v>4</v>
      </c>
      <c r="BE12">
        <v>68040</v>
      </c>
      <c r="BF12">
        <v>0</v>
      </c>
      <c r="BG12">
        <v>0</v>
      </c>
    </row>
    <row r="13" spans="1:59" x14ac:dyDescent="0.2">
      <c r="A13">
        <v>2</v>
      </c>
      <c r="B13">
        <v>113062129</v>
      </c>
      <c r="D13" t="s">
        <v>102</v>
      </c>
      <c r="E13" t="s">
        <v>110</v>
      </c>
      <c r="F13" t="s">
        <v>142</v>
      </c>
      <c r="G13" t="s">
        <v>7</v>
      </c>
      <c r="H13" t="s">
        <v>104</v>
      </c>
      <c r="I13" t="s">
        <v>170</v>
      </c>
      <c r="J13" t="s">
        <v>170</v>
      </c>
      <c r="K13" t="s">
        <v>171</v>
      </c>
      <c r="L13" t="s">
        <v>108</v>
      </c>
      <c r="O13">
        <v>1</v>
      </c>
      <c r="P13">
        <v>152180</v>
      </c>
      <c r="Q13">
        <v>6.5711657247995699E-6</v>
      </c>
      <c r="R13">
        <v>0</v>
      </c>
      <c r="S13">
        <v>0</v>
      </c>
      <c r="T13">
        <v>0</v>
      </c>
      <c r="U13">
        <v>2094</v>
      </c>
      <c r="V13">
        <v>0</v>
      </c>
      <c r="W13">
        <v>0</v>
      </c>
      <c r="X13">
        <v>0</v>
      </c>
      <c r="Y13">
        <v>15280</v>
      </c>
      <c r="Z13">
        <v>0</v>
      </c>
      <c r="AA13">
        <v>0</v>
      </c>
      <c r="AB13">
        <v>0</v>
      </c>
      <c r="AC13">
        <v>10624</v>
      </c>
      <c r="AD13">
        <v>0</v>
      </c>
      <c r="AE13">
        <v>0</v>
      </c>
      <c r="AF13">
        <v>0</v>
      </c>
      <c r="AG13">
        <v>912</v>
      </c>
      <c r="AH13">
        <v>0</v>
      </c>
      <c r="AI13">
        <v>0</v>
      </c>
      <c r="AJ13">
        <v>1</v>
      </c>
      <c r="AK13">
        <v>5176</v>
      </c>
      <c r="AL13">
        <v>0</v>
      </c>
      <c r="AM13">
        <v>0</v>
      </c>
      <c r="AN13">
        <v>0</v>
      </c>
      <c r="AO13">
        <v>316</v>
      </c>
      <c r="AP13">
        <v>0</v>
      </c>
      <c r="AQ13">
        <v>0</v>
      </c>
      <c r="AR13">
        <v>0</v>
      </c>
      <c r="AS13">
        <v>4832</v>
      </c>
      <c r="AT13">
        <v>0</v>
      </c>
      <c r="AU13">
        <v>0</v>
      </c>
      <c r="AV13">
        <v>0</v>
      </c>
      <c r="AW13">
        <v>3472</v>
      </c>
      <c r="AX13">
        <v>0</v>
      </c>
      <c r="AY13">
        <v>0</v>
      </c>
      <c r="AZ13">
        <v>0</v>
      </c>
      <c r="BA13">
        <v>41448</v>
      </c>
      <c r="BB13">
        <v>0</v>
      </c>
      <c r="BC13">
        <v>0</v>
      </c>
      <c r="BD13">
        <v>0</v>
      </c>
      <c r="BE13">
        <v>68026</v>
      </c>
      <c r="BF13">
        <v>0</v>
      </c>
      <c r="BG13">
        <v>0</v>
      </c>
    </row>
    <row r="14" spans="1:59" x14ac:dyDescent="0.2">
      <c r="A14">
        <v>2</v>
      </c>
      <c r="B14">
        <v>113062138</v>
      </c>
      <c r="D14" t="s">
        <v>102</v>
      </c>
      <c r="E14" t="s">
        <v>114</v>
      </c>
      <c r="F14" t="s">
        <v>142</v>
      </c>
      <c r="G14" t="s">
        <v>7</v>
      </c>
      <c r="H14" t="s">
        <v>104</v>
      </c>
      <c r="I14" t="s">
        <v>179</v>
      </c>
      <c r="J14" t="s">
        <v>179</v>
      </c>
      <c r="K14" t="s">
        <v>180</v>
      </c>
      <c r="L14" t="s">
        <v>108</v>
      </c>
      <c r="M14" t="s">
        <v>181</v>
      </c>
      <c r="O14">
        <v>4</v>
      </c>
      <c r="P14">
        <v>152164</v>
      </c>
      <c r="Q14">
        <v>2.6287426723798001E-5</v>
      </c>
      <c r="R14">
        <v>0</v>
      </c>
      <c r="S14">
        <v>0</v>
      </c>
      <c r="T14">
        <v>0</v>
      </c>
      <c r="U14">
        <v>2092</v>
      </c>
      <c r="V14">
        <v>0</v>
      </c>
      <c r="W14">
        <v>0</v>
      </c>
      <c r="X14">
        <v>0</v>
      </c>
      <c r="Y14">
        <v>15282</v>
      </c>
      <c r="Z14">
        <v>0</v>
      </c>
      <c r="AA14">
        <v>0</v>
      </c>
      <c r="AB14">
        <v>0</v>
      </c>
      <c r="AC14">
        <v>10614</v>
      </c>
      <c r="AD14">
        <v>0</v>
      </c>
      <c r="AE14">
        <v>0</v>
      </c>
      <c r="AF14">
        <v>0</v>
      </c>
      <c r="AG14">
        <v>912</v>
      </c>
      <c r="AH14">
        <v>0</v>
      </c>
      <c r="AI14">
        <v>0</v>
      </c>
      <c r="AJ14">
        <v>0</v>
      </c>
      <c r="AK14">
        <v>5186</v>
      </c>
      <c r="AL14">
        <v>0</v>
      </c>
      <c r="AM14">
        <v>0</v>
      </c>
      <c r="AN14">
        <v>0</v>
      </c>
      <c r="AO14">
        <v>316</v>
      </c>
      <c r="AP14">
        <v>0</v>
      </c>
      <c r="AQ14">
        <v>0</v>
      </c>
      <c r="AR14">
        <v>0</v>
      </c>
      <c r="AS14">
        <v>4830</v>
      </c>
      <c r="AT14">
        <v>0</v>
      </c>
      <c r="AU14">
        <v>0</v>
      </c>
      <c r="AV14">
        <v>0</v>
      </c>
      <c r="AW14">
        <v>3468</v>
      </c>
      <c r="AX14">
        <v>0</v>
      </c>
      <c r="AY14">
        <v>0</v>
      </c>
      <c r="AZ14">
        <v>0</v>
      </c>
      <c r="BA14">
        <v>41448</v>
      </c>
      <c r="BB14">
        <v>0</v>
      </c>
      <c r="BC14">
        <v>0</v>
      </c>
      <c r="BD14">
        <v>4</v>
      </c>
      <c r="BE14">
        <v>68016</v>
      </c>
      <c r="BF14">
        <v>0</v>
      </c>
      <c r="BG14">
        <v>0</v>
      </c>
    </row>
    <row r="15" spans="1:59" x14ac:dyDescent="0.2">
      <c r="A15">
        <v>2</v>
      </c>
      <c r="B15">
        <v>113062141</v>
      </c>
      <c r="D15" t="s">
        <v>102</v>
      </c>
      <c r="E15" t="s">
        <v>101</v>
      </c>
      <c r="F15" t="s">
        <v>142</v>
      </c>
      <c r="G15" t="s">
        <v>7</v>
      </c>
      <c r="H15" t="s">
        <v>104</v>
      </c>
      <c r="I15" t="s">
        <v>440</v>
      </c>
      <c r="J15" t="s">
        <v>440</v>
      </c>
      <c r="K15" t="s">
        <v>441</v>
      </c>
      <c r="L15" t="s">
        <v>108</v>
      </c>
      <c r="O15">
        <v>1</v>
      </c>
      <c r="P15">
        <v>152148</v>
      </c>
      <c r="Q15">
        <v>6.5725477824223697E-6</v>
      </c>
      <c r="R15">
        <v>0</v>
      </c>
      <c r="S15">
        <v>0</v>
      </c>
      <c r="T15">
        <v>0</v>
      </c>
      <c r="U15">
        <v>2094</v>
      </c>
      <c r="V15">
        <v>0</v>
      </c>
      <c r="W15">
        <v>0</v>
      </c>
      <c r="X15">
        <v>0</v>
      </c>
      <c r="Y15">
        <v>15278</v>
      </c>
      <c r="Z15">
        <v>0</v>
      </c>
      <c r="AA15">
        <v>0</v>
      </c>
      <c r="AB15">
        <v>0</v>
      </c>
      <c r="AC15">
        <v>10620</v>
      </c>
      <c r="AD15">
        <v>0</v>
      </c>
      <c r="AE15">
        <v>0</v>
      </c>
      <c r="AF15">
        <v>0</v>
      </c>
      <c r="AG15">
        <v>912</v>
      </c>
      <c r="AH15">
        <v>0</v>
      </c>
      <c r="AI15">
        <v>0</v>
      </c>
      <c r="AJ15">
        <v>0</v>
      </c>
      <c r="AK15">
        <v>5174</v>
      </c>
      <c r="AL15">
        <v>0</v>
      </c>
      <c r="AM15">
        <v>0</v>
      </c>
      <c r="AN15">
        <v>0</v>
      </c>
      <c r="AO15">
        <v>314</v>
      </c>
      <c r="AP15">
        <v>0</v>
      </c>
      <c r="AQ15">
        <v>0</v>
      </c>
      <c r="AR15">
        <v>0</v>
      </c>
      <c r="AS15">
        <v>4822</v>
      </c>
      <c r="AT15">
        <v>0</v>
      </c>
      <c r="AU15">
        <v>0</v>
      </c>
      <c r="AV15">
        <v>0</v>
      </c>
      <c r="AW15">
        <v>3470</v>
      </c>
      <c r="AX15">
        <v>0</v>
      </c>
      <c r="AY15">
        <v>0</v>
      </c>
      <c r="AZ15">
        <v>0</v>
      </c>
      <c r="BA15">
        <v>41442</v>
      </c>
      <c r="BB15">
        <v>0</v>
      </c>
      <c r="BC15">
        <v>0</v>
      </c>
      <c r="BD15">
        <v>1</v>
      </c>
      <c r="BE15">
        <v>68022</v>
      </c>
      <c r="BF15">
        <v>0</v>
      </c>
      <c r="BG15">
        <v>0</v>
      </c>
    </row>
    <row r="16" spans="1:59" x14ac:dyDescent="0.2">
      <c r="A16">
        <v>2</v>
      </c>
      <c r="B16">
        <v>113062142</v>
      </c>
      <c r="C16" t="s">
        <v>184</v>
      </c>
      <c r="D16" t="s">
        <v>101</v>
      </c>
      <c r="E16" t="s">
        <v>110</v>
      </c>
      <c r="F16" t="s">
        <v>142</v>
      </c>
      <c r="G16" t="s">
        <v>7</v>
      </c>
      <c r="H16" t="s">
        <v>104</v>
      </c>
      <c r="I16" t="s">
        <v>185</v>
      </c>
      <c r="J16" t="s">
        <v>185</v>
      </c>
      <c r="K16" t="s">
        <v>186</v>
      </c>
      <c r="L16" t="s">
        <v>108</v>
      </c>
      <c r="O16">
        <v>2</v>
      </c>
      <c r="P16">
        <v>152076</v>
      </c>
      <c r="Q16">
        <v>1.3151319077303401E-5</v>
      </c>
      <c r="R16">
        <v>0</v>
      </c>
      <c r="S16">
        <v>0</v>
      </c>
      <c r="T16">
        <v>0</v>
      </c>
      <c r="U16">
        <v>2088</v>
      </c>
      <c r="V16">
        <v>0</v>
      </c>
      <c r="W16">
        <v>0</v>
      </c>
      <c r="X16">
        <v>0</v>
      </c>
      <c r="Y16">
        <v>15266</v>
      </c>
      <c r="Z16">
        <v>0</v>
      </c>
      <c r="AA16">
        <v>0</v>
      </c>
      <c r="AB16">
        <v>0</v>
      </c>
      <c r="AC16">
        <v>10600</v>
      </c>
      <c r="AD16">
        <v>0</v>
      </c>
      <c r="AE16">
        <v>0</v>
      </c>
      <c r="AF16">
        <v>0</v>
      </c>
      <c r="AG16">
        <v>912</v>
      </c>
      <c r="AH16">
        <v>0</v>
      </c>
      <c r="AI16">
        <v>0</v>
      </c>
      <c r="AJ16">
        <v>0</v>
      </c>
      <c r="AK16">
        <v>5178</v>
      </c>
      <c r="AL16">
        <v>0</v>
      </c>
      <c r="AM16">
        <v>0</v>
      </c>
      <c r="AN16">
        <v>0</v>
      </c>
      <c r="AO16">
        <v>316</v>
      </c>
      <c r="AP16">
        <v>0</v>
      </c>
      <c r="AQ16">
        <v>0</v>
      </c>
      <c r="AR16">
        <v>0</v>
      </c>
      <c r="AS16">
        <v>4826</v>
      </c>
      <c r="AT16">
        <v>0</v>
      </c>
      <c r="AU16">
        <v>0</v>
      </c>
      <c r="AV16">
        <v>0</v>
      </c>
      <c r="AW16">
        <v>3470</v>
      </c>
      <c r="AX16">
        <v>0</v>
      </c>
      <c r="AY16">
        <v>0</v>
      </c>
      <c r="AZ16">
        <v>0</v>
      </c>
      <c r="BA16">
        <v>41418</v>
      </c>
      <c r="BB16">
        <v>0</v>
      </c>
      <c r="BC16">
        <v>0</v>
      </c>
      <c r="BD16">
        <v>2</v>
      </c>
      <c r="BE16">
        <v>68002</v>
      </c>
      <c r="BF16">
        <v>0</v>
      </c>
      <c r="BG16">
        <v>0</v>
      </c>
    </row>
    <row r="17" spans="1:59" x14ac:dyDescent="0.2">
      <c r="A17">
        <v>2</v>
      </c>
      <c r="B17">
        <v>113062144</v>
      </c>
      <c r="C17" t="s">
        <v>187</v>
      </c>
      <c r="D17" t="s">
        <v>110</v>
      </c>
      <c r="E17" t="s">
        <v>101</v>
      </c>
      <c r="F17" t="s">
        <v>142</v>
      </c>
      <c r="G17" t="s">
        <v>7</v>
      </c>
      <c r="H17" t="s">
        <v>104</v>
      </c>
      <c r="I17" t="s">
        <v>188</v>
      </c>
      <c r="J17" t="s">
        <v>188</v>
      </c>
      <c r="K17" t="s">
        <v>189</v>
      </c>
      <c r="L17" t="s">
        <v>108</v>
      </c>
      <c r="M17" t="s">
        <v>181</v>
      </c>
      <c r="O17">
        <v>59</v>
      </c>
      <c r="P17">
        <v>152152</v>
      </c>
      <c r="Q17">
        <v>3.8777012461222902E-4</v>
      </c>
      <c r="R17">
        <v>1</v>
      </c>
      <c r="S17">
        <v>0</v>
      </c>
      <c r="T17">
        <v>1</v>
      </c>
      <c r="U17">
        <v>2094</v>
      </c>
      <c r="V17">
        <v>0</v>
      </c>
      <c r="W17">
        <v>0</v>
      </c>
      <c r="X17">
        <v>3</v>
      </c>
      <c r="Y17">
        <v>15276</v>
      </c>
      <c r="Z17">
        <v>0</v>
      </c>
      <c r="AA17">
        <v>0</v>
      </c>
      <c r="AB17">
        <v>0</v>
      </c>
      <c r="AC17">
        <v>10616</v>
      </c>
      <c r="AD17">
        <v>0</v>
      </c>
      <c r="AE17">
        <v>0</v>
      </c>
      <c r="AF17">
        <v>0</v>
      </c>
      <c r="AG17">
        <v>912</v>
      </c>
      <c r="AH17">
        <v>0</v>
      </c>
      <c r="AI17">
        <v>0</v>
      </c>
      <c r="AJ17">
        <v>0</v>
      </c>
      <c r="AK17">
        <v>5180</v>
      </c>
      <c r="AL17">
        <v>0</v>
      </c>
      <c r="AM17">
        <v>0</v>
      </c>
      <c r="AN17">
        <v>0</v>
      </c>
      <c r="AO17">
        <v>316</v>
      </c>
      <c r="AP17">
        <v>0</v>
      </c>
      <c r="AQ17">
        <v>0</v>
      </c>
      <c r="AR17">
        <v>0</v>
      </c>
      <c r="AS17">
        <v>4832</v>
      </c>
      <c r="AT17">
        <v>0</v>
      </c>
      <c r="AU17">
        <v>0</v>
      </c>
      <c r="AV17">
        <v>0</v>
      </c>
      <c r="AW17">
        <v>3472</v>
      </c>
      <c r="AX17">
        <v>0</v>
      </c>
      <c r="AY17">
        <v>0</v>
      </c>
      <c r="AZ17">
        <v>55</v>
      </c>
      <c r="BA17">
        <v>41438</v>
      </c>
      <c r="BB17">
        <v>1</v>
      </c>
      <c r="BC17">
        <v>0</v>
      </c>
      <c r="BD17">
        <v>0</v>
      </c>
      <c r="BE17">
        <v>68016</v>
      </c>
      <c r="BF17">
        <v>0</v>
      </c>
      <c r="BG17">
        <v>0</v>
      </c>
    </row>
    <row r="18" spans="1:59" x14ac:dyDescent="0.2">
      <c r="A18">
        <v>2</v>
      </c>
      <c r="B18">
        <v>113062145</v>
      </c>
      <c r="C18" t="s">
        <v>442</v>
      </c>
      <c r="D18" t="s">
        <v>110</v>
      </c>
      <c r="E18" t="s">
        <v>101</v>
      </c>
      <c r="F18" t="s">
        <v>142</v>
      </c>
      <c r="G18" t="s">
        <v>7</v>
      </c>
      <c r="H18" t="s">
        <v>104</v>
      </c>
      <c r="I18" t="s">
        <v>443</v>
      </c>
      <c r="J18" t="s">
        <v>443</v>
      </c>
      <c r="K18" t="s">
        <v>444</v>
      </c>
      <c r="L18" t="s">
        <v>108</v>
      </c>
      <c r="O18">
        <v>1</v>
      </c>
      <c r="P18">
        <v>152134</v>
      </c>
      <c r="Q18">
        <v>6.5731526154574204E-6</v>
      </c>
      <c r="R18">
        <v>0</v>
      </c>
      <c r="S18">
        <v>0</v>
      </c>
      <c r="T18">
        <v>0</v>
      </c>
      <c r="U18">
        <v>2094</v>
      </c>
      <c r="V18">
        <v>0</v>
      </c>
      <c r="W18">
        <v>0</v>
      </c>
      <c r="X18">
        <v>0</v>
      </c>
      <c r="Y18">
        <v>15276</v>
      </c>
      <c r="Z18">
        <v>0</v>
      </c>
      <c r="AA18">
        <v>0</v>
      </c>
      <c r="AB18">
        <v>0</v>
      </c>
      <c r="AC18">
        <v>10618</v>
      </c>
      <c r="AD18">
        <v>0</v>
      </c>
      <c r="AE18">
        <v>0</v>
      </c>
      <c r="AF18">
        <v>0</v>
      </c>
      <c r="AG18">
        <v>912</v>
      </c>
      <c r="AH18">
        <v>0</v>
      </c>
      <c r="AI18">
        <v>0</v>
      </c>
      <c r="AJ18">
        <v>0</v>
      </c>
      <c r="AK18">
        <v>5182</v>
      </c>
      <c r="AL18">
        <v>0</v>
      </c>
      <c r="AM18">
        <v>0</v>
      </c>
      <c r="AN18">
        <v>0</v>
      </c>
      <c r="AO18">
        <v>316</v>
      </c>
      <c r="AP18">
        <v>0</v>
      </c>
      <c r="AQ18">
        <v>0</v>
      </c>
      <c r="AR18">
        <v>0</v>
      </c>
      <c r="AS18">
        <v>4832</v>
      </c>
      <c r="AT18">
        <v>0</v>
      </c>
      <c r="AU18">
        <v>0</v>
      </c>
      <c r="AV18">
        <v>0</v>
      </c>
      <c r="AW18">
        <v>3470</v>
      </c>
      <c r="AX18">
        <v>0</v>
      </c>
      <c r="AY18">
        <v>0</v>
      </c>
      <c r="AZ18">
        <v>0</v>
      </c>
      <c r="BA18">
        <v>41426</v>
      </c>
      <c r="BB18">
        <v>0</v>
      </c>
      <c r="BC18">
        <v>0</v>
      </c>
      <c r="BD18">
        <v>1</v>
      </c>
      <c r="BE18">
        <v>68008</v>
      </c>
      <c r="BF18">
        <v>0</v>
      </c>
      <c r="BG18">
        <v>0</v>
      </c>
    </row>
    <row r="19" spans="1:59" x14ac:dyDescent="0.2">
      <c r="A19">
        <v>2</v>
      </c>
      <c r="B19">
        <v>113062147</v>
      </c>
      <c r="D19" t="s">
        <v>114</v>
      </c>
      <c r="E19" t="s">
        <v>102</v>
      </c>
      <c r="F19" t="s">
        <v>142</v>
      </c>
      <c r="G19" t="s">
        <v>7</v>
      </c>
      <c r="H19" t="s">
        <v>104</v>
      </c>
      <c r="I19" t="s">
        <v>445</v>
      </c>
      <c r="J19" t="s">
        <v>445</v>
      </c>
      <c r="K19" t="s">
        <v>446</v>
      </c>
      <c r="L19" t="s">
        <v>108</v>
      </c>
      <c r="O19">
        <v>1</v>
      </c>
      <c r="P19">
        <v>152188</v>
      </c>
      <c r="Q19">
        <v>6.5708203012063996E-6</v>
      </c>
      <c r="R19">
        <v>0</v>
      </c>
      <c r="S19">
        <v>0</v>
      </c>
      <c r="T19">
        <v>0</v>
      </c>
      <c r="U19">
        <v>2090</v>
      </c>
      <c r="V19">
        <v>0</v>
      </c>
      <c r="W19">
        <v>0</v>
      </c>
      <c r="X19">
        <v>1</v>
      </c>
      <c r="Y19">
        <v>15282</v>
      </c>
      <c r="Z19">
        <v>0</v>
      </c>
      <c r="AA19">
        <v>0</v>
      </c>
      <c r="AB19">
        <v>0</v>
      </c>
      <c r="AC19">
        <v>10628</v>
      </c>
      <c r="AD19">
        <v>0</v>
      </c>
      <c r="AE19">
        <v>0</v>
      </c>
      <c r="AF19">
        <v>0</v>
      </c>
      <c r="AG19">
        <v>912</v>
      </c>
      <c r="AH19">
        <v>0</v>
      </c>
      <c r="AI19">
        <v>0</v>
      </c>
      <c r="AJ19">
        <v>0</v>
      </c>
      <c r="AK19">
        <v>5186</v>
      </c>
      <c r="AL19">
        <v>0</v>
      </c>
      <c r="AM19">
        <v>0</v>
      </c>
      <c r="AN19">
        <v>0</v>
      </c>
      <c r="AO19">
        <v>316</v>
      </c>
      <c r="AP19">
        <v>0</v>
      </c>
      <c r="AQ19">
        <v>0</v>
      </c>
      <c r="AR19">
        <v>0</v>
      </c>
      <c r="AS19">
        <v>4832</v>
      </c>
      <c r="AT19">
        <v>0</v>
      </c>
      <c r="AU19">
        <v>0</v>
      </c>
      <c r="AV19">
        <v>0</v>
      </c>
      <c r="AW19">
        <v>3470</v>
      </c>
      <c r="AX19">
        <v>0</v>
      </c>
      <c r="AY19">
        <v>0</v>
      </c>
      <c r="AZ19">
        <v>0</v>
      </c>
      <c r="BA19">
        <v>41456</v>
      </c>
      <c r="BB19">
        <v>0</v>
      </c>
      <c r="BC19">
        <v>0</v>
      </c>
      <c r="BD19">
        <v>0</v>
      </c>
      <c r="BE19">
        <v>68016</v>
      </c>
      <c r="BF19">
        <v>0</v>
      </c>
      <c r="BG19">
        <v>0</v>
      </c>
    </row>
    <row r="20" spans="1:59" x14ac:dyDescent="0.2">
      <c r="A20">
        <v>2</v>
      </c>
      <c r="B20">
        <v>113062148</v>
      </c>
      <c r="D20" t="s">
        <v>114</v>
      </c>
      <c r="E20" t="s">
        <v>102</v>
      </c>
      <c r="F20" t="s">
        <v>142</v>
      </c>
      <c r="G20" t="s">
        <v>7</v>
      </c>
      <c r="H20" t="s">
        <v>104</v>
      </c>
      <c r="I20" t="s">
        <v>193</v>
      </c>
      <c r="J20" t="s">
        <v>193</v>
      </c>
      <c r="K20" t="s">
        <v>194</v>
      </c>
      <c r="L20" t="s">
        <v>108</v>
      </c>
      <c r="M20" t="s">
        <v>195</v>
      </c>
      <c r="O20">
        <v>350</v>
      </c>
      <c r="P20">
        <v>152046</v>
      </c>
      <c r="Q20">
        <v>2.3019349407416099E-3</v>
      </c>
      <c r="R20">
        <v>12</v>
      </c>
      <c r="S20">
        <v>0</v>
      </c>
      <c r="T20">
        <v>5</v>
      </c>
      <c r="U20">
        <v>2092</v>
      </c>
      <c r="V20">
        <v>0</v>
      </c>
      <c r="W20">
        <v>0</v>
      </c>
      <c r="X20">
        <v>6</v>
      </c>
      <c r="Y20">
        <v>15276</v>
      </c>
      <c r="Z20">
        <v>0</v>
      </c>
      <c r="AA20">
        <v>0</v>
      </c>
      <c r="AB20">
        <v>12</v>
      </c>
      <c r="AC20">
        <v>10612</v>
      </c>
      <c r="AD20">
        <v>0</v>
      </c>
      <c r="AE20">
        <v>0</v>
      </c>
      <c r="AF20">
        <v>0</v>
      </c>
      <c r="AG20">
        <v>912</v>
      </c>
      <c r="AH20">
        <v>0</v>
      </c>
      <c r="AI20">
        <v>0</v>
      </c>
      <c r="AJ20">
        <v>255</v>
      </c>
      <c r="AK20">
        <v>5176</v>
      </c>
      <c r="AL20">
        <v>12</v>
      </c>
      <c r="AM20">
        <v>0</v>
      </c>
      <c r="AN20">
        <v>0</v>
      </c>
      <c r="AO20">
        <v>316</v>
      </c>
      <c r="AP20">
        <v>0</v>
      </c>
      <c r="AQ20">
        <v>0</v>
      </c>
      <c r="AR20">
        <v>15</v>
      </c>
      <c r="AS20">
        <v>4822</v>
      </c>
      <c r="AT20">
        <v>0</v>
      </c>
      <c r="AU20">
        <v>0</v>
      </c>
      <c r="AV20">
        <v>0</v>
      </c>
      <c r="AW20">
        <v>3466</v>
      </c>
      <c r="AX20">
        <v>0</v>
      </c>
      <c r="AY20">
        <v>0</v>
      </c>
      <c r="AZ20">
        <v>40</v>
      </c>
      <c r="BA20">
        <v>41396</v>
      </c>
      <c r="BB20">
        <v>0</v>
      </c>
      <c r="BC20">
        <v>0</v>
      </c>
      <c r="BD20">
        <v>17</v>
      </c>
      <c r="BE20">
        <v>67978</v>
      </c>
      <c r="BF20">
        <v>0</v>
      </c>
      <c r="BG20">
        <v>0</v>
      </c>
    </row>
    <row r="21" spans="1:59" x14ac:dyDescent="0.2">
      <c r="A21">
        <v>2</v>
      </c>
      <c r="B21">
        <v>113062148</v>
      </c>
      <c r="D21" t="s">
        <v>114</v>
      </c>
      <c r="E21" t="s">
        <v>110</v>
      </c>
      <c r="F21" t="s">
        <v>142</v>
      </c>
      <c r="G21" t="s">
        <v>7</v>
      </c>
      <c r="H21" t="s">
        <v>104</v>
      </c>
      <c r="I21" t="s">
        <v>447</v>
      </c>
      <c r="J21" t="s">
        <v>447</v>
      </c>
      <c r="K21" t="s">
        <v>448</v>
      </c>
      <c r="L21" t="s">
        <v>108</v>
      </c>
      <c r="O21">
        <v>1</v>
      </c>
      <c r="P21">
        <v>152046</v>
      </c>
      <c r="Q21">
        <v>6.57695697354747E-6</v>
      </c>
      <c r="R21">
        <v>0</v>
      </c>
      <c r="S21">
        <v>0</v>
      </c>
      <c r="T21">
        <v>0</v>
      </c>
      <c r="U21">
        <v>2092</v>
      </c>
      <c r="V21">
        <v>0</v>
      </c>
      <c r="W21">
        <v>0</v>
      </c>
      <c r="X21">
        <v>1</v>
      </c>
      <c r="Y21">
        <v>15276</v>
      </c>
      <c r="Z21">
        <v>0</v>
      </c>
      <c r="AA21">
        <v>0</v>
      </c>
      <c r="AB21">
        <v>0</v>
      </c>
      <c r="AC21">
        <v>10612</v>
      </c>
      <c r="AD21">
        <v>0</v>
      </c>
      <c r="AE21">
        <v>0</v>
      </c>
      <c r="AF21">
        <v>0</v>
      </c>
      <c r="AG21">
        <v>912</v>
      </c>
      <c r="AH21">
        <v>0</v>
      </c>
      <c r="AI21">
        <v>0</v>
      </c>
      <c r="AJ21">
        <v>0</v>
      </c>
      <c r="AK21">
        <v>5176</v>
      </c>
      <c r="AL21">
        <v>0</v>
      </c>
      <c r="AM21">
        <v>0</v>
      </c>
      <c r="AN21">
        <v>0</v>
      </c>
      <c r="AO21">
        <v>316</v>
      </c>
      <c r="AP21">
        <v>0</v>
      </c>
      <c r="AQ21">
        <v>0</v>
      </c>
      <c r="AR21">
        <v>0</v>
      </c>
      <c r="AS21">
        <v>4822</v>
      </c>
      <c r="AT21">
        <v>0</v>
      </c>
      <c r="AU21">
        <v>0</v>
      </c>
      <c r="AV21">
        <v>0</v>
      </c>
      <c r="AW21">
        <v>3466</v>
      </c>
      <c r="AX21">
        <v>0</v>
      </c>
      <c r="AY21">
        <v>0</v>
      </c>
      <c r="AZ21">
        <v>0</v>
      </c>
      <c r="BA21">
        <v>41396</v>
      </c>
      <c r="BB21">
        <v>0</v>
      </c>
      <c r="BC21">
        <v>0</v>
      </c>
      <c r="BD21">
        <v>0</v>
      </c>
      <c r="BE21">
        <v>67978</v>
      </c>
      <c r="BF21">
        <v>0</v>
      </c>
      <c r="BG21">
        <v>0</v>
      </c>
    </row>
    <row r="22" spans="1:59" x14ac:dyDescent="0.2">
      <c r="A22">
        <v>2</v>
      </c>
      <c r="B22">
        <v>113062148</v>
      </c>
      <c r="D22" t="s">
        <v>114</v>
      </c>
      <c r="E22" t="s">
        <v>101</v>
      </c>
      <c r="F22" t="s">
        <v>142</v>
      </c>
      <c r="G22" t="s">
        <v>7</v>
      </c>
      <c r="H22" t="s">
        <v>104</v>
      </c>
      <c r="I22" t="s">
        <v>191</v>
      </c>
      <c r="J22" t="s">
        <v>191</v>
      </c>
      <c r="K22" t="s">
        <v>192</v>
      </c>
      <c r="L22" t="s">
        <v>108</v>
      </c>
      <c r="O22">
        <v>2</v>
      </c>
      <c r="P22">
        <v>152046</v>
      </c>
      <c r="Q22">
        <v>1.3153913947094899E-5</v>
      </c>
      <c r="R22">
        <v>0</v>
      </c>
      <c r="S22">
        <v>0</v>
      </c>
      <c r="T22">
        <v>0</v>
      </c>
      <c r="U22">
        <v>2092</v>
      </c>
      <c r="V22">
        <v>0</v>
      </c>
      <c r="W22">
        <v>0</v>
      </c>
      <c r="X22">
        <v>0</v>
      </c>
      <c r="Y22">
        <v>15276</v>
      </c>
      <c r="Z22">
        <v>0</v>
      </c>
      <c r="AA22">
        <v>0</v>
      </c>
      <c r="AB22">
        <v>0</v>
      </c>
      <c r="AC22">
        <v>10612</v>
      </c>
      <c r="AD22">
        <v>0</v>
      </c>
      <c r="AE22">
        <v>0</v>
      </c>
      <c r="AF22">
        <v>0</v>
      </c>
      <c r="AG22">
        <v>912</v>
      </c>
      <c r="AH22">
        <v>0</v>
      </c>
      <c r="AI22">
        <v>0</v>
      </c>
      <c r="AJ22">
        <v>0</v>
      </c>
      <c r="AK22">
        <v>5176</v>
      </c>
      <c r="AL22">
        <v>0</v>
      </c>
      <c r="AM22">
        <v>0</v>
      </c>
      <c r="AN22">
        <v>0</v>
      </c>
      <c r="AO22">
        <v>316</v>
      </c>
      <c r="AP22">
        <v>0</v>
      </c>
      <c r="AQ22">
        <v>0</v>
      </c>
      <c r="AR22">
        <v>0</v>
      </c>
      <c r="AS22">
        <v>4822</v>
      </c>
      <c r="AT22">
        <v>0</v>
      </c>
      <c r="AU22">
        <v>0</v>
      </c>
      <c r="AV22">
        <v>0</v>
      </c>
      <c r="AW22">
        <v>3466</v>
      </c>
      <c r="AX22">
        <v>0</v>
      </c>
      <c r="AY22">
        <v>0</v>
      </c>
      <c r="AZ22">
        <v>1</v>
      </c>
      <c r="BA22">
        <v>41396</v>
      </c>
      <c r="BB22">
        <v>0</v>
      </c>
      <c r="BC22">
        <v>0</v>
      </c>
      <c r="BD22">
        <v>1</v>
      </c>
      <c r="BE22">
        <v>67978</v>
      </c>
      <c r="BF22">
        <v>0</v>
      </c>
      <c r="BG22">
        <v>0</v>
      </c>
    </row>
    <row r="23" spans="1:59" x14ac:dyDescent="0.2">
      <c r="A23">
        <v>2</v>
      </c>
      <c r="B23">
        <v>113062150</v>
      </c>
      <c r="C23" t="s">
        <v>196</v>
      </c>
      <c r="D23" t="s">
        <v>110</v>
      </c>
      <c r="E23" t="s">
        <v>101</v>
      </c>
      <c r="F23" t="s">
        <v>142</v>
      </c>
      <c r="G23" t="s">
        <v>7</v>
      </c>
      <c r="H23" t="s">
        <v>104</v>
      </c>
      <c r="I23" t="s">
        <v>197</v>
      </c>
      <c r="J23" t="s">
        <v>197</v>
      </c>
      <c r="K23" t="s">
        <v>198</v>
      </c>
      <c r="L23" t="s">
        <v>108</v>
      </c>
      <c r="M23" t="s">
        <v>181</v>
      </c>
      <c r="O23">
        <v>15</v>
      </c>
      <c r="P23">
        <v>152134</v>
      </c>
      <c r="Q23">
        <v>9.8597289231861299E-5</v>
      </c>
      <c r="R23">
        <v>0</v>
      </c>
      <c r="S23">
        <v>0</v>
      </c>
      <c r="T23">
        <v>0</v>
      </c>
      <c r="U23">
        <v>2092</v>
      </c>
      <c r="V23">
        <v>0</v>
      </c>
      <c r="W23">
        <v>0</v>
      </c>
      <c r="X23">
        <v>1</v>
      </c>
      <c r="Y23">
        <v>15282</v>
      </c>
      <c r="Z23">
        <v>0</v>
      </c>
      <c r="AA23">
        <v>0</v>
      </c>
      <c r="AB23">
        <v>4</v>
      </c>
      <c r="AC23">
        <v>10626</v>
      </c>
      <c r="AD23">
        <v>0</v>
      </c>
      <c r="AE23">
        <v>0</v>
      </c>
      <c r="AF23">
        <v>0</v>
      </c>
      <c r="AG23">
        <v>912</v>
      </c>
      <c r="AH23">
        <v>0</v>
      </c>
      <c r="AI23">
        <v>0</v>
      </c>
      <c r="AJ23">
        <v>0</v>
      </c>
      <c r="AK23">
        <v>5176</v>
      </c>
      <c r="AL23">
        <v>0</v>
      </c>
      <c r="AM23">
        <v>0</v>
      </c>
      <c r="AN23">
        <v>0</v>
      </c>
      <c r="AO23">
        <v>316</v>
      </c>
      <c r="AP23">
        <v>0</v>
      </c>
      <c r="AQ23">
        <v>0</v>
      </c>
      <c r="AR23">
        <v>0</v>
      </c>
      <c r="AS23">
        <v>4832</v>
      </c>
      <c r="AT23">
        <v>0</v>
      </c>
      <c r="AU23">
        <v>0</v>
      </c>
      <c r="AV23">
        <v>0</v>
      </c>
      <c r="AW23">
        <v>3470</v>
      </c>
      <c r="AX23">
        <v>0</v>
      </c>
      <c r="AY23">
        <v>0</v>
      </c>
      <c r="AZ23">
        <v>0</v>
      </c>
      <c r="BA23">
        <v>41422</v>
      </c>
      <c r="BB23">
        <v>0</v>
      </c>
      <c r="BC23">
        <v>0</v>
      </c>
      <c r="BD23">
        <v>10</v>
      </c>
      <c r="BE23">
        <v>68006</v>
      </c>
      <c r="BF23">
        <v>0</v>
      </c>
      <c r="BG23">
        <v>0</v>
      </c>
    </row>
    <row r="24" spans="1:59" x14ac:dyDescent="0.2">
      <c r="A24">
        <v>2</v>
      </c>
      <c r="B24">
        <v>113062151</v>
      </c>
      <c r="C24" t="s">
        <v>199</v>
      </c>
      <c r="D24" t="s">
        <v>102</v>
      </c>
      <c r="E24" t="s">
        <v>114</v>
      </c>
      <c r="F24" t="s">
        <v>142</v>
      </c>
      <c r="G24" t="s">
        <v>7</v>
      </c>
      <c r="H24" t="s">
        <v>104</v>
      </c>
      <c r="I24" t="s">
        <v>200</v>
      </c>
      <c r="J24" t="s">
        <v>200</v>
      </c>
      <c r="K24" t="s">
        <v>201</v>
      </c>
      <c r="L24" t="s">
        <v>108</v>
      </c>
      <c r="O24">
        <v>2</v>
      </c>
      <c r="P24">
        <v>152114</v>
      </c>
      <c r="Q24">
        <v>1.31480337115584E-5</v>
      </c>
      <c r="R24">
        <v>0</v>
      </c>
      <c r="S24">
        <v>0</v>
      </c>
      <c r="T24">
        <v>0</v>
      </c>
      <c r="U24">
        <v>2090</v>
      </c>
      <c r="V24">
        <v>0</v>
      </c>
      <c r="W24">
        <v>0</v>
      </c>
      <c r="X24">
        <v>0</v>
      </c>
      <c r="Y24">
        <v>15280</v>
      </c>
      <c r="Z24">
        <v>0</v>
      </c>
      <c r="AA24">
        <v>0</v>
      </c>
      <c r="AB24">
        <v>0</v>
      </c>
      <c r="AC24">
        <v>10614</v>
      </c>
      <c r="AD24">
        <v>0</v>
      </c>
      <c r="AE24">
        <v>0</v>
      </c>
      <c r="AF24">
        <v>0</v>
      </c>
      <c r="AG24">
        <v>912</v>
      </c>
      <c r="AH24">
        <v>0</v>
      </c>
      <c r="AI24">
        <v>0</v>
      </c>
      <c r="AJ24">
        <v>0</v>
      </c>
      <c r="AK24">
        <v>5180</v>
      </c>
      <c r="AL24">
        <v>0</v>
      </c>
      <c r="AM24">
        <v>0</v>
      </c>
      <c r="AN24">
        <v>0</v>
      </c>
      <c r="AO24">
        <v>316</v>
      </c>
      <c r="AP24">
        <v>0</v>
      </c>
      <c r="AQ24">
        <v>0</v>
      </c>
      <c r="AR24">
        <v>0</v>
      </c>
      <c r="AS24">
        <v>4824</v>
      </c>
      <c r="AT24">
        <v>0</v>
      </c>
      <c r="AU24">
        <v>0</v>
      </c>
      <c r="AV24">
        <v>0</v>
      </c>
      <c r="AW24">
        <v>3470</v>
      </c>
      <c r="AX24">
        <v>0</v>
      </c>
      <c r="AY24">
        <v>0</v>
      </c>
      <c r="AZ24">
        <v>0</v>
      </c>
      <c r="BA24">
        <v>41424</v>
      </c>
      <c r="BB24">
        <v>0</v>
      </c>
      <c r="BC24">
        <v>0</v>
      </c>
      <c r="BD24">
        <v>2</v>
      </c>
      <c r="BE24">
        <v>68004</v>
      </c>
      <c r="BF24">
        <v>0</v>
      </c>
      <c r="BG24">
        <v>0</v>
      </c>
    </row>
    <row r="25" spans="1:59" x14ac:dyDescent="0.2">
      <c r="A25">
        <v>2</v>
      </c>
      <c r="B25">
        <v>113062161</v>
      </c>
      <c r="C25" t="s">
        <v>202</v>
      </c>
      <c r="D25" t="s">
        <v>101</v>
      </c>
      <c r="E25" t="s">
        <v>102</v>
      </c>
      <c r="F25" t="s">
        <v>142</v>
      </c>
      <c r="G25" t="s">
        <v>7</v>
      </c>
      <c r="H25" t="s">
        <v>104</v>
      </c>
      <c r="I25" t="s">
        <v>203</v>
      </c>
      <c r="J25" t="s">
        <v>203</v>
      </c>
      <c r="K25" t="s">
        <v>204</v>
      </c>
      <c r="L25" t="s">
        <v>108</v>
      </c>
      <c r="O25">
        <v>2</v>
      </c>
      <c r="P25">
        <v>152080</v>
      </c>
      <c r="Q25">
        <v>1.31509731720147E-5</v>
      </c>
      <c r="R25">
        <v>0</v>
      </c>
      <c r="S25">
        <v>0</v>
      </c>
      <c r="T25">
        <v>0</v>
      </c>
      <c r="U25">
        <v>2086</v>
      </c>
      <c r="V25">
        <v>0</v>
      </c>
      <c r="W25">
        <v>0</v>
      </c>
      <c r="X25">
        <v>0</v>
      </c>
      <c r="Y25">
        <v>15276</v>
      </c>
      <c r="Z25">
        <v>0</v>
      </c>
      <c r="AA25">
        <v>0</v>
      </c>
      <c r="AB25">
        <v>0</v>
      </c>
      <c r="AC25">
        <v>10616</v>
      </c>
      <c r="AD25">
        <v>0</v>
      </c>
      <c r="AE25">
        <v>0</v>
      </c>
      <c r="AF25">
        <v>0</v>
      </c>
      <c r="AG25">
        <v>912</v>
      </c>
      <c r="AH25">
        <v>0</v>
      </c>
      <c r="AI25">
        <v>0</v>
      </c>
      <c r="AJ25">
        <v>0</v>
      </c>
      <c r="AK25">
        <v>5172</v>
      </c>
      <c r="AL25">
        <v>0</v>
      </c>
      <c r="AM25">
        <v>0</v>
      </c>
      <c r="AN25">
        <v>0</v>
      </c>
      <c r="AO25">
        <v>316</v>
      </c>
      <c r="AP25">
        <v>0</v>
      </c>
      <c r="AQ25">
        <v>0</v>
      </c>
      <c r="AR25">
        <v>0</v>
      </c>
      <c r="AS25">
        <v>4824</v>
      </c>
      <c r="AT25">
        <v>0</v>
      </c>
      <c r="AU25">
        <v>0</v>
      </c>
      <c r="AV25">
        <v>0</v>
      </c>
      <c r="AW25">
        <v>3472</v>
      </c>
      <c r="AX25">
        <v>0</v>
      </c>
      <c r="AY25">
        <v>0</v>
      </c>
      <c r="AZ25">
        <v>0</v>
      </c>
      <c r="BA25">
        <v>41422</v>
      </c>
      <c r="BB25">
        <v>0</v>
      </c>
      <c r="BC25">
        <v>0</v>
      </c>
      <c r="BD25">
        <v>2</v>
      </c>
      <c r="BE25">
        <v>67984</v>
      </c>
      <c r="BF25">
        <v>0</v>
      </c>
      <c r="BG25">
        <v>0</v>
      </c>
    </row>
    <row r="26" spans="1:59" x14ac:dyDescent="0.2">
      <c r="A26">
        <v>2</v>
      </c>
      <c r="B26">
        <v>113062177</v>
      </c>
      <c r="C26" t="s">
        <v>222</v>
      </c>
      <c r="D26" t="s">
        <v>102</v>
      </c>
      <c r="E26" t="s">
        <v>114</v>
      </c>
      <c r="F26" t="s">
        <v>142</v>
      </c>
      <c r="G26" t="s">
        <v>7</v>
      </c>
      <c r="H26" t="s">
        <v>104</v>
      </c>
      <c r="I26" t="s">
        <v>223</v>
      </c>
      <c r="J26" t="s">
        <v>223</v>
      </c>
      <c r="K26" t="s">
        <v>224</v>
      </c>
      <c r="L26" t="s">
        <v>108</v>
      </c>
      <c r="M26" t="s">
        <v>225</v>
      </c>
      <c r="O26">
        <v>182</v>
      </c>
      <c r="P26">
        <v>152118</v>
      </c>
      <c r="Q26">
        <v>1.19643960609526E-3</v>
      </c>
      <c r="R26">
        <v>0</v>
      </c>
      <c r="S26">
        <v>0</v>
      </c>
      <c r="T26">
        <v>1</v>
      </c>
      <c r="U26">
        <v>2088</v>
      </c>
      <c r="V26">
        <v>0</v>
      </c>
      <c r="W26">
        <v>0</v>
      </c>
      <c r="X26">
        <v>1</v>
      </c>
      <c r="Y26">
        <v>15280</v>
      </c>
      <c r="Z26">
        <v>0</v>
      </c>
      <c r="AA26">
        <v>0</v>
      </c>
      <c r="AB26">
        <v>0</v>
      </c>
      <c r="AC26">
        <v>10610</v>
      </c>
      <c r="AD26">
        <v>0</v>
      </c>
      <c r="AE26">
        <v>0</v>
      </c>
      <c r="AF26">
        <v>0</v>
      </c>
      <c r="AG26">
        <v>912</v>
      </c>
      <c r="AH26">
        <v>0</v>
      </c>
      <c r="AI26">
        <v>0</v>
      </c>
      <c r="AJ26">
        <v>14</v>
      </c>
      <c r="AK26">
        <v>5184</v>
      </c>
      <c r="AL26">
        <v>0</v>
      </c>
      <c r="AM26">
        <v>0</v>
      </c>
      <c r="AN26">
        <v>0</v>
      </c>
      <c r="AO26">
        <v>316</v>
      </c>
      <c r="AP26">
        <v>0</v>
      </c>
      <c r="AQ26">
        <v>0</v>
      </c>
      <c r="AR26">
        <v>0</v>
      </c>
      <c r="AS26">
        <v>4832</v>
      </c>
      <c r="AT26">
        <v>0</v>
      </c>
      <c r="AU26">
        <v>0</v>
      </c>
      <c r="AV26">
        <v>0</v>
      </c>
      <c r="AW26">
        <v>3468</v>
      </c>
      <c r="AX26">
        <v>0</v>
      </c>
      <c r="AY26">
        <v>0</v>
      </c>
      <c r="AZ26">
        <v>163</v>
      </c>
      <c r="BA26">
        <v>41426</v>
      </c>
      <c r="BB26">
        <v>0</v>
      </c>
      <c r="BC26">
        <v>0</v>
      </c>
      <c r="BD26">
        <v>3</v>
      </c>
      <c r="BE26">
        <v>68002</v>
      </c>
      <c r="BF26">
        <v>0</v>
      </c>
      <c r="BG26">
        <v>0</v>
      </c>
    </row>
    <row r="27" spans="1:59" x14ac:dyDescent="0.2">
      <c r="A27">
        <v>2</v>
      </c>
      <c r="B27">
        <v>113062196</v>
      </c>
      <c r="C27" t="s">
        <v>229</v>
      </c>
      <c r="D27" t="s">
        <v>102</v>
      </c>
      <c r="E27" t="s">
        <v>101</v>
      </c>
      <c r="F27" t="s">
        <v>142</v>
      </c>
      <c r="G27" t="s">
        <v>7</v>
      </c>
      <c r="H27" t="s">
        <v>104</v>
      </c>
      <c r="I27" t="s">
        <v>230</v>
      </c>
      <c r="J27" t="s">
        <v>230</v>
      </c>
      <c r="K27" t="s">
        <v>231</v>
      </c>
      <c r="L27" t="s">
        <v>108</v>
      </c>
      <c r="O27">
        <v>4</v>
      </c>
      <c r="P27">
        <v>152176</v>
      </c>
      <c r="Q27">
        <v>2.6285353800862098E-5</v>
      </c>
      <c r="R27">
        <v>0</v>
      </c>
      <c r="S27">
        <v>0</v>
      </c>
      <c r="T27">
        <v>0</v>
      </c>
      <c r="U27">
        <v>2092</v>
      </c>
      <c r="V27">
        <v>0</v>
      </c>
      <c r="W27">
        <v>0</v>
      </c>
      <c r="X27">
        <v>0</v>
      </c>
      <c r="Y27">
        <v>15282</v>
      </c>
      <c r="Z27">
        <v>0</v>
      </c>
      <c r="AA27">
        <v>0</v>
      </c>
      <c r="AB27">
        <v>0</v>
      </c>
      <c r="AC27">
        <v>10626</v>
      </c>
      <c r="AD27">
        <v>0</v>
      </c>
      <c r="AE27">
        <v>0</v>
      </c>
      <c r="AF27">
        <v>0</v>
      </c>
      <c r="AG27">
        <v>912</v>
      </c>
      <c r="AH27">
        <v>0</v>
      </c>
      <c r="AI27">
        <v>0</v>
      </c>
      <c r="AJ27">
        <v>0</v>
      </c>
      <c r="AK27">
        <v>5186</v>
      </c>
      <c r="AL27">
        <v>0</v>
      </c>
      <c r="AM27">
        <v>0</v>
      </c>
      <c r="AN27">
        <v>0</v>
      </c>
      <c r="AO27">
        <v>316</v>
      </c>
      <c r="AP27">
        <v>0</v>
      </c>
      <c r="AQ27">
        <v>0</v>
      </c>
      <c r="AR27">
        <v>0</v>
      </c>
      <c r="AS27">
        <v>4830</v>
      </c>
      <c r="AT27">
        <v>0</v>
      </c>
      <c r="AU27">
        <v>0</v>
      </c>
      <c r="AV27">
        <v>0</v>
      </c>
      <c r="AW27">
        <v>3470</v>
      </c>
      <c r="AX27">
        <v>0</v>
      </c>
      <c r="AY27">
        <v>0</v>
      </c>
      <c r="AZ27">
        <v>1</v>
      </c>
      <c r="BA27">
        <v>41448</v>
      </c>
      <c r="BB27">
        <v>0</v>
      </c>
      <c r="BC27">
        <v>0</v>
      </c>
      <c r="BD27">
        <v>3</v>
      </c>
      <c r="BE27">
        <v>68014</v>
      </c>
      <c r="BF27">
        <v>0</v>
      </c>
      <c r="BG27">
        <v>0</v>
      </c>
    </row>
    <row r="28" spans="1:59" x14ac:dyDescent="0.2">
      <c r="A28">
        <v>2</v>
      </c>
      <c r="B28">
        <v>113062198</v>
      </c>
      <c r="C28" t="s">
        <v>232</v>
      </c>
      <c r="D28" t="s">
        <v>102</v>
      </c>
      <c r="E28" t="s">
        <v>114</v>
      </c>
      <c r="F28" t="s">
        <v>142</v>
      </c>
      <c r="G28" t="s">
        <v>7</v>
      </c>
      <c r="H28" t="s">
        <v>104</v>
      </c>
      <c r="I28" t="s">
        <v>233</v>
      </c>
      <c r="J28" t="s">
        <v>233</v>
      </c>
      <c r="K28" t="s">
        <v>234</v>
      </c>
      <c r="L28" t="s">
        <v>108</v>
      </c>
      <c r="O28">
        <v>3</v>
      </c>
      <c r="P28">
        <v>152170</v>
      </c>
      <c r="Q28">
        <v>1.9714792666097099E-5</v>
      </c>
      <c r="R28">
        <v>0</v>
      </c>
      <c r="S28">
        <v>0</v>
      </c>
      <c r="T28">
        <v>0</v>
      </c>
      <c r="U28">
        <v>2092</v>
      </c>
      <c r="V28">
        <v>0</v>
      </c>
      <c r="W28">
        <v>0</v>
      </c>
      <c r="X28">
        <v>0</v>
      </c>
      <c r="Y28">
        <v>15282</v>
      </c>
      <c r="Z28">
        <v>0</v>
      </c>
      <c r="AA28">
        <v>0</v>
      </c>
      <c r="AB28">
        <v>0</v>
      </c>
      <c r="AC28">
        <v>10632</v>
      </c>
      <c r="AD28">
        <v>0</v>
      </c>
      <c r="AE28">
        <v>0</v>
      </c>
      <c r="AF28">
        <v>0</v>
      </c>
      <c r="AG28">
        <v>912</v>
      </c>
      <c r="AH28">
        <v>0</v>
      </c>
      <c r="AI28">
        <v>0</v>
      </c>
      <c r="AJ28">
        <v>0</v>
      </c>
      <c r="AK28">
        <v>5186</v>
      </c>
      <c r="AL28">
        <v>0</v>
      </c>
      <c r="AM28">
        <v>0</v>
      </c>
      <c r="AN28">
        <v>0</v>
      </c>
      <c r="AO28">
        <v>316</v>
      </c>
      <c r="AP28">
        <v>0</v>
      </c>
      <c r="AQ28">
        <v>0</v>
      </c>
      <c r="AR28">
        <v>0</v>
      </c>
      <c r="AS28">
        <v>4826</v>
      </c>
      <c r="AT28">
        <v>0</v>
      </c>
      <c r="AU28">
        <v>0</v>
      </c>
      <c r="AV28">
        <v>0</v>
      </c>
      <c r="AW28">
        <v>3472</v>
      </c>
      <c r="AX28">
        <v>0</v>
      </c>
      <c r="AY28">
        <v>0</v>
      </c>
      <c r="AZ28">
        <v>3</v>
      </c>
      <c r="BA28">
        <v>41436</v>
      </c>
      <c r="BB28">
        <v>0</v>
      </c>
      <c r="BC28">
        <v>0</v>
      </c>
      <c r="BD28">
        <v>0</v>
      </c>
      <c r="BE28">
        <v>68016</v>
      </c>
      <c r="BF28">
        <v>0</v>
      </c>
      <c r="BG28">
        <v>0</v>
      </c>
    </row>
    <row r="29" spans="1:59" x14ac:dyDescent="0.2">
      <c r="A29">
        <v>2</v>
      </c>
      <c r="B29">
        <v>113062202</v>
      </c>
      <c r="C29" t="s">
        <v>235</v>
      </c>
      <c r="D29" t="s">
        <v>102</v>
      </c>
      <c r="E29" t="s">
        <v>114</v>
      </c>
      <c r="F29" t="s">
        <v>142</v>
      </c>
      <c r="G29" t="s">
        <v>7</v>
      </c>
      <c r="H29" t="s">
        <v>104</v>
      </c>
      <c r="I29" t="s">
        <v>236</v>
      </c>
      <c r="J29" t="s">
        <v>236</v>
      </c>
      <c r="K29" t="s">
        <v>237</v>
      </c>
      <c r="L29" t="s">
        <v>108</v>
      </c>
      <c r="O29">
        <v>1</v>
      </c>
      <c r="P29">
        <v>152150</v>
      </c>
      <c r="Q29">
        <v>6.5724613867893497E-6</v>
      </c>
      <c r="R29">
        <v>0</v>
      </c>
      <c r="S29">
        <v>0</v>
      </c>
      <c r="T29">
        <v>0</v>
      </c>
      <c r="U29">
        <v>2090</v>
      </c>
      <c r="V29">
        <v>0</v>
      </c>
      <c r="W29">
        <v>0</v>
      </c>
      <c r="X29">
        <v>0</v>
      </c>
      <c r="Y29">
        <v>15278</v>
      </c>
      <c r="Z29">
        <v>0</v>
      </c>
      <c r="AA29">
        <v>0</v>
      </c>
      <c r="AB29">
        <v>0</v>
      </c>
      <c r="AC29">
        <v>10624</v>
      </c>
      <c r="AD29">
        <v>0</v>
      </c>
      <c r="AE29">
        <v>0</v>
      </c>
      <c r="AF29">
        <v>0</v>
      </c>
      <c r="AG29">
        <v>912</v>
      </c>
      <c r="AH29">
        <v>0</v>
      </c>
      <c r="AI29">
        <v>0</v>
      </c>
      <c r="AJ29">
        <v>1</v>
      </c>
      <c r="AK29">
        <v>5180</v>
      </c>
      <c r="AL29">
        <v>0</v>
      </c>
      <c r="AM29">
        <v>0</v>
      </c>
      <c r="AN29">
        <v>0</v>
      </c>
      <c r="AO29">
        <v>316</v>
      </c>
      <c r="AP29">
        <v>0</v>
      </c>
      <c r="AQ29">
        <v>0</v>
      </c>
      <c r="AR29">
        <v>0</v>
      </c>
      <c r="AS29">
        <v>4836</v>
      </c>
      <c r="AT29">
        <v>0</v>
      </c>
      <c r="AU29">
        <v>0</v>
      </c>
      <c r="AV29">
        <v>0</v>
      </c>
      <c r="AW29">
        <v>3470</v>
      </c>
      <c r="AX29">
        <v>0</v>
      </c>
      <c r="AY29">
        <v>0</v>
      </c>
      <c r="AZ29">
        <v>0</v>
      </c>
      <c r="BA29">
        <v>41436</v>
      </c>
      <c r="BB29">
        <v>0</v>
      </c>
      <c r="BC29">
        <v>0</v>
      </c>
      <c r="BD29">
        <v>0</v>
      </c>
      <c r="BE29">
        <v>68008</v>
      </c>
      <c r="BF29">
        <v>0</v>
      </c>
      <c r="BG29">
        <v>0</v>
      </c>
    </row>
    <row r="30" spans="1:59" x14ac:dyDescent="0.2">
      <c r="A30">
        <v>2</v>
      </c>
      <c r="B30">
        <v>113062206</v>
      </c>
      <c r="D30" t="s">
        <v>102</v>
      </c>
      <c r="E30" t="s">
        <v>110</v>
      </c>
      <c r="F30" t="s">
        <v>142</v>
      </c>
      <c r="G30" t="s">
        <v>7</v>
      </c>
      <c r="H30" t="s">
        <v>104</v>
      </c>
      <c r="I30" t="s">
        <v>449</v>
      </c>
      <c r="J30" t="s">
        <v>449</v>
      </c>
      <c r="K30" t="s">
        <v>450</v>
      </c>
      <c r="L30" t="s">
        <v>108</v>
      </c>
      <c r="O30">
        <v>1</v>
      </c>
      <c r="P30">
        <v>152160</v>
      </c>
      <c r="Q30">
        <v>6.5720294426919003E-6</v>
      </c>
      <c r="R30">
        <v>0</v>
      </c>
      <c r="S30">
        <v>0</v>
      </c>
      <c r="T30">
        <v>0</v>
      </c>
      <c r="U30">
        <v>2090</v>
      </c>
      <c r="V30">
        <v>0</v>
      </c>
      <c r="W30">
        <v>0</v>
      </c>
      <c r="X30">
        <v>0</v>
      </c>
      <c r="Y30">
        <v>15282</v>
      </c>
      <c r="Z30">
        <v>0</v>
      </c>
      <c r="AA30">
        <v>0</v>
      </c>
      <c r="AB30">
        <v>0</v>
      </c>
      <c r="AC30">
        <v>10618</v>
      </c>
      <c r="AD30">
        <v>0</v>
      </c>
      <c r="AE30">
        <v>0</v>
      </c>
      <c r="AF30">
        <v>0</v>
      </c>
      <c r="AG30">
        <v>912</v>
      </c>
      <c r="AH30">
        <v>0</v>
      </c>
      <c r="AI30">
        <v>0</v>
      </c>
      <c r="AJ30">
        <v>0</v>
      </c>
      <c r="AK30">
        <v>5188</v>
      </c>
      <c r="AL30">
        <v>0</v>
      </c>
      <c r="AM30">
        <v>0</v>
      </c>
      <c r="AN30">
        <v>0</v>
      </c>
      <c r="AO30">
        <v>316</v>
      </c>
      <c r="AP30">
        <v>0</v>
      </c>
      <c r="AQ30">
        <v>0</v>
      </c>
      <c r="AR30">
        <v>1</v>
      </c>
      <c r="AS30">
        <v>4834</v>
      </c>
      <c r="AT30">
        <v>0</v>
      </c>
      <c r="AU30">
        <v>0</v>
      </c>
      <c r="AV30">
        <v>0</v>
      </c>
      <c r="AW30">
        <v>3468</v>
      </c>
      <c r="AX30">
        <v>0</v>
      </c>
      <c r="AY30">
        <v>0</v>
      </c>
      <c r="AZ30">
        <v>0</v>
      </c>
      <c r="BA30">
        <v>41436</v>
      </c>
      <c r="BB30">
        <v>0</v>
      </c>
      <c r="BC30">
        <v>0</v>
      </c>
      <c r="BD30">
        <v>0</v>
      </c>
      <c r="BE30">
        <v>68016</v>
      </c>
      <c r="BF30">
        <v>0</v>
      </c>
      <c r="BG30">
        <v>0</v>
      </c>
    </row>
    <row r="31" spans="1:59" x14ac:dyDescent="0.2">
      <c r="A31">
        <v>2</v>
      </c>
      <c r="B31">
        <v>113062208</v>
      </c>
      <c r="C31" t="s">
        <v>238</v>
      </c>
      <c r="D31" t="s">
        <v>102</v>
      </c>
      <c r="E31" t="s">
        <v>101</v>
      </c>
      <c r="F31" t="s">
        <v>142</v>
      </c>
      <c r="G31" t="s">
        <v>7</v>
      </c>
      <c r="H31" t="s">
        <v>104</v>
      </c>
      <c r="I31" t="s">
        <v>239</v>
      </c>
      <c r="J31" t="s">
        <v>239</v>
      </c>
      <c r="K31" t="s">
        <v>240</v>
      </c>
      <c r="L31" t="s">
        <v>108</v>
      </c>
      <c r="M31" t="s">
        <v>181</v>
      </c>
      <c r="O31">
        <v>1</v>
      </c>
      <c r="P31">
        <v>152142</v>
      </c>
      <c r="Q31">
        <v>6.5728069829501297E-6</v>
      </c>
      <c r="R31">
        <v>0</v>
      </c>
      <c r="S31">
        <v>0</v>
      </c>
      <c r="T31">
        <v>0</v>
      </c>
      <c r="U31">
        <v>2088</v>
      </c>
      <c r="V31">
        <v>0</v>
      </c>
      <c r="W31">
        <v>0</v>
      </c>
      <c r="X31">
        <v>1</v>
      </c>
      <c r="Y31">
        <v>15282</v>
      </c>
      <c r="Z31">
        <v>0</v>
      </c>
      <c r="AA31">
        <v>0</v>
      </c>
      <c r="AB31">
        <v>0</v>
      </c>
      <c r="AC31">
        <v>10626</v>
      </c>
      <c r="AD31">
        <v>0</v>
      </c>
      <c r="AE31">
        <v>0</v>
      </c>
      <c r="AF31">
        <v>0</v>
      </c>
      <c r="AG31">
        <v>912</v>
      </c>
      <c r="AH31">
        <v>0</v>
      </c>
      <c r="AI31">
        <v>0</v>
      </c>
      <c r="AJ31">
        <v>0</v>
      </c>
      <c r="AK31">
        <v>5186</v>
      </c>
      <c r="AL31">
        <v>0</v>
      </c>
      <c r="AM31">
        <v>0</v>
      </c>
      <c r="AN31">
        <v>0</v>
      </c>
      <c r="AO31">
        <v>316</v>
      </c>
      <c r="AP31">
        <v>0</v>
      </c>
      <c r="AQ31">
        <v>0</v>
      </c>
      <c r="AR31">
        <v>0</v>
      </c>
      <c r="AS31">
        <v>4826</v>
      </c>
      <c r="AT31">
        <v>0</v>
      </c>
      <c r="AU31">
        <v>0</v>
      </c>
      <c r="AV31">
        <v>0</v>
      </c>
      <c r="AW31">
        <v>3468</v>
      </c>
      <c r="AX31">
        <v>0</v>
      </c>
      <c r="AY31">
        <v>0</v>
      </c>
      <c r="AZ31">
        <v>0</v>
      </c>
      <c r="BA31">
        <v>41430</v>
      </c>
      <c r="BB31">
        <v>0</v>
      </c>
      <c r="BC31">
        <v>0</v>
      </c>
      <c r="BD31">
        <v>0</v>
      </c>
      <c r="BE31">
        <v>68008</v>
      </c>
      <c r="BF31">
        <v>0</v>
      </c>
      <c r="BG31">
        <v>0</v>
      </c>
    </row>
    <row r="32" spans="1:59" x14ac:dyDescent="0.2">
      <c r="A32">
        <v>2</v>
      </c>
      <c r="B32">
        <v>113062219</v>
      </c>
      <c r="C32" t="s">
        <v>451</v>
      </c>
      <c r="D32" t="s">
        <v>102</v>
      </c>
      <c r="E32" t="s">
        <v>110</v>
      </c>
      <c r="F32" t="s">
        <v>142</v>
      </c>
      <c r="G32" t="s">
        <v>7</v>
      </c>
      <c r="H32" t="s">
        <v>104</v>
      </c>
      <c r="I32" t="s">
        <v>452</v>
      </c>
      <c r="J32" t="s">
        <v>452</v>
      </c>
      <c r="K32" t="s">
        <v>453</v>
      </c>
      <c r="L32" t="s">
        <v>108</v>
      </c>
      <c r="O32">
        <v>1</v>
      </c>
      <c r="P32">
        <v>152174</v>
      </c>
      <c r="Q32">
        <v>6.5714248163286697E-6</v>
      </c>
      <c r="R32">
        <v>0</v>
      </c>
      <c r="S32">
        <v>0</v>
      </c>
      <c r="T32">
        <v>0</v>
      </c>
      <c r="U32">
        <v>2092</v>
      </c>
      <c r="V32">
        <v>0</v>
      </c>
      <c r="W32">
        <v>0</v>
      </c>
      <c r="X32">
        <v>0</v>
      </c>
      <c r="Y32">
        <v>15276</v>
      </c>
      <c r="Z32">
        <v>0</v>
      </c>
      <c r="AA32">
        <v>0</v>
      </c>
      <c r="AB32">
        <v>0</v>
      </c>
      <c r="AC32">
        <v>10626</v>
      </c>
      <c r="AD32">
        <v>0</v>
      </c>
      <c r="AE32">
        <v>0</v>
      </c>
      <c r="AF32">
        <v>0</v>
      </c>
      <c r="AG32">
        <v>908</v>
      </c>
      <c r="AH32">
        <v>0</v>
      </c>
      <c r="AI32">
        <v>0</v>
      </c>
      <c r="AJ32">
        <v>1</v>
      </c>
      <c r="AK32">
        <v>5188</v>
      </c>
      <c r="AL32">
        <v>0</v>
      </c>
      <c r="AM32">
        <v>0</v>
      </c>
      <c r="AN32">
        <v>0</v>
      </c>
      <c r="AO32">
        <v>316</v>
      </c>
      <c r="AP32">
        <v>0</v>
      </c>
      <c r="AQ32">
        <v>0</v>
      </c>
      <c r="AR32">
        <v>0</v>
      </c>
      <c r="AS32">
        <v>4836</v>
      </c>
      <c r="AT32">
        <v>0</v>
      </c>
      <c r="AU32">
        <v>0</v>
      </c>
      <c r="AV32">
        <v>0</v>
      </c>
      <c r="AW32">
        <v>3470</v>
      </c>
      <c r="AX32">
        <v>0</v>
      </c>
      <c r="AY32">
        <v>0</v>
      </c>
      <c r="AZ32">
        <v>0</v>
      </c>
      <c r="BA32">
        <v>41446</v>
      </c>
      <c r="BB32">
        <v>0</v>
      </c>
      <c r="BC32">
        <v>0</v>
      </c>
      <c r="BD32">
        <v>0</v>
      </c>
      <c r="BE32">
        <v>68016</v>
      </c>
      <c r="BF32">
        <v>0</v>
      </c>
      <c r="BG32">
        <v>0</v>
      </c>
    </row>
    <row r="33" spans="1:59" x14ac:dyDescent="0.2">
      <c r="A33">
        <v>2</v>
      </c>
      <c r="B33">
        <v>113062235</v>
      </c>
      <c r="C33" t="s">
        <v>247</v>
      </c>
      <c r="D33" t="s">
        <v>110</v>
      </c>
      <c r="E33" t="s">
        <v>101</v>
      </c>
      <c r="F33" t="s">
        <v>142</v>
      </c>
      <c r="G33" t="s">
        <v>7</v>
      </c>
      <c r="H33" t="s">
        <v>104</v>
      </c>
      <c r="I33" t="s">
        <v>248</v>
      </c>
      <c r="J33" t="s">
        <v>248</v>
      </c>
      <c r="K33" t="s">
        <v>249</v>
      </c>
      <c r="L33" t="s">
        <v>108</v>
      </c>
      <c r="M33" t="s">
        <v>225</v>
      </c>
      <c r="O33">
        <v>26</v>
      </c>
      <c r="P33">
        <v>152046</v>
      </c>
      <c r="Q33">
        <v>1.71000881312234E-4</v>
      </c>
      <c r="R33">
        <v>0</v>
      </c>
      <c r="S33">
        <v>0</v>
      </c>
      <c r="T33">
        <v>0</v>
      </c>
      <c r="U33">
        <v>2082</v>
      </c>
      <c r="V33">
        <v>0</v>
      </c>
      <c r="W33">
        <v>0</v>
      </c>
      <c r="X33">
        <v>0</v>
      </c>
      <c r="Y33">
        <v>15262</v>
      </c>
      <c r="Z33">
        <v>0</v>
      </c>
      <c r="AA33">
        <v>0</v>
      </c>
      <c r="AB33">
        <v>0</v>
      </c>
      <c r="AC33">
        <v>10616</v>
      </c>
      <c r="AD33">
        <v>0</v>
      </c>
      <c r="AE33">
        <v>0</v>
      </c>
      <c r="AF33">
        <v>0</v>
      </c>
      <c r="AG33">
        <v>912</v>
      </c>
      <c r="AH33">
        <v>0</v>
      </c>
      <c r="AI33">
        <v>0</v>
      </c>
      <c r="AJ33">
        <v>5</v>
      </c>
      <c r="AK33">
        <v>5186</v>
      </c>
      <c r="AL33">
        <v>0</v>
      </c>
      <c r="AM33">
        <v>0</v>
      </c>
      <c r="AN33">
        <v>0</v>
      </c>
      <c r="AO33">
        <v>316</v>
      </c>
      <c r="AP33">
        <v>0</v>
      </c>
      <c r="AQ33">
        <v>0</v>
      </c>
      <c r="AR33">
        <v>4</v>
      </c>
      <c r="AS33">
        <v>4812</v>
      </c>
      <c r="AT33">
        <v>0</v>
      </c>
      <c r="AU33">
        <v>0</v>
      </c>
      <c r="AV33">
        <v>0</v>
      </c>
      <c r="AW33">
        <v>3472</v>
      </c>
      <c r="AX33">
        <v>0</v>
      </c>
      <c r="AY33">
        <v>0</v>
      </c>
      <c r="AZ33">
        <v>0</v>
      </c>
      <c r="BA33">
        <v>41406</v>
      </c>
      <c r="BB33">
        <v>0</v>
      </c>
      <c r="BC33">
        <v>0</v>
      </c>
      <c r="BD33">
        <v>17</v>
      </c>
      <c r="BE33">
        <v>67982</v>
      </c>
      <c r="BF33">
        <v>0</v>
      </c>
      <c r="BG33">
        <v>0</v>
      </c>
    </row>
    <row r="34" spans="1:59" x14ac:dyDescent="0.2">
      <c r="A34">
        <v>2</v>
      </c>
      <c r="B34">
        <v>113062237</v>
      </c>
      <c r="C34" t="s">
        <v>250</v>
      </c>
      <c r="D34" t="s">
        <v>114</v>
      </c>
      <c r="E34" t="s">
        <v>102</v>
      </c>
      <c r="F34" t="s">
        <v>142</v>
      </c>
      <c r="G34" t="s">
        <v>7</v>
      </c>
      <c r="H34" t="s">
        <v>104</v>
      </c>
      <c r="I34" t="s">
        <v>251</v>
      </c>
      <c r="J34" t="s">
        <v>251</v>
      </c>
      <c r="K34" t="s">
        <v>252</v>
      </c>
      <c r="L34" t="s">
        <v>108</v>
      </c>
      <c r="O34">
        <v>2</v>
      </c>
      <c r="P34">
        <v>151824</v>
      </c>
      <c r="Q34">
        <v>1.31731478554115E-5</v>
      </c>
      <c r="R34">
        <v>0</v>
      </c>
      <c r="S34">
        <v>0</v>
      </c>
      <c r="T34">
        <v>0</v>
      </c>
      <c r="U34">
        <v>2090</v>
      </c>
      <c r="V34">
        <v>0</v>
      </c>
      <c r="W34">
        <v>0</v>
      </c>
      <c r="X34">
        <v>0</v>
      </c>
      <c r="Y34">
        <v>15242</v>
      </c>
      <c r="Z34">
        <v>0</v>
      </c>
      <c r="AA34">
        <v>0</v>
      </c>
      <c r="AB34">
        <v>0</v>
      </c>
      <c r="AC34">
        <v>10590</v>
      </c>
      <c r="AD34">
        <v>0</v>
      </c>
      <c r="AE34">
        <v>0</v>
      </c>
      <c r="AF34">
        <v>0</v>
      </c>
      <c r="AG34">
        <v>912</v>
      </c>
      <c r="AH34">
        <v>0</v>
      </c>
      <c r="AI34">
        <v>0</v>
      </c>
      <c r="AJ34">
        <v>0</v>
      </c>
      <c r="AK34">
        <v>5172</v>
      </c>
      <c r="AL34">
        <v>0</v>
      </c>
      <c r="AM34">
        <v>0</v>
      </c>
      <c r="AN34">
        <v>0</v>
      </c>
      <c r="AO34">
        <v>316</v>
      </c>
      <c r="AP34">
        <v>0</v>
      </c>
      <c r="AQ34">
        <v>0</v>
      </c>
      <c r="AR34">
        <v>0</v>
      </c>
      <c r="AS34">
        <v>4790</v>
      </c>
      <c r="AT34">
        <v>0</v>
      </c>
      <c r="AU34">
        <v>0</v>
      </c>
      <c r="AV34">
        <v>0</v>
      </c>
      <c r="AW34">
        <v>3466</v>
      </c>
      <c r="AX34">
        <v>0</v>
      </c>
      <c r="AY34">
        <v>0</v>
      </c>
      <c r="AZ34">
        <v>2</v>
      </c>
      <c r="BA34">
        <v>41318</v>
      </c>
      <c r="BB34">
        <v>0</v>
      </c>
      <c r="BC34">
        <v>0</v>
      </c>
      <c r="BD34">
        <v>0</v>
      </c>
      <c r="BE34">
        <v>67928</v>
      </c>
      <c r="BF34">
        <v>0</v>
      </c>
      <c r="BG34">
        <v>0</v>
      </c>
    </row>
    <row r="35" spans="1:59" x14ac:dyDescent="0.2">
      <c r="A35">
        <v>2</v>
      </c>
      <c r="B35">
        <v>113062238</v>
      </c>
      <c r="D35" t="s">
        <v>110</v>
      </c>
      <c r="E35" t="s">
        <v>101</v>
      </c>
      <c r="F35" t="s">
        <v>142</v>
      </c>
      <c r="G35" t="s">
        <v>7</v>
      </c>
      <c r="H35" t="s">
        <v>104</v>
      </c>
      <c r="I35" t="s">
        <v>256</v>
      </c>
      <c r="J35" t="s">
        <v>256</v>
      </c>
      <c r="K35" t="s">
        <v>257</v>
      </c>
      <c r="L35" t="s">
        <v>108</v>
      </c>
      <c r="M35" t="s">
        <v>181</v>
      </c>
      <c r="O35">
        <v>10</v>
      </c>
      <c r="P35">
        <v>152108</v>
      </c>
      <c r="Q35">
        <v>6.5742761721934397E-5</v>
      </c>
      <c r="R35">
        <v>0</v>
      </c>
      <c r="S35">
        <v>0</v>
      </c>
      <c r="T35">
        <v>1</v>
      </c>
      <c r="U35">
        <v>2086</v>
      </c>
      <c r="V35">
        <v>0</v>
      </c>
      <c r="W35">
        <v>0</v>
      </c>
      <c r="X35">
        <v>0</v>
      </c>
      <c r="Y35">
        <v>15278</v>
      </c>
      <c r="Z35">
        <v>0</v>
      </c>
      <c r="AA35">
        <v>0</v>
      </c>
      <c r="AB35">
        <v>1</v>
      </c>
      <c r="AC35">
        <v>10624</v>
      </c>
      <c r="AD35">
        <v>0</v>
      </c>
      <c r="AE35">
        <v>0</v>
      </c>
      <c r="AF35">
        <v>0</v>
      </c>
      <c r="AG35">
        <v>912</v>
      </c>
      <c r="AH35">
        <v>0</v>
      </c>
      <c r="AI35">
        <v>0</v>
      </c>
      <c r="AJ35">
        <v>0</v>
      </c>
      <c r="AK35">
        <v>5182</v>
      </c>
      <c r="AL35">
        <v>0</v>
      </c>
      <c r="AM35">
        <v>0</v>
      </c>
      <c r="AN35">
        <v>0</v>
      </c>
      <c r="AO35">
        <v>316</v>
      </c>
      <c r="AP35">
        <v>0</v>
      </c>
      <c r="AQ35">
        <v>0</v>
      </c>
      <c r="AR35">
        <v>0</v>
      </c>
      <c r="AS35">
        <v>4826</v>
      </c>
      <c r="AT35">
        <v>0</v>
      </c>
      <c r="AU35">
        <v>0</v>
      </c>
      <c r="AV35">
        <v>0</v>
      </c>
      <c r="AW35">
        <v>3470</v>
      </c>
      <c r="AX35">
        <v>0</v>
      </c>
      <c r="AY35">
        <v>0</v>
      </c>
      <c r="AZ35">
        <v>0</v>
      </c>
      <c r="BA35">
        <v>41422</v>
      </c>
      <c r="BB35">
        <v>0</v>
      </c>
      <c r="BC35">
        <v>0</v>
      </c>
      <c r="BD35">
        <v>8</v>
      </c>
      <c r="BE35">
        <v>67992</v>
      </c>
      <c r="BF35">
        <v>0</v>
      </c>
      <c r="BG35">
        <v>0</v>
      </c>
    </row>
    <row r="36" spans="1:59" x14ac:dyDescent="0.2">
      <c r="A36">
        <v>2</v>
      </c>
      <c r="B36">
        <v>113062453</v>
      </c>
      <c r="C36" t="s">
        <v>260</v>
      </c>
      <c r="D36" t="s">
        <v>110</v>
      </c>
      <c r="E36" t="s">
        <v>114</v>
      </c>
      <c r="F36" t="s">
        <v>142</v>
      </c>
      <c r="G36" t="s">
        <v>7</v>
      </c>
      <c r="H36" t="s">
        <v>104</v>
      </c>
      <c r="I36" t="s">
        <v>261</v>
      </c>
      <c r="J36" t="s">
        <v>261</v>
      </c>
      <c r="K36" t="s">
        <v>262</v>
      </c>
      <c r="L36" t="s">
        <v>108</v>
      </c>
      <c r="O36">
        <v>3</v>
      </c>
      <c r="P36">
        <v>152114</v>
      </c>
      <c r="Q36">
        <v>1.9722050567337601E-5</v>
      </c>
      <c r="R36">
        <v>0</v>
      </c>
      <c r="S36">
        <v>0</v>
      </c>
      <c r="T36">
        <v>0</v>
      </c>
      <c r="U36">
        <v>2092</v>
      </c>
      <c r="V36">
        <v>0</v>
      </c>
      <c r="W36">
        <v>0</v>
      </c>
      <c r="X36">
        <v>1</v>
      </c>
      <c r="Y36">
        <v>15282</v>
      </c>
      <c r="Z36">
        <v>0</v>
      </c>
      <c r="AA36">
        <v>0</v>
      </c>
      <c r="AB36">
        <v>0</v>
      </c>
      <c r="AC36">
        <v>10624</v>
      </c>
      <c r="AD36">
        <v>0</v>
      </c>
      <c r="AE36">
        <v>0</v>
      </c>
      <c r="AF36">
        <v>0</v>
      </c>
      <c r="AG36">
        <v>912</v>
      </c>
      <c r="AH36">
        <v>0</v>
      </c>
      <c r="AI36">
        <v>0</v>
      </c>
      <c r="AJ36">
        <v>0</v>
      </c>
      <c r="AK36">
        <v>5186</v>
      </c>
      <c r="AL36">
        <v>0</v>
      </c>
      <c r="AM36">
        <v>0</v>
      </c>
      <c r="AN36">
        <v>0</v>
      </c>
      <c r="AO36">
        <v>316</v>
      </c>
      <c r="AP36">
        <v>0</v>
      </c>
      <c r="AQ36">
        <v>0</v>
      </c>
      <c r="AR36">
        <v>0</v>
      </c>
      <c r="AS36">
        <v>4828</v>
      </c>
      <c r="AT36">
        <v>0</v>
      </c>
      <c r="AU36">
        <v>0</v>
      </c>
      <c r="AV36">
        <v>0</v>
      </c>
      <c r="AW36">
        <v>3468</v>
      </c>
      <c r="AX36">
        <v>0</v>
      </c>
      <c r="AY36">
        <v>0</v>
      </c>
      <c r="AZ36">
        <v>2</v>
      </c>
      <c r="BA36">
        <v>41414</v>
      </c>
      <c r="BB36">
        <v>0</v>
      </c>
      <c r="BC36">
        <v>0</v>
      </c>
      <c r="BD36">
        <v>0</v>
      </c>
      <c r="BE36">
        <v>67992</v>
      </c>
      <c r="BF36">
        <v>0</v>
      </c>
      <c r="BG36">
        <v>0</v>
      </c>
    </row>
    <row r="37" spans="1:59" x14ac:dyDescent="0.2">
      <c r="A37">
        <v>2</v>
      </c>
      <c r="B37">
        <v>113062454</v>
      </c>
      <c r="C37" t="s">
        <v>263</v>
      </c>
      <c r="D37" t="s">
        <v>110</v>
      </c>
      <c r="E37" t="s">
        <v>101</v>
      </c>
      <c r="F37" t="s">
        <v>142</v>
      </c>
      <c r="G37" t="s">
        <v>7</v>
      </c>
      <c r="H37" t="s">
        <v>104</v>
      </c>
      <c r="I37" t="s">
        <v>264</v>
      </c>
      <c r="J37" t="s">
        <v>264</v>
      </c>
      <c r="K37" t="s">
        <v>265</v>
      </c>
      <c r="L37" t="s">
        <v>108</v>
      </c>
      <c r="M37" t="s">
        <v>266</v>
      </c>
      <c r="O37">
        <v>31</v>
      </c>
      <c r="P37">
        <v>152138</v>
      </c>
      <c r="Q37">
        <v>2.0376237363446299E-4</v>
      </c>
      <c r="R37">
        <v>0</v>
      </c>
      <c r="S37">
        <v>0</v>
      </c>
      <c r="T37">
        <v>0</v>
      </c>
      <c r="U37">
        <v>2094</v>
      </c>
      <c r="V37">
        <v>0</v>
      </c>
      <c r="W37">
        <v>0</v>
      </c>
      <c r="X37">
        <v>0</v>
      </c>
      <c r="Y37">
        <v>15280</v>
      </c>
      <c r="Z37">
        <v>0</v>
      </c>
      <c r="AA37">
        <v>0</v>
      </c>
      <c r="AB37">
        <v>0</v>
      </c>
      <c r="AC37">
        <v>10622</v>
      </c>
      <c r="AD37">
        <v>0</v>
      </c>
      <c r="AE37">
        <v>0</v>
      </c>
      <c r="AF37">
        <v>0</v>
      </c>
      <c r="AG37">
        <v>912</v>
      </c>
      <c r="AH37">
        <v>0</v>
      </c>
      <c r="AI37">
        <v>0</v>
      </c>
      <c r="AJ37">
        <v>30</v>
      </c>
      <c r="AK37">
        <v>5182</v>
      </c>
      <c r="AL37">
        <v>0</v>
      </c>
      <c r="AM37">
        <v>0</v>
      </c>
      <c r="AN37">
        <v>0</v>
      </c>
      <c r="AO37">
        <v>316</v>
      </c>
      <c r="AP37">
        <v>0</v>
      </c>
      <c r="AQ37">
        <v>0</v>
      </c>
      <c r="AR37">
        <v>1</v>
      </c>
      <c r="AS37">
        <v>4826</v>
      </c>
      <c r="AT37">
        <v>0</v>
      </c>
      <c r="AU37">
        <v>0</v>
      </c>
      <c r="AV37">
        <v>0</v>
      </c>
      <c r="AW37">
        <v>3472</v>
      </c>
      <c r="AX37">
        <v>0</v>
      </c>
      <c r="AY37">
        <v>0</v>
      </c>
      <c r="AZ37">
        <v>0</v>
      </c>
      <c r="BA37">
        <v>41418</v>
      </c>
      <c r="BB37">
        <v>0</v>
      </c>
      <c r="BC37">
        <v>0</v>
      </c>
      <c r="BD37">
        <v>0</v>
      </c>
      <c r="BE37">
        <v>68016</v>
      </c>
      <c r="BF37">
        <v>0</v>
      </c>
      <c r="BG37">
        <v>0</v>
      </c>
    </row>
    <row r="38" spans="1:59" x14ac:dyDescent="0.2">
      <c r="A38">
        <v>2</v>
      </c>
      <c r="B38">
        <v>113062457</v>
      </c>
      <c r="C38" t="s">
        <v>267</v>
      </c>
      <c r="D38" t="s">
        <v>101</v>
      </c>
      <c r="E38" t="s">
        <v>114</v>
      </c>
      <c r="F38" t="s">
        <v>142</v>
      </c>
      <c r="G38" t="s">
        <v>7</v>
      </c>
      <c r="H38" t="s">
        <v>104</v>
      </c>
      <c r="I38" t="s">
        <v>268</v>
      </c>
      <c r="J38" t="s">
        <v>268</v>
      </c>
      <c r="K38" t="s">
        <v>269</v>
      </c>
      <c r="L38" t="s">
        <v>108</v>
      </c>
      <c r="M38" t="s">
        <v>181</v>
      </c>
      <c r="O38">
        <v>3</v>
      </c>
      <c r="P38">
        <v>152080</v>
      </c>
      <c r="Q38">
        <v>1.9726459758022002E-5</v>
      </c>
      <c r="R38">
        <v>0</v>
      </c>
      <c r="S38">
        <v>0</v>
      </c>
      <c r="T38">
        <v>0</v>
      </c>
      <c r="U38">
        <v>2088</v>
      </c>
      <c r="V38">
        <v>0</v>
      </c>
      <c r="W38">
        <v>0</v>
      </c>
      <c r="X38">
        <v>2</v>
      </c>
      <c r="Y38">
        <v>15282</v>
      </c>
      <c r="Z38">
        <v>0</v>
      </c>
      <c r="AA38">
        <v>0</v>
      </c>
      <c r="AB38">
        <v>0</v>
      </c>
      <c r="AC38">
        <v>10620</v>
      </c>
      <c r="AD38">
        <v>0</v>
      </c>
      <c r="AE38">
        <v>0</v>
      </c>
      <c r="AF38">
        <v>0</v>
      </c>
      <c r="AG38">
        <v>912</v>
      </c>
      <c r="AH38">
        <v>0</v>
      </c>
      <c r="AI38">
        <v>0</v>
      </c>
      <c r="AJ38">
        <v>0</v>
      </c>
      <c r="AK38">
        <v>5178</v>
      </c>
      <c r="AL38">
        <v>0</v>
      </c>
      <c r="AM38">
        <v>0</v>
      </c>
      <c r="AN38">
        <v>0</v>
      </c>
      <c r="AO38">
        <v>316</v>
      </c>
      <c r="AP38">
        <v>0</v>
      </c>
      <c r="AQ38">
        <v>0</v>
      </c>
      <c r="AR38">
        <v>0</v>
      </c>
      <c r="AS38">
        <v>4824</v>
      </c>
      <c r="AT38">
        <v>0</v>
      </c>
      <c r="AU38">
        <v>0</v>
      </c>
      <c r="AV38">
        <v>0</v>
      </c>
      <c r="AW38">
        <v>3472</v>
      </c>
      <c r="AX38">
        <v>0</v>
      </c>
      <c r="AY38">
        <v>0</v>
      </c>
      <c r="AZ38">
        <v>0</v>
      </c>
      <c r="BA38">
        <v>41406</v>
      </c>
      <c r="BB38">
        <v>0</v>
      </c>
      <c r="BC38">
        <v>0</v>
      </c>
      <c r="BD38">
        <v>1</v>
      </c>
      <c r="BE38">
        <v>67982</v>
      </c>
      <c r="BF38">
        <v>0</v>
      </c>
      <c r="BG38">
        <v>0</v>
      </c>
    </row>
    <row r="39" spans="1:59" x14ac:dyDescent="0.2">
      <c r="A39">
        <v>2</v>
      </c>
      <c r="B39">
        <v>113062465</v>
      </c>
      <c r="C39" t="s">
        <v>273</v>
      </c>
      <c r="D39" t="s">
        <v>114</v>
      </c>
      <c r="E39" t="s">
        <v>101</v>
      </c>
      <c r="F39" t="s">
        <v>142</v>
      </c>
      <c r="G39" t="s">
        <v>7</v>
      </c>
      <c r="H39" t="s">
        <v>104</v>
      </c>
      <c r="I39" t="s">
        <v>274</v>
      </c>
      <c r="J39" t="s">
        <v>274</v>
      </c>
      <c r="K39" t="s">
        <v>275</v>
      </c>
      <c r="L39" t="s">
        <v>108</v>
      </c>
      <c r="O39">
        <v>3</v>
      </c>
      <c r="P39">
        <v>151944</v>
      </c>
      <c r="Q39">
        <v>1.9744116253356499E-5</v>
      </c>
      <c r="R39">
        <v>0</v>
      </c>
      <c r="S39">
        <v>0</v>
      </c>
      <c r="T39">
        <v>0</v>
      </c>
      <c r="U39">
        <v>2090</v>
      </c>
      <c r="V39">
        <v>0</v>
      </c>
      <c r="W39">
        <v>0</v>
      </c>
      <c r="X39">
        <v>0</v>
      </c>
      <c r="Y39">
        <v>15280</v>
      </c>
      <c r="Z39">
        <v>0</v>
      </c>
      <c r="AA39">
        <v>0</v>
      </c>
      <c r="AB39">
        <v>0</v>
      </c>
      <c r="AC39">
        <v>10574</v>
      </c>
      <c r="AD39">
        <v>0</v>
      </c>
      <c r="AE39">
        <v>0</v>
      </c>
      <c r="AF39">
        <v>0</v>
      </c>
      <c r="AG39">
        <v>910</v>
      </c>
      <c r="AH39">
        <v>0</v>
      </c>
      <c r="AI39">
        <v>0</v>
      </c>
      <c r="AJ39">
        <v>0</v>
      </c>
      <c r="AK39">
        <v>5166</v>
      </c>
      <c r="AL39">
        <v>0</v>
      </c>
      <c r="AM39">
        <v>0</v>
      </c>
      <c r="AN39">
        <v>0</v>
      </c>
      <c r="AO39">
        <v>316</v>
      </c>
      <c r="AP39">
        <v>0</v>
      </c>
      <c r="AQ39">
        <v>0</v>
      </c>
      <c r="AR39">
        <v>0</v>
      </c>
      <c r="AS39">
        <v>4818</v>
      </c>
      <c r="AT39">
        <v>0</v>
      </c>
      <c r="AU39">
        <v>0</v>
      </c>
      <c r="AV39">
        <v>0</v>
      </c>
      <c r="AW39">
        <v>3470</v>
      </c>
      <c r="AX39">
        <v>0</v>
      </c>
      <c r="AY39">
        <v>0</v>
      </c>
      <c r="AZ39">
        <v>0</v>
      </c>
      <c r="BA39">
        <v>41370</v>
      </c>
      <c r="BB39">
        <v>0</v>
      </c>
      <c r="BC39">
        <v>0</v>
      </c>
      <c r="BD39">
        <v>3</v>
      </c>
      <c r="BE39">
        <v>67950</v>
      </c>
      <c r="BF39">
        <v>0</v>
      </c>
      <c r="BG39">
        <v>0</v>
      </c>
    </row>
    <row r="40" spans="1:59" x14ac:dyDescent="0.2">
      <c r="A40">
        <v>2</v>
      </c>
      <c r="B40">
        <v>113062467</v>
      </c>
      <c r="C40" t="s">
        <v>276</v>
      </c>
      <c r="D40" t="s">
        <v>102</v>
      </c>
      <c r="E40" t="s">
        <v>114</v>
      </c>
      <c r="F40" t="s">
        <v>142</v>
      </c>
      <c r="G40" t="s">
        <v>7</v>
      </c>
      <c r="H40" t="s">
        <v>104</v>
      </c>
      <c r="I40" t="s">
        <v>277</v>
      </c>
      <c r="J40" t="s">
        <v>277</v>
      </c>
      <c r="K40" t="s">
        <v>278</v>
      </c>
      <c r="L40" t="s">
        <v>108</v>
      </c>
      <c r="O40">
        <v>2</v>
      </c>
      <c r="P40">
        <v>152118</v>
      </c>
      <c r="Q40">
        <v>1.3147687979068799E-5</v>
      </c>
      <c r="R40">
        <v>0</v>
      </c>
      <c r="S40">
        <v>0</v>
      </c>
      <c r="T40">
        <v>0</v>
      </c>
      <c r="U40">
        <v>2090</v>
      </c>
      <c r="V40">
        <v>0</v>
      </c>
      <c r="W40">
        <v>0</v>
      </c>
      <c r="X40">
        <v>0</v>
      </c>
      <c r="Y40">
        <v>15276</v>
      </c>
      <c r="Z40">
        <v>0</v>
      </c>
      <c r="AA40">
        <v>0</v>
      </c>
      <c r="AB40">
        <v>0</v>
      </c>
      <c r="AC40">
        <v>10622</v>
      </c>
      <c r="AD40">
        <v>0</v>
      </c>
      <c r="AE40">
        <v>0</v>
      </c>
      <c r="AF40">
        <v>0</v>
      </c>
      <c r="AG40">
        <v>912</v>
      </c>
      <c r="AH40">
        <v>0</v>
      </c>
      <c r="AI40">
        <v>0</v>
      </c>
      <c r="AJ40">
        <v>2</v>
      </c>
      <c r="AK40">
        <v>5170</v>
      </c>
      <c r="AL40">
        <v>0</v>
      </c>
      <c r="AM40">
        <v>0</v>
      </c>
      <c r="AN40">
        <v>0</v>
      </c>
      <c r="AO40">
        <v>316</v>
      </c>
      <c r="AP40">
        <v>0</v>
      </c>
      <c r="AQ40">
        <v>0</v>
      </c>
      <c r="AR40">
        <v>0</v>
      </c>
      <c r="AS40">
        <v>4822</v>
      </c>
      <c r="AT40">
        <v>0</v>
      </c>
      <c r="AU40">
        <v>0</v>
      </c>
      <c r="AV40">
        <v>0</v>
      </c>
      <c r="AW40">
        <v>3472</v>
      </c>
      <c r="AX40">
        <v>0</v>
      </c>
      <c r="AY40">
        <v>0</v>
      </c>
      <c r="AZ40">
        <v>0</v>
      </c>
      <c r="BA40">
        <v>41416</v>
      </c>
      <c r="BB40">
        <v>0</v>
      </c>
      <c r="BC40">
        <v>0</v>
      </c>
      <c r="BD40">
        <v>0</v>
      </c>
      <c r="BE40">
        <v>68022</v>
      </c>
      <c r="BF40">
        <v>0</v>
      </c>
      <c r="BG40">
        <v>0</v>
      </c>
    </row>
    <row r="41" spans="1:59" x14ac:dyDescent="0.2">
      <c r="A41">
        <v>2</v>
      </c>
      <c r="B41">
        <v>113062471</v>
      </c>
      <c r="D41" t="s">
        <v>110</v>
      </c>
      <c r="E41" t="s">
        <v>101</v>
      </c>
      <c r="F41" t="s">
        <v>142</v>
      </c>
      <c r="G41" t="s">
        <v>7</v>
      </c>
      <c r="H41" t="s">
        <v>104</v>
      </c>
      <c r="I41" t="s">
        <v>283</v>
      </c>
      <c r="J41" t="s">
        <v>283</v>
      </c>
      <c r="K41" t="s">
        <v>284</v>
      </c>
      <c r="L41" t="s">
        <v>108</v>
      </c>
      <c r="O41">
        <v>3</v>
      </c>
      <c r="P41">
        <v>152146</v>
      </c>
      <c r="Q41">
        <v>1.9717902540980301E-5</v>
      </c>
      <c r="R41">
        <v>0</v>
      </c>
      <c r="S41">
        <v>0</v>
      </c>
      <c r="T41">
        <v>0</v>
      </c>
      <c r="U41">
        <v>2094</v>
      </c>
      <c r="V41">
        <v>0</v>
      </c>
      <c r="W41">
        <v>0</v>
      </c>
      <c r="X41">
        <v>0</v>
      </c>
      <c r="Y41">
        <v>15282</v>
      </c>
      <c r="Z41">
        <v>0</v>
      </c>
      <c r="AA41">
        <v>0</v>
      </c>
      <c r="AB41">
        <v>0</v>
      </c>
      <c r="AC41">
        <v>10624</v>
      </c>
      <c r="AD41">
        <v>0</v>
      </c>
      <c r="AE41">
        <v>0</v>
      </c>
      <c r="AF41">
        <v>0</v>
      </c>
      <c r="AG41">
        <v>912</v>
      </c>
      <c r="AH41">
        <v>0</v>
      </c>
      <c r="AI41">
        <v>0</v>
      </c>
      <c r="AJ41">
        <v>0</v>
      </c>
      <c r="AK41">
        <v>5186</v>
      </c>
      <c r="AL41">
        <v>0</v>
      </c>
      <c r="AM41">
        <v>0</v>
      </c>
      <c r="AN41">
        <v>0</v>
      </c>
      <c r="AO41">
        <v>316</v>
      </c>
      <c r="AP41">
        <v>0</v>
      </c>
      <c r="AQ41">
        <v>0</v>
      </c>
      <c r="AR41">
        <v>0</v>
      </c>
      <c r="AS41">
        <v>4828</v>
      </c>
      <c r="AT41">
        <v>0</v>
      </c>
      <c r="AU41">
        <v>0</v>
      </c>
      <c r="AV41">
        <v>0</v>
      </c>
      <c r="AW41">
        <v>3472</v>
      </c>
      <c r="AX41">
        <v>0</v>
      </c>
      <c r="AY41">
        <v>0</v>
      </c>
      <c r="AZ41">
        <v>3</v>
      </c>
      <c r="BA41">
        <v>41412</v>
      </c>
      <c r="BB41">
        <v>0</v>
      </c>
      <c r="BC41">
        <v>0</v>
      </c>
      <c r="BD41">
        <v>0</v>
      </c>
      <c r="BE41">
        <v>68020</v>
      </c>
      <c r="BF41">
        <v>0</v>
      </c>
      <c r="BG41">
        <v>0</v>
      </c>
    </row>
    <row r="42" spans="1:59" x14ac:dyDescent="0.2">
      <c r="A42">
        <v>2</v>
      </c>
      <c r="B42">
        <v>113062486</v>
      </c>
      <c r="C42" t="s">
        <v>296</v>
      </c>
      <c r="D42" t="s">
        <v>114</v>
      </c>
      <c r="E42" t="s">
        <v>102</v>
      </c>
      <c r="F42" t="s">
        <v>142</v>
      </c>
      <c r="G42" t="s">
        <v>7</v>
      </c>
      <c r="H42" t="s">
        <v>104</v>
      </c>
      <c r="I42" t="s">
        <v>297</v>
      </c>
      <c r="J42" t="s">
        <v>297</v>
      </c>
      <c r="K42" t="s">
        <v>298</v>
      </c>
      <c r="L42" t="s">
        <v>108</v>
      </c>
      <c r="O42">
        <v>1</v>
      </c>
      <c r="P42">
        <v>152102</v>
      </c>
      <c r="Q42">
        <v>6.5745355090662798E-6</v>
      </c>
      <c r="R42">
        <v>0</v>
      </c>
      <c r="S42">
        <v>0</v>
      </c>
      <c r="T42">
        <v>0</v>
      </c>
      <c r="U42">
        <v>2092</v>
      </c>
      <c r="V42">
        <v>0</v>
      </c>
      <c r="W42">
        <v>0</v>
      </c>
      <c r="X42">
        <v>0</v>
      </c>
      <c r="Y42">
        <v>15282</v>
      </c>
      <c r="Z42">
        <v>0</v>
      </c>
      <c r="AA42">
        <v>0</v>
      </c>
      <c r="AB42">
        <v>0</v>
      </c>
      <c r="AC42">
        <v>10614</v>
      </c>
      <c r="AD42">
        <v>0</v>
      </c>
      <c r="AE42">
        <v>0</v>
      </c>
      <c r="AF42">
        <v>0</v>
      </c>
      <c r="AG42">
        <v>912</v>
      </c>
      <c r="AH42">
        <v>0</v>
      </c>
      <c r="AI42">
        <v>0</v>
      </c>
      <c r="AJ42">
        <v>1</v>
      </c>
      <c r="AK42">
        <v>5176</v>
      </c>
      <c r="AL42">
        <v>0</v>
      </c>
      <c r="AM42">
        <v>0</v>
      </c>
      <c r="AN42">
        <v>0</v>
      </c>
      <c r="AO42">
        <v>316</v>
      </c>
      <c r="AP42">
        <v>0</v>
      </c>
      <c r="AQ42">
        <v>0</v>
      </c>
      <c r="AR42">
        <v>0</v>
      </c>
      <c r="AS42">
        <v>4828</v>
      </c>
      <c r="AT42">
        <v>0</v>
      </c>
      <c r="AU42">
        <v>0</v>
      </c>
      <c r="AV42">
        <v>0</v>
      </c>
      <c r="AW42">
        <v>3472</v>
      </c>
      <c r="AX42">
        <v>0</v>
      </c>
      <c r="AY42">
        <v>0</v>
      </c>
      <c r="AZ42">
        <v>0</v>
      </c>
      <c r="BA42">
        <v>41416</v>
      </c>
      <c r="BB42">
        <v>0</v>
      </c>
      <c r="BC42">
        <v>0</v>
      </c>
      <c r="BD42">
        <v>0</v>
      </c>
      <c r="BE42">
        <v>67994</v>
      </c>
      <c r="BF42">
        <v>0</v>
      </c>
      <c r="BG42">
        <v>0</v>
      </c>
    </row>
    <row r="43" spans="1:59" x14ac:dyDescent="0.2">
      <c r="A43">
        <v>2</v>
      </c>
      <c r="B43">
        <v>113062511</v>
      </c>
      <c r="C43" t="s">
        <v>308</v>
      </c>
      <c r="D43" t="s">
        <v>114</v>
      </c>
      <c r="E43" t="s">
        <v>101</v>
      </c>
      <c r="F43" t="s">
        <v>142</v>
      </c>
      <c r="G43" t="s">
        <v>7</v>
      </c>
      <c r="H43" t="s">
        <v>104</v>
      </c>
      <c r="I43" t="s">
        <v>309</v>
      </c>
      <c r="J43" t="s">
        <v>309</v>
      </c>
      <c r="K43" t="s">
        <v>310</v>
      </c>
      <c r="L43" t="s">
        <v>108</v>
      </c>
      <c r="O43">
        <v>5</v>
      </c>
      <c r="P43">
        <v>151808</v>
      </c>
      <c r="Q43">
        <v>3.2936340640809401E-5</v>
      </c>
      <c r="R43">
        <v>0</v>
      </c>
      <c r="S43">
        <v>0</v>
      </c>
      <c r="T43">
        <v>0</v>
      </c>
      <c r="U43">
        <v>2080</v>
      </c>
      <c r="V43">
        <v>0</v>
      </c>
      <c r="W43">
        <v>0</v>
      </c>
      <c r="X43">
        <v>0</v>
      </c>
      <c r="Y43">
        <v>15250</v>
      </c>
      <c r="Z43">
        <v>0</v>
      </c>
      <c r="AA43">
        <v>0</v>
      </c>
      <c r="AB43">
        <v>0</v>
      </c>
      <c r="AC43">
        <v>10576</v>
      </c>
      <c r="AD43">
        <v>0</v>
      </c>
      <c r="AE43">
        <v>0</v>
      </c>
      <c r="AF43">
        <v>0</v>
      </c>
      <c r="AG43">
        <v>908</v>
      </c>
      <c r="AH43">
        <v>0</v>
      </c>
      <c r="AI43">
        <v>0</v>
      </c>
      <c r="AJ43">
        <v>0</v>
      </c>
      <c r="AK43">
        <v>5166</v>
      </c>
      <c r="AL43">
        <v>0</v>
      </c>
      <c r="AM43">
        <v>0</v>
      </c>
      <c r="AN43">
        <v>0</v>
      </c>
      <c r="AO43">
        <v>316</v>
      </c>
      <c r="AP43">
        <v>0</v>
      </c>
      <c r="AQ43">
        <v>0</v>
      </c>
      <c r="AR43">
        <v>0</v>
      </c>
      <c r="AS43">
        <v>4810</v>
      </c>
      <c r="AT43">
        <v>0</v>
      </c>
      <c r="AU43">
        <v>0</v>
      </c>
      <c r="AV43">
        <v>0</v>
      </c>
      <c r="AW43">
        <v>3466</v>
      </c>
      <c r="AX43">
        <v>0</v>
      </c>
      <c r="AY43">
        <v>0</v>
      </c>
      <c r="AZ43">
        <v>5</v>
      </c>
      <c r="BA43">
        <v>41284</v>
      </c>
      <c r="BB43">
        <v>0</v>
      </c>
      <c r="BC43">
        <v>0</v>
      </c>
      <c r="BD43">
        <v>0</v>
      </c>
      <c r="BE43">
        <v>67952</v>
      </c>
      <c r="BF43">
        <v>0</v>
      </c>
      <c r="BG43">
        <v>0</v>
      </c>
    </row>
    <row r="44" spans="1:59" x14ac:dyDescent="0.2">
      <c r="A44">
        <v>2</v>
      </c>
      <c r="B44">
        <v>113062513</v>
      </c>
      <c r="C44" t="s">
        <v>311</v>
      </c>
      <c r="D44" t="s">
        <v>110</v>
      </c>
      <c r="E44" t="s">
        <v>101</v>
      </c>
      <c r="F44" t="s">
        <v>142</v>
      </c>
      <c r="G44" t="s">
        <v>7</v>
      </c>
      <c r="H44" t="s">
        <v>104</v>
      </c>
      <c r="I44" t="s">
        <v>312</v>
      </c>
      <c r="J44" t="s">
        <v>312</v>
      </c>
      <c r="K44" t="s">
        <v>313</v>
      </c>
      <c r="L44" t="s">
        <v>108</v>
      </c>
      <c r="M44" t="s">
        <v>181</v>
      </c>
      <c r="O44">
        <v>3</v>
      </c>
      <c r="P44">
        <v>152154</v>
      </c>
      <c r="Q44">
        <v>1.97168658070113E-5</v>
      </c>
      <c r="R44">
        <v>0</v>
      </c>
      <c r="S44">
        <v>0</v>
      </c>
      <c r="T44">
        <v>0</v>
      </c>
      <c r="U44">
        <v>2090</v>
      </c>
      <c r="V44">
        <v>0</v>
      </c>
      <c r="W44">
        <v>0</v>
      </c>
      <c r="X44">
        <v>1</v>
      </c>
      <c r="Y44">
        <v>15270</v>
      </c>
      <c r="Z44">
        <v>0</v>
      </c>
      <c r="AA44">
        <v>0</v>
      </c>
      <c r="AB44">
        <v>0</v>
      </c>
      <c r="AC44">
        <v>10618</v>
      </c>
      <c r="AD44">
        <v>0</v>
      </c>
      <c r="AE44">
        <v>0</v>
      </c>
      <c r="AF44">
        <v>0</v>
      </c>
      <c r="AG44">
        <v>910</v>
      </c>
      <c r="AH44">
        <v>0</v>
      </c>
      <c r="AI44">
        <v>0</v>
      </c>
      <c r="AJ44">
        <v>1</v>
      </c>
      <c r="AK44">
        <v>5188</v>
      </c>
      <c r="AL44">
        <v>0</v>
      </c>
      <c r="AM44">
        <v>0</v>
      </c>
      <c r="AN44">
        <v>0</v>
      </c>
      <c r="AO44">
        <v>316</v>
      </c>
      <c r="AP44">
        <v>0</v>
      </c>
      <c r="AQ44">
        <v>0</v>
      </c>
      <c r="AR44">
        <v>0</v>
      </c>
      <c r="AS44">
        <v>4834</v>
      </c>
      <c r="AT44">
        <v>0</v>
      </c>
      <c r="AU44">
        <v>0</v>
      </c>
      <c r="AV44">
        <v>0</v>
      </c>
      <c r="AW44">
        <v>3472</v>
      </c>
      <c r="AX44">
        <v>0</v>
      </c>
      <c r="AY44">
        <v>0</v>
      </c>
      <c r="AZ44">
        <v>0</v>
      </c>
      <c r="BA44">
        <v>41434</v>
      </c>
      <c r="BB44">
        <v>0</v>
      </c>
      <c r="BC44">
        <v>0</v>
      </c>
      <c r="BD44">
        <v>1</v>
      </c>
      <c r="BE44">
        <v>68022</v>
      </c>
      <c r="BF44">
        <v>0</v>
      </c>
      <c r="BG44">
        <v>0</v>
      </c>
    </row>
    <row r="45" spans="1:59" x14ac:dyDescent="0.2">
      <c r="A45">
        <v>2</v>
      </c>
      <c r="B45">
        <v>113062514</v>
      </c>
      <c r="C45" t="s">
        <v>314</v>
      </c>
      <c r="D45" t="s">
        <v>102</v>
      </c>
      <c r="E45" t="s">
        <v>114</v>
      </c>
      <c r="F45" t="s">
        <v>142</v>
      </c>
      <c r="G45" t="s">
        <v>7</v>
      </c>
      <c r="H45" t="s">
        <v>104</v>
      </c>
      <c r="I45" t="s">
        <v>315</v>
      </c>
      <c r="J45" t="s">
        <v>315</v>
      </c>
      <c r="K45" t="s">
        <v>316</v>
      </c>
      <c r="L45" t="s">
        <v>108</v>
      </c>
      <c r="O45">
        <v>2</v>
      </c>
      <c r="P45">
        <v>152122</v>
      </c>
      <c r="Q45">
        <v>1.31473422647611E-5</v>
      </c>
      <c r="R45">
        <v>0</v>
      </c>
      <c r="S45">
        <v>0</v>
      </c>
      <c r="T45">
        <v>0</v>
      </c>
      <c r="U45">
        <v>2088</v>
      </c>
      <c r="V45">
        <v>0</v>
      </c>
      <c r="W45">
        <v>0</v>
      </c>
      <c r="X45">
        <v>1</v>
      </c>
      <c r="Y45">
        <v>15286</v>
      </c>
      <c r="Z45">
        <v>0</v>
      </c>
      <c r="AA45">
        <v>0</v>
      </c>
      <c r="AB45">
        <v>0</v>
      </c>
      <c r="AC45">
        <v>10614</v>
      </c>
      <c r="AD45">
        <v>0</v>
      </c>
      <c r="AE45">
        <v>0</v>
      </c>
      <c r="AF45">
        <v>0</v>
      </c>
      <c r="AG45">
        <v>912</v>
      </c>
      <c r="AH45">
        <v>0</v>
      </c>
      <c r="AI45">
        <v>0</v>
      </c>
      <c r="AJ45">
        <v>0</v>
      </c>
      <c r="AK45">
        <v>5188</v>
      </c>
      <c r="AL45">
        <v>0</v>
      </c>
      <c r="AM45">
        <v>0</v>
      </c>
      <c r="AN45">
        <v>0</v>
      </c>
      <c r="AO45">
        <v>316</v>
      </c>
      <c r="AP45">
        <v>0</v>
      </c>
      <c r="AQ45">
        <v>0</v>
      </c>
      <c r="AR45">
        <v>0</v>
      </c>
      <c r="AS45">
        <v>4826</v>
      </c>
      <c r="AT45">
        <v>0</v>
      </c>
      <c r="AU45">
        <v>0</v>
      </c>
      <c r="AV45">
        <v>0</v>
      </c>
      <c r="AW45">
        <v>3472</v>
      </c>
      <c r="AX45">
        <v>0</v>
      </c>
      <c r="AY45">
        <v>0</v>
      </c>
      <c r="AZ45">
        <v>0</v>
      </c>
      <c r="BA45">
        <v>41404</v>
      </c>
      <c r="BB45">
        <v>0</v>
      </c>
      <c r="BC45">
        <v>0</v>
      </c>
      <c r="BD45">
        <v>1</v>
      </c>
      <c r="BE45">
        <v>68016</v>
      </c>
      <c r="BF45">
        <v>0</v>
      </c>
      <c r="BG45">
        <v>0</v>
      </c>
    </row>
    <row r="46" spans="1:59" x14ac:dyDescent="0.2">
      <c r="A46">
        <v>2</v>
      </c>
      <c r="B46">
        <v>113062516</v>
      </c>
      <c r="D46" t="s">
        <v>110</v>
      </c>
      <c r="E46" t="s">
        <v>101</v>
      </c>
      <c r="F46" t="s">
        <v>142</v>
      </c>
      <c r="G46" t="s">
        <v>7</v>
      </c>
      <c r="H46" t="s">
        <v>104</v>
      </c>
      <c r="I46" t="s">
        <v>318</v>
      </c>
      <c r="J46" t="s">
        <v>318</v>
      </c>
      <c r="K46" t="s">
        <v>319</v>
      </c>
      <c r="L46" t="s">
        <v>108</v>
      </c>
      <c r="M46" t="s">
        <v>181</v>
      </c>
      <c r="O46">
        <v>10</v>
      </c>
      <c r="P46">
        <v>152164</v>
      </c>
      <c r="Q46">
        <v>6.5718566809495007E-5</v>
      </c>
      <c r="R46">
        <v>0</v>
      </c>
      <c r="S46">
        <v>0</v>
      </c>
      <c r="T46">
        <v>0</v>
      </c>
      <c r="U46">
        <v>2090</v>
      </c>
      <c r="V46">
        <v>0</v>
      </c>
      <c r="W46">
        <v>0</v>
      </c>
      <c r="X46">
        <v>1</v>
      </c>
      <c r="Y46">
        <v>15278</v>
      </c>
      <c r="Z46">
        <v>0</v>
      </c>
      <c r="AA46">
        <v>0</v>
      </c>
      <c r="AB46">
        <v>0</v>
      </c>
      <c r="AC46">
        <v>10624</v>
      </c>
      <c r="AD46">
        <v>0</v>
      </c>
      <c r="AE46">
        <v>0</v>
      </c>
      <c r="AF46">
        <v>0</v>
      </c>
      <c r="AG46">
        <v>912</v>
      </c>
      <c r="AH46">
        <v>0</v>
      </c>
      <c r="AI46">
        <v>0</v>
      </c>
      <c r="AJ46">
        <v>0</v>
      </c>
      <c r="AK46">
        <v>5192</v>
      </c>
      <c r="AL46">
        <v>0</v>
      </c>
      <c r="AM46">
        <v>0</v>
      </c>
      <c r="AN46">
        <v>0</v>
      </c>
      <c r="AO46">
        <v>316</v>
      </c>
      <c r="AP46">
        <v>0</v>
      </c>
      <c r="AQ46">
        <v>0</v>
      </c>
      <c r="AR46">
        <v>0</v>
      </c>
      <c r="AS46">
        <v>4836</v>
      </c>
      <c r="AT46">
        <v>0</v>
      </c>
      <c r="AU46">
        <v>0</v>
      </c>
      <c r="AV46">
        <v>0</v>
      </c>
      <c r="AW46">
        <v>3472</v>
      </c>
      <c r="AX46">
        <v>0</v>
      </c>
      <c r="AY46">
        <v>0</v>
      </c>
      <c r="AZ46">
        <v>6</v>
      </c>
      <c r="BA46">
        <v>41420</v>
      </c>
      <c r="BB46">
        <v>0</v>
      </c>
      <c r="BC46">
        <v>0</v>
      </c>
      <c r="BD46">
        <v>3</v>
      </c>
      <c r="BE46">
        <v>68024</v>
      </c>
      <c r="BF46">
        <v>0</v>
      </c>
      <c r="BG46">
        <v>0</v>
      </c>
    </row>
    <row r="47" spans="1:59" x14ac:dyDescent="0.2">
      <c r="A47">
        <v>2</v>
      </c>
      <c r="B47">
        <v>113062517</v>
      </c>
      <c r="C47" t="s">
        <v>320</v>
      </c>
      <c r="D47" t="s">
        <v>102</v>
      </c>
      <c r="E47" t="s">
        <v>114</v>
      </c>
      <c r="F47" t="s">
        <v>142</v>
      </c>
      <c r="G47" t="s">
        <v>7</v>
      </c>
      <c r="H47" t="s">
        <v>104</v>
      </c>
      <c r="I47" t="s">
        <v>321</v>
      </c>
      <c r="J47" t="s">
        <v>321</v>
      </c>
      <c r="K47" t="s">
        <v>322</v>
      </c>
      <c r="L47" t="s">
        <v>108</v>
      </c>
      <c r="O47">
        <v>12</v>
      </c>
      <c r="P47">
        <v>152144</v>
      </c>
      <c r="Q47">
        <v>7.8872646966032098E-5</v>
      </c>
      <c r="R47">
        <v>0</v>
      </c>
      <c r="S47">
        <v>0</v>
      </c>
      <c r="T47">
        <v>1</v>
      </c>
      <c r="U47">
        <v>2088</v>
      </c>
      <c r="V47">
        <v>0</v>
      </c>
      <c r="W47">
        <v>0</v>
      </c>
      <c r="X47">
        <v>0</v>
      </c>
      <c r="Y47">
        <v>15272</v>
      </c>
      <c r="Z47">
        <v>0</v>
      </c>
      <c r="AA47">
        <v>0</v>
      </c>
      <c r="AB47">
        <v>2</v>
      </c>
      <c r="AC47">
        <v>10616</v>
      </c>
      <c r="AD47">
        <v>0</v>
      </c>
      <c r="AE47">
        <v>0</v>
      </c>
      <c r="AF47">
        <v>0</v>
      </c>
      <c r="AG47">
        <v>910</v>
      </c>
      <c r="AH47">
        <v>0</v>
      </c>
      <c r="AI47">
        <v>0</v>
      </c>
      <c r="AJ47">
        <v>0</v>
      </c>
      <c r="AK47">
        <v>5194</v>
      </c>
      <c r="AL47">
        <v>0</v>
      </c>
      <c r="AM47">
        <v>0</v>
      </c>
      <c r="AN47">
        <v>0</v>
      </c>
      <c r="AO47">
        <v>316</v>
      </c>
      <c r="AP47">
        <v>0</v>
      </c>
      <c r="AQ47">
        <v>0</v>
      </c>
      <c r="AR47">
        <v>0</v>
      </c>
      <c r="AS47">
        <v>4830</v>
      </c>
      <c r="AT47">
        <v>0</v>
      </c>
      <c r="AU47">
        <v>0</v>
      </c>
      <c r="AV47">
        <v>0</v>
      </c>
      <c r="AW47">
        <v>3472</v>
      </c>
      <c r="AX47">
        <v>0</v>
      </c>
      <c r="AY47">
        <v>0</v>
      </c>
      <c r="AZ47">
        <v>1</v>
      </c>
      <c r="BA47">
        <v>41418</v>
      </c>
      <c r="BB47">
        <v>0</v>
      </c>
      <c r="BC47">
        <v>0</v>
      </c>
      <c r="BD47">
        <v>8</v>
      </c>
      <c r="BE47">
        <v>68028</v>
      </c>
      <c r="BF47">
        <v>0</v>
      </c>
      <c r="BG47">
        <v>0</v>
      </c>
    </row>
    <row r="48" spans="1:59" x14ac:dyDescent="0.2">
      <c r="A48">
        <v>2</v>
      </c>
      <c r="B48">
        <v>113062519</v>
      </c>
      <c r="C48" t="s">
        <v>323</v>
      </c>
      <c r="D48" t="s">
        <v>102</v>
      </c>
      <c r="E48" t="s">
        <v>114</v>
      </c>
      <c r="F48" t="s">
        <v>142</v>
      </c>
      <c r="G48" t="s">
        <v>7</v>
      </c>
      <c r="H48" t="s">
        <v>104</v>
      </c>
      <c r="I48" t="s">
        <v>324</v>
      </c>
      <c r="J48" t="s">
        <v>324</v>
      </c>
      <c r="K48" t="s">
        <v>325</v>
      </c>
      <c r="L48" t="s">
        <v>108</v>
      </c>
      <c r="O48">
        <v>1</v>
      </c>
      <c r="P48">
        <v>152140</v>
      </c>
      <c r="Q48">
        <v>6.5728933876692501E-6</v>
      </c>
      <c r="R48">
        <v>0</v>
      </c>
      <c r="S48">
        <v>0</v>
      </c>
      <c r="T48">
        <v>0</v>
      </c>
      <c r="U48">
        <v>2090</v>
      </c>
      <c r="V48">
        <v>0</v>
      </c>
      <c r="W48">
        <v>0</v>
      </c>
      <c r="X48">
        <v>0</v>
      </c>
      <c r="Y48">
        <v>15290</v>
      </c>
      <c r="Z48">
        <v>0</v>
      </c>
      <c r="AA48">
        <v>0</v>
      </c>
      <c r="AB48">
        <v>0</v>
      </c>
      <c r="AC48">
        <v>10612</v>
      </c>
      <c r="AD48">
        <v>0</v>
      </c>
      <c r="AE48">
        <v>0</v>
      </c>
      <c r="AF48">
        <v>0</v>
      </c>
      <c r="AG48">
        <v>912</v>
      </c>
      <c r="AH48">
        <v>0</v>
      </c>
      <c r="AI48">
        <v>0</v>
      </c>
      <c r="AJ48">
        <v>0</v>
      </c>
      <c r="AK48">
        <v>5184</v>
      </c>
      <c r="AL48">
        <v>0</v>
      </c>
      <c r="AM48">
        <v>0</v>
      </c>
      <c r="AN48">
        <v>0</v>
      </c>
      <c r="AO48">
        <v>316</v>
      </c>
      <c r="AP48">
        <v>0</v>
      </c>
      <c r="AQ48">
        <v>0</v>
      </c>
      <c r="AR48">
        <v>0</v>
      </c>
      <c r="AS48">
        <v>4820</v>
      </c>
      <c r="AT48">
        <v>0</v>
      </c>
      <c r="AU48">
        <v>0</v>
      </c>
      <c r="AV48">
        <v>0</v>
      </c>
      <c r="AW48">
        <v>3472</v>
      </c>
      <c r="AX48">
        <v>0</v>
      </c>
      <c r="AY48">
        <v>0</v>
      </c>
      <c r="AZ48">
        <v>1</v>
      </c>
      <c r="BA48">
        <v>41436</v>
      </c>
      <c r="BB48">
        <v>0</v>
      </c>
      <c r="BC48">
        <v>0</v>
      </c>
      <c r="BD48">
        <v>0</v>
      </c>
      <c r="BE48">
        <v>68008</v>
      </c>
      <c r="BF48">
        <v>0</v>
      </c>
      <c r="BG48">
        <v>0</v>
      </c>
    </row>
    <row r="49" spans="1:59" x14ac:dyDescent="0.2">
      <c r="A49">
        <v>2</v>
      </c>
      <c r="B49">
        <v>113062522</v>
      </c>
      <c r="C49" t="s">
        <v>326</v>
      </c>
      <c r="D49" t="s">
        <v>114</v>
      </c>
      <c r="E49" t="s">
        <v>102</v>
      </c>
      <c r="F49" t="s">
        <v>142</v>
      </c>
      <c r="G49" t="s">
        <v>7</v>
      </c>
      <c r="H49" t="s">
        <v>104</v>
      </c>
      <c r="I49" t="s">
        <v>327</v>
      </c>
      <c r="J49" t="s">
        <v>327</v>
      </c>
      <c r="K49" t="s">
        <v>328</v>
      </c>
      <c r="L49" t="s">
        <v>108</v>
      </c>
      <c r="O49">
        <v>6</v>
      </c>
      <c r="P49">
        <v>152058</v>
      </c>
      <c r="Q49">
        <v>3.9458627628930999E-5</v>
      </c>
      <c r="R49">
        <v>0</v>
      </c>
      <c r="S49">
        <v>0</v>
      </c>
      <c r="T49">
        <v>0</v>
      </c>
      <c r="U49">
        <v>2092</v>
      </c>
      <c r="V49">
        <v>0</v>
      </c>
      <c r="W49">
        <v>0</v>
      </c>
      <c r="X49">
        <v>6</v>
      </c>
      <c r="Y49">
        <v>15272</v>
      </c>
      <c r="Z49">
        <v>0</v>
      </c>
      <c r="AA49">
        <v>0</v>
      </c>
      <c r="AB49">
        <v>0</v>
      </c>
      <c r="AC49">
        <v>10610</v>
      </c>
      <c r="AD49">
        <v>0</v>
      </c>
      <c r="AE49">
        <v>0</v>
      </c>
      <c r="AF49">
        <v>0</v>
      </c>
      <c r="AG49">
        <v>912</v>
      </c>
      <c r="AH49">
        <v>0</v>
      </c>
      <c r="AI49">
        <v>0</v>
      </c>
      <c r="AJ49">
        <v>0</v>
      </c>
      <c r="AK49">
        <v>5184</v>
      </c>
      <c r="AL49">
        <v>0</v>
      </c>
      <c r="AM49">
        <v>0</v>
      </c>
      <c r="AN49">
        <v>0</v>
      </c>
      <c r="AO49">
        <v>316</v>
      </c>
      <c r="AP49">
        <v>0</v>
      </c>
      <c r="AQ49">
        <v>0</v>
      </c>
      <c r="AR49">
        <v>0</v>
      </c>
      <c r="AS49">
        <v>4820</v>
      </c>
      <c r="AT49">
        <v>0</v>
      </c>
      <c r="AU49">
        <v>0</v>
      </c>
      <c r="AV49">
        <v>0</v>
      </c>
      <c r="AW49">
        <v>3472</v>
      </c>
      <c r="AX49">
        <v>0</v>
      </c>
      <c r="AY49">
        <v>0</v>
      </c>
      <c r="AZ49">
        <v>0</v>
      </c>
      <c r="BA49">
        <v>41376</v>
      </c>
      <c r="BB49">
        <v>0</v>
      </c>
      <c r="BC49">
        <v>0</v>
      </c>
      <c r="BD49">
        <v>0</v>
      </c>
      <c r="BE49">
        <v>68004</v>
      </c>
      <c r="BF49">
        <v>0</v>
      </c>
      <c r="BG49">
        <v>0</v>
      </c>
    </row>
    <row r="50" spans="1:59" x14ac:dyDescent="0.2">
      <c r="A50">
        <v>2</v>
      </c>
      <c r="B50">
        <v>113062526</v>
      </c>
      <c r="C50" t="s">
        <v>329</v>
      </c>
      <c r="D50" t="s">
        <v>102</v>
      </c>
      <c r="E50" t="s">
        <v>110</v>
      </c>
      <c r="F50" t="s">
        <v>142</v>
      </c>
      <c r="G50" t="s">
        <v>7</v>
      </c>
      <c r="H50" t="s">
        <v>104</v>
      </c>
      <c r="I50" t="s">
        <v>330</v>
      </c>
      <c r="J50" t="s">
        <v>330</v>
      </c>
      <c r="K50" t="s">
        <v>331</v>
      </c>
      <c r="L50" t="s">
        <v>108</v>
      </c>
      <c r="O50">
        <v>1</v>
      </c>
      <c r="P50">
        <v>152132</v>
      </c>
      <c r="Q50">
        <v>6.57323902926406E-6</v>
      </c>
      <c r="R50">
        <v>0</v>
      </c>
      <c r="S50">
        <v>0</v>
      </c>
      <c r="T50">
        <v>0</v>
      </c>
      <c r="U50">
        <v>2090</v>
      </c>
      <c r="V50">
        <v>0</v>
      </c>
      <c r="W50">
        <v>0</v>
      </c>
      <c r="X50">
        <v>0</v>
      </c>
      <c r="Y50">
        <v>15276</v>
      </c>
      <c r="Z50">
        <v>0</v>
      </c>
      <c r="AA50">
        <v>0</v>
      </c>
      <c r="AB50">
        <v>0</v>
      </c>
      <c r="AC50">
        <v>10612</v>
      </c>
      <c r="AD50">
        <v>0</v>
      </c>
      <c r="AE50">
        <v>0</v>
      </c>
      <c r="AF50">
        <v>0</v>
      </c>
      <c r="AG50">
        <v>912</v>
      </c>
      <c r="AH50">
        <v>0</v>
      </c>
      <c r="AI50">
        <v>0</v>
      </c>
      <c r="AJ50">
        <v>0</v>
      </c>
      <c r="AK50">
        <v>5192</v>
      </c>
      <c r="AL50">
        <v>0</v>
      </c>
      <c r="AM50">
        <v>0</v>
      </c>
      <c r="AN50">
        <v>0</v>
      </c>
      <c r="AO50">
        <v>316</v>
      </c>
      <c r="AP50">
        <v>0</v>
      </c>
      <c r="AQ50">
        <v>0</v>
      </c>
      <c r="AR50">
        <v>0</v>
      </c>
      <c r="AS50">
        <v>4828</v>
      </c>
      <c r="AT50">
        <v>0</v>
      </c>
      <c r="AU50">
        <v>0</v>
      </c>
      <c r="AV50">
        <v>0</v>
      </c>
      <c r="AW50">
        <v>3472</v>
      </c>
      <c r="AX50">
        <v>0</v>
      </c>
      <c r="AY50">
        <v>0</v>
      </c>
      <c r="AZ50">
        <v>0</v>
      </c>
      <c r="BA50">
        <v>41422</v>
      </c>
      <c r="BB50">
        <v>0</v>
      </c>
      <c r="BC50">
        <v>0</v>
      </c>
      <c r="BD50">
        <v>1</v>
      </c>
      <c r="BE50">
        <v>68012</v>
      </c>
      <c r="BF50">
        <v>0</v>
      </c>
      <c r="BG50">
        <v>0</v>
      </c>
    </row>
    <row r="51" spans="1:59" x14ac:dyDescent="0.2">
      <c r="A51">
        <v>2</v>
      </c>
      <c r="B51">
        <v>113062535</v>
      </c>
      <c r="D51" t="s">
        <v>110</v>
      </c>
      <c r="E51" t="s">
        <v>102</v>
      </c>
      <c r="F51" t="s">
        <v>142</v>
      </c>
      <c r="G51" t="s">
        <v>7</v>
      </c>
      <c r="H51" t="s">
        <v>104</v>
      </c>
      <c r="I51" t="s">
        <v>454</v>
      </c>
      <c r="J51" t="s">
        <v>454</v>
      </c>
      <c r="K51" t="s">
        <v>455</v>
      </c>
      <c r="L51" t="s">
        <v>108</v>
      </c>
      <c r="O51">
        <v>1</v>
      </c>
      <c r="P51">
        <v>152178</v>
      </c>
      <c r="Q51">
        <v>6.5712520863725303E-6</v>
      </c>
      <c r="R51">
        <v>0</v>
      </c>
      <c r="S51">
        <v>0</v>
      </c>
      <c r="T51">
        <v>0</v>
      </c>
      <c r="U51">
        <v>2092</v>
      </c>
      <c r="V51">
        <v>0</v>
      </c>
      <c r="W51">
        <v>0</v>
      </c>
      <c r="X51">
        <v>0</v>
      </c>
      <c r="Y51">
        <v>15292</v>
      </c>
      <c r="Z51">
        <v>0</v>
      </c>
      <c r="AA51">
        <v>0</v>
      </c>
      <c r="AB51">
        <v>0</v>
      </c>
      <c r="AC51">
        <v>10618</v>
      </c>
      <c r="AD51">
        <v>0</v>
      </c>
      <c r="AE51">
        <v>0</v>
      </c>
      <c r="AF51">
        <v>0</v>
      </c>
      <c r="AG51">
        <v>912</v>
      </c>
      <c r="AH51">
        <v>0</v>
      </c>
      <c r="AI51">
        <v>0</v>
      </c>
      <c r="AJ51">
        <v>0</v>
      </c>
      <c r="AK51">
        <v>5192</v>
      </c>
      <c r="AL51">
        <v>0</v>
      </c>
      <c r="AM51">
        <v>0</v>
      </c>
      <c r="AN51">
        <v>0</v>
      </c>
      <c r="AO51">
        <v>316</v>
      </c>
      <c r="AP51">
        <v>0</v>
      </c>
      <c r="AQ51">
        <v>0</v>
      </c>
      <c r="AR51">
        <v>0</v>
      </c>
      <c r="AS51">
        <v>4822</v>
      </c>
      <c r="AT51">
        <v>0</v>
      </c>
      <c r="AU51">
        <v>0</v>
      </c>
      <c r="AV51">
        <v>0</v>
      </c>
      <c r="AW51">
        <v>3472</v>
      </c>
      <c r="AX51">
        <v>0</v>
      </c>
      <c r="AY51">
        <v>0</v>
      </c>
      <c r="AZ51">
        <v>1</v>
      </c>
      <c r="BA51">
        <v>41440</v>
      </c>
      <c r="BB51">
        <v>0</v>
      </c>
      <c r="BC51">
        <v>0</v>
      </c>
      <c r="BD51">
        <v>0</v>
      </c>
      <c r="BE51">
        <v>68022</v>
      </c>
      <c r="BF51">
        <v>0</v>
      </c>
      <c r="BG51">
        <v>0</v>
      </c>
    </row>
    <row r="52" spans="1:59" x14ac:dyDescent="0.2">
      <c r="A52">
        <v>2</v>
      </c>
      <c r="B52">
        <v>113062538</v>
      </c>
      <c r="C52" t="s">
        <v>338</v>
      </c>
      <c r="D52" t="s">
        <v>102</v>
      </c>
      <c r="E52" t="s">
        <v>114</v>
      </c>
      <c r="F52" t="s">
        <v>142</v>
      </c>
      <c r="G52" t="s">
        <v>7</v>
      </c>
      <c r="H52" t="s">
        <v>104</v>
      </c>
      <c r="I52" t="s">
        <v>339</v>
      </c>
      <c r="J52" t="s">
        <v>339</v>
      </c>
      <c r="K52" t="s">
        <v>340</v>
      </c>
      <c r="L52" t="s">
        <v>108</v>
      </c>
      <c r="O52">
        <v>1</v>
      </c>
      <c r="P52">
        <v>152170</v>
      </c>
      <c r="Q52">
        <v>6.5715975553657001E-6</v>
      </c>
      <c r="R52">
        <v>0</v>
      </c>
      <c r="S52">
        <v>0</v>
      </c>
      <c r="T52">
        <v>0</v>
      </c>
      <c r="U52">
        <v>2092</v>
      </c>
      <c r="V52">
        <v>0</v>
      </c>
      <c r="W52">
        <v>0</v>
      </c>
      <c r="X52">
        <v>0</v>
      </c>
      <c r="Y52">
        <v>15284</v>
      </c>
      <c r="Z52">
        <v>0</v>
      </c>
      <c r="AA52">
        <v>0</v>
      </c>
      <c r="AB52">
        <v>0</v>
      </c>
      <c r="AC52">
        <v>10620</v>
      </c>
      <c r="AD52">
        <v>0</v>
      </c>
      <c r="AE52">
        <v>0</v>
      </c>
      <c r="AF52">
        <v>0</v>
      </c>
      <c r="AG52">
        <v>912</v>
      </c>
      <c r="AH52">
        <v>0</v>
      </c>
      <c r="AI52">
        <v>0</v>
      </c>
      <c r="AJ52">
        <v>0</v>
      </c>
      <c r="AK52">
        <v>5194</v>
      </c>
      <c r="AL52">
        <v>0</v>
      </c>
      <c r="AM52">
        <v>0</v>
      </c>
      <c r="AN52">
        <v>0</v>
      </c>
      <c r="AO52">
        <v>316</v>
      </c>
      <c r="AP52">
        <v>0</v>
      </c>
      <c r="AQ52">
        <v>0</v>
      </c>
      <c r="AR52">
        <v>0</v>
      </c>
      <c r="AS52">
        <v>4830</v>
      </c>
      <c r="AT52">
        <v>0</v>
      </c>
      <c r="AU52">
        <v>0</v>
      </c>
      <c r="AV52">
        <v>0</v>
      </c>
      <c r="AW52">
        <v>3472</v>
      </c>
      <c r="AX52">
        <v>0</v>
      </c>
      <c r="AY52">
        <v>0</v>
      </c>
      <c r="AZ52">
        <v>0</v>
      </c>
      <c r="BA52">
        <v>41428</v>
      </c>
      <c r="BB52">
        <v>0</v>
      </c>
      <c r="BC52">
        <v>0</v>
      </c>
      <c r="BD52">
        <v>1</v>
      </c>
      <c r="BE52">
        <v>68022</v>
      </c>
      <c r="BF52">
        <v>0</v>
      </c>
      <c r="BG52">
        <v>0</v>
      </c>
    </row>
    <row r="53" spans="1:59" x14ac:dyDescent="0.2">
      <c r="A53">
        <v>2</v>
      </c>
      <c r="B53">
        <v>113062541</v>
      </c>
      <c r="D53" t="s">
        <v>101</v>
      </c>
      <c r="E53" t="s">
        <v>110</v>
      </c>
      <c r="F53" t="s">
        <v>142</v>
      </c>
      <c r="G53" t="s">
        <v>7</v>
      </c>
      <c r="H53" t="s">
        <v>104</v>
      </c>
      <c r="I53" t="s">
        <v>456</v>
      </c>
      <c r="J53" t="s">
        <v>456</v>
      </c>
      <c r="K53" t="s">
        <v>457</v>
      </c>
      <c r="L53" t="s">
        <v>108</v>
      </c>
      <c r="O53">
        <v>1</v>
      </c>
      <c r="P53">
        <v>152106</v>
      </c>
      <c r="Q53">
        <v>6.57436261554442E-6</v>
      </c>
      <c r="R53">
        <v>0</v>
      </c>
      <c r="S53">
        <v>0</v>
      </c>
      <c r="T53">
        <v>0</v>
      </c>
      <c r="U53">
        <v>2090</v>
      </c>
      <c r="V53">
        <v>0</v>
      </c>
      <c r="W53">
        <v>0</v>
      </c>
      <c r="X53">
        <v>1</v>
      </c>
      <c r="Y53">
        <v>15276</v>
      </c>
      <c r="Z53">
        <v>0</v>
      </c>
      <c r="AA53">
        <v>0</v>
      </c>
      <c r="AB53">
        <v>0</v>
      </c>
      <c r="AC53">
        <v>10610</v>
      </c>
      <c r="AD53">
        <v>0</v>
      </c>
      <c r="AE53">
        <v>0</v>
      </c>
      <c r="AF53">
        <v>0</v>
      </c>
      <c r="AG53">
        <v>912</v>
      </c>
      <c r="AH53">
        <v>0</v>
      </c>
      <c r="AI53">
        <v>0</v>
      </c>
      <c r="AJ53">
        <v>0</v>
      </c>
      <c r="AK53">
        <v>5196</v>
      </c>
      <c r="AL53">
        <v>0</v>
      </c>
      <c r="AM53">
        <v>0</v>
      </c>
      <c r="AN53">
        <v>0</v>
      </c>
      <c r="AO53">
        <v>316</v>
      </c>
      <c r="AP53">
        <v>0</v>
      </c>
      <c r="AQ53">
        <v>0</v>
      </c>
      <c r="AR53">
        <v>0</v>
      </c>
      <c r="AS53">
        <v>4816</v>
      </c>
      <c r="AT53">
        <v>0</v>
      </c>
      <c r="AU53">
        <v>0</v>
      </c>
      <c r="AV53">
        <v>0</v>
      </c>
      <c r="AW53">
        <v>3470</v>
      </c>
      <c r="AX53">
        <v>0</v>
      </c>
      <c r="AY53">
        <v>0</v>
      </c>
      <c r="AZ53">
        <v>0</v>
      </c>
      <c r="BA53">
        <v>41420</v>
      </c>
      <c r="BB53">
        <v>0</v>
      </c>
      <c r="BC53">
        <v>0</v>
      </c>
      <c r="BD53">
        <v>0</v>
      </c>
      <c r="BE53">
        <v>68000</v>
      </c>
      <c r="BF53">
        <v>0</v>
      </c>
      <c r="BG53">
        <v>0</v>
      </c>
    </row>
    <row r="54" spans="1:59" x14ac:dyDescent="0.2">
      <c r="A54">
        <v>2</v>
      </c>
      <c r="B54">
        <v>113062543</v>
      </c>
      <c r="C54" t="s">
        <v>344</v>
      </c>
      <c r="D54" t="s">
        <v>102</v>
      </c>
      <c r="E54" t="s">
        <v>114</v>
      </c>
      <c r="F54" t="s">
        <v>142</v>
      </c>
      <c r="G54" t="s">
        <v>7</v>
      </c>
      <c r="H54" t="s">
        <v>104</v>
      </c>
      <c r="I54" t="s">
        <v>345</v>
      </c>
      <c r="J54" t="s">
        <v>345</v>
      </c>
      <c r="K54" t="s">
        <v>346</v>
      </c>
      <c r="L54" t="s">
        <v>108</v>
      </c>
      <c r="O54">
        <v>4</v>
      </c>
      <c r="P54">
        <v>152094</v>
      </c>
      <c r="Q54">
        <v>2.6299525293568399E-5</v>
      </c>
      <c r="R54">
        <v>0</v>
      </c>
      <c r="S54">
        <v>0</v>
      </c>
      <c r="T54">
        <v>0</v>
      </c>
      <c r="U54">
        <v>2084</v>
      </c>
      <c r="V54">
        <v>0</v>
      </c>
      <c r="W54">
        <v>0</v>
      </c>
      <c r="X54">
        <v>0</v>
      </c>
      <c r="Y54">
        <v>15276</v>
      </c>
      <c r="Z54">
        <v>0</v>
      </c>
      <c r="AA54">
        <v>0</v>
      </c>
      <c r="AB54">
        <v>0</v>
      </c>
      <c r="AC54">
        <v>10612</v>
      </c>
      <c r="AD54">
        <v>0</v>
      </c>
      <c r="AE54">
        <v>0</v>
      </c>
      <c r="AF54">
        <v>0</v>
      </c>
      <c r="AG54">
        <v>912</v>
      </c>
      <c r="AH54">
        <v>0</v>
      </c>
      <c r="AI54">
        <v>0</v>
      </c>
      <c r="AJ54">
        <v>0</v>
      </c>
      <c r="AK54">
        <v>5186</v>
      </c>
      <c r="AL54">
        <v>0</v>
      </c>
      <c r="AM54">
        <v>0</v>
      </c>
      <c r="AN54">
        <v>0</v>
      </c>
      <c r="AO54">
        <v>316</v>
      </c>
      <c r="AP54">
        <v>0</v>
      </c>
      <c r="AQ54">
        <v>0</v>
      </c>
      <c r="AR54">
        <v>0</v>
      </c>
      <c r="AS54">
        <v>4824</v>
      </c>
      <c r="AT54">
        <v>0</v>
      </c>
      <c r="AU54">
        <v>0</v>
      </c>
      <c r="AV54">
        <v>0</v>
      </c>
      <c r="AW54">
        <v>3472</v>
      </c>
      <c r="AX54">
        <v>0</v>
      </c>
      <c r="AY54">
        <v>0</v>
      </c>
      <c r="AZ54">
        <v>2</v>
      </c>
      <c r="BA54">
        <v>41400</v>
      </c>
      <c r="BB54">
        <v>0</v>
      </c>
      <c r="BC54">
        <v>0</v>
      </c>
      <c r="BD54">
        <v>2</v>
      </c>
      <c r="BE54">
        <v>68012</v>
      </c>
      <c r="BF54">
        <v>0</v>
      </c>
      <c r="BG54">
        <v>0</v>
      </c>
    </row>
    <row r="55" spans="1:59" x14ac:dyDescent="0.2">
      <c r="A55">
        <v>2</v>
      </c>
      <c r="B55">
        <v>113062547</v>
      </c>
      <c r="D55" t="s">
        <v>110</v>
      </c>
      <c r="E55" t="s">
        <v>101</v>
      </c>
      <c r="F55" t="s">
        <v>142</v>
      </c>
      <c r="G55" t="s">
        <v>7</v>
      </c>
      <c r="H55" t="s">
        <v>104</v>
      </c>
      <c r="I55" t="s">
        <v>348</v>
      </c>
      <c r="J55" t="s">
        <v>348</v>
      </c>
      <c r="K55" t="s">
        <v>349</v>
      </c>
      <c r="L55" t="s">
        <v>108</v>
      </c>
      <c r="M55" t="s">
        <v>225</v>
      </c>
      <c r="O55">
        <v>393</v>
      </c>
      <c r="P55">
        <v>152160</v>
      </c>
      <c r="Q55">
        <v>2.5828075709779098E-3</v>
      </c>
      <c r="R55">
        <v>0</v>
      </c>
      <c r="S55">
        <v>0</v>
      </c>
      <c r="T55">
        <v>4</v>
      </c>
      <c r="U55">
        <v>2086</v>
      </c>
      <c r="V55">
        <v>0</v>
      </c>
      <c r="W55">
        <v>0</v>
      </c>
      <c r="X55">
        <v>44</v>
      </c>
      <c r="Y55">
        <v>15284</v>
      </c>
      <c r="Z55">
        <v>0</v>
      </c>
      <c r="AA55">
        <v>0</v>
      </c>
      <c r="AB55">
        <v>66</v>
      </c>
      <c r="AC55">
        <v>10620</v>
      </c>
      <c r="AD55">
        <v>0</v>
      </c>
      <c r="AE55">
        <v>0</v>
      </c>
      <c r="AF55">
        <v>0</v>
      </c>
      <c r="AG55">
        <v>912</v>
      </c>
      <c r="AH55">
        <v>0</v>
      </c>
      <c r="AI55">
        <v>0</v>
      </c>
      <c r="AJ55">
        <v>0</v>
      </c>
      <c r="AK55">
        <v>5194</v>
      </c>
      <c r="AL55">
        <v>0</v>
      </c>
      <c r="AM55">
        <v>0</v>
      </c>
      <c r="AN55">
        <v>0</v>
      </c>
      <c r="AO55">
        <v>316</v>
      </c>
      <c r="AP55">
        <v>0</v>
      </c>
      <c r="AQ55">
        <v>0</v>
      </c>
      <c r="AR55">
        <v>3</v>
      </c>
      <c r="AS55">
        <v>4828</v>
      </c>
      <c r="AT55">
        <v>0</v>
      </c>
      <c r="AU55">
        <v>0</v>
      </c>
      <c r="AV55">
        <v>0</v>
      </c>
      <c r="AW55">
        <v>3468</v>
      </c>
      <c r="AX55">
        <v>0</v>
      </c>
      <c r="AY55">
        <v>0</v>
      </c>
      <c r="AZ55">
        <v>28</v>
      </c>
      <c r="BA55">
        <v>41436</v>
      </c>
      <c r="BB55">
        <v>0</v>
      </c>
      <c r="BC55">
        <v>0</v>
      </c>
      <c r="BD55">
        <v>248</v>
      </c>
      <c r="BE55">
        <v>68016</v>
      </c>
      <c r="BF55">
        <v>0</v>
      </c>
      <c r="BG55">
        <v>0</v>
      </c>
    </row>
    <row r="56" spans="1:59" x14ac:dyDescent="0.2">
      <c r="A56">
        <v>2</v>
      </c>
      <c r="B56">
        <v>113062559</v>
      </c>
      <c r="C56" t="s">
        <v>353</v>
      </c>
      <c r="D56" t="s">
        <v>110</v>
      </c>
      <c r="E56" t="s">
        <v>101</v>
      </c>
      <c r="F56" t="s">
        <v>142</v>
      </c>
      <c r="G56" t="s">
        <v>7</v>
      </c>
      <c r="H56" t="s">
        <v>104</v>
      </c>
      <c r="I56" t="s">
        <v>354</v>
      </c>
      <c r="J56" t="s">
        <v>354</v>
      </c>
      <c r="K56" t="s">
        <v>355</v>
      </c>
      <c r="L56" t="s">
        <v>108</v>
      </c>
      <c r="M56" t="s">
        <v>181</v>
      </c>
      <c r="O56">
        <v>50</v>
      </c>
      <c r="P56">
        <v>152136</v>
      </c>
      <c r="Q56">
        <v>3.2865331019613997E-4</v>
      </c>
      <c r="R56">
        <v>0</v>
      </c>
      <c r="S56">
        <v>0</v>
      </c>
      <c r="T56">
        <v>2</v>
      </c>
      <c r="U56">
        <v>2086</v>
      </c>
      <c r="V56">
        <v>0</v>
      </c>
      <c r="W56">
        <v>0</v>
      </c>
      <c r="X56">
        <v>3</v>
      </c>
      <c r="Y56">
        <v>15276</v>
      </c>
      <c r="Z56">
        <v>0</v>
      </c>
      <c r="AA56">
        <v>0</v>
      </c>
      <c r="AB56">
        <v>0</v>
      </c>
      <c r="AC56">
        <v>10620</v>
      </c>
      <c r="AD56">
        <v>0</v>
      </c>
      <c r="AE56">
        <v>0</v>
      </c>
      <c r="AF56">
        <v>0</v>
      </c>
      <c r="AG56">
        <v>912</v>
      </c>
      <c r="AH56">
        <v>0</v>
      </c>
      <c r="AI56">
        <v>0</v>
      </c>
      <c r="AJ56">
        <v>0</v>
      </c>
      <c r="AK56">
        <v>5188</v>
      </c>
      <c r="AL56">
        <v>0</v>
      </c>
      <c r="AM56">
        <v>0</v>
      </c>
      <c r="AN56">
        <v>0</v>
      </c>
      <c r="AO56">
        <v>316</v>
      </c>
      <c r="AP56">
        <v>0</v>
      </c>
      <c r="AQ56">
        <v>0</v>
      </c>
      <c r="AR56">
        <v>0</v>
      </c>
      <c r="AS56">
        <v>4826</v>
      </c>
      <c r="AT56">
        <v>0</v>
      </c>
      <c r="AU56">
        <v>0</v>
      </c>
      <c r="AV56">
        <v>0</v>
      </c>
      <c r="AW56">
        <v>3470</v>
      </c>
      <c r="AX56">
        <v>0</v>
      </c>
      <c r="AY56">
        <v>0</v>
      </c>
      <c r="AZ56">
        <v>45</v>
      </c>
      <c r="BA56">
        <v>41434</v>
      </c>
      <c r="BB56">
        <v>0</v>
      </c>
      <c r="BC56">
        <v>0</v>
      </c>
      <c r="BD56">
        <v>0</v>
      </c>
      <c r="BE56">
        <v>68008</v>
      </c>
      <c r="BF56">
        <v>0</v>
      </c>
      <c r="BG56">
        <v>0</v>
      </c>
    </row>
    <row r="57" spans="1:59" x14ac:dyDescent="0.2">
      <c r="A57">
        <v>2</v>
      </c>
      <c r="B57">
        <v>113062568</v>
      </c>
      <c r="C57" t="s">
        <v>458</v>
      </c>
      <c r="D57" t="s">
        <v>101</v>
      </c>
      <c r="E57" t="s">
        <v>114</v>
      </c>
      <c r="F57" t="s">
        <v>142</v>
      </c>
      <c r="G57" t="s">
        <v>7</v>
      </c>
      <c r="H57" t="s">
        <v>104</v>
      </c>
      <c r="I57" t="s">
        <v>459</v>
      </c>
      <c r="J57" t="s">
        <v>459</v>
      </c>
      <c r="K57" t="s">
        <v>460</v>
      </c>
      <c r="L57" t="s">
        <v>108</v>
      </c>
      <c r="O57">
        <v>1</v>
      </c>
      <c r="P57">
        <v>152070</v>
      </c>
      <c r="Q57">
        <v>6.5759189846781001E-6</v>
      </c>
      <c r="R57">
        <v>0</v>
      </c>
      <c r="S57">
        <v>0</v>
      </c>
      <c r="T57">
        <v>0</v>
      </c>
      <c r="U57">
        <v>2084</v>
      </c>
      <c r="V57">
        <v>0</v>
      </c>
      <c r="W57">
        <v>0</v>
      </c>
      <c r="X57">
        <v>0</v>
      </c>
      <c r="Y57">
        <v>15270</v>
      </c>
      <c r="Z57">
        <v>0</v>
      </c>
      <c r="AA57">
        <v>0</v>
      </c>
      <c r="AB57">
        <v>0</v>
      </c>
      <c r="AC57">
        <v>10620</v>
      </c>
      <c r="AD57">
        <v>0</v>
      </c>
      <c r="AE57">
        <v>0</v>
      </c>
      <c r="AF57">
        <v>0</v>
      </c>
      <c r="AG57">
        <v>912</v>
      </c>
      <c r="AH57">
        <v>0</v>
      </c>
      <c r="AI57">
        <v>0</v>
      </c>
      <c r="AJ57">
        <v>0</v>
      </c>
      <c r="AK57">
        <v>5192</v>
      </c>
      <c r="AL57">
        <v>0</v>
      </c>
      <c r="AM57">
        <v>0</v>
      </c>
      <c r="AN57">
        <v>0</v>
      </c>
      <c r="AO57">
        <v>316</v>
      </c>
      <c r="AP57">
        <v>0</v>
      </c>
      <c r="AQ57">
        <v>0</v>
      </c>
      <c r="AR57">
        <v>0</v>
      </c>
      <c r="AS57">
        <v>4808</v>
      </c>
      <c r="AT57">
        <v>0</v>
      </c>
      <c r="AU57">
        <v>0</v>
      </c>
      <c r="AV57">
        <v>0</v>
      </c>
      <c r="AW57">
        <v>3470</v>
      </c>
      <c r="AX57">
        <v>0</v>
      </c>
      <c r="AY57">
        <v>0</v>
      </c>
      <c r="AZ57">
        <v>1</v>
      </c>
      <c r="BA57">
        <v>41406</v>
      </c>
      <c r="BB57">
        <v>0</v>
      </c>
      <c r="BC57">
        <v>0</v>
      </c>
      <c r="BD57">
        <v>0</v>
      </c>
      <c r="BE57">
        <v>67992</v>
      </c>
      <c r="BF57">
        <v>0</v>
      </c>
      <c r="BG57">
        <v>0</v>
      </c>
    </row>
    <row r="58" spans="1:59" x14ac:dyDescent="0.2">
      <c r="A58">
        <v>2</v>
      </c>
      <c r="B58">
        <v>113062577</v>
      </c>
      <c r="D58" t="s">
        <v>110</v>
      </c>
      <c r="E58" t="s">
        <v>101</v>
      </c>
      <c r="F58" t="s">
        <v>142</v>
      </c>
      <c r="G58" t="s">
        <v>7</v>
      </c>
      <c r="H58" t="s">
        <v>104</v>
      </c>
      <c r="I58" t="s">
        <v>357</v>
      </c>
      <c r="J58" t="s">
        <v>357</v>
      </c>
      <c r="K58" t="s">
        <v>358</v>
      </c>
      <c r="L58" t="s">
        <v>108</v>
      </c>
      <c r="M58" t="s">
        <v>181</v>
      </c>
      <c r="O58">
        <v>4</v>
      </c>
      <c r="P58">
        <v>152132</v>
      </c>
      <c r="Q58">
        <v>2.6292956117056199E-5</v>
      </c>
      <c r="R58">
        <v>0</v>
      </c>
      <c r="S58">
        <v>0</v>
      </c>
      <c r="T58">
        <v>0</v>
      </c>
      <c r="U58">
        <v>2086</v>
      </c>
      <c r="V58">
        <v>0</v>
      </c>
      <c r="W58">
        <v>0</v>
      </c>
      <c r="X58">
        <v>0</v>
      </c>
      <c r="Y58">
        <v>15280</v>
      </c>
      <c r="Z58">
        <v>0</v>
      </c>
      <c r="AA58">
        <v>0</v>
      </c>
      <c r="AB58">
        <v>0</v>
      </c>
      <c r="AC58">
        <v>10618</v>
      </c>
      <c r="AD58">
        <v>0</v>
      </c>
      <c r="AE58">
        <v>0</v>
      </c>
      <c r="AF58">
        <v>0</v>
      </c>
      <c r="AG58">
        <v>912</v>
      </c>
      <c r="AH58">
        <v>0</v>
      </c>
      <c r="AI58">
        <v>0</v>
      </c>
      <c r="AJ58">
        <v>2</v>
      </c>
      <c r="AK58">
        <v>5186</v>
      </c>
      <c r="AL58">
        <v>0</v>
      </c>
      <c r="AM58">
        <v>0</v>
      </c>
      <c r="AN58">
        <v>0</v>
      </c>
      <c r="AO58">
        <v>316</v>
      </c>
      <c r="AP58">
        <v>0</v>
      </c>
      <c r="AQ58">
        <v>0</v>
      </c>
      <c r="AR58">
        <v>0</v>
      </c>
      <c r="AS58">
        <v>4820</v>
      </c>
      <c r="AT58">
        <v>0</v>
      </c>
      <c r="AU58">
        <v>0</v>
      </c>
      <c r="AV58">
        <v>0</v>
      </c>
      <c r="AW58">
        <v>3470</v>
      </c>
      <c r="AX58">
        <v>0</v>
      </c>
      <c r="AY58">
        <v>0</v>
      </c>
      <c r="AZ58">
        <v>1</v>
      </c>
      <c r="BA58">
        <v>41426</v>
      </c>
      <c r="BB58">
        <v>0</v>
      </c>
      <c r="BC58">
        <v>0</v>
      </c>
      <c r="BD58">
        <v>1</v>
      </c>
      <c r="BE58">
        <v>68018</v>
      </c>
      <c r="BF58">
        <v>0</v>
      </c>
      <c r="BG58">
        <v>0</v>
      </c>
    </row>
    <row r="59" spans="1:59" x14ac:dyDescent="0.2">
      <c r="A59">
        <v>2</v>
      </c>
      <c r="B59">
        <v>113062591</v>
      </c>
      <c r="D59" t="s">
        <v>102</v>
      </c>
      <c r="E59" t="s">
        <v>114</v>
      </c>
      <c r="F59" t="s">
        <v>142</v>
      </c>
      <c r="G59" t="s">
        <v>7</v>
      </c>
      <c r="H59" t="s">
        <v>104</v>
      </c>
      <c r="I59" t="s">
        <v>363</v>
      </c>
      <c r="J59" t="s">
        <v>363</v>
      </c>
      <c r="K59" t="s">
        <v>364</v>
      </c>
      <c r="L59" t="s">
        <v>108</v>
      </c>
      <c r="O59">
        <v>3</v>
      </c>
      <c r="P59">
        <v>152100</v>
      </c>
      <c r="Q59">
        <v>1.9723865877712E-5</v>
      </c>
      <c r="R59">
        <v>0</v>
      </c>
      <c r="S59">
        <v>0</v>
      </c>
      <c r="T59">
        <v>0</v>
      </c>
      <c r="U59">
        <v>2088</v>
      </c>
      <c r="V59">
        <v>0</v>
      </c>
      <c r="W59">
        <v>0</v>
      </c>
      <c r="X59">
        <v>0</v>
      </c>
      <c r="Y59">
        <v>15280</v>
      </c>
      <c r="Z59">
        <v>0</v>
      </c>
      <c r="AA59">
        <v>0</v>
      </c>
      <c r="AB59">
        <v>0</v>
      </c>
      <c r="AC59">
        <v>10608</v>
      </c>
      <c r="AD59">
        <v>0</v>
      </c>
      <c r="AE59">
        <v>0</v>
      </c>
      <c r="AF59">
        <v>0</v>
      </c>
      <c r="AG59">
        <v>912</v>
      </c>
      <c r="AH59">
        <v>0</v>
      </c>
      <c r="AI59">
        <v>0</v>
      </c>
      <c r="AJ59">
        <v>0</v>
      </c>
      <c r="AK59">
        <v>5186</v>
      </c>
      <c r="AL59">
        <v>0</v>
      </c>
      <c r="AM59">
        <v>0</v>
      </c>
      <c r="AN59">
        <v>0</v>
      </c>
      <c r="AO59">
        <v>316</v>
      </c>
      <c r="AP59">
        <v>0</v>
      </c>
      <c r="AQ59">
        <v>0</v>
      </c>
      <c r="AR59">
        <v>0</v>
      </c>
      <c r="AS59">
        <v>4808</v>
      </c>
      <c r="AT59">
        <v>0</v>
      </c>
      <c r="AU59">
        <v>0</v>
      </c>
      <c r="AV59">
        <v>0</v>
      </c>
      <c r="AW59">
        <v>3466</v>
      </c>
      <c r="AX59">
        <v>0</v>
      </c>
      <c r="AY59">
        <v>0</v>
      </c>
      <c r="AZ59">
        <v>3</v>
      </c>
      <c r="BA59">
        <v>41410</v>
      </c>
      <c r="BB59">
        <v>0</v>
      </c>
      <c r="BC59">
        <v>0</v>
      </c>
      <c r="BD59">
        <v>0</v>
      </c>
      <c r="BE59">
        <v>68026</v>
      </c>
      <c r="BF59">
        <v>0</v>
      </c>
      <c r="BG59">
        <v>0</v>
      </c>
    </row>
    <row r="60" spans="1:59" x14ac:dyDescent="0.2">
      <c r="A60">
        <v>2</v>
      </c>
      <c r="B60">
        <v>113062595</v>
      </c>
      <c r="C60" t="s">
        <v>370</v>
      </c>
      <c r="D60" t="s">
        <v>114</v>
      </c>
      <c r="E60" t="s">
        <v>102</v>
      </c>
      <c r="F60" t="s">
        <v>142</v>
      </c>
      <c r="G60" t="s">
        <v>7</v>
      </c>
      <c r="H60" t="s">
        <v>104</v>
      </c>
      <c r="I60" t="s">
        <v>371</v>
      </c>
      <c r="J60" t="s">
        <v>371</v>
      </c>
      <c r="K60" t="s">
        <v>372</v>
      </c>
      <c r="L60" t="s">
        <v>108</v>
      </c>
      <c r="M60" t="s">
        <v>181</v>
      </c>
      <c r="O60">
        <v>3</v>
      </c>
      <c r="P60">
        <v>152124</v>
      </c>
      <c r="Q60">
        <v>1.9720754121637601E-5</v>
      </c>
      <c r="R60">
        <v>0</v>
      </c>
      <c r="S60">
        <v>0</v>
      </c>
      <c r="T60">
        <v>0</v>
      </c>
      <c r="U60">
        <v>2094</v>
      </c>
      <c r="V60">
        <v>0</v>
      </c>
      <c r="W60">
        <v>0</v>
      </c>
      <c r="X60">
        <v>0</v>
      </c>
      <c r="Y60">
        <v>15272</v>
      </c>
      <c r="Z60">
        <v>0</v>
      </c>
      <c r="AA60">
        <v>0</v>
      </c>
      <c r="AB60">
        <v>0</v>
      </c>
      <c r="AC60">
        <v>10612</v>
      </c>
      <c r="AD60">
        <v>0</v>
      </c>
      <c r="AE60">
        <v>0</v>
      </c>
      <c r="AF60">
        <v>0</v>
      </c>
      <c r="AG60">
        <v>912</v>
      </c>
      <c r="AH60">
        <v>0</v>
      </c>
      <c r="AI60">
        <v>0</v>
      </c>
      <c r="AJ60">
        <v>3</v>
      </c>
      <c r="AK60">
        <v>5190</v>
      </c>
      <c r="AL60">
        <v>0</v>
      </c>
      <c r="AM60">
        <v>0</v>
      </c>
      <c r="AN60">
        <v>0</v>
      </c>
      <c r="AO60">
        <v>316</v>
      </c>
      <c r="AP60">
        <v>0</v>
      </c>
      <c r="AQ60">
        <v>0</v>
      </c>
      <c r="AR60">
        <v>0</v>
      </c>
      <c r="AS60">
        <v>4818</v>
      </c>
      <c r="AT60">
        <v>0</v>
      </c>
      <c r="AU60">
        <v>0</v>
      </c>
      <c r="AV60">
        <v>0</v>
      </c>
      <c r="AW60">
        <v>3472</v>
      </c>
      <c r="AX60">
        <v>0</v>
      </c>
      <c r="AY60">
        <v>0</v>
      </c>
      <c r="AZ60">
        <v>0</v>
      </c>
      <c r="BA60">
        <v>41414</v>
      </c>
      <c r="BB60">
        <v>0</v>
      </c>
      <c r="BC60">
        <v>0</v>
      </c>
      <c r="BD60">
        <v>0</v>
      </c>
      <c r="BE60">
        <v>68024</v>
      </c>
      <c r="BF60">
        <v>0</v>
      </c>
      <c r="BG60">
        <v>0</v>
      </c>
    </row>
    <row r="61" spans="1:59" x14ac:dyDescent="0.2">
      <c r="A61">
        <v>2</v>
      </c>
      <c r="B61">
        <v>113062596</v>
      </c>
      <c r="D61" t="s">
        <v>102</v>
      </c>
      <c r="E61" t="s">
        <v>101</v>
      </c>
      <c r="F61" t="s">
        <v>142</v>
      </c>
      <c r="G61" t="s">
        <v>7</v>
      </c>
      <c r="H61" t="s">
        <v>104</v>
      </c>
      <c r="I61" t="s">
        <v>461</v>
      </c>
      <c r="J61" t="s">
        <v>461</v>
      </c>
      <c r="K61" t="s">
        <v>462</v>
      </c>
      <c r="L61" t="s">
        <v>108</v>
      </c>
      <c r="O61">
        <v>1</v>
      </c>
      <c r="P61">
        <v>152182</v>
      </c>
      <c r="Q61">
        <v>6.5710793654965698E-6</v>
      </c>
      <c r="R61">
        <v>0</v>
      </c>
      <c r="S61">
        <v>0</v>
      </c>
      <c r="T61">
        <v>0</v>
      </c>
      <c r="U61">
        <v>2092</v>
      </c>
      <c r="V61">
        <v>0</v>
      </c>
      <c r="W61">
        <v>0</v>
      </c>
      <c r="X61">
        <v>0</v>
      </c>
      <c r="Y61">
        <v>15290</v>
      </c>
      <c r="Z61">
        <v>0</v>
      </c>
      <c r="AA61">
        <v>0</v>
      </c>
      <c r="AB61">
        <v>0</v>
      </c>
      <c r="AC61">
        <v>10610</v>
      </c>
      <c r="AD61">
        <v>0</v>
      </c>
      <c r="AE61">
        <v>0</v>
      </c>
      <c r="AF61">
        <v>0</v>
      </c>
      <c r="AG61">
        <v>912</v>
      </c>
      <c r="AH61">
        <v>0</v>
      </c>
      <c r="AI61">
        <v>0</v>
      </c>
      <c r="AJ61">
        <v>0</v>
      </c>
      <c r="AK61">
        <v>5194</v>
      </c>
      <c r="AL61">
        <v>0</v>
      </c>
      <c r="AM61">
        <v>0</v>
      </c>
      <c r="AN61">
        <v>0</v>
      </c>
      <c r="AO61">
        <v>316</v>
      </c>
      <c r="AP61">
        <v>0</v>
      </c>
      <c r="AQ61">
        <v>0</v>
      </c>
      <c r="AR61">
        <v>0</v>
      </c>
      <c r="AS61">
        <v>4826</v>
      </c>
      <c r="AT61">
        <v>0</v>
      </c>
      <c r="AU61">
        <v>0</v>
      </c>
      <c r="AV61">
        <v>0</v>
      </c>
      <c r="AW61">
        <v>3472</v>
      </c>
      <c r="AX61">
        <v>0</v>
      </c>
      <c r="AY61">
        <v>0</v>
      </c>
      <c r="AZ61">
        <v>0</v>
      </c>
      <c r="BA61">
        <v>41434</v>
      </c>
      <c r="BB61">
        <v>0</v>
      </c>
      <c r="BC61">
        <v>0</v>
      </c>
      <c r="BD61">
        <v>1</v>
      </c>
      <c r="BE61">
        <v>68036</v>
      </c>
      <c r="BF61">
        <v>0</v>
      </c>
      <c r="BG61">
        <v>0</v>
      </c>
    </row>
    <row r="62" spans="1:59" x14ac:dyDescent="0.2">
      <c r="A62">
        <v>2</v>
      </c>
      <c r="B62">
        <v>113062604</v>
      </c>
      <c r="C62" t="s">
        <v>463</v>
      </c>
      <c r="D62" t="s">
        <v>102</v>
      </c>
      <c r="E62" t="s">
        <v>110</v>
      </c>
      <c r="F62" t="s">
        <v>142</v>
      </c>
      <c r="G62" t="s">
        <v>7</v>
      </c>
      <c r="H62" t="s">
        <v>104</v>
      </c>
      <c r="I62" t="s">
        <v>464</v>
      </c>
      <c r="J62" t="s">
        <v>464</v>
      </c>
      <c r="K62" t="s">
        <v>465</v>
      </c>
      <c r="L62" t="s">
        <v>108</v>
      </c>
      <c r="O62">
        <v>1</v>
      </c>
      <c r="P62">
        <v>152122</v>
      </c>
      <c r="Q62">
        <v>6.5736711323805797E-6</v>
      </c>
      <c r="R62">
        <v>0</v>
      </c>
      <c r="S62">
        <v>0</v>
      </c>
      <c r="T62">
        <v>0</v>
      </c>
      <c r="U62">
        <v>2086</v>
      </c>
      <c r="V62">
        <v>0</v>
      </c>
      <c r="W62">
        <v>0</v>
      </c>
      <c r="X62">
        <v>0</v>
      </c>
      <c r="Y62">
        <v>15282</v>
      </c>
      <c r="Z62">
        <v>0</v>
      </c>
      <c r="AA62">
        <v>0</v>
      </c>
      <c r="AB62">
        <v>0</v>
      </c>
      <c r="AC62">
        <v>10620</v>
      </c>
      <c r="AD62">
        <v>0</v>
      </c>
      <c r="AE62">
        <v>0</v>
      </c>
      <c r="AF62">
        <v>0</v>
      </c>
      <c r="AG62">
        <v>912</v>
      </c>
      <c r="AH62">
        <v>0</v>
      </c>
      <c r="AI62">
        <v>0</v>
      </c>
      <c r="AJ62">
        <v>0</v>
      </c>
      <c r="AK62">
        <v>5186</v>
      </c>
      <c r="AL62">
        <v>0</v>
      </c>
      <c r="AM62">
        <v>0</v>
      </c>
      <c r="AN62">
        <v>0</v>
      </c>
      <c r="AO62">
        <v>316</v>
      </c>
      <c r="AP62">
        <v>0</v>
      </c>
      <c r="AQ62">
        <v>0</v>
      </c>
      <c r="AR62">
        <v>0</v>
      </c>
      <c r="AS62">
        <v>4826</v>
      </c>
      <c r="AT62">
        <v>0</v>
      </c>
      <c r="AU62">
        <v>0</v>
      </c>
      <c r="AV62">
        <v>0</v>
      </c>
      <c r="AW62">
        <v>3472</v>
      </c>
      <c r="AX62">
        <v>0</v>
      </c>
      <c r="AY62">
        <v>0</v>
      </c>
      <c r="AZ62">
        <v>1</v>
      </c>
      <c r="BA62">
        <v>41408</v>
      </c>
      <c r="BB62">
        <v>0</v>
      </c>
      <c r="BC62">
        <v>0</v>
      </c>
      <c r="BD62">
        <v>0</v>
      </c>
      <c r="BE62">
        <v>68014</v>
      </c>
      <c r="BF62">
        <v>0</v>
      </c>
      <c r="BG62">
        <v>0</v>
      </c>
    </row>
    <row r="63" spans="1:59" x14ac:dyDescent="0.2">
      <c r="A63">
        <v>2</v>
      </c>
      <c r="B63">
        <v>113062610</v>
      </c>
      <c r="D63" t="s">
        <v>110</v>
      </c>
      <c r="E63" t="s">
        <v>114</v>
      </c>
      <c r="F63" t="s">
        <v>142</v>
      </c>
      <c r="G63" t="s">
        <v>7</v>
      </c>
      <c r="H63" t="s">
        <v>104</v>
      </c>
      <c r="I63" t="s">
        <v>374</v>
      </c>
      <c r="J63" t="s">
        <v>374</v>
      </c>
      <c r="K63" t="s">
        <v>375</v>
      </c>
      <c r="L63" t="s">
        <v>108</v>
      </c>
      <c r="O63">
        <v>3</v>
      </c>
      <c r="P63">
        <v>152134</v>
      </c>
      <c r="Q63">
        <v>1.9719457846372199E-5</v>
      </c>
      <c r="R63">
        <v>0</v>
      </c>
      <c r="S63">
        <v>0</v>
      </c>
      <c r="T63">
        <v>0</v>
      </c>
      <c r="U63">
        <v>2092</v>
      </c>
      <c r="V63">
        <v>0</v>
      </c>
      <c r="W63">
        <v>0</v>
      </c>
      <c r="X63">
        <v>0</v>
      </c>
      <c r="Y63">
        <v>15286</v>
      </c>
      <c r="Z63">
        <v>0</v>
      </c>
      <c r="AA63">
        <v>0</v>
      </c>
      <c r="AB63">
        <v>0</v>
      </c>
      <c r="AC63">
        <v>10624</v>
      </c>
      <c r="AD63">
        <v>0</v>
      </c>
      <c r="AE63">
        <v>0</v>
      </c>
      <c r="AF63">
        <v>0</v>
      </c>
      <c r="AG63">
        <v>912</v>
      </c>
      <c r="AH63">
        <v>0</v>
      </c>
      <c r="AI63">
        <v>0</v>
      </c>
      <c r="AJ63">
        <v>0</v>
      </c>
      <c r="AK63">
        <v>5186</v>
      </c>
      <c r="AL63">
        <v>0</v>
      </c>
      <c r="AM63">
        <v>0</v>
      </c>
      <c r="AN63">
        <v>0</v>
      </c>
      <c r="AO63">
        <v>316</v>
      </c>
      <c r="AP63">
        <v>0</v>
      </c>
      <c r="AQ63">
        <v>0</v>
      </c>
      <c r="AR63">
        <v>0</v>
      </c>
      <c r="AS63">
        <v>4824</v>
      </c>
      <c r="AT63">
        <v>0</v>
      </c>
      <c r="AU63">
        <v>0</v>
      </c>
      <c r="AV63">
        <v>0</v>
      </c>
      <c r="AW63">
        <v>3470</v>
      </c>
      <c r="AX63">
        <v>0</v>
      </c>
      <c r="AY63">
        <v>0</v>
      </c>
      <c r="AZ63">
        <v>3</v>
      </c>
      <c r="BA63">
        <v>41410</v>
      </c>
      <c r="BB63">
        <v>0</v>
      </c>
      <c r="BC63">
        <v>0</v>
      </c>
      <c r="BD63">
        <v>0</v>
      </c>
      <c r="BE63">
        <v>68014</v>
      </c>
      <c r="BF63">
        <v>0</v>
      </c>
      <c r="BG63">
        <v>0</v>
      </c>
    </row>
    <row r="64" spans="1:59" x14ac:dyDescent="0.2">
      <c r="A64">
        <v>2</v>
      </c>
      <c r="B64">
        <v>113062616</v>
      </c>
      <c r="D64" t="s">
        <v>101</v>
      </c>
      <c r="E64" t="s">
        <v>114</v>
      </c>
      <c r="F64" t="s">
        <v>142</v>
      </c>
      <c r="G64" t="s">
        <v>7</v>
      </c>
      <c r="H64" t="s">
        <v>104</v>
      </c>
      <c r="I64" t="s">
        <v>466</v>
      </c>
      <c r="J64" t="s">
        <v>466</v>
      </c>
      <c r="K64" t="s">
        <v>467</v>
      </c>
      <c r="L64" t="s">
        <v>108</v>
      </c>
      <c r="O64">
        <v>1</v>
      </c>
      <c r="P64">
        <v>152098</v>
      </c>
      <c r="Q64">
        <v>6.5747084116819403E-6</v>
      </c>
      <c r="R64">
        <v>0</v>
      </c>
      <c r="S64">
        <v>0</v>
      </c>
      <c r="T64">
        <v>0</v>
      </c>
      <c r="U64">
        <v>2088</v>
      </c>
      <c r="V64">
        <v>0</v>
      </c>
      <c r="W64">
        <v>0</v>
      </c>
      <c r="X64">
        <v>0</v>
      </c>
      <c r="Y64">
        <v>15276</v>
      </c>
      <c r="Z64">
        <v>0</v>
      </c>
      <c r="AA64">
        <v>0</v>
      </c>
      <c r="AB64">
        <v>0</v>
      </c>
      <c r="AC64">
        <v>10618</v>
      </c>
      <c r="AD64">
        <v>0</v>
      </c>
      <c r="AE64">
        <v>0</v>
      </c>
      <c r="AF64">
        <v>0</v>
      </c>
      <c r="AG64">
        <v>912</v>
      </c>
      <c r="AH64">
        <v>0</v>
      </c>
      <c r="AI64">
        <v>0</v>
      </c>
      <c r="AJ64">
        <v>1</v>
      </c>
      <c r="AK64">
        <v>5168</v>
      </c>
      <c r="AL64">
        <v>0</v>
      </c>
      <c r="AM64">
        <v>0</v>
      </c>
      <c r="AN64">
        <v>0</v>
      </c>
      <c r="AO64">
        <v>316</v>
      </c>
      <c r="AP64">
        <v>0</v>
      </c>
      <c r="AQ64">
        <v>0</v>
      </c>
      <c r="AR64">
        <v>0</v>
      </c>
      <c r="AS64">
        <v>4826</v>
      </c>
      <c r="AT64">
        <v>0</v>
      </c>
      <c r="AU64">
        <v>0</v>
      </c>
      <c r="AV64">
        <v>0</v>
      </c>
      <c r="AW64">
        <v>3468</v>
      </c>
      <c r="AX64">
        <v>0</v>
      </c>
      <c r="AY64">
        <v>0</v>
      </c>
      <c r="AZ64">
        <v>0</v>
      </c>
      <c r="BA64">
        <v>41408</v>
      </c>
      <c r="BB64">
        <v>0</v>
      </c>
      <c r="BC64">
        <v>0</v>
      </c>
      <c r="BD64">
        <v>0</v>
      </c>
      <c r="BE64">
        <v>68018</v>
      </c>
      <c r="BF64">
        <v>0</v>
      </c>
      <c r="BG64">
        <v>0</v>
      </c>
    </row>
    <row r="65" spans="1:59" x14ac:dyDescent="0.2">
      <c r="A65">
        <v>2</v>
      </c>
      <c r="B65">
        <v>113062621</v>
      </c>
      <c r="C65" t="s">
        <v>376</v>
      </c>
      <c r="D65" t="s">
        <v>102</v>
      </c>
      <c r="E65" t="s">
        <v>114</v>
      </c>
      <c r="F65" t="s">
        <v>142</v>
      </c>
      <c r="G65" t="s">
        <v>7</v>
      </c>
      <c r="H65" t="s">
        <v>104</v>
      </c>
      <c r="I65" t="s">
        <v>377</v>
      </c>
      <c r="J65" t="s">
        <v>377</v>
      </c>
      <c r="K65" t="s">
        <v>378</v>
      </c>
      <c r="L65" t="s">
        <v>108</v>
      </c>
      <c r="O65">
        <v>1</v>
      </c>
      <c r="P65">
        <v>152120</v>
      </c>
      <c r="Q65">
        <v>6.5737575598211903E-6</v>
      </c>
      <c r="R65">
        <v>0</v>
      </c>
      <c r="S65">
        <v>0</v>
      </c>
      <c r="T65">
        <v>0</v>
      </c>
      <c r="U65">
        <v>2094</v>
      </c>
      <c r="V65">
        <v>0</v>
      </c>
      <c r="W65">
        <v>0</v>
      </c>
      <c r="X65">
        <v>0</v>
      </c>
      <c r="Y65">
        <v>15286</v>
      </c>
      <c r="Z65">
        <v>0</v>
      </c>
      <c r="AA65">
        <v>0</v>
      </c>
      <c r="AB65">
        <v>0</v>
      </c>
      <c r="AC65">
        <v>10616</v>
      </c>
      <c r="AD65">
        <v>0</v>
      </c>
      <c r="AE65">
        <v>0</v>
      </c>
      <c r="AF65">
        <v>0</v>
      </c>
      <c r="AG65">
        <v>912</v>
      </c>
      <c r="AH65">
        <v>0</v>
      </c>
      <c r="AI65">
        <v>0</v>
      </c>
      <c r="AJ65">
        <v>0</v>
      </c>
      <c r="AK65">
        <v>5180</v>
      </c>
      <c r="AL65">
        <v>0</v>
      </c>
      <c r="AM65">
        <v>0</v>
      </c>
      <c r="AN65">
        <v>0</v>
      </c>
      <c r="AO65">
        <v>316</v>
      </c>
      <c r="AP65">
        <v>0</v>
      </c>
      <c r="AQ65">
        <v>0</v>
      </c>
      <c r="AR65">
        <v>0</v>
      </c>
      <c r="AS65">
        <v>4828</v>
      </c>
      <c r="AT65">
        <v>0</v>
      </c>
      <c r="AU65">
        <v>0</v>
      </c>
      <c r="AV65">
        <v>0</v>
      </c>
      <c r="AW65">
        <v>3470</v>
      </c>
      <c r="AX65">
        <v>0</v>
      </c>
      <c r="AY65">
        <v>0</v>
      </c>
      <c r="AZ65">
        <v>0</v>
      </c>
      <c r="BA65">
        <v>41398</v>
      </c>
      <c r="BB65">
        <v>0</v>
      </c>
      <c r="BC65">
        <v>0</v>
      </c>
      <c r="BD65">
        <v>1</v>
      </c>
      <c r="BE65">
        <v>68020</v>
      </c>
      <c r="BF65">
        <v>0</v>
      </c>
      <c r="BG65">
        <v>0</v>
      </c>
    </row>
    <row r="66" spans="1:59" x14ac:dyDescent="0.2">
      <c r="A66">
        <v>2</v>
      </c>
      <c r="B66">
        <v>113062645</v>
      </c>
      <c r="C66" t="s">
        <v>399</v>
      </c>
      <c r="D66" t="s">
        <v>114</v>
      </c>
      <c r="E66" t="s">
        <v>102</v>
      </c>
      <c r="F66" t="s">
        <v>142</v>
      </c>
      <c r="G66" t="s">
        <v>7</v>
      </c>
      <c r="H66" t="s">
        <v>104</v>
      </c>
      <c r="I66" t="s">
        <v>400</v>
      </c>
      <c r="J66" t="s">
        <v>400</v>
      </c>
      <c r="K66" t="s">
        <v>401</v>
      </c>
      <c r="L66" t="s">
        <v>108</v>
      </c>
      <c r="M66" t="s">
        <v>225</v>
      </c>
      <c r="O66">
        <v>11</v>
      </c>
      <c r="P66">
        <v>152086</v>
      </c>
      <c r="Q66">
        <v>7.2327498915087494E-5</v>
      </c>
      <c r="R66">
        <v>0</v>
      </c>
      <c r="S66">
        <v>0</v>
      </c>
      <c r="T66">
        <v>1</v>
      </c>
      <c r="U66">
        <v>2088</v>
      </c>
      <c r="V66">
        <v>0</v>
      </c>
      <c r="W66">
        <v>0</v>
      </c>
      <c r="X66">
        <v>0</v>
      </c>
      <c r="Y66">
        <v>15270</v>
      </c>
      <c r="Z66">
        <v>0</v>
      </c>
      <c r="AA66">
        <v>0</v>
      </c>
      <c r="AB66">
        <v>0</v>
      </c>
      <c r="AC66">
        <v>10610</v>
      </c>
      <c r="AD66">
        <v>0</v>
      </c>
      <c r="AE66">
        <v>0</v>
      </c>
      <c r="AF66">
        <v>0</v>
      </c>
      <c r="AG66">
        <v>912</v>
      </c>
      <c r="AH66">
        <v>0</v>
      </c>
      <c r="AI66">
        <v>0</v>
      </c>
      <c r="AJ66">
        <v>0</v>
      </c>
      <c r="AK66">
        <v>5180</v>
      </c>
      <c r="AL66">
        <v>0</v>
      </c>
      <c r="AM66">
        <v>0</v>
      </c>
      <c r="AN66">
        <v>0</v>
      </c>
      <c r="AO66">
        <v>316</v>
      </c>
      <c r="AP66">
        <v>0</v>
      </c>
      <c r="AQ66">
        <v>0</v>
      </c>
      <c r="AR66">
        <v>0</v>
      </c>
      <c r="AS66">
        <v>4820</v>
      </c>
      <c r="AT66">
        <v>0</v>
      </c>
      <c r="AU66">
        <v>0</v>
      </c>
      <c r="AV66">
        <v>6</v>
      </c>
      <c r="AW66">
        <v>3470</v>
      </c>
      <c r="AX66">
        <v>0</v>
      </c>
      <c r="AY66">
        <v>0</v>
      </c>
      <c r="AZ66">
        <v>0</v>
      </c>
      <c r="BA66">
        <v>41412</v>
      </c>
      <c r="BB66">
        <v>0</v>
      </c>
      <c r="BC66">
        <v>0</v>
      </c>
      <c r="BD66">
        <v>4</v>
      </c>
      <c r="BE66">
        <v>68008</v>
      </c>
      <c r="BF66">
        <v>0</v>
      </c>
      <c r="BG66">
        <v>0</v>
      </c>
    </row>
    <row r="67" spans="1:59" x14ac:dyDescent="0.2">
      <c r="A67">
        <v>2</v>
      </c>
      <c r="B67">
        <v>113062658</v>
      </c>
      <c r="D67" t="s">
        <v>114</v>
      </c>
      <c r="E67" t="s">
        <v>110</v>
      </c>
      <c r="F67" t="s">
        <v>142</v>
      </c>
      <c r="G67" t="s">
        <v>7</v>
      </c>
      <c r="H67" t="s">
        <v>104</v>
      </c>
      <c r="I67" t="s">
        <v>411</v>
      </c>
      <c r="J67" t="s">
        <v>411</v>
      </c>
      <c r="K67" t="s">
        <v>412</v>
      </c>
      <c r="L67" t="s">
        <v>108</v>
      </c>
      <c r="O67">
        <v>1</v>
      </c>
      <c r="P67">
        <v>152048</v>
      </c>
      <c r="Q67">
        <v>6.57687046195938E-6</v>
      </c>
      <c r="R67">
        <v>0</v>
      </c>
      <c r="S67">
        <v>0</v>
      </c>
      <c r="T67">
        <v>0</v>
      </c>
      <c r="U67">
        <v>2092</v>
      </c>
      <c r="V67">
        <v>0</v>
      </c>
      <c r="W67">
        <v>0</v>
      </c>
      <c r="X67">
        <v>0</v>
      </c>
      <c r="Y67">
        <v>15260</v>
      </c>
      <c r="Z67">
        <v>0</v>
      </c>
      <c r="AA67">
        <v>0</v>
      </c>
      <c r="AB67">
        <v>0</v>
      </c>
      <c r="AC67">
        <v>10596</v>
      </c>
      <c r="AD67">
        <v>0</v>
      </c>
      <c r="AE67">
        <v>0</v>
      </c>
      <c r="AF67">
        <v>0</v>
      </c>
      <c r="AG67">
        <v>912</v>
      </c>
      <c r="AH67">
        <v>0</v>
      </c>
      <c r="AI67">
        <v>0</v>
      </c>
      <c r="AJ67">
        <v>0</v>
      </c>
      <c r="AK67">
        <v>5168</v>
      </c>
      <c r="AL67">
        <v>0</v>
      </c>
      <c r="AM67">
        <v>0</v>
      </c>
      <c r="AN67">
        <v>0</v>
      </c>
      <c r="AO67">
        <v>316</v>
      </c>
      <c r="AP67">
        <v>0</v>
      </c>
      <c r="AQ67">
        <v>0</v>
      </c>
      <c r="AR67">
        <v>0</v>
      </c>
      <c r="AS67">
        <v>4816</v>
      </c>
      <c r="AT67">
        <v>0</v>
      </c>
      <c r="AU67">
        <v>0</v>
      </c>
      <c r="AV67">
        <v>0</v>
      </c>
      <c r="AW67">
        <v>3466</v>
      </c>
      <c r="AX67">
        <v>0</v>
      </c>
      <c r="AY67">
        <v>0</v>
      </c>
      <c r="AZ67">
        <v>0</v>
      </c>
      <c r="BA67">
        <v>41410</v>
      </c>
      <c r="BB67">
        <v>0</v>
      </c>
      <c r="BC67">
        <v>0</v>
      </c>
      <c r="BD67">
        <v>1</v>
      </c>
      <c r="BE67">
        <v>68012</v>
      </c>
      <c r="BF67">
        <v>0</v>
      </c>
      <c r="BG67">
        <v>0</v>
      </c>
    </row>
    <row r="68" spans="1:59" x14ac:dyDescent="0.2">
      <c r="A68">
        <v>2</v>
      </c>
      <c r="B68">
        <v>113062660</v>
      </c>
      <c r="D68" t="s">
        <v>101</v>
      </c>
      <c r="E68" t="s">
        <v>114</v>
      </c>
      <c r="F68" t="s">
        <v>142</v>
      </c>
      <c r="G68" t="s">
        <v>7</v>
      </c>
      <c r="H68" t="s">
        <v>104</v>
      </c>
      <c r="I68" t="s">
        <v>416</v>
      </c>
      <c r="J68" t="s">
        <v>416</v>
      </c>
      <c r="K68" t="s">
        <v>417</v>
      </c>
      <c r="L68" t="s">
        <v>108</v>
      </c>
      <c r="O68">
        <v>1</v>
      </c>
      <c r="P68">
        <v>152096</v>
      </c>
      <c r="Q68">
        <v>6.5747948664001603E-6</v>
      </c>
      <c r="R68">
        <v>0</v>
      </c>
      <c r="S68">
        <v>0</v>
      </c>
      <c r="T68">
        <v>0</v>
      </c>
      <c r="U68">
        <v>2092</v>
      </c>
      <c r="V68">
        <v>0</v>
      </c>
      <c r="W68">
        <v>0</v>
      </c>
      <c r="X68">
        <v>0</v>
      </c>
      <c r="Y68">
        <v>15270</v>
      </c>
      <c r="Z68">
        <v>0</v>
      </c>
      <c r="AA68">
        <v>0</v>
      </c>
      <c r="AB68">
        <v>0</v>
      </c>
      <c r="AC68">
        <v>10612</v>
      </c>
      <c r="AD68">
        <v>0</v>
      </c>
      <c r="AE68">
        <v>0</v>
      </c>
      <c r="AF68">
        <v>0</v>
      </c>
      <c r="AG68">
        <v>910</v>
      </c>
      <c r="AH68">
        <v>0</v>
      </c>
      <c r="AI68">
        <v>0</v>
      </c>
      <c r="AJ68">
        <v>0</v>
      </c>
      <c r="AK68">
        <v>5178</v>
      </c>
      <c r="AL68">
        <v>0</v>
      </c>
      <c r="AM68">
        <v>0</v>
      </c>
      <c r="AN68">
        <v>0</v>
      </c>
      <c r="AO68">
        <v>316</v>
      </c>
      <c r="AP68">
        <v>0</v>
      </c>
      <c r="AQ68">
        <v>0</v>
      </c>
      <c r="AR68">
        <v>1</v>
      </c>
      <c r="AS68">
        <v>4824</v>
      </c>
      <c r="AT68">
        <v>0</v>
      </c>
      <c r="AU68">
        <v>0</v>
      </c>
      <c r="AV68">
        <v>0</v>
      </c>
      <c r="AW68">
        <v>3468</v>
      </c>
      <c r="AX68">
        <v>0</v>
      </c>
      <c r="AY68">
        <v>0</v>
      </c>
      <c r="AZ68">
        <v>0</v>
      </c>
      <c r="BA68">
        <v>41422</v>
      </c>
      <c r="BB68">
        <v>0</v>
      </c>
      <c r="BC68">
        <v>0</v>
      </c>
      <c r="BD68">
        <v>0</v>
      </c>
      <c r="BE68">
        <v>68004</v>
      </c>
      <c r="BF68">
        <v>0</v>
      </c>
      <c r="BG68">
        <v>0</v>
      </c>
    </row>
    <row r="69" spans="1:59" x14ac:dyDescent="0.2">
      <c r="A69">
        <v>2</v>
      </c>
      <c r="B69">
        <v>113062667</v>
      </c>
      <c r="C69" t="s">
        <v>418</v>
      </c>
      <c r="D69" t="s">
        <v>114</v>
      </c>
      <c r="E69" t="s">
        <v>102</v>
      </c>
      <c r="F69" t="s">
        <v>142</v>
      </c>
      <c r="G69" t="s">
        <v>7</v>
      </c>
      <c r="H69" t="s">
        <v>104</v>
      </c>
      <c r="I69" t="s">
        <v>419</v>
      </c>
      <c r="J69" t="s">
        <v>419</v>
      </c>
      <c r="K69" t="s">
        <v>420</v>
      </c>
      <c r="L69" t="s">
        <v>108</v>
      </c>
      <c r="O69">
        <v>2</v>
      </c>
      <c r="P69">
        <v>152160</v>
      </c>
      <c r="Q69">
        <v>1.3144058885383801E-5</v>
      </c>
      <c r="R69">
        <v>0</v>
      </c>
      <c r="S69">
        <v>0</v>
      </c>
      <c r="T69">
        <v>0</v>
      </c>
      <c r="U69">
        <v>2094</v>
      </c>
      <c r="V69">
        <v>0</v>
      </c>
      <c r="W69">
        <v>0</v>
      </c>
      <c r="X69">
        <v>0</v>
      </c>
      <c r="Y69">
        <v>15278</v>
      </c>
      <c r="Z69">
        <v>0</v>
      </c>
      <c r="AA69">
        <v>0</v>
      </c>
      <c r="AB69">
        <v>0</v>
      </c>
      <c r="AC69">
        <v>10626</v>
      </c>
      <c r="AD69">
        <v>0</v>
      </c>
      <c r="AE69">
        <v>0</v>
      </c>
      <c r="AF69">
        <v>0</v>
      </c>
      <c r="AG69">
        <v>910</v>
      </c>
      <c r="AH69">
        <v>0</v>
      </c>
      <c r="AI69">
        <v>0</v>
      </c>
      <c r="AJ69">
        <v>0</v>
      </c>
      <c r="AK69">
        <v>5184</v>
      </c>
      <c r="AL69">
        <v>0</v>
      </c>
      <c r="AM69">
        <v>0</v>
      </c>
      <c r="AN69">
        <v>0</v>
      </c>
      <c r="AO69">
        <v>316</v>
      </c>
      <c r="AP69">
        <v>0</v>
      </c>
      <c r="AQ69">
        <v>0</v>
      </c>
      <c r="AR69">
        <v>0</v>
      </c>
      <c r="AS69">
        <v>4824</v>
      </c>
      <c r="AT69">
        <v>0</v>
      </c>
      <c r="AU69">
        <v>0</v>
      </c>
      <c r="AV69">
        <v>0</v>
      </c>
      <c r="AW69">
        <v>3472</v>
      </c>
      <c r="AX69">
        <v>0</v>
      </c>
      <c r="AY69">
        <v>0</v>
      </c>
      <c r="AZ69">
        <v>1</v>
      </c>
      <c r="BA69">
        <v>41428</v>
      </c>
      <c r="BB69">
        <v>0</v>
      </c>
      <c r="BC69">
        <v>0</v>
      </c>
      <c r="BD69">
        <v>1</v>
      </c>
      <c r="BE69">
        <v>68028</v>
      </c>
      <c r="BF69">
        <v>0</v>
      </c>
      <c r="BG6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E50C-2A0E-7F41-A8E8-DF5C447A8339}">
  <dimension ref="A1:O26"/>
  <sheetViews>
    <sheetView workbookViewId="0">
      <selection activeCell="C1" sqref="C1:E26"/>
    </sheetView>
  </sheetViews>
  <sheetFormatPr baseColWidth="10" defaultRowHeight="16" x14ac:dyDescent="0.2"/>
  <cols>
    <col min="1" max="1" width="41" bestFit="1" customWidth="1"/>
    <col min="2" max="2" width="7.6640625" bestFit="1" customWidth="1"/>
    <col min="3" max="3" width="13.33203125" bestFit="1" customWidth="1"/>
    <col min="4" max="4" width="38" bestFit="1" customWidth="1"/>
    <col min="5" max="5" width="61.83203125" bestFit="1" customWidth="1"/>
    <col min="6" max="6" width="43" bestFit="1" customWidth="1"/>
    <col min="7" max="7" width="13.5" bestFit="1" customWidth="1"/>
    <col min="8" max="8" width="18.6640625" bestFit="1" customWidth="1"/>
    <col min="9" max="9" width="14.5" bestFit="1" customWidth="1"/>
    <col min="10" max="10" width="18.6640625" bestFit="1" customWidth="1"/>
    <col min="11" max="11" width="14.5" bestFit="1" customWidth="1"/>
    <col min="12" max="12" width="10.33203125" bestFit="1" customWidth="1"/>
    <col min="13" max="13" width="9.6640625" bestFit="1" customWidth="1"/>
    <col min="14" max="14" width="12.6640625" bestFit="1" customWidth="1"/>
    <col min="15" max="15" width="26.33203125" bestFit="1" customWidth="1"/>
  </cols>
  <sheetData>
    <row r="1" spans="1:15" x14ac:dyDescent="0.2">
      <c r="A1" t="s">
        <v>470</v>
      </c>
      <c r="B1" t="s">
        <v>471</v>
      </c>
      <c r="C1" t="s">
        <v>472</v>
      </c>
      <c r="D1" t="s">
        <v>473</v>
      </c>
      <c r="E1" t="s">
        <v>474</v>
      </c>
      <c r="F1" t="s">
        <v>475</v>
      </c>
      <c r="G1" t="s">
        <v>476</v>
      </c>
      <c r="H1" t="s">
        <v>477</v>
      </c>
      <c r="I1" t="s">
        <v>478</v>
      </c>
      <c r="J1" t="s">
        <v>479</v>
      </c>
      <c r="K1" t="s">
        <v>480</v>
      </c>
      <c r="L1" t="s">
        <v>481</v>
      </c>
      <c r="M1" t="s">
        <v>482</v>
      </c>
      <c r="N1" t="s">
        <v>483</v>
      </c>
      <c r="O1" t="s">
        <v>484</v>
      </c>
    </row>
    <row r="2" spans="1:15" x14ac:dyDescent="0.2">
      <c r="A2" t="s">
        <v>485</v>
      </c>
      <c r="B2" t="s">
        <v>486</v>
      </c>
      <c r="C2" t="s">
        <v>487</v>
      </c>
      <c r="D2" t="s">
        <v>488</v>
      </c>
      <c r="E2" t="s">
        <v>489</v>
      </c>
      <c r="F2" t="s">
        <v>490</v>
      </c>
      <c r="G2" t="s">
        <v>491</v>
      </c>
      <c r="H2">
        <v>2</v>
      </c>
      <c r="I2">
        <v>113818479</v>
      </c>
      <c r="J2">
        <v>2</v>
      </c>
      <c r="K2">
        <v>113060902</v>
      </c>
      <c r="L2">
        <v>30489</v>
      </c>
      <c r="M2">
        <v>39446</v>
      </c>
      <c r="N2" t="s">
        <v>145</v>
      </c>
      <c r="O2" t="s">
        <v>492</v>
      </c>
    </row>
    <row r="3" spans="1:15" x14ac:dyDescent="0.2">
      <c r="A3" t="s">
        <v>493</v>
      </c>
      <c r="B3" t="s">
        <v>486</v>
      </c>
      <c r="C3" t="s">
        <v>494</v>
      </c>
      <c r="D3" t="s">
        <v>495</v>
      </c>
      <c r="E3" t="s">
        <v>496</v>
      </c>
      <c r="F3" t="s">
        <v>497</v>
      </c>
      <c r="G3" t="s">
        <v>498</v>
      </c>
      <c r="H3">
        <v>2</v>
      </c>
      <c r="I3">
        <v>113818500</v>
      </c>
      <c r="J3">
        <v>2</v>
      </c>
      <c r="K3">
        <v>113060923</v>
      </c>
      <c r="L3">
        <v>636595</v>
      </c>
      <c r="M3">
        <v>624197</v>
      </c>
      <c r="N3" t="s">
        <v>499</v>
      </c>
      <c r="O3" t="s">
        <v>500</v>
      </c>
    </row>
    <row r="4" spans="1:15" x14ac:dyDescent="0.2">
      <c r="A4" t="s">
        <v>501</v>
      </c>
      <c r="B4" t="s">
        <v>486</v>
      </c>
      <c r="C4" t="s">
        <v>502</v>
      </c>
      <c r="D4" t="s">
        <v>503</v>
      </c>
      <c r="E4" t="s">
        <v>504</v>
      </c>
      <c r="F4" t="s">
        <v>505</v>
      </c>
      <c r="G4" t="s">
        <v>506</v>
      </c>
      <c r="H4">
        <v>2</v>
      </c>
      <c r="I4">
        <v>113818503</v>
      </c>
      <c r="J4">
        <v>2</v>
      </c>
      <c r="K4">
        <v>113060926</v>
      </c>
      <c r="L4">
        <v>160373</v>
      </c>
      <c r="M4">
        <v>170217</v>
      </c>
      <c r="N4" t="s">
        <v>162</v>
      </c>
      <c r="O4" t="s">
        <v>507</v>
      </c>
    </row>
    <row r="5" spans="1:15" x14ac:dyDescent="0.2">
      <c r="A5" t="s">
        <v>508</v>
      </c>
      <c r="B5" t="s">
        <v>486</v>
      </c>
      <c r="C5" t="s">
        <v>509</v>
      </c>
      <c r="D5" t="s">
        <v>503</v>
      </c>
      <c r="E5" t="s">
        <v>510</v>
      </c>
      <c r="F5" t="s">
        <v>497</v>
      </c>
      <c r="G5" t="s">
        <v>511</v>
      </c>
      <c r="H5">
        <v>2</v>
      </c>
      <c r="I5">
        <v>113819708</v>
      </c>
      <c r="J5">
        <v>2</v>
      </c>
      <c r="K5">
        <v>113062131</v>
      </c>
      <c r="L5">
        <v>934738</v>
      </c>
      <c r="M5">
        <v>930789</v>
      </c>
      <c r="O5" t="s">
        <v>512</v>
      </c>
    </row>
    <row r="6" spans="1:15" x14ac:dyDescent="0.2">
      <c r="A6" t="s">
        <v>513</v>
      </c>
      <c r="B6" t="s">
        <v>486</v>
      </c>
      <c r="C6" t="s">
        <v>514</v>
      </c>
      <c r="D6" t="s">
        <v>503</v>
      </c>
      <c r="E6" t="s">
        <v>515</v>
      </c>
      <c r="F6" t="s">
        <v>497</v>
      </c>
      <c r="G6" t="s">
        <v>516</v>
      </c>
      <c r="H6">
        <v>2</v>
      </c>
      <c r="I6">
        <v>113819715</v>
      </c>
      <c r="J6">
        <v>2</v>
      </c>
      <c r="K6">
        <v>113062138</v>
      </c>
      <c r="L6">
        <v>835623</v>
      </c>
      <c r="M6">
        <v>824716</v>
      </c>
      <c r="O6" t="s">
        <v>517</v>
      </c>
    </row>
    <row r="7" spans="1:15" x14ac:dyDescent="0.2">
      <c r="A7" t="s">
        <v>518</v>
      </c>
      <c r="B7" t="s">
        <v>486</v>
      </c>
      <c r="C7" t="s">
        <v>519</v>
      </c>
      <c r="D7" t="s">
        <v>503</v>
      </c>
      <c r="E7" t="s">
        <v>520</v>
      </c>
      <c r="F7" t="s">
        <v>497</v>
      </c>
      <c r="G7" t="s">
        <v>521</v>
      </c>
      <c r="H7">
        <v>2</v>
      </c>
      <c r="I7">
        <v>113819721</v>
      </c>
      <c r="J7">
        <v>2</v>
      </c>
      <c r="K7">
        <v>113062144</v>
      </c>
      <c r="L7">
        <v>639584</v>
      </c>
      <c r="M7">
        <v>628413</v>
      </c>
      <c r="N7" t="s">
        <v>187</v>
      </c>
      <c r="O7" t="s">
        <v>522</v>
      </c>
    </row>
    <row r="8" spans="1:15" x14ac:dyDescent="0.2">
      <c r="A8" t="s">
        <v>523</v>
      </c>
      <c r="B8" t="s">
        <v>486</v>
      </c>
      <c r="C8" t="s">
        <v>524</v>
      </c>
      <c r="D8" t="s">
        <v>503</v>
      </c>
      <c r="E8" t="s">
        <v>525</v>
      </c>
      <c r="F8" t="s">
        <v>490</v>
      </c>
      <c r="G8" t="s">
        <v>526</v>
      </c>
      <c r="H8">
        <v>2</v>
      </c>
      <c r="I8">
        <v>113819725</v>
      </c>
      <c r="J8">
        <v>2</v>
      </c>
      <c r="K8">
        <v>113062148</v>
      </c>
      <c r="L8">
        <v>529887</v>
      </c>
      <c r="M8">
        <v>516323</v>
      </c>
      <c r="N8" t="s">
        <v>190</v>
      </c>
      <c r="O8" t="s">
        <v>527</v>
      </c>
    </row>
    <row r="9" spans="1:15" x14ac:dyDescent="0.2">
      <c r="A9" t="s">
        <v>528</v>
      </c>
      <c r="B9" t="s">
        <v>486</v>
      </c>
      <c r="C9" t="s">
        <v>529</v>
      </c>
      <c r="D9" t="s">
        <v>503</v>
      </c>
      <c r="E9" t="s">
        <v>530</v>
      </c>
      <c r="F9" t="s">
        <v>497</v>
      </c>
      <c r="G9" t="s">
        <v>531</v>
      </c>
      <c r="H9">
        <v>2</v>
      </c>
      <c r="I9">
        <v>113819727</v>
      </c>
      <c r="J9">
        <v>2</v>
      </c>
      <c r="K9">
        <v>113062150</v>
      </c>
      <c r="L9">
        <v>30491</v>
      </c>
      <c r="M9">
        <v>39448</v>
      </c>
      <c r="N9" t="s">
        <v>196</v>
      </c>
      <c r="O9" t="s">
        <v>532</v>
      </c>
    </row>
    <row r="10" spans="1:15" x14ac:dyDescent="0.2">
      <c r="A10" t="s">
        <v>533</v>
      </c>
      <c r="B10" t="s">
        <v>486</v>
      </c>
      <c r="C10" t="s">
        <v>534</v>
      </c>
      <c r="D10" t="s">
        <v>503</v>
      </c>
      <c r="E10" t="s">
        <v>535</v>
      </c>
      <c r="F10" t="s">
        <v>497</v>
      </c>
      <c r="G10" t="s">
        <v>536</v>
      </c>
      <c r="H10">
        <v>2</v>
      </c>
      <c r="I10">
        <v>113819749</v>
      </c>
      <c r="J10">
        <v>2</v>
      </c>
      <c r="K10">
        <v>113062172</v>
      </c>
      <c r="L10">
        <v>643910</v>
      </c>
      <c r="M10">
        <v>628414</v>
      </c>
      <c r="N10" t="s">
        <v>214</v>
      </c>
      <c r="O10" t="s">
        <v>537</v>
      </c>
    </row>
    <row r="11" spans="1:15" x14ac:dyDescent="0.2">
      <c r="A11" t="s">
        <v>538</v>
      </c>
      <c r="B11" t="s">
        <v>486</v>
      </c>
      <c r="C11" t="s">
        <v>539</v>
      </c>
      <c r="D11" t="s">
        <v>488</v>
      </c>
      <c r="E11" t="s">
        <v>540</v>
      </c>
      <c r="F11" t="s">
        <v>541</v>
      </c>
      <c r="G11" t="s">
        <v>542</v>
      </c>
      <c r="H11">
        <v>2</v>
      </c>
      <c r="I11">
        <v>113819754</v>
      </c>
      <c r="J11">
        <v>2</v>
      </c>
      <c r="K11">
        <v>113062177</v>
      </c>
      <c r="L11">
        <v>493284</v>
      </c>
      <c r="M11">
        <v>486247</v>
      </c>
      <c r="N11" t="s">
        <v>222</v>
      </c>
      <c r="O11" t="s">
        <v>543</v>
      </c>
    </row>
    <row r="12" spans="1:15" x14ac:dyDescent="0.2">
      <c r="A12" t="s">
        <v>544</v>
      </c>
      <c r="B12" t="s">
        <v>486</v>
      </c>
      <c r="C12" t="s">
        <v>545</v>
      </c>
      <c r="D12" t="s">
        <v>503</v>
      </c>
      <c r="E12" t="s">
        <v>546</v>
      </c>
      <c r="F12" t="s">
        <v>497</v>
      </c>
      <c r="G12" t="s">
        <v>547</v>
      </c>
      <c r="H12">
        <v>2</v>
      </c>
      <c r="I12">
        <v>113819785</v>
      </c>
      <c r="J12">
        <v>2</v>
      </c>
      <c r="K12">
        <v>113062208</v>
      </c>
      <c r="L12">
        <v>529883</v>
      </c>
      <c r="M12">
        <v>516311</v>
      </c>
      <c r="N12" t="s">
        <v>238</v>
      </c>
      <c r="O12" t="s">
        <v>548</v>
      </c>
    </row>
    <row r="13" spans="1:15" x14ac:dyDescent="0.2">
      <c r="A13" t="s">
        <v>549</v>
      </c>
      <c r="B13" t="s">
        <v>486</v>
      </c>
      <c r="C13" t="s">
        <v>550</v>
      </c>
      <c r="D13" t="s">
        <v>488</v>
      </c>
      <c r="E13" t="s">
        <v>551</v>
      </c>
      <c r="F13" t="s">
        <v>541</v>
      </c>
      <c r="G13" t="s">
        <v>552</v>
      </c>
      <c r="H13">
        <v>2</v>
      </c>
      <c r="I13">
        <v>113819812</v>
      </c>
      <c r="J13">
        <v>2</v>
      </c>
      <c r="K13">
        <v>113062235</v>
      </c>
      <c r="L13">
        <v>575254</v>
      </c>
      <c r="M13">
        <v>559182</v>
      </c>
      <c r="N13" t="s">
        <v>247</v>
      </c>
      <c r="O13" t="s">
        <v>553</v>
      </c>
    </row>
    <row r="14" spans="1:15" x14ac:dyDescent="0.2">
      <c r="A14" t="s">
        <v>554</v>
      </c>
      <c r="B14" t="s">
        <v>486</v>
      </c>
      <c r="C14" t="s">
        <v>555</v>
      </c>
      <c r="D14" t="s">
        <v>556</v>
      </c>
      <c r="E14" t="s">
        <v>557</v>
      </c>
      <c r="F14" t="s">
        <v>490</v>
      </c>
      <c r="G14" t="s">
        <v>558</v>
      </c>
      <c r="H14">
        <v>2</v>
      </c>
      <c r="I14">
        <v>113819815</v>
      </c>
      <c r="J14">
        <v>2</v>
      </c>
      <c r="K14">
        <v>113062238</v>
      </c>
      <c r="L14">
        <v>529885</v>
      </c>
      <c r="M14">
        <v>516324</v>
      </c>
      <c r="N14" t="s">
        <v>253</v>
      </c>
      <c r="O14" t="s">
        <v>559</v>
      </c>
    </row>
    <row r="15" spans="1:15" x14ac:dyDescent="0.2">
      <c r="A15" t="s">
        <v>560</v>
      </c>
      <c r="B15" t="s">
        <v>486</v>
      </c>
      <c r="C15" t="s">
        <v>561</v>
      </c>
      <c r="D15" t="s">
        <v>503</v>
      </c>
      <c r="E15" t="s">
        <v>562</v>
      </c>
      <c r="F15" t="s">
        <v>490</v>
      </c>
      <c r="G15" t="s">
        <v>563</v>
      </c>
      <c r="H15">
        <v>2</v>
      </c>
      <c r="I15">
        <v>113820031</v>
      </c>
      <c r="J15">
        <v>2</v>
      </c>
      <c r="K15">
        <v>113062454</v>
      </c>
      <c r="L15">
        <v>732231</v>
      </c>
      <c r="M15">
        <v>732719</v>
      </c>
      <c r="N15" t="s">
        <v>263</v>
      </c>
      <c r="O15" t="s">
        <v>564</v>
      </c>
    </row>
    <row r="16" spans="1:15" x14ac:dyDescent="0.2">
      <c r="A16" t="s">
        <v>565</v>
      </c>
      <c r="B16" t="s">
        <v>486</v>
      </c>
      <c r="C16" t="s">
        <v>566</v>
      </c>
      <c r="D16" t="s">
        <v>503</v>
      </c>
      <c r="E16" t="s">
        <v>567</v>
      </c>
      <c r="F16" t="s">
        <v>497</v>
      </c>
      <c r="G16" t="s">
        <v>568</v>
      </c>
      <c r="H16">
        <v>2</v>
      </c>
      <c r="I16">
        <v>113820034</v>
      </c>
      <c r="J16">
        <v>2</v>
      </c>
      <c r="K16">
        <v>113062457</v>
      </c>
      <c r="L16">
        <v>330779</v>
      </c>
      <c r="M16">
        <v>282256</v>
      </c>
      <c r="N16" t="s">
        <v>267</v>
      </c>
      <c r="O16" t="s">
        <v>569</v>
      </c>
    </row>
    <row r="17" spans="1:15" x14ac:dyDescent="0.2">
      <c r="A17" t="s">
        <v>570</v>
      </c>
      <c r="B17" t="s">
        <v>486</v>
      </c>
      <c r="C17" t="s">
        <v>571</v>
      </c>
      <c r="D17" t="s">
        <v>503</v>
      </c>
      <c r="E17" t="s">
        <v>572</v>
      </c>
      <c r="F17" t="s">
        <v>497</v>
      </c>
      <c r="G17" t="s">
        <v>573</v>
      </c>
      <c r="H17">
        <v>2</v>
      </c>
      <c r="I17">
        <v>113820061</v>
      </c>
      <c r="J17">
        <v>2</v>
      </c>
      <c r="K17">
        <v>113062484</v>
      </c>
      <c r="L17">
        <v>837544</v>
      </c>
      <c r="M17">
        <v>824717</v>
      </c>
      <c r="O17" t="s">
        <v>574</v>
      </c>
    </row>
    <row r="18" spans="1:15" x14ac:dyDescent="0.2">
      <c r="A18" t="s">
        <v>575</v>
      </c>
      <c r="B18" t="s">
        <v>486</v>
      </c>
      <c r="C18" t="s">
        <v>576</v>
      </c>
      <c r="D18" t="s">
        <v>556</v>
      </c>
      <c r="E18" t="s">
        <v>577</v>
      </c>
      <c r="F18" t="s">
        <v>497</v>
      </c>
      <c r="G18" t="s">
        <v>578</v>
      </c>
      <c r="H18">
        <v>2</v>
      </c>
      <c r="I18">
        <v>113820090</v>
      </c>
      <c r="J18">
        <v>2</v>
      </c>
      <c r="K18">
        <v>113062513</v>
      </c>
      <c r="L18">
        <v>160374</v>
      </c>
      <c r="M18">
        <v>170218</v>
      </c>
      <c r="N18" t="s">
        <v>311</v>
      </c>
      <c r="O18" t="s">
        <v>579</v>
      </c>
    </row>
    <row r="19" spans="1:15" x14ac:dyDescent="0.2">
      <c r="A19" t="s">
        <v>580</v>
      </c>
      <c r="B19" t="s">
        <v>486</v>
      </c>
      <c r="C19" t="s">
        <v>581</v>
      </c>
      <c r="D19" t="s">
        <v>503</v>
      </c>
      <c r="E19" t="s">
        <v>582</v>
      </c>
      <c r="F19" t="s">
        <v>497</v>
      </c>
      <c r="G19" t="s">
        <v>583</v>
      </c>
      <c r="H19">
        <v>2</v>
      </c>
      <c r="I19">
        <v>113820093</v>
      </c>
      <c r="J19">
        <v>2</v>
      </c>
      <c r="K19">
        <v>113062516</v>
      </c>
      <c r="L19">
        <v>845061</v>
      </c>
      <c r="M19">
        <v>824718</v>
      </c>
      <c r="O19" t="s">
        <v>584</v>
      </c>
    </row>
    <row r="20" spans="1:15" x14ac:dyDescent="0.2">
      <c r="A20" t="s">
        <v>585</v>
      </c>
      <c r="B20" t="s">
        <v>486</v>
      </c>
      <c r="C20" t="s">
        <v>586</v>
      </c>
      <c r="D20" t="s">
        <v>488</v>
      </c>
      <c r="E20" t="s">
        <v>540</v>
      </c>
      <c r="F20" t="s">
        <v>541</v>
      </c>
      <c r="G20" t="s">
        <v>587</v>
      </c>
      <c r="H20">
        <v>2</v>
      </c>
      <c r="I20">
        <v>113820124</v>
      </c>
      <c r="J20">
        <v>2</v>
      </c>
      <c r="K20">
        <v>113062547</v>
      </c>
      <c r="L20">
        <v>30490</v>
      </c>
      <c r="M20">
        <v>39447</v>
      </c>
      <c r="N20" t="s">
        <v>347</v>
      </c>
      <c r="O20" t="s">
        <v>588</v>
      </c>
    </row>
    <row r="21" spans="1:15" x14ac:dyDescent="0.2">
      <c r="A21" t="s">
        <v>589</v>
      </c>
      <c r="B21" t="s">
        <v>486</v>
      </c>
      <c r="C21" t="s">
        <v>590</v>
      </c>
      <c r="D21" t="s">
        <v>503</v>
      </c>
      <c r="E21" t="s">
        <v>591</v>
      </c>
      <c r="F21" t="s">
        <v>497</v>
      </c>
      <c r="G21" t="s">
        <v>592</v>
      </c>
      <c r="H21">
        <v>2</v>
      </c>
      <c r="I21">
        <v>113820136</v>
      </c>
      <c r="J21">
        <v>2</v>
      </c>
      <c r="K21">
        <v>113062559</v>
      </c>
      <c r="L21">
        <v>846535</v>
      </c>
      <c r="M21">
        <v>824719</v>
      </c>
      <c r="O21" t="s">
        <v>593</v>
      </c>
    </row>
    <row r="22" spans="1:15" x14ac:dyDescent="0.2">
      <c r="A22" t="s">
        <v>594</v>
      </c>
      <c r="B22" t="s">
        <v>486</v>
      </c>
      <c r="C22" t="s">
        <v>595</v>
      </c>
      <c r="D22" t="s">
        <v>503</v>
      </c>
      <c r="E22" t="s">
        <v>596</v>
      </c>
      <c r="F22" t="s">
        <v>497</v>
      </c>
      <c r="G22" t="s">
        <v>597</v>
      </c>
      <c r="H22">
        <v>2</v>
      </c>
      <c r="I22">
        <v>113820154</v>
      </c>
      <c r="J22">
        <v>2</v>
      </c>
      <c r="K22">
        <v>113062577</v>
      </c>
      <c r="L22">
        <v>662407</v>
      </c>
      <c r="M22">
        <v>628415</v>
      </c>
      <c r="N22" t="s">
        <v>356</v>
      </c>
      <c r="O22" t="s">
        <v>598</v>
      </c>
    </row>
    <row r="23" spans="1:15" x14ac:dyDescent="0.2">
      <c r="A23" t="s">
        <v>599</v>
      </c>
      <c r="B23" t="s">
        <v>486</v>
      </c>
      <c r="C23" t="s">
        <v>600</v>
      </c>
      <c r="D23" t="s">
        <v>503</v>
      </c>
      <c r="E23" t="s">
        <v>601</v>
      </c>
      <c r="F23" t="s">
        <v>505</v>
      </c>
      <c r="G23" t="s">
        <v>602</v>
      </c>
      <c r="H23">
        <v>2</v>
      </c>
      <c r="I23">
        <v>113820154</v>
      </c>
      <c r="J23">
        <v>2</v>
      </c>
      <c r="K23">
        <v>113062577</v>
      </c>
      <c r="L23">
        <v>40006</v>
      </c>
      <c r="M23">
        <v>48519</v>
      </c>
      <c r="N23" t="s">
        <v>356</v>
      </c>
      <c r="O23" t="s">
        <v>603</v>
      </c>
    </row>
    <row r="24" spans="1:15" x14ac:dyDescent="0.2">
      <c r="A24" t="s">
        <v>604</v>
      </c>
      <c r="B24" t="s">
        <v>486</v>
      </c>
      <c r="C24" t="s">
        <v>605</v>
      </c>
      <c r="D24" t="s">
        <v>503</v>
      </c>
      <c r="E24" t="s">
        <v>606</v>
      </c>
      <c r="F24" t="s">
        <v>497</v>
      </c>
      <c r="G24" t="s">
        <v>607</v>
      </c>
      <c r="H24">
        <v>2</v>
      </c>
      <c r="I24">
        <v>113820172</v>
      </c>
      <c r="J24">
        <v>2</v>
      </c>
      <c r="K24">
        <v>113062595</v>
      </c>
      <c r="L24">
        <v>529884</v>
      </c>
      <c r="M24">
        <v>516327</v>
      </c>
      <c r="N24" t="s">
        <v>370</v>
      </c>
      <c r="O24" t="s">
        <v>608</v>
      </c>
    </row>
    <row r="25" spans="1:15" x14ac:dyDescent="0.2">
      <c r="A25" t="s">
        <v>609</v>
      </c>
      <c r="B25" t="s">
        <v>486</v>
      </c>
      <c r="C25" t="s">
        <v>610</v>
      </c>
      <c r="D25" t="s">
        <v>503</v>
      </c>
      <c r="E25" t="s">
        <v>611</v>
      </c>
      <c r="F25" t="s">
        <v>497</v>
      </c>
      <c r="G25" t="s">
        <v>612</v>
      </c>
      <c r="H25">
        <v>2</v>
      </c>
      <c r="I25">
        <v>113820207</v>
      </c>
      <c r="J25">
        <v>2</v>
      </c>
      <c r="K25">
        <v>113062630</v>
      </c>
      <c r="L25">
        <v>893581</v>
      </c>
      <c r="M25">
        <v>880862</v>
      </c>
      <c r="O25" t="s">
        <v>613</v>
      </c>
    </row>
    <row r="26" spans="1:15" x14ac:dyDescent="0.2">
      <c r="A26" t="s">
        <v>614</v>
      </c>
      <c r="B26" t="s">
        <v>486</v>
      </c>
      <c r="C26" t="s">
        <v>615</v>
      </c>
      <c r="D26" t="s">
        <v>503</v>
      </c>
      <c r="E26" t="s">
        <v>540</v>
      </c>
      <c r="F26" t="s">
        <v>541</v>
      </c>
      <c r="G26" t="s">
        <v>616</v>
      </c>
      <c r="H26">
        <v>2</v>
      </c>
      <c r="I26">
        <v>113820222</v>
      </c>
      <c r="J26">
        <v>2</v>
      </c>
      <c r="K26">
        <v>113062645</v>
      </c>
      <c r="L26">
        <v>529886</v>
      </c>
      <c r="M26">
        <v>516298</v>
      </c>
      <c r="N26" t="s">
        <v>399</v>
      </c>
      <c r="O26" t="s">
        <v>617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B986-B429-FA42-9A82-A5691939D361}">
  <dimension ref="B2:I202"/>
  <sheetViews>
    <sheetView topLeftCell="A66" workbookViewId="0">
      <selection activeCell="I85" sqref="I85"/>
    </sheetView>
  </sheetViews>
  <sheetFormatPr baseColWidth="10" defaultRowHeight="16" x14ac:dyDescent="0.2"/>
  <cols>
    <col min="2" max="2" width="13.5" bestFit="1" customWidth="1"/>
    <col min="3" max="3" width="7.6640625" bestFit="1" customWidth="1"/>
    <col min="4" max="4" width="13.33203125" bestFit="1" customWidth="1"/>
    <col min="5" max="5" width="23.33203125" customWidth="1"/>
    <col min="6" max="6" width="11" bestFit="1" customWidth="1"/>
    <col min="7" max="7" width="13" bestFit="1" customWidth="1"/>
    <col min="8" max="8" width="14.6640625" bestFit="1" customWidth="1"/>
    <col min="9" max="9" width="8.5" bestFit="1" customWidth="1"/>
    <col min="10" max="10" width="14.5" bestFit="1" customWidth="1"/>
    <col min="11" max="11" width="18.6640625" bestFit="1" customWidth="1"/>
    <col min="12" max="12" width="14.5" bestFit="1" customWidth="1"/>
    <col min="13" max="13" width="10.33203125" bestFit="1" customWidth="1"/>
    <col min="14" max="14" width="9.6640625" bestFit="1" customWidth="1"/>
    <col min="15" max="15" width="12.6640625" bestFit="1" customWidth="1"/>
    <col min="16" max="16" width="26.33203125" bestFit="1" customWidth="1"/>
  </cols>
  <sheetData>
    <row r="2" spans="2:9" x14ac:dyDescent="0.2">
      <c r="B2" t="s">
        <v>55</v>
      </c>
      <c r="C2" t="s">
        <v>51</v>
      </c>
      <c r="D2" t="s">
        <v>59</v>
      </c>
      <c r="E2" t="s">
        <v>62</v>
      </c>
      <c r="F2" t="s">
        <v>64</v>
      </c>
      <c r="G2" t="s">
        <v>65</v>
      </c>
      <c r="H2" t="s">
        <v>66</v>
      </c>
      <c r="I2" t="s">
        <v>621</v>
      </c>
    </row>
    <row r="3" spans="2:9" x14ac:dyDescent="0.2">
      <c r="B3" t="s">
        <v>468</v>
      </c>
      <c r="C3">
        <v>2</v>
      </c>
      <c r="D3" t="s">
        <v>106</v>
      </c>
      <c r="F3">
        <v>1</v>
      </c>
      <c r="G3">
        <v>251466</v>
      </c>
      <c r="H3">
        <v>3.9766807441165001E-6</v>
      </c>
      <c r="I3" t="str">
        <f>IF(H3&gt;0.0001,"Common","Rare")</f>
        <v>Rare</v>
      </c>
    </row>
    <row r="4" spans="2:9" x14ac:dyDescent="0.2">
      <c r="B4" t="s">
        <v>468</v>
      </c>
      <c r="C4">
        <v>3</v>
      </c>
      <c r="D4" t="s">
        <v>111</v>
      </c>
      <c r="F4">
        <v>6</v>
      </c>
      <c r="G4">
        <v>251466</v>
      </c>
      <c r="H4">
        <v>2.3860084464699E-5</v>
      </c>
      <c r="I4" t="str">
        <f>IF(H4&gt;0.0001,"Common","Rare")</f>
        <v>Rare</v>
      </c>
    </row>
    <row r="5" spans="2:9" x14ac:dyDescent="0.2">
      <c r="B5" t="s">
        <v>468</v>
      </c>
      <c r="C5">
        <v>6</v>
      </c>
      <c r="D5" t="s">
        <v>115</v>
      </c>
      <c r="F5">
        <v>3</v>
      </c>
      <c r="G5">
        <v>251466</v>
      </c>
      <c r="H5">
        <v>1.19300422323495E-5</v>
      </c>
      <c r="I5" t="str">
        <f>IF(H5&gt;0.0001,"Common","Rare")</f>
        <v>Rare</v>
      </c>
    </row>
    <row r="6" spans="2:9" x14ac:dyDescent="0.2">
      <c r="B6" t="s">
        <v>468</v>
      </c>
      <c r="C6">
        <v>6</v>
      </c>
      <c r="D6" t="s">
        <v>118</v>
      </c>
      <c r="F6">
        <v>2</v>
      </c>
      <c r="G6">
        <v>251456</v>
      </c>
      <c r="H6">
        <v>7.9536777806057506E-6</v>
      </c>
      <c r="I6" t="str">
        <f>IF(H6&gt;0.0001,"Common","Rare")</f>
        <v>Rare</v>
      </c>
    </row>
    <row r="7" spans="2:9" x14ac:dyDescent="0.2">
      <c r="B7" t="s">
        <v>469</v>
      </c>
      <c r="C7">
        <v>6</v>
      </c>
      <c r="D7" t="s">
        <v>118</v>
      </c>
      <c r="F7">
        <v>2</v>
      </c>
      <c r="G7">
        <v>152022</v>
      </c>
      <c r="H7">
        <v>1.31559905803107E-5</v>
      </c>
      <c r="I7" t="str">
        <f>IF(H7&gt;0.0001,"Common","Rare")</f>
        <v>Rare</v>
      </c>
    </row>
    <row r="8" spans="2:9" x14ac:dyDescent="0.2">
      <c r="B8" t="s">
        <v>468</v>
      </c>
      <c r="C8">
        <v>8</v>
      </c>
      <c r="D8" t="s">
        <v>121</v>
      </c>
      <c r="F8">
        <v>1</v>
      </c>
      <c r="G8">
        <v>251464</v>
      </c>
      <c r="H8">
        <v>3.97671237234753E-6</v>
      </c>
      <c r="I8" t="str">
        <f>IF(H8&gt;0.0001,"Common","Rare")</f>
        <v>Rare</v>
      </c>
    </row>
    <row r="9" spans="2:9" x14ac:dyDescent="0.2">
      <c r="B9" t="s">
        <v>468</v>
      </c>
      <c r="C9">
        <v>10</v>
      </c>
      <c r="D9" t="s">
        <v>124</v>
      </c>
      <c r="F9">
        <v>4</v>
      </c>
      <c r="G9">
        <v>251454</v>
      </c>
      <c r="H9">
        <v>1.5907482084198301E-5</v>
      </c>
      <c r="I9" t="str">
        <f>IF(H9&gt;0.0001,"Common","Rare")</f>
        <v>Rare</v>
      </c>
    </row>
    <row r="10" spans="2:9" x14ac:dyDescent="0.2">
      <c r="B10" t="s">
        <v>469</v>
      </c>
      <c r="C10">
        <v>10</v>
      </c>
      <c r="D10" t="s">
        <v>124</v>
      </c>
      <c r="F10">
        <v>2</v>
      </c>
      <c r="G10">
        <v>152148</v>
      </c>
      <c r="H10">
        <v>1.31450955648447E-5</v>
      </c>
      <c r="I10" t="str">
        <f>IF(H10&gt;0.0001,"Common","Rare")</f>
        <v>Rare</v>
      </c>
    </row>
    <row r="11" spans="2:9" x14ac:dyDescent="0.2">
      <c r="B11" t="s">
        <v>468</v>
      </c>
      <c r="C11">
        <v>14</v>
      </c>
      <c r="D11" t="s">
        <v>127</v>
      </c>
      <c r="F11">
        <v>7</v>
      </c>
      <c r="G11">
        <v>251310</v>
      </c>
      <c r="H11">
        <v>2.7854044805220601E-5</v>
      </c>
      <c r="I11" t="str">
        <f>IF(H11&gt;0.0001,"Common","Rare")</f>
        <v>Rare</v>
      </c>
    </row>
    <row r="12" spans="2:9" x14ac:dyDescent="0.2">
      <c r="B12" t="s">
        <v>469</v>
      </c>
      <c r="C12">
        <v>14</v>
      </c>
      <c r="D12" t="s">
        <v>127</v>
      </c>
      <c r="F12">
        <v>1</v>
      </c>
      <c r="G12">
        <v>152212</v>
      </c>
      <c r="H12">
        <v>6.5697842482852796E-6</v>
      </c>
      <c r="I12" t="str">
        <f>IF(H12&gt;0.0001,"Common","Rare")</f>
        <v>Rare</v>
      </c>
    </row>
    <row r="13" spans="2:9" x14ac:dyDescent="0.2">
      <c r="B13" t="s">
        <v>468</v>
      </c>
      <c r="C13">
        <v>15</v>
      </c>
      <c r="D13" t="s">
        <v>130</v>
      </c>
      <c r="F13">
        <v>1</v>
      </c>
      <c r="G13">
        <v>251350</v>
      </c>
      <c r="H13">
        <v>3.9785160135269499E-6</v>
      </c>
      <c r="I13" t="str">
        <f>IF(H13&gt;0.0001,"Common","Rare")</f>
        <v>Rare</v>
      </c>
    </row>
    <row r="14" spans="2:9" x14ac:dyDescent="0.2">
      <c r="B14" t="s">
        <v>468</v>
      </c>
      <c r="C14">
        <v>15</v>
      </c>
      <c r="D14" t="s">
        <v>133</v>
      </c>
      <c r="F14">
        <v>3</v>
      </c>
      <c r="G14">
        <v>251360</v>
      </c>
      <c r="H14">
        <v>1.1935073201782299E-5</v>
      </c>
      <c r="I14" t="str">
        <f>IF(H14&gt;0.0001,"Common","Rare")</f>
        <v>Rare</v>
      </c>
    </row>
    <row r="15" spans="2:9" x14ac:dyDescent="0.2">
      <c r="B15" t="s">
        <v>469</v>
      </c>
      <c r="C15">
        <v>15</v>
      </c>
      <c r="D15" t="s">
        <v>130</v>
      </c>
      <c r="F15">
        <v>1</v>
      </c>
      <c r="G15">
        <v>152228</v>
      </c>
      <c r="H15">
        <v>6.5690937278292996E-6</v>
      </c>
      <c r="I15" t="str">
        <f>IF(H15&gt;0.0001,"Common","Rare")</f>
        <v>Rare</v>
      </c>
    </row>
    <row r="16" spans="2:9" x14ac:dyDescent="0.2">
      <c r="B16" t="s">
        <v>468</v>
      </c>
      <c r="C16">
        <v>18</v>
      </c>
      <c r="D16" t="s">
        <v>136</v>
      </c>
      <c r="F16">
        <v>2</v>
      </c>
      <c r="G16">
        <v>251404</v>
      </c>
      <c r="H16">
        <v>7.9553229065567698E-6</v>
      </c>
      <c r="I16" t="str">
        <f>IF(H16&gt;0.0001,"Common","Rare")</f>
        <v>Rare</v>
      </c>
    </row>
    <row r="17" spans="2:9" x14ac:dyDescent="0.2">
      <c r="B17" t="s">
        <v>469</v>
      </c>
      <c r="C17">
        <v>18</v>
      </c>
      <c r="D17" t="s">
        <v>136</v>
      </c>
      <c r="F17">
        <v>1</v>
      </c>
      <c r="G17">
        <v>152208</v>
      </c>
      <c r="H17">
        <v>6.5699569010827204E-6</v>
      </c>
      <c r="I17" t="str">
        <f>IF(H17&gt;0.0001,"Common","Rare")</f>
        <v>Rare</v>
      </c>
    </row>
    <row r="18" spans="2:9" x14ac:dyDescent="0.2">
      <c r="B18" t="s">
        <v>469</v>
      </c>
      <c r="C18">
        <v>18</v>
      </c>
      <c r="D18" t="s">
        <v>435</v>
      </c>
      <c r="F18">
        <v>2</v>
      </c>
      <c r="G18">
        <v>152208</v>
      </c>
      <c r="H18">
        <v>1.31399138021654E-5</v>
      </c>
      <c r="I18" t="str">
        <f>IF(H18&gt;0.0001,"Common","Rare")</f>
        <v>Rare</v>
      </c>
    </row>
    <row r="19" spans="2:9" x14ac:dyDescent="0.2">
      <c r="B19" t="s">
        <v>468</v>
      </c>
      <c r="C19">
        <v>21</v>
      </c>
      <c r="D19" t="s">
        <v>139</v>
      </c>
      <c r="F19">
        <v>1</v>
      </c>
      <c r="G19">
        <v>251426</v>
      </c>
      <c r="H19">
        <v>3.9773134043416303E-6</v>
      </c>
      <c r="I19" t="str">
        <f>IF(H19&gt;0.0001,"Common","Rare")</f>
        <v>Rare</v>
      </c>
    </row>
    <row r="20" spans="2:9" x14ac:dyDescent="0.2">
      <c r="B20" t="s">
        <v>469</v>
      </c>
      <c r="C20">
        <v>22</v>
      </c>
      <c r="D20" t="s">
        <v>438</v>
      </c>
      <c r="F20">
        <v>3</v>
      </c>
      <c r="G20">
        <v>152208</v>
      </c>
      <c r="H20">
        <v>1.9709870703248099E-5</v>
      </c>
      <c r="I20" t="str">
        <f>IF(H20&gt;0.0001,"Common","Rare")</f>
        <v>Rare</v>
      </c>
    </row>
    <row r="21" spans="2:9" x14ac:dyDescent="0.2">
      <c r="B21" t="s">
        <v>468</v>
      </c>
      <c r="C21">
        <v>26</v>
      </c>
      <c r="D21" t="s">
        <v>143</v>
      </c>
      <c r="F21">
        <v>1</v>
      </c>
      <c r="G21">
        <v>31390</v>
      </c>
      <c r="H21">
        <v>3.1857279388340198E-5</v>
      </c>
      <c r="I21" t="str">
        <f>IF(H21&gt;0.0001,"Common","Rare")</f>
        <v>Rare</v>
      </c>
    </row>
    <row r="22" spans="2:9" x14ac:dyDescent="0.2">
      <c r="B22" t="s">
        <v>469</v>
      </c>
      <c r="C22">
        <v>26</v>
      </c>
      <c r="D22" t="s">
        <v>143</v>
      </c>
      <c r="F22">
        <v>1</v>
      </c>
      <c r="G22">
        <v>152190</v>
      </c>
      <c r="H22">
        <v>6.5707339509823204E-6</v>
      </c>
      <c r="I22" t="str">
        <f>IF(H22&gt;0.0001,"Common","Rare")</f>
        <v>Rare</v>
      </c>
    </row>
    <row r="23" spans="2:9" x14ac:dyDescent="0.2">
      <c r="B23" t="s">
        <v>468</v>
      </c>
      <c r="C23">
        <v>27</v>
      </c>
      <c r="D23" t="s">
        <v>147</v>
      </c>
      <c r="E23" t="s">
        <v>149</v>
      </c>
      <c r="F23">
        <v>58</v>
      </c>
      <c r="G23">
        <v>282832</v>
      </c>
      <c r="H23">
        <v>2.0506873338236101E-4</v>
      </c>
      <c r="I23" t="str">
        <f>IF(H23&gt;0.0001,"Common","Rare")</f>
        <v>Common</v>
      </c>
    </row>
    <row r="24" spans="2:9" x14ac:dyDescent="0.2">
      <c r="B24" t="s">
        <v>469</v>
      </c>
      <c r="C24">
        <v>27</v>
      </c>
      <c r="D24" t="s">
        <v>147</v>
      </c>
      <c r="E24" t="s">
        <v>149</v>
      </c>
      <c r="F24">
        <v>3</v>
      </c>
      <c r="G24">
        <v>152220</v>
      </c>
      <c r="H24">
        <v>1.9708316909735899E-5</v>
      </c>
      <c r="I24" t="str">
        <f>IF(H24&gt;0.0001,"Common","Rare")</f>
        <v>Rare</v>
      </c>
    </row>
    <row r="25" spans="2:9" x14ac:dyDescent="0.2">
      <c r="B25" t="s">
        <v>19</v>
      </c>
      <c r="C25">
        <v>27</v>
      </c>
      <c r="D25" t="s">
        <v>147</v>
      </c>
      <c r="E25" t="s">
        <v>622</v>
      </c>
    </row>
    <row r="26" spans="2:9" x14ac:dyDescent="0.2">
      <c r="B26" t="s">
        <v>468</v>
      </c>
      <c r="C26">
        <v>30</v>
      </c>
      <c r="D26" t="s">
        <v>151</v>
      </c>
      <c r="F26">
        <v>2</v>
      </c>
      <c r="G26">
        <v>251444</v>
      </c>
      <c r="H26">
        <v>7.9540573646617103E-6</v>
      </c>
      <c r="I26" t="str">
        <f>IF(H26&gt;0.0001,"Common","Rare")</f>
        <v>Rare</v>
      </c>
    </row>
    <row r="27" spans="2:9" x14ac:dyDescent="0.2">
      <c r="B27" t="s">
        <v>468</v>
      </c>
      <c r="C27">
        <v>31</v>
      </c>
      <c r="D27" t="s">
        <v>154</v>
      </c>
      <c r="F27">
        <v>3</v>
      </c>
      <c r="G27">
        <v>251434</v>
      </c>
      <c r="H27">
        <v>1.1931560568578599E-5</v>
      </c>
      <c r="I27" t="str">
        <f>IF(H27&gt;0.0001,"Common","Rare")</f>
        <v>Rare</v>
      </c>
    </row>
    <row r="28" spans="2:9" x14ac:dyDescent="0.2">
      <c r="B28" t="s">
        <v>468</v>
      </c>
      <c r="C28">
        <v>31</v>
      </c>
      <c r="D28" t="s">
        <v>157</v>
      </c>
      <c r="F28">
        <v>1</v>
      </c>
      <c r="G28">
        <v>251438</v>
      </c>
      <c r="H28">
        <v>3.9771235851382797E-6</v>
      </c>
      <c r="I28" t="str">
        <f>IF(H28&gt;0.0001,"Common","Rare")</f>
        <v>Rare</v>
      </c>
    </row>
    <row r="29" spans="2:9" x14ac:dyDescent="0.2">
      <c r="B29" t="s">
        <v>469</v>
      </c>
      <c r="C29">
        <v>31</v>
      </c>
      <c r="D29" t="s">
        <v>154</v>
      </c>
      <c r="F29">
        <v>1</v>
      </c>
      <c r="G29">
        <v>152184</v>
      </c>
      <c r="H29">
        <v>6.5709930084634298E-6</v>
      </c>
      <c r="I29" t="str">
        <f>IF(H29&gt;0.0001,"Common","Rare")</f>
        <v>Rare</v>
      </c>
    </row>
    <row r="30" spans="2:9" x14ac:dyDescent="0.2">
      <c r="B30" t="s">
        <v>468</v>
      </c>
      <c r="C30">
        <v>34</v>
      </c>
      <c r="D30" t="s">
        <v>160</v>
      </c>
      <c r="F30">
        <v>6</v>
      </c>
      <c r="G30">
        <v>251418</v>
      </c>
      <c r="H30">
        <v>2.3864639763262698E-5</v>
      </c>
      <c r="I30" t="str">
        <f>IF(H30&gt;0.0001,"Common","Rare")</f>
        <v>Rare</v>
      </c>
    </row>
    <row r="31" spans="2:9" x14ac:dyDescent="0.2">
      <c r="B31" t="s">
        <v>19</v>
      </c>
      <c r="C31">
        <v>34</v>
      </c>
      <c r="D31" t="s">
        <v>618</v>
      </c>
      <c r="E31" t="s">
        <v>623</v>
      </c>
    </row>
    <row r="32" spans="2:9" x14ac:dyDescent="0.2">
      <c r="B32" t="s">
        <v>468</v>
      </c>
      <c r="C32">
        <v>35</v>
      </c>
      <c r="D32" t="s">
        <v>163</v>
      </c>
      <c r="E32" t="s">
        <v>149</v>
      </c>
      <c r="F32">
        <v>51</v>
      </c>
      <c r="G32">
        <v>282810</v>
      </c>
      <c r="H32">
        <v>1.80333085817333E-4</v>
      </c>
      <c r="I32" t="str">
        <f>IF(H32&gt;0.0001,"Common","Rare")</f>
        <v>Common</v>
      </c>
    </row>
    <row r="33" spans="2:9" x14ac:dyDescent="0.2">
      <c r="B33" t="s">
        <v>469</v>
      </c>
      <c r="C33">
        <v>35</v>
      </c>
      <c r="D33" t="s">
        <v>163</v>
      </c>
      <c r="E33" t="s">
        <v>149</v>
      </c>
      <c r="F33">
        <v>9</v>
      </c>
      <c r="G33">
        <v>152178</v>
      </c>
      <c r="H33">
        <v>5.91412687773528E-5</v>
      </c>
      <c r="I33" t="str">
        <f>IF(H33&gt;0.0001,"Common","Rare")</f>
        <v>Rare</v>
      </c>
    </row>
    <row r="34" spans="2:9" x14ac:dyDescent="0.2">
      <c r="B34" t="s">
        <v>19</v>
      </c>
      <c r="C34">
        <v>35</v>
      </c>
      <c r="D34" t="s">
        <v>163</v>
      </c>
      <c r="E34" t="s">
        <v>624</v>
      </c>
    </row>
    <row r="35" spans="2:9" x14ac:dyDescent="0.2">
      <c r="B35" t="s">
        <v>468</v>
      </c>
      <c r="C35">
        <v>39</v>
      </c>
      <c r="D35" t="s">
        <v>166</v>
      </c>
      <c r="F35">
        <v>2</v>
      </c>
      <c r="G35">
        <v>251398</v>
      </c>
      <c r="H35">
        <v>7.9555127725757508E-6</v>
      </c>
      <c r="I35" t="str">
        <f>IF(H35&gt;0.0001,"Common","Rare")</f>
        <v>Rare</v>
      </c>
    </row>
    <row r="36" spans="2:9" x14ac:dyDescent="0.2">
      <c r="B36" t="s">
        <v>468</v>
      </c>
      <c r="C36">
        <v>41</v>
      </c>
      <c r="D36" t="s">
        <v>170</v>
      </c>
      <c r="F36">
        <v>1</v>
      </c>
      <c r="G36">
        <v>250838</v>
      </c>
      <c r="H36">
        <v>3.9866367934682898E-6</v>
      </c>
      <c r="I36" t="str">
        <f>IF(H36&gt;0.0001,"Common","Rare")</f>
        <v>Rare</v>
      </c>
    </row>
    <row r="37" spans="2:9" x14ac:dyDescent="0.2">
      <c r="B37" t="s">
        <v>469</v>
      </c>
      <c r="C37">
        <v>41</v>
      </c>
      <c r="D37" t="s">
        <v>170</v>
      </c>
      <c r="F37">
        <v>1</v>
      </c>
      <c r="G37">
        <v>152180</v>
      </c>
      <c r="H37">
        <v>6.5711657247995699E-6</v>
      </c>
      <c r="I37" t="str">
        <f>IF(H37&gt;0.0001,"Common","Rare")</f>
        <v>Rare</v>
      </c>
    </row>
    <row r="38" spans="2:9" x14ac:dyDescent="0.2">
      <c r="B38" t="s">
        <v>19</v>
      </c>
      <c r="C38">
        <v>41</v>
      </c>
      <c r="D38" t="s">
        <v>170</v>
      </c>
      <c r="E38" t="s">
        <v>625</v>
      </c>
    </row>
    <row r="39" spans="2:9" x14ac:dyDescent="0.2">
      <c r="B39" t="s">
        <v>468</v>
      </c>
      <c r="C39">
        <v>42</v>
      </c>
      <c r="D39" t="s">
        <v>173</v>
      </c>
      <c r="F39">
        <v>1</v>
      </c>
      <c r="G39">
        <v>250970</v>
      </c>
      <c r="H39">
        <v>3.9845399848587397E-6</v>
      </c>
      <c r="I39" t="str">
        <f>IF(H39&gt;0.0001,"Common","Rare")</f>
        <v>Rare</v>
      </c>
    </row>
    <row r="40" spans="2:9" x14ac:dyDescent="0.2">
      <c r="B40" t="s">
        <v>468</v>
      </c>
      <c r="C40">
        <v>43</v>
      </c>
      <c r="D40" t="s">
        <v>176</v>
      </c>
      <c r="F40">
        <v>2</v>
      </c>
      <c r="G40">
        <v>251052</v>
      </c>
      <c r="H40">
        <v>7.9664770645125292E-6</v>
      </c>
      <c r="I40" t="str">
        <f>IF(H40&gt;0.0001,"Common","Rare")</f>
        <v>Rare</v>
      </c>
    </row>
    <row r="41" spans="2:9" x14ac:dyDescent="0.2">
      <c r="B41" t="s">
        <v>468</v>
      </c>
      <c r="C41">
        <v>44</v>
      </c>
      <c r="D41" t="s">
        <v>179</v>
      </c>
      <c r="E41" t="s">
        <v>181</v>
      </c>
      <c r="F41">
        <v>5</v>
      </c>
      <c r="G41">
        <v>251086</v>
      </c>
      <c r="H41">
        <v>1.9913495774356099E-5</v>
      </c>
      <c r="I41" t="str">
        <f>IF(H41&gt;0.0001,"Common","Rare")</f>
        <v>Rare</v>
      </c>
    </row>
    <row r="42" spans="2:9" x14ac:dyDescent="0.2">
      <c r="B42" t="s">
        <v>468</v>
      </c>
      <c r="C42">
        <v>44</v>
      </c>
      <c r="D42" t="s">
        <v>182</v>
      </c>
      <c r="F42">
        <v>4</v>
      </c>
      <c r="G42">
        <v>251086</v>
      </c>
      <c r="H42">
        <v>1.5930796619484901E-5</v>
      </c>
      <c r="I42" t="str">
        <f>IF(H42&gt;0.0001,"Common","Rare")</f>
        <v>Rare</v>
      </c>
    </row>
    <row r="43" spans="2:9" x14ac:dyDescent="0.2">
      <c r="B43" t="s">
        <v>469</v>
      </c>
      <c r="C43">
        <v>44</v>
      </c>
      <c r="D43" t="s">
        <v>179</v>
      </c>
      <c r="E43" t="s">
        <v>181</v>
      </c>
      <c r="F43">
        <v>4</v>
      </c>
      <c r="G43">
        <v>152164</v>
      </c>
      <c r="H43">
        <v>2.6287426723798001E-5</v>
      </c>
      <c r="I43" t="str">
        <f>IF(H43&gt;0.0001,"Common","Rare")</f>
        <v>Rare</v>
      </c>
    </row>
    <row r="44" spans="2:9" x14ac:dyDescent="0.2">
      <c r="B44" t="s">
        <v>19</v>
      </c>
      <c r="C44">
        <v>44</v>
      </c>
      <c r="D44" t="s">
        <v>179</v>
      </c>
      <c r="E44" t="s">
        <v>626</v>
      </c>
    </row>
    <row r="45" spans="2:9" x14ac:dyDescent="0.2">
      <c r="B45" t="s">
        <v>468</v>
      </c>
      <c r="C45">
        <v>45</v>
      </c>
      <c r="D45" t="s">
        <v>185</v>
      </c>
      <c r="F45">
        <v>1</v>
      </c>
      <c r="G45">
        <v>251146</v>
      </c>
      <c r="H45">
        <v>3.9817476686867396E-6</v>
      </c>
      <c r="I45" t="str">
        <f>IF(H45&gt;0.0001,"Common","Rare")</f>
        <v>Rare</v>
      </c>
    </row>
    <row r="46" spans="2:9" x14ac:dyDescent="0.2">
      <c r="B46" t="s">
        <v>469</v>
      </c>
      <c r="C46">
        <v>45</v>
      </c>
      <c r="D46" t="s">
        <v>440</v>
      </c>
      <c r="F46">
        <v>1</v>
      </c>
      <c r="G46">
        <v>152148</v>
      </c>
      <c r="H46">
        <v>6.5725477824223697E-6</v>
      </c>
      <c r="I46" t="str">
        <f>IF(H46&gt;0.0001,"Common","Rare")</f>
        <v>Rare</v>
      </c>
    </row>
    <row r="47" spans="2:9" x14ac:dyDescent="0.2">
      <c r="B47" t="s">
        <v>469</v>
      </c>
      <c r="C47">
        <v>45</v>
      </c>
      <c r="D47" t="s">
        <v>185</v>
      </c>
      <c r="F47">
        <v>2</v>
      </c>
      <c r="G47">
        <v>152076</v>
      </c>
      <c r="H47">
        <v>1.3151319077303401E-5</v>
      </c>
      <c r="I47" t="str">
        <f>IF(H47&gt;0.0001,"Common","Rare")</f>
        <v>Rare</v>
      </c>
    </row>
    <row r="48" spans="2:9" x14ac:dyDescent="0.2">
      <c r="B48" t="s">
        <v>468</v>
      </c>
      <c r="C48">
        <v>46</v>
      </c>
      <c r="D48" t="s">
        <v>188</v>
      </c>
      <c r="E48" t="s">
        <v>181</v>
      </c>
      <c r="F48">
        <v>49</v>
      </c>
      <c r="G48">
        <v>282500</v>
      </c>
      <c r="H48">
        <v>1.7345132743362801E-4</v>
      </c>
      <c r="I48" t="str">
        <f>IF(H48&gt;0.0001,"Common","Rare")</f>
        <v>Common</v>
      </c>
    </row>
    <row r="49" spans="2:9" x14ac:dyDescent="0.2">
      <c r="B49" t="s">
        <v>469</v>
      </c>
      <c r="C49">
        <v>46</v>
      </c>
      <c r="D49" t="s">
        <v>188</v>
      </c>
      <c r="E49" t="s">
        <v>181</v>
      </c>
      <c r="F49">
        <v>59</v>
      </c>
      <c r="G49">
        <v>152152</v>
      </c>
      <c r="H49">
        <v>3.8777012461222902E-4</v>
      </c>
      <c r="I49" t="str">
        <f>IF(H49&gt;0.0001,"Common","Rare")</f>
        <v>Common</v>
      </c>
    </row>
    <row r="50" spans="2:9" x14ac:dyDescent="0.2">
      <c r="B50" t="s">
        <v>469</v>
      </c>
      <c r="C50">
        <v>46</v>
      </c>
      <c r="D50" t="s">
        <v>443</v>
      </c>
      <c r="F50">
        <v>1</v>
      </c>
      <c r="G50">
        <v>152134</v>
      </c>
      <c r="H50">
        <v>6.5731526154574204E-6</v>
      </c>
      <c r="I50" t="str">
        <f>IF(H50&gt;0.0001,"Common","Rare")</f>
        <v>Rare</v>
      </c>
    </row>
    <row r="51" spans="2:9" x14ac:dyDescent="0.2">
      <c r="B51" t="s">
        <v>19</v>
      </c>
      <c r="C51">
        <v>46</v>
      </c>
      <c r="D51" t="s">
        <v>188</v>
      </c>
      <c r="E51" t="s">
        <v>627</v>
      </c>
    </row>
    <row r="52" spans="2:9" x14ac:dyDescent="0.2">
      <c r="B52" t="s">
        <v>468</v>
      </c>
      <c r="C52">
        <v>47</v>
      </c>
      <c r="D52" t="s">
        <v>191</v>
      </c>
      <c r="F52">
        <v>1</v>
      </c>
      <c r="G52">
        <v>251190</v>
      </c>
      <c r="H52">
        <v>3.9810502010430301E-6</v>
      </c>
      <c r="I52" t="str">
        <f>IF(H52&gt;0.0001,"Common","Rare")</f>
        <v>Rare</v>
      </c>
    </row>
    <row r="53" spans="2:9" x14ac:dyDescent="0.2">
      <c r="B53" t="s">
        <v>468</v>
      </c>
      <c r="C53">
        <v>47</v>
      </c>
      <c r="D53" t="s">
        <v>193</v>
      </c>
      <c r="E53" t="s">
        <v>195</v>
      </c>
      <c r="F53">
        <v>1313</v>
      </c>
      <c r="G53">
        <v>282524</v>
      </c>
      <c r="H53">
        <v>4.6473927878693403E-3</v>
      </c>
      <c r="I53" t="str">
        <f>IF(H53&gt;0.0001,"Common","Rare")</f>
        <v>Common</v>
      </c>
    </row>
    <row r="54" spans="2:9" x14ac:dyDescent="0.2">
      <c r="B54" t="s">
        <v>469</v>
      </c>
      <c r="C54">
        <v>47</v>
      </c>
      <c r="D54" t="s">
        <v>445</v>
      </c>
      <c r="F54">
        <v>1</v>
      </c>
      <c r="G54">
        <v>152188</v>
      </c>
      <c r="H54">
        <v>6.5708203012063996E-6</v>
      </c>
      <c r="I54" t="str">
        <f>IF(H54&gt;0.0001,"Common","Rare")</f>
        <v>Rare</v>
      </c>
    </row>
    <row r="55" spans="2:9" x14ac:dyDescent="0.2">
      <c r="B55" t="s">
        <v>469</v>
      </c>
      <c r="C55">
        <v>47</v>
      </c>
      <c r="D55" t="s">
        <v>193</v>
      </c>
      <c r="E55" t="s">
        <v>195</v>
      </c>
      <c r="F55">
        <v>350</v>
      </c>
      <c r="G55">
        <v>152046</v>
      </c>
      <c r="H55">
        <v>2.3019349407416099E-3</v>
      </c>
      <c r="I55" t="str">
        <f>IF(H55&gt;0.0001,"Common","Rare")</f>
        <v>Common</v>
      </c>
    </row>
    <row r="56" spans="2:9" x14ac:dyDescent="0.2">
      <c r="B56" t="s">
        <v>469</v>
      </c>
      <c r="C56">
        <v>47</v>
      </c>
      <c r="D56" t="s">
        <v>447</v>
      </c>
      <c r="F56">
        <v>1</v>
      </c>
      <c r="G56">
        <v>152046</v>
      </c>
      <c r="H56">
        <v>6.57695697354747E-6</v>
      </c>
      <c r="I56" t="str">
        <f>IF(H56&gt;0.0001,"Common","Rare")</f>
        <v>Rare</v>
      </c>
    </row>
    <row r="57" spans="2:9" x14ac:dyDescent="0.2">
      <c r="B57" t="s">
        <v>469</v>
      </c>
      <c r="C57">
        <v>47</v>
      </c>
      <c r="D57" t="s">
        <v>191</v>
      </c>
      <c r="F57">
        <v>2</v>
      </c>
      <c r="G57">
        <v>152046</v>
      </c>
      <c r="H57">
        <v>1.3153913947094899E-5</v>
      </c>
      <c r="I57" t="str">
        <f>IF(H57&gt;0.0001,"Common","Rare")</f>
        <v>Rare</v>
      </c>
    </row>
    <row r="58" spans="2:9" x14ac:dyDescent="0.2">
      <c r="B58" t="s">
        <v>19</v>
      </c>
      <c r="C58">
        <v>47</v>
      </c>
      <c r="D58" t="s">
        <v>193</v>
      </c>
      <c r="E58" t="s">
        <v>628</v>
      </c>
    </row>
    <row r="59" spans="2:9" x14ac:dyDescent="0.2">
      <c r="B59" t="s">
        <v>468</v>
      </c>
      <c r="C59">
        <v>48</v>
      </c>
      <c r="D59" t="s">
        <v>197</v>
      </c>
      <c r="E59" t="s">
        <v>181</v>
      </c>
      <c r="F59">
        <v>72</v>
      </c>
      <c r="G59">
        <v>282492</v>
      </c>
      <c r="H59">
        <v>2.54874474321396E-4</v>
      </c>
      <c r="I59" t="str">
        <f>IF(H59&gt;0.0001,"Common","Rare")</f>
        <v>Common</v>
      </c>
    </row>
    <row r="60" spans="2:9" x14ac:dyDescent="0.2">
      <c r="B60" t="s">
        <v>468</v>
      </c>
      <c r="C60">
        <v>48</v>
      </c>
      <c r="D60" t="s">
        <v>200</v>
      </c>
      <c r="F60">
        <v>1</v>
      </c>
      <c r="G60">
        <v>251188</v>
      </c>
      <c r="H60">
        <v>3.9810818988168202E-6</v>
      </c>
      <c r="I60" t="str">
        <f>IF(H60&gt;0.0001,"Common","Rare")</f>
        <v>Rare</v>
      </c>
    </row>
    <row r="61" spans="2:9" x14ac:dyDescent="0.2">
      <c r="B61" t="s">
        <v>469</v>
      </c>
      <c r="C61">
        <v>48</v>
      </c>
      <c r="D61" t="s">
        <v>197</v>
      </c>
      <c r="E61" t="s">
        <v>181</v>
      </c>
      <c r="F61">
        <v>15</v>
      </c>
      <c r="G61">
        <v>152134</v>
      </c>
      <c r="H61">
        <v>9.8597289231861299E-5</v>
      </c>
      <c r="I61" t="str">
        <f>IF(H61&gt;0.0001,"Common","Rare")</f>
        <v>Rare</v>
      </c>
    </row>
    <row r="62" spans="2:9" x14ac:dyDescent="0.2">
      <c r="B62" t="s">
        <v>469</v>
      </c>
      <c r="C62">
        <v>48</v>
      </c>
      <c r="D62" t="s">
        <v>200</v>
      </c>
      <c r="F62">
        <v>2</v>
      </c>
      <c r="G62">
        <v>152114</v>
      </c>
      <c r="H62">
        <v>1.31480337115584E-5</v>
      </c>
      <c r="I62" t="str">
        <f>IF(H62&gt;0.0001,"Common","Rare")</f>
        <v>Rare</v>
      </c>
    </row>
    <row r="63" spans="2:9" x14ac:dyDescent="0.2">
      <c r="B63" t="s">
        <v>19</v>
      </c>
      <c r="C63">
        <v>48</v>
      </c>
      <c r="D63" t="s">
        <v>197</v>
      </c>
      <c r="E63" t="s">
        <v>629</v>
      </c>
    </row>
    <row r="64" spans="2:9" x14ac:dyDescent="0.2">
      <c r="B64" t="s">
        <v>468</v>
      </c>
      <c r="C64">
        <v>51</v>
      </c>
      <c r="D64" t="s">
        <v>203</v>
      </c>
      <c r="F64">
        <v>2</v>
      </c>
      <c r="G64">
        <v>31332</v>
      </c>
      <c r="H64">
        <v>6.3832503510787597E-5</v>
      </c>
      <c r="I64" t="str">
        <f>IF(H64&gt;0.0001,"Common","Rare")</f>
        <v>Rare</v>
      </c>
    </row>
    <row r="65" spans="2:9" x14ac:dyDescent="0.2">
      <c r="B65" t="s">
        <v>469</v>
      </c>
      <c r="C65">
        <v>51</v>
      </c>
      <c r="D65" t="s">
        <v>203</v>
      </c>
      <c r="F65">
        <v>2</v>
      </c>
      <c r="G65">
        <v>152080</v>
      </c>
      <c r="H65">
        <v>1.31509731720147E-5</v>
      </c>
      <c r="I65" t="str">
        <f>IF(H65&gt;0.0001,"Common","Rare")</f>
        <v>Rare</v>
      </c>
    </row>
    <row r="66" spans="2:9" x14ac:dyDescent="0.2">
      <c r="B66" t="s">
        <v>468</v>
      </c>
      <c r="C66">
        <v>52</v>
      </c>
      <c r="D66" t="s">
        <v>206</v>
      </c>
      <c r="F66">
        <v>1</v>
      </c>
      <c r="G66">
        <v>251206</v>
      </c>
      <c r="H66">
        <v>3.980796637023E-6</v>
      </c>
      <c r="I66" t="str">
        <f>IF(H66&gt;0.0001,"Common","Rare")</f>
        <v>Rare</v>
      </c>
    </row>
    <row r="67" spans="2:9" x14ac:dyDescent="0.2">
      <c r="B67" t="s">
        <v>468</v>
      </c>
      <c r="C67">
        <v>53</v>
      </c>
      <c r="D67" t="s">
        <v>209</v>
      </c>
      <c r="F67">
        <v>1</v>
      </c>
      <c r="G67">
        <v>251270</v>
      </c>
      <c r="H67">
        <v>3.9797827038643599E-6</v>
      </c>
      <c r="I67" t="str">
        <f>IF(H67&gt;0.0001,"Common","Rare")</f>
        <v>Rare</v>
      </c>
    </row>
    <row r="68" spans="2:9" x14ac:dyDescent="0.2">
      <c r="B68" t="s">
        <v>468</v>
      </c>
      <c r="C68">
        <v>54</v>
      </c>
      <c r="D68" t="s">
        <v>212</v>
      </c>
      <c r="F68">
        <v>1</v>
      </c>
      <c r="G68">
        <v>251270</v>
      </c>
      <c r="H68">
        <v>3.9797827038643599E-6</v>
      </c>
      <c r="I68" t="str">
        <f>IF(H68&gt;0.0001,"Common","Rare")</f>
        <v>Rare</v>
      </c>
    </row>
    <row r="69" spans="2:9" x14ac:dyDescent="0.2">
      <c r="B69" t="s">
        <v>468</v>
      </c>
      <c r="C69">
        <v>55</v>
      </c>
      <c r="D69" t="s">
        <v>215</v>
      </c>
      <c r="E69" t="s">
        <v>181</v>
      </c>
      <c r="F69">
        <v>1</v>
      </c>
      <c r="G69">
        <v>251290</v>
      </c>
      <c r="H69">
        <v>3.9794659556687402E-6</v>
      </c>
      <c r="I69" t="str">
        <f>IF(H69&gt;0.0001,"Common","Rare")</f>
        <v>Rare</v>
      </c>
    </row>
    <row r="70" spans="2:9" x14ac:dyDescent="0.2">
      <c r="B70" t="s">
        <v>19</v>
      </c>
      <c r="C70">
        <v>55</v>
      </c>
      <c r="D70" t="s">
        <v>215</v>
      </c>
      <c r="E70" t="s">
        <v>630</v>
      </c>
    </row>
    <row r="71" spans="2:9" x14ac:dyDescent="0.2">
      <c r="B71" t="s">
        <v>468</v>
      </c>
      <c r="C71">
        <v>56</v>
      </c>
      <c r="D71" t="s">
        <v>218</v>
      </c>
      <c r="F71">
        <v>1</v>
      </c>
      <c r="G71">
        <v>251314</v>
      </c>
      <c r="H71">
        <v>3.9790859243814502E-6</v>
      </c>
      <c r="I71" t="str">
        <f>IF(H71&gt;0.0001,"Common","Rare")</f>
        <v>Rare</v>
      </c>
    </row>
    <row r="72" spans="2:9" x14ac:dyDescent="0.2">
      <c r="B72" t="s">
        <v>468</v>
      </c>
      <c r="C72">
        <v>56</v>
      </c>
      <c r="D72" t="s">
        <v>220</v>
      </c>
      <c r="F72">
        <v>2</v>
      </c>
      <c r="G72">
        <v>251314</v>
      </c>
      <c r="H72">
        <v>7.9581718487629004E-6</v>
      </c>
      <c r="I72" t="str">
        <f>IF(H72&gt;0.0001,"Common","Rare")</f>
        <v>Rare</v>
      </c>
    </row>
    <row r="73" spans="2:9" x14ac:dyDescent="0.2">
      <c r="B73" t="s">
        <v>468</v>
      </c>
      <c r="C73">
        <v>57</v>
      </c>
      <c r="D73" t="s">
        <v>223</v>
      </c>
      <c r="E73" t="s">
        <v>225</v>
      </c>
      <c r="F73">
        <v>152</v>
      </c>
      <c r="G73">
        <v>282632</v>
      </c>
      <c r="H73">
        <v>5.3780180588185297E-4</v>
      </c>
      <c r="I73" t="str">
        <f>IF(H73&gt;0.0001,"Common","Rare")</f>
        <v>Common</v>
      </c>
    </row>
    <row r="74" spans="2:9" x14ac:dyDescent="0.2">
      <c r="B74" t="s">
        <v>469</v>
      </c>
      <c r="C74">
        <v>57</v>
      </c>
      <c r="D74" t="s">
        <v>223</v>
      </c>
      <c r="E74" t="s">
        <v>225</v>
      </c>
      <c r="F74">
        <v>182</v>
      </c>
      <c r="G74">
        <v>152118</v>
      </c>
      <c r="H74">
        <v>1.19643960609526E-3</v>
      </c>
      <c r="I74" t="str">
        <f>IF(H74&gt;0.0001,"Common","Rare")</f>
        <v>Common</v>
      </c>
    </row>
    <row r="75" spans="2:9" x14ac:dyDescent="0.2">
      <c r="B75" t="s">
        <v>19</v>
      </c>
      <c r="C75">
        <v>57</v>
      </c>
      <c r="D75" t="s">
        <v>223</v>
      </c>
      <c r="E75" t="s">
        <v>631</v>
      </c>
    </row>
    <row r="76" spans="2:9" x14ac:dyDescent="0.2">
      <c r="B76" t="s">
        <v>468</v>
      </c>
      <c r="C76">
        <v>58</v>
      </c>
      <c r="D76" t="s">
        <v>227</v>
      </c>
      <c r="F76">
        <v>2</v>
      </c>
      <c r="G76">
        <v>251310</v>
      </c>
      <c r="H76">
        <v>7.9582985157773208E-6</v>
      </c>
      <c r="I76" t="str">
        <f>IF(H76&gt;0.0001,"Common","Rare")</f>
        <v>Rare</v>
      </c>
    </row>
    <row r="77" spans="2:9" x14ac:dyDescent="0.2">
      <c r="B77" t="s">
        <v>468</v>
      </c>
      <c r="C77">
        <v>63</v>
      </c>
      <c r="D77" t="s">
        <v>230</v>
      </c>
      <c r="F77">
        <v>6</v>
      </c>
      <c r="G77">
        <v>282668</v>
      </c>
      <c r="H77">
        <v>2.1226314970212401E-5</v>
      </c>
      <c r="I77" t="str">
        <f>IF(H77&gt;0.0001,"Common","Rare")</f>
        <v>Rare</v>
      </c>
    </row>
    <row r="78" spans="2:9" x14ac:dyDescent="0.2">
      <c r="B78" t="s">
        <v>469</v>
      </c>
      <c r="C78">
        <v>63</v>
      </c>
      <c r="D78" t="s">
        <v>230</v>
      </c>
      <c r="F78">
        <v>4</v>
      </c>
      <c r="G78">
        <v>152176</v>
      </c>
      <c r="H78">
        <v>2.6285353800862098E-5</v>
      </c>
      <c r="I78" t="str">
        <f>IF(H78&gt;0.0001,"Common","Rare")</f>
        <v>Rare</v>
      </c>
    </row>
    <row r="79" spans="2:9" x14ac:dyDescent="0.2">
      <c r="B79" t="s">
        <v>468</v>
      </c>
      <c r="C79">
        <v>64</v>
      </c>
      <c r="D79" t="s">
        <v>233</v>
      </c>
      <c r="F79">
        <v>1</v>
      </c>
      <c r="G79">
        <v>31348</v>
      </c>
      <c r="H79">
        <v>3.1899961720045899E-5</v>
      </c>
      <c r="I79" t="str">
        <f>IF(H79&gt;0.0001,"Common","Rare")</f>
        <v>Rare</v>
      </c>
    </row>
    <row r="80" spans="2:9" x14ac:dyDescent="0.2">
      <c r="B80" t="s">
        <v>469</v>
      </c>
      <c r="C80">
        <v>64</v>
      </c>
      <c r="D80" t="s">
        <v>233</v>
      </c>
      <c r="F80">
        <v>3</v>
      </c>
      <c r="G80">
        <v>152170</v>
      </c>
      <c r="H80">
        <v>1.9714792666097099E-5</v>
      </c>
      <c r="I80" t="str">
        <f>IF(H80&gt;0.0001,"Common","Rare")</f>
        <v>Rare</v>
      </c>
    </row>
    <row r="81" spans="2:9" x14ac:dyDescent="0.2">
      <c r="B81" t="s">
        <v>468</v>
      </c>
      <c r="C81">
        <v>65</v>
      </c>
      <c r="D81" t="s">
        <v>236</v>
      </c>
      <c r="F81">
        <v>19</v>
      </c>
      <c r="G81">
        <v>251334</v>
      </c>
      <c r="H81">
        <v>7.5596616454598196E-5</v>
      </c>
      <c r="I81" t="str">
        <f>IF(H81&gt;0.0001,"Common","Rare")</f>
        <v>Rare</v>
      </c>
    </row>
    <row r="82" spans="2:9" x14ac:dyDescent="0.2">
      <c r="B82" t="s">
        <v>469</v>
      </c>
      <c r="C82">
        <v>65</v>
      </c>
      <c r="D82" t="s">
        <v>236</v>
      </c>
      <c r="F82">
        <v>1</v>
      </c>
      <c r="G82">
        <v>152150</v>
      </c>
      <c r="H82">
        <v>6.5724613867893497E-6</v>
      </c>
      <c r="I82" t="str">
        <f>IF(H82&gt;0.0001,"Common","Rare")</f>
        <v>Rare</v>
      </c>
    </row>
    <row r="83" spans="2:9" x14ac:dyDescent="0.2">
      <c r="B83" t="s">
        <v>469</v>
      </c>
      <c r="C83">
        <v>66</v>
      </c>
      <c r="D83" t="s">
        <v>449</v>
      </c>
      <c r="F83">
        <v>1</v>
      </c>
      <c r="G83">
        <v>152160</v>
      </c>
      <c r="H83">
        <v>6.5720294426919003E-6</v>
      </c>
      <c r="I83" t="str">
        <f>IF(H83&gt;0.0001,"Common","Rare")</f>
        <v>Rare</v>
      </c>
    </row>
    <row r="84" spans="2:9" x14ac:dyDescent="0.2">
      <c r="B84" t="s">
        <v>468</v>
      </c>
      <c r="C84">
        <v>67</v>
      </c>
      <c r="D84" t="s">
        <v>239</v>
      </c>
      <c r="E84" t="s">
        <v>181</v>
      </c>
      <c r="F84">
        <v>2</v>
      </c>
      <c r="G84">
        <v>251360</v>
      </c>
      <c r="H84">
        <v>7.9567154678548696E-6</v>
      </c>
      <c r="I84" t="str">
        <f>IF(H84&gt;0.0001,"Common","Rare")</f>
        <v>Rare</v>
      </c>
    </row>
    <row r="85" spans="2:9" x14ac:dyDescent="0.2">
      <c r="B85" t="s">
        <v>469</v>
      </c>
      <c r="C85">
        <v>67</v>
      </c>
      <c r="D85" t="s">
        <v>239</v>
      </c>
      <c r="E85" t="s">
        <v>181</v>
      </c>
      <c r="F85">
        <v>1</v>
      </c>
      <c r="G85">
        <v>152142</v>
      </c>
      <c r="H85">
        <v>6.5728069829501297E-6</v>
      </c>
      <c r="I85" t="str">
        <f>IF(H85&gt;0.0001,"Common","Rare")</f>
        <v>Rare</v>
      </c>
    </row>
    <row r="86" spans="2:9" x14ac:dyDescent="0.2">
      <c r="B86" t="s">
        <v>19</v>
      </c>
      <c r="C86">
        <v>67</v>
      </c>
      <c r="D86" t="s">
        <v>239</v>
      </c>
      <c r="E86" t="s">
        <v>632</v>
      </c>
    </row>
    <row r="87" spans="2:9" x14ac:dyDescent="0.2">
      <c r="B87" t="s">
        <v>468</v>
      </c>
      <c r="C87">
        <v>70</v>
      </c>
      <c r="D87" t="s">
        <v>242</v>
      </c>
      <c r="F87">
        <v>1</v>
      </c>
      <c r="G87">
        <v>251370</v>
      </c>
      <c r="H87">
        <v>3.9781994669212701E-6</v>
      </c>
      <c r="I87" t="str">
        <f>IF(H87&gt;0.0001,"Common","Rare")</f>
        <v>Rare</v>
      </c>
    </row>
    <row r="88" spans="2:9" x14ac:dyDescent="0.2">
      <c r="B88" t="s">
        <v>469</v>
      </c>
      <c r="C88">
        <v>71</v>
      </c>
      <c r="D88" t="s">
        <v>452</v>
      </c>
      <c r="F88">
        <v>1</v>
      </c>
      <c r="G88">
        <v>152174</v>
      </c>
      <c r="H88">
        <v>6.5714248163286697E-6</v>
      </c>
      <c r="I88" t="str">
        <f>IF(H88&gt;0.0001,"Common","Rare")</f>
        <v>Rare</v>
      </c>
    </row>
    <row r="89" spans="2:9" x14ac:dyDescent="0.2">
      <c r="B89" t="s">
        <v>468</v>
      </c>
      <c r="C89">
        <v>73</v>
      </c>
      <c r="D89" t="s">
        <v>245</v>
      </c>
      <c r="F89">
        <v>1</v>
      </c>
      <c r="G89">
        <v>251362</v>
      </c>
      <c r="H89">
        <v>3.9783260795187797E-6</v>
      </c>
      <c r="I89" t="str">
        <f>IF(H89&gt;0.0001,"Common","Rare")</f>
        <v>Rare</v>
      </c>
    </row>
    <row r="90" spans="2:9" x14ac:dyDescent="0.2">
      <c r="B90" t="s">
        <v>468</v>
      </c>
      <c r="C90">
        <v>76</v>
      </c>
      <c r="D90" t="s">
        <v>248</v>
      </c>
      <c r="E90" t="s">
        <v>225</v>
      </c>
      <c r="F90">
        <v>75</v>
      </c>
      <c r="G90">
        <v>282608</v>
      </c>
      <c r="H90">
        <v>2.6538526864066102E-4</v>
      </c>
      <c r="I90" t="str">
        <f>IF(H90&gt;0.0001,"Common","Rare")</f>
        <v>Common</v>
      </c>
    </row>
    <row r="91" spans="2:9" x14ac:dyDescent="0.2">
      <c r="B91" t="s">
        <v>469</v>
      </c>
      <c r="C91">
        <v>76</v>
      </c>
      <c r="D91" t="s">
        <v>248</v>
      </c>
      <c r="E91" t="s">
        <v>225</v>
      </c>
      <c r="F91">
        <v>26</v>
      </c>
      <c r="G91">
        <v>152046</v>
      </c>
      <c r="H91">
        <v>1.71000881312234E-4</v>
      </c>
      <c r="I91" t="str">
        <f>IF(H91&gt;0.0001,"Common","Rare")</f>
        <v>Common</v>
      </c>
    </row>
    <row r="92" spans="2:9" x14ac:dyDescent="0.2">
      <c r="B92" t="s">
        <v>19</v>
      </c>
      <c r="C92">
        <v>76</v>
      </c>
      <c r="D92" t="s">
        <v>248</v>
      </c>
      <c r="E92" t="s">
        <v>633</v>
      </c>
    </row>
    <row r="93" spans="2:9" x14ac:dyDescent="0.2">
      <c r="B93" t="s">
        <v>468</v>
      </c>
      <c r="C93">
        <v>77</v>
      </c>
      <c r="D93" t="s">
        <v>251</v>
      </c>
      <c r="F93">
        <v>2</v>
      </c>
      <c r="G93">
        <v>282560</v>
      </c>
      <c r="H93">
        <v>7.0781426953567301E-6</v>
      </c>
      <c r="I93" t="str">
        <f>IF(H93&gt;0.0001,"Common","Rare")</f>
        <v>Rare</v>
      </c>
    </row>
    <row r="94" spans="2:9" x14ac:dyDescent="0.2">
      <c r="B94" t="s">
        <v>468</v>
      </c>
      <c r="C94">
        <v>77</v>
      </c>
      <c r="D94" t="s">
        <v>254</v>
      </c>
      <c r="F94">
        <v>1</v>
      </c>
      <c r="G94">
        <v>251286</v>
      </c>
      <c r="H94">
        <v>3.9795293012742397E-6</v>
      </c>
      <c r="I94" t="str">
        <f>IF(H94&gt;0.0001,"Common","Rare")</f>
        <v>Rare</v>
      </c>
    </row>
    <row r="95" spans="2:9" x14ac:dyDescent="0.2">
      <c r="B95" t="s">
        <v>468</v>
      </c>
      <c r="C95">
        <v>77</v>
      </c>
      <c r="D95" t="s">
        <v>256</v>
      </c>
      <c r="E95" t="s">
        <v>181</v>
      </c>
      <c r="F95">
        <v>16</v>
      </c>
      <c r="G95">
        <v>282620</v>
      </c>
      <c r="H95">
        <v>5.66131200905809E-5</v>
      </c>
      <c r="I95" t="str">
        <f>IF(H95&gt;0.0001,"Common","Rare")</f>
        <v>Rare</v>
      </c>
    </row>
    <row r="96" spans="2:9" x14ac:dyDescent="0.2">
      <c r="B96" t="s">
        <v>468</v>
      </c>
      <c r="C96">
        <v>77</v>
      </c>
      <c r="D96" t="s">
        <v>258</v>
      </c>
      <c r="F96">
        <v>1</v>
      </c>
      <c r="G96">
        <v>251286</v>
      </c>
      <c r="H96">
        <v>3.9795293012742397E-6</v>
      </c>
      <c r="I96" t="str">
        <f>IF(H96&gt;0.0001,"Common","Rare")</f>
        <v>Rare</v>
      </c>
    </row>
    <row r="97" spans="2:9" x14ac:dyDescent="0.2">
      <c r="B97" t="s">
        <v>469</v>
      </c>
      <c r="C97">
        <v>77</v>
      </c>
      <c r="D97" t="s">
        <v>251</v>
      </c>
      <c r="F97">
        <v>2</v>
      </c>
      <c r="G97">
        <v>151824</v>
      </c>
      <c r="H97">
        <v>1.31731478554115E-5</v>
      </c>
      <c r="I97" t="str">
        <f>IF(H97&gt;0.0001,"Common","Rare")</f>
        <v>Rare</v>
      </c>
    </row>
    <row r="98" spans="2:9" x14ac:dyDescent="0.2">
      <c r="B98" t="s">
        <v>469</v>
      </c>
      <c r="C98">
        <v>77</v>
      </c>
      <c r="D98" t="s">
        <v>256</v>
      </c>
      <c r="E98" t="s">
        <v>181</v>
      </c>
      <c r="F98">
        <v>10</v>
      </c>
      <c r="G98">
        <v>152108</v>
      </c>
      <c r="H98">
        <v>6.5742761721934397E-5</v>
      </c>
      <c r="I98" t="str">
        <f>IF(H98&gt;0.0001,"Common","Rare")</f>
        <v>Rare</v>
      </c>
    </row>
    <row r="99" spans="2:9" x14ac:dyDescent="0.2">
      <c r="B99" t="s">
        <v>19</v>
      </c>
      <c r="C99">
        <v>77</v>
      </c>
      <c r="D99" t="s">
        <v>256</v>
      </c>
      <c r="E99" t="s">
        <v>634</v>
      </c>
    </row>
    <row r="100" spans="2:9" x14ac:dyDescent="0.2">
      <c r="B100" t="s">
        <v>468</v>
      </c>
      <c r="C100">
        <v>82</v>
      </c>
      <c r="D100" t="s">
        <v>261</v>
      </c>
      <c r="F100">
        <v>5</v>
      </c>
      <c r="G100">
        <v>281296</v>
      </c>
      <c r="H100">
        <v>1.7774870598942001E-5</v>
      </c>
      <c r="I100" t="str">
        <f>IF(H100&gt;0.0001,"Common","Rare")</f>
        <v>Rare</v>
      </c>
    </row>
    <row r="101" spans="2:9" x14ac:dyDescent="0.2">
      <c r="B101" t="s">
        <v>468</v>
      </c>
      <c r="C101">
        <v>82</v>
      </c>
      <c r="D101" t="s">
        <v>264</v>
      </c>
      <c r="E101" t="s">
        <v>266</v>
      </c>
      <c r="F101">
        <v>76</v>
      </c>
      <c r="G101">
        <v>281318</v>
      </c>
      <c r="H101">
        <v>2.7015690428625202E-4</v>
      </c>
      <c r="I101" t="str">
        <f>IF(H101&gt;0.0001,"Common","Rare")</f>
        <v>Common</v>
      </c>
    </row>
    <row r="102" spans="2:9" x14ac:dyDescent="0.2">
      <c r="B102" t="s">
        <v>469</v>
      </c>
      <c r="C102">
        <v>82</v>
      </c>
      <c r="D102" t="s">
        <v>261</v>
      </c>
      <c r="F102">
        <v>3</v>
      </c>
      <c r="G102">
        <v>152114</v>
      </c>
      <c r="H102">
        <v>1.9722050567337601E-5</v>
      </c>
      <c r="I102" t="str">
        <f>IF(H102&gt;0.0001,"Common","Rare")</f>
        <v>Rare</v>
      </c>
    </row>
    <row r="103" spans="2:9" x14ac:dyDescent="0.2">
      <c r="B103" t="s">
        <v>469</v>
      </c>
      <c r="C103">
        <v>82</v>
      </c>
      <c r="D103" t="s">
        <v>264</v>
      </c>
      <c r="E103" t="s">
        <v>266</v>
      </c>
      <c r="F103">
        <v>31</v>
      </c>
      <c r="G103">
        <v>152138</v>
      </c>
      <c r="H103">
        <v>2.0376237363446299E-4</v>
      </c>
      <c r="I103" t="str">
        <f>IF(H103&gt;0.0001,"Common","Rare")</f>
        <v>Common</v>
      </c>
    </row>
    <row r="104" spans="2:9" x14ac:dyDescent="0.2">
      <c r="B104" t="s">
        <v>19</v>
      </c>
      <c r="C104">
        <v>82</v>
      </c>
      <c r="D104" t="s">
        <v>264</v>
      </c>
      <c r="E104" t="s">
        <v>635</v>
      </c>
    </row>
    <row r="105" spans="2:9" x14ac:dyDescent="0.2">
      <c r="B105" t="s">
        <v>468</v>
      </c>
      <c r="C105">
        <v>83</v>
      </c>
      <c r="D105" t="s">
        <v>268</v>
      </c>
      <c r="E105" t="s">
        <v>181</v>
      </c>
      <c r="F105">
        <v>2</v>
      </c>
      <c r="G105">
        <v>250036</v>
      </c>
      <c r="H105">
        <v>7.9988481658641096E-6</v>
      </c>
      <c r="I105" t="str">
        <f>IF(H105&gt;0.0001,"Common","Rare")</f>
        <v>Rare</v>
      </c>
    </row>
    <row r="106" spans="2:9" x14ac:dyDescent="0.2">
      <c r="B106" t="s">
        <v>469</v>
      </c>
      <c r="C106">
        <v>83</v>
      </c>
      <c r="D106" t="s">
        <v>268</v>
      </c>
      <c r="E106" t="s">
        <v>181</v>
      </c>
      <c r="F106">
        <v>3</v>
      </c>
      <c r="G106">
        <v>152080</v>
      </c>
      <c r="H106">
        <v>1.9726459758022002E-5</v>
      </c>
      <c r="I106" t="str">
        <f>IF(H106&gt;0.0001,"Common","Rare")</f>
        <v>Rare</v>
      </c>
    </row>
    <row r="107" spans="2:9" x14ac:dyDescent="0.2">
      <c r="B107" t="s">
        <v>19</v>
      </c>
      <c r="C107">
        <v>83</v>
      </c>
      <c r="D107" t="s">
        <v>268</v>
      </c>
      <c r="E107" t="s">
        <v>636</v>
      </c>
    </row>
    <row r="108" spans="2:9" x14ac:dyDescent="0.2">
      <c r="B108" t="s">
        <v>468</v>
      </c>
      <c r="C108">
        <v>84</v>
      </c>
      <c r="D108" t="s">
        <v>271</v>
      </c>
      <c r="F108">
        <v>5</v>
      </c>
      <c r="G108">
        <v>250156</v>
      </c>
      <c r="H108">
        <v>1.9987527782663598E-5</v>
      </c>
      <c r="I108" t="str">
        <f>IF(H108&gt;0.0001,"Common","Rare")</f>
        <v>Rare</v>
      </c>
    </row>
    <row r="109" spans="2:9" x14ac:dyDescent="0.2">
      <c r="B109" t="s">
        <v>468</v>
      </c>
      <c r="C109">
        <v>86</v>
      </c>
      <c r="D109" t="s">
        <v>274</v>
      </c>
      <c r="F109">
        <v>1</v>
      </c>
      <c r="G109">
        <v>250234</v>
      </c>
      <c r="H109">
        <v>3.9962595011069596E-6</v>
      </c>
      <c r="I109" t="str">
        <f>IF(H109&gt;0.0001,"Common","Rare")</f>
        <v>Rare</v>
      </c>
    </row>
    <row r="110" spans="2:9" x14ac:dyDescent="0.2">
      <c r="B110" t="s">
        <v>468</v>
      </c>
      <c r="C110">
        <v>86</v>
      </c>
      <c r="D110" t="s">
        <v>277</v>
      </c>
      <c r="F110">
        <v>1</v>
      </c>
      <c r="G110">
        <v>250250</v>
      </c>
      <c r="H110">
        <v>3.9960039960039904E-6</v>
      </c>
      <c r="I110" t="str">
        <f>IF(H110&gt;0.0001,"Common","Rare")</f>
        <v>Rare</v>
      </c>
    </row>
    <row r="111" spans="2:9" x14ac:dyDescent="0.2">
      <c r="B111" t="s">
        <v>469</v>
      </c>
      <c r="C111">
        <v>86</v>
      </c>
      <c r="D111" t="s">
        <v>274</v>
      </c>
      <c r="F111">
        <v>3</v>
      </c>
      <c r="G111">
        <v>151944</v>
      </c>
      <c r="H111">
        <v>1.9744116253356499E-5</v>
      </c>
      <c r="I111" t="str">
        <f>IF(H111&gt;0.0001,"Common","Rare")</f>
        <v>Rare</v>
      </c>
    </row>
    <row r="112" spans="2:9" x14ac:dyDescent="0.2">
      <c r="B112" t="s">
        <v>469</v>
      </c>
      <c r="C112">
        <v>86</v>
      </c>
      <c r="D112" t="s">
        <v>277</v>
      </c>
      <c r="F112">
        <v>2</v>
      </c>
      <c r="G112">
        <v>152118</v>
      </c>
      <c r="H112">
        <v>1.3147687979068799E-5</v>
      </c>
      <c r="I112" t="str">
        <f>IF(H112&gt;0.0001,"Common","Rare")</f>
        <v>Rare</v>
      </c>
    </row>
    <row r="113" spans="2:9" x14ac:dyDescent="0.2">
      <c r="B113" t="s">
        <v>468</v>
      </c>
      <c r="C113">
        <v>87</v>
      </c>
      <c r="D113" t="s">
        <v>280</v>
      </c>
      <c r="F113">
        <v>1</v>
      </c>
      <c r="G113">
        <v>250262</v>
      </c>
      <c r="H113">
        <v>3.99581238861672E-6</v>
      </c>
      <c r="I113" t="str">
        <f>IF(H113&gt;0.0001,"Common","Rare")</f>
        <v>Rare</v>
      </c>
    </row>
    <row r="114" spans="2:9" x14ac:dyDescent="0.2">
      <c r="B114" t="s">
        <v>468</v>
      </c>
      <c r="C114">
        <v>88</v>
      </c>
      <c r="D114" t="s">
        <v>283</v>
      </c>
      <c r="F114">
        <v>2</v>
      </c>
      <c r="G114">
        <v>250298</v>
      </c>
      <c r="H114">
        <v>7.9904753533787701E-6</v>
      </c>
      <c r="I114" t="str">
        <f>IF(H114&gt;0.0001,"Common","Rare")</f>
        <v>Rare</v>
      </c>
    </row>
    <row r="115" spans="2:9" x14ac:dyDescent="0.2">
      <c r="B115" t="s">
        <v>469</v>
      </c>
      <c r="C115">
        <v>88</v>
      </c>
      <c r="D115" t="s">
        <v>283</v>
      </c>
      <c r="F115">
        <v>3</v>
      </c>
      <c r="G115">
        <v>152146</v>
      </c>
      <c r="H115">
        <v>1.9717902540980301E-5</v>
      </c>
      <c r="I115" t="str">
        <f>IF(H115&gt;0.0001,"Common","Rare")</f>
        <v>Rare</v>
      </c>
    </row>
    <row r="116" spans="2:9" x14ac:dyDescent="0.2">
      <c r="B116" t="s">
        <v>468</v>
      </c>
      <c r="C116">
        <v>89</v>
      </c>
      <c r="D116" t="s">
        <v>286</v>
      </c>
      <c r="F116">
        <v>1</v>
      </c>
      <c r="G116">
        <v>250448</v>
      </c>
      <c r="H116">
        <v>3.9928448220788303E-6</v>
      </c>
      <c r="I116" t="str">
        <f>IF(H116&gt;0.0001,"Common","Rare")</f>
        <v>Rare</v>
      </c>
    </row>
    <row r="117" spans="2:9" x14ac:dyDescent="0.2">
      <c r="B117" t="s">
        <v>468</v>
      </c>
      <c r="C117">
        <v>89</v>
      </c>
      <c r="D117" t="s">
        <v>288</v>
      </c>
      <c r="F117">
        <v>1</v>
      </c>
      <c r="G117">
        <v>250448</v>
      </c>
      <c r="H117">
        <v>3.9928448220788303E-6</v>
      </c>
      <c r="I117" t="str">
        <f>IF(H117&gt;0.0001,"Common","Rare")</f>
        <v>Rare</v>
      </c>
    </row>
    <row r="118" spans="2:9" x14ac:dyDescent="0.2">
      <c r="B118" t="s">
        <v>468</v>
      </c>
      <c r="C118">
        <v>89</v>
      </c>
      <c r="D118" t="s">
        <v>291</v>
      </c>
      <c r="F118">
        <v>1</v>
      </c>
      <c r="G118">
        <v>31350</v>
      </c>
      <c r="H118">
        <v>3.1897926634768703E-5</v>
      </c>
      <c r="I118" t="str">
        <f>IF(H118&gt;0.0001,"Common","Rare")</f>
        <v>Rare</v>
      </c>
    </row>
    <row r="119" spans="2:9" x14ac:dyDescent="0.2">
      <c r="B119" t="s">
        <v>468</v>
      </c>
      <c r="C119">
        <v>91</v>
      </c>
      <c r="D119" t="s">
        <v>294</v>
      </c>
      <c r="F119">
        <v>1</v>
      </c>
      <c r="G119">
        <v>250556</v>
      </c>
      <c r="H119">
        <v>3.9911237408004596E-6</v>
      </c>
      <c r="I119" t="str">
        <f>IF(H119&gt;0.0001,"Common","Rare")</f>
        <v>Rare</v>
      </c>
    </row>
    <row r="120" spans="2:9" x14ac:dyDescent="0.2">
      <c r="B120" t="s">
        <v>19</v>
      </c>
      <c r="C120">
        <v>92</v>
      </c>
      <c r="D120" t="s">
        <v>619</v>
      </c>
      <c r="E120" t="s">
        <v>637</v>
      </c>
    </row>
    <row r="121" spans="2:9" x14ac:dyDescent="0.2">
      <c r="B121" t="s">
        <v>468</v>
      </c>
      <c r="C121">
        <v>93</v>
      </c>
      <c r="D121" t="s">
        <v>297</v>
      </c>
      <c r="F121">
        <v>2</v>
      </c>
      <c r="G121">
        <v>282088</v>
      </c>
      <c r="H121">
        <v>7.0899861036272304E-6</v>
      </c>
      <c r="I121" t="str">
        <f>IF(H121&gt;0.0001,"Common","Rare")</f>
        <v>Rare</v>
      </c>
    </row>
    <row r="122" spans="2:9" x14ac:dyDescent="0.2">
      <c r="B122" t="s">
        <v>469</v>
      </c>
      <c r="C122">
        <v>93</v>
      </c>
      <c r="D122" t="s">
        <v>297</v>
      </c>
      <c r="F122">
        <v>1</v>
      </c>
      <c r="G122">
        <v>152102</v>
      </c>
      <c r="H122">
        <v>6.5745355090662798E-6</v>
      </c>
      <c r="I122" t="str">
        <f>IF(H122&gt;0.0001,"Common","Rare")</f>
        <v>Rare</v>
      </c>
    </row>
    <row r="123" spans="2:9" x14ac:dyDescent="0.2">
      <c r="B123" t="s">
        <v>468</v>
      </c>
      <c r="C123">
        <v>94</v>
      </c>
      <c r="D123" t="s">
        <v>300</v>
      </c>
      <c r="F123">
        <v>1</v>
      </c>
      <c r="G123">
        <v>250776</v>
      </c>
      <c r="H123">
        <v>3.9876224200082901E-6</v>
      </c>
      <c r="I123" t="str">
        <f>IF(H123&gt;0.0001,"Common","Rare")</f>
        <v>Rare</v>
      </c>
    </row>
    <row r="124" spans="2:9" x14ac:dyDescent="0.2">
      <c r="B124" t="s">
        <v>468</v>
      </c>
      <c r="C124">
        <v>99</v>
      </c>
      <c r="D124" t="s">
        <v>303</v>
      </c>
      <c r="F124">
        <v>1</v>
      </c>
      <c r="G124">
        <v>251070</v>
      </c>
      <c r="H124">
        <v>3.9829529613255196E-6</v>
      </c>
      <c r="I124" t="str">
        <f>IF(H124&gt;0.0001,"Common","Rare")</f>
        <v>Rare</v>
      </c>
    </row>
    <row r="125" spans="2:9" x14ac:dyDescent="0.2">
      <c r="B125" t="s">
        <v>468</v>
      </c>
      <c r="C125">
        <v>101</v>
      </c>
      <c r="D125" t="s">
        <v>306</v>
      </c>
      <c r="F125">
        <v>1</v>
      </c>
      <c r="G125">
        <v>251044</v>
      </c>
      <c r="H125">
        <v>3.9833654658147502E-6</v>
      </c>
      <c r="I125" t="str">
        <f>IF(H125&gt;0.0001,"Common","Rare")</f>
        <v>Rare</v>
      </c>
    </row>
    <row r="126" spans="2:9" x14ac:dyDescent="0.2">
      <c r="B126" t="s">
        <v>468</v>
      </c>
      <c r="C126">
        <v>101</v>
      </c>
      <c r="D126" t="s">
        <v>309</v>
      </c>
      <c r="F126">
        <v>5</v>
      </c>
      <c r="G126">
        <v>282376</v>
      </c>
      <c r="H126">
        <v>1.7706887270872801E-5</v>
      </c>
      <c r="I126" t="str">
        <f>IF(H126&gt;0.0001,"Common","Rare")</f>
        <v>Rare</v>
      </c>
    </row>
    <row r="127" spans="2:9" x14ac:dyDescent="0.2">
      <c r="B127" t="s">
        <v>469</v>
      </c>
      <c r="C127">
        <v>101</v>
      </c>
      <c r="D127" t="s">
        <v>309</v>
      </c>
      <c r="F127">
        <v>5</v>
      </c>
      <c r="G127">
        <v>151808</v>
      </c>
      <c r="H127">
        <v>3.2936340640809401E-5</v>
      </c>
      <c r="I127" t="str">
        <f>IF(H127&gt;0.0001,"Common","Rare")</f>
        <v>Rare</v>
      </c>
    </row>
    <row r="128" spans="2:9" x14ac:dyDescent="0.2">
      <c r="B128" t="s">
        <v>468</v>
      </c>
      <c r="C128">
        <v>102</v>
      </c>
      <c r="D128" t="s">
        <v>312</v>
      </c>
      <c r="E128" t="s">
        <v>181</v>
      </c>
      <c r="F128">
        <v>6</v>
      </c>
      <c r="G128">
        <v>282428</v>
      </c>
      <c r="H128">
        <v>2.12443525429489E-5</v>
      </c>
      <c r="I128" t="str">
        <f>IF(H128&gt;0.0001,"Common","Rare")</f>
        <v>Rare</v>
      </c>
    </row>
    <row r="129" spans="2:9" x14ac:dyDescent="0.2">
      <c r="B129" t="s">
        <v>468</v>
      </c>
      <c r="C129">
        <v>102</v>
      </c>
      <c r="D129" t="s">
        <v>315</v>
      </c>
      <c r="F129">
        <v>1</v>
      </c>
      <c r="G129">
        <v>251056</v>
      </c>
      <c r="H129">
        <v>3.9831750685106101E-6</v>
      </c>
      <c r="I129" t="str">
        <f>IF(H129&gt;0.0001,"Common","Rare")</f>
        <v>Rare</v>
      </c>
    </row>
    <row r="130" spans="2:9" x14ac:dyDescent="0.2">
      <c r="B130" t="s">
        <v>469</v>
      </c>
      <c r="C130">
        <v>102</v>
      </c>
      <c r="D130" t="s">
        <v>312</v>
      </c>
      <c r="E130" t="s">
        <v>181</v>
      </c>
      <c r="F130">
        <v>3</v>
      </c>
      <c r="G130">
        <v>152154</v>
      </c>
      <c r="H130">
        <v>1.97168658070113E-5</v>
      </c>
      <c r="I130" t="str">
        <f>IF(H130&gt;0.0001,"Common","Rare")</f>
        <v>Rare</v>
      </c>
    </row>
    <row r="131" spans="2:9" x14ac:dyDescent="0.2">
      <c r="B131" t="s">
        <v>469</v>
      </c>
      <c r="C131">
        <v>102</v>
      </c>
      <c r="D131" t="s">
        <v>315</v>
      </c>
      <c r="F131">
        <v>2</v>
      </c>
      <c r="G131">
        <v>152122</v>
      </c>
      <c r="H131">
        <v>1.31473422647611E-5</v>
      </c>
      <c r="I131" t="str">
        <f>IF(H131&gt;0.0001,"Common","Rare")</f>
        <v>Rare</v>
      </c>
    </row>
    <row r="132" spans="2:9" x14ac:dyDescent="0.2">
      <c r="B132" t="s">
        <v>19</v>
      </c>
      <c r="C132">
        <v>102</v>
      </c>
      <c r="D132" t="s">
        <v>312</v>
      </c>
      <c r="E132" t="s">
        <v>638</v>
      </c>
    </row>
    <row r="133" spans="2:9" x14ac:dyDescent="0.2">
      <c r="B133" t="s">
        <v>468</v>
      </c>
      <c r="C133">
        <v>103</v>
      </c>
      <c r="D133" t="s">
        <v>318</v>
      </c>
      <c r="E133" t="s">
        <v>181</v>
      </c>
      <c r="F133">
        <v>13</v>
      </c>
      <c r="G133">
        <v>282398</v>
      </c>
      <c r="H133">
        <v>4.6034320356376402E-5</v>
      </c>
      <c r="I133" t="str">
        <f>IF(H133&gt;0.0001,"Common","Rare")</f>
        <v>Rare</v>
      </c>
    </row>
    <row r="134" spans="2:9" x14ac:dyDescent="0.2">
      <c r="B134" t="s">
        <v>468</v>
      </c>
      <c r="C134">
        <v>103</v>
      </c>
      <c r="D134" t="s">
        <v>321</v>
      </c>
      <c r="F134">
        <v>13</v>
      </c>
      <c r="G134">
        <v>282424</v>
      </c>
      <c r="H134">
        <v>4.60300824292553E-5</v>
      </c>
      <c r="I134" t="str">
        <f>IF(H134&gt;0.0001,"Common","Rare")</f>
        <v>Rare</v>
      </c>
    </row>
    <row r="135" spans="2:9" x14ac:dyDescent="0.2">
      <c r="B135" t="s">
        <v>469</v>
      </c>
      <c r="C135">
        <v>103</v>
      </c>
      <c r="D135" t="s">
        <v>318</v>
      </c>
      <c r="E135" t="s">
        <v>181</v>
      </c>
      <c r="F135">
        <v>10</v>
      </c>
      <c r="G135">
        <v>152164</v>
      </c>
      <c r="H135">
        <v>6.5718566809495007E-5</v>
      </c>
      <c r="I135" t="str">
        <f>IF(H135&gt;0.0001,"Common","Rare")</f>
        <v>Rare</v>
      </c>
    </row>
    <row r="136" spans="2:9" x14ac:dyDescent="0.2">
      <c r="B136" t="s">
        <v>469</v>
      </c>
      <c r="C136">
        <v>103</v>
      </c>
      <c r="D136" t="s">
        <v>321</v>
      </c>
      <c r="F136">
        <v>12</v>
      </c>
      <c r="G136">
        <v>152144</v>
      </c>
      <c r="H136">
        <v>7.8872646966032098E-5</v>
      </c>
      <c r="I136" t="str">
        <f>IF(H136&gt;0.0001,"Common","Rare")</f>
        <v>Rare</v>
      </c>
    </row>
    <row r="137" spans="2:9" x14ac:dyDescent="0.2">
      <c r="B137" t="s">
        <v>19</v>
      </c>
      <c r="C137">
        <v>103</v>
      </c>
      <c r="D137" t="s">
        <v>318</v>
      </c>
      <c r="E137" t="s">
        <v>639</v>
      </c>
    </row>
    <row r="138" spans="2:9" x14ac:dyDescent="0.2">
      <c r="B138" t="s">
        <v>468</v>
      </c>
      <c r="C138">
        <v>104</v>
      </c>
      <c r="D138" t="s">
        <v>324</v>
      </c>
      <c r="F138">
        <v>1</v>
      </c>
      <c r="G138">
        <v>251102</v>
      </c>
      <c r="H138">
        <v>3.9824453807616004E-6</v>
      </c>
      <c r="I138" t="str">
        <f>IF(H138&gt;0.0001,"Common","Rare")</f>
        <v>Rare</v>
      </c>
    </row>
    <row r="139" spans="2:9" x14ac:dyDescent="0.2">
      <c r="B139" t="s">
        <v>469</v>
      </c>
      <c r="C139">
        <v>104</v>
      </c>
      <c r="D139" t="s">
        <v>324</v>
      </c>
      <c r="F139">
        <v>1</v>
      </c>
      <c r="G139">
        <v>152140</v>
      </c>
      <c r="H139">
        <v>6.5728933876692501E-6</v>
      </c>
      <c r="I139" t="str">
        <f>IF(H139&gt;0.0001,"Common","Rare")</f>
        <v>Rare</v>
      </c>
    </row>
    <row r="140" spans="2:9" x14ac:dyDescent="0.2">
      <c r="B140" t="s">
        <v>468</v>
      </c>
      <c r="C140">
        <v>105</v>
      </c>
      <c r="D140" t="s">
        <v>327</v>
      </c>
      <c r="F140">
        <v>6</v>
      </c>
      <c r="G140">
        <v>251124</v>
      </c>
      <c r="H140">
        <v>2.38925789649734E-5</v>
      </c>
      <c r="I140" t="str">
        <f>IF(H140&gt;0.0001,"Common","Rare")</f>
        <v>Rare</v>
      </c>
    </row>
    <row r="141" spans="2:9" x14ac:dyDescent="0.2">
      <c r="B141" t="s">
        <v>469</v>
      </c>
      <c r="C141">
        <v>105</v>
      </c>
      <c r="D141" t="s">
        <v>327</v>
      </c>
      <c r="F141">
        <v>6</v>
      </c>
      <c r="G141">
        <v>152058</v>
      </c>
      <c r="H141">
        <v>3.9458627628930999E-5</v>
      </c>
      <c r="I141" t="str">
        <f>IF(H141&gt;0.0001,"Common","Rare")</f>
        <v>Rare</v>
      </c>
    </row>
    <row r="142" spans="2:9" x14ac:dyDescent="0.2">
      <c r="B142" t="s">
        <v>468</v>
      </c>
      <c r="C142">
        <v>106</v>
      </c>
      <c r="D142" t="s">
        <v>330</v>
      </c>
      <c r="F142">
        <v>2</v>
      </c>
      <c r="G142">
        <v>251170</v>
      </c>
      <c r="H142">
        <v>7.9627344029939805E-6</v>
      </c>
      <c r="I142" t="str">
        <f>IF(H142&gt;0.0001,"Common","Rare")</f>
        <v>Rare</v>
      </c>
    </row>
    <row r="143" spans="2:9" x14ac:dyDescent="0.2">
      <c r="B143" t="s">
        <v>469</v>
      </c>
      <c r="C143">
        <v>106</v>
      </c>
      <c r="D143" t="s">
        <v>330</v>
      </c>
      <c r="F143">
        <v>1</v>
      </c>
      <c r="G143">
        <v>152132</v>
      </c>
      <c r="H143">
        <v>6.57323902926406E-6</v>
      </c>
      <c r="I143" t="str">
        <f>IF(H143&gt;0.0001,"Common","Rare")</f>
        <v>Rare</v>
      </c>
    </row>
    <row r="144" spans="2:9" x14ac:dyDescent="0.2">
      <c r="B144" t="s">
        <v>468</v>
      </c>
      <c r="C144">
        <v>107</v>
      </c>
      <c r="D144" t="s">
        <v>333</v>
      </c>
      <c r="F144">
        <v>2</v>
      </c>
      <c r="G144">
        <v>251052</v>
      </c>
      <c r="H144">
        <v>7.9664770645125292E-6</v>
      </c>
      <c r="I144" t="str">
        <f>IF(H144&gt;0.0001,"Common","Rare")</f>
        <v>Rare</v>
      </c>
    </row>
    <row r="145" spans="2:9" x14ac:dyDescent="0.2">
      <c r="B145" t="s">
        <v>468</v>
      </c>
      <c r="C145">
        <v>107</v>
      </c>
      <c r="D145" t="s">
        <v>336</v>
      </c>
      <c r="F145">
        <v>1</v>
      </c>
      <c r="G145">
        <v>251096</v>
      </c>
      <c r="H145">
        <v>3.9825405422627203E-6</v>
      </c>
      <c r="I145" t="str">
        <f>IF(H145&gt;0.0001,"Common","Rare")</f>
        <v>Rare</v>
      </c>
    </row>
    <row r="146" spans="2:9" x14ac:dyDescent="0.2">
      <c r="B146" t="s">
        <v>469</v>
      </c>
      <c r="C146">
        <v>109</v>
      </c>
      <c r="D146" t="s">
        <v>454</v>
      </c>
      <c r="F146">
        <v>1</v>
      </c>
      <c r="G146">
        <v>152178</v>
      </c>
      <c r="H146">
        <v>6.5712520863725303E-6</v>
      </c>
      <c r="I146" t="str">
        <f>IF(H146&gt;0.0001,"Common","Rare")</f>
        <v>Rare</v>
      </c>
    </row>
    <row r="147" spans="2:9" x14ac:dyDescent="0.2">
      <c r="B147" t="s">
        <v>468</v>
      </c>
      <c r="C147">
        <v>110</v>
      </c>
      <c r="D147" t="s">
        <v>339</v>
      </c>
      <c r="F147">
        <v>2</v>
      </c>
      <c r="G147">
        <v>251202</v>
      </c>
      <c r="H147">
        <v>7.9617200499995994E-6</v>
      </c>
      <c r="I147" t="str">
        <f>IF(H147&gt;0.0001,"Common","Rare")</f>
        <v>Rare</v>
      </c>
    </row>
    <row r="148" spans="2:9" x14ac:dyDescent="0.2">
      <c r="B148" t="s">
        <v>469</v>
      </c>
      <c r="C148">
        <v>110</v>
      </c>
      <c r="D148" t="s">
        <v>339</v>
      </c>
      <c r="F148">
        <v>1</v>
      </c>
      <c r="G148">
        <v>152170</v>
      </c>
      <c r="H148">
        <v>6.5715975553657001E-6</v>
      </c>
      <c r="I148" t="str">
        <f>IF(H148&gt;0.0001,"Common","Rare")</f>
        <v>Rare</v>
      </c>
    </row>
    <row r="149" spans="2:9" x14ac:dyDescent="0.2">
      <c r="B149" t="s">
        <v>468</v>
      </c>
      <c r="C149">
        <v>111</v>
      </c>
      <c r="D149" t="s">
        <v>342</v>
      </c>
      <c r="F149">
        <v>1</v>
      </c>
      <c r="G149">
        <v>251224</v>
      </c>
      <c r="H149">
        <v>3.9805114161067399E-6</v>
      </c>
      <c r="I149" t="str">
        <f>IF(H149&gt;0.0001,"Common","Rare")</f>
        <v>Rare</v>
      </c>
    </row>
    <row r="150" spans="2:9" x14ac:dyDescent="0.2">
      <c r="B150" t="s">
        <v>469</v>
      </c>
      <c r="C150">
        <v>111</v>
      </c>
      <c r="D150" t="s">
        <v>456</v>
      </c>
      <c r="F150">
        <v>1</v>
      </c>
      <c r="G150">
        <v>152106</v>
      </c>
      <c r="H150">
        <v>6.57436261554442E-6</v>
      </c>
      <c r="I150" t="str">
        <f>IF(H150&gt;0.0001,"Common","Rare")</f>
        <v>Rare</v>
      </c>
    </row>
    <row r="151" spans="2:9" x14ac:dyDescent="0.2">
      <c r="B151" t="s">
        <v>468</v>
      </c>
      <c r="C151">
        <v>112</v>
      </c>
      <c r="D151" t="s">
        <v>345</v>
      </c>
      <c r="F151">
        <v>6</v>
      </c>
      <c r="G151">
        <v>282532</v>
      </c>
      <c r="H151">
        <v>2.1236532498973499E-5</v>
      </c>
      <c r="I151" t="str">
        <f>IF(H151&gt;0.0001,"Common","Rare")</f>
        <v>Rare</v>
      </c>
    </row>
    <row r="152" spans="2:9" x14ac:dyDescent="0.2">
      <c r="B152" t="s">
        <v>469</v>
      </c>
      <c r="C152">
        <v>112</v>
      </c>
      <c r="D152" t="s">
        <v>345</v>
      </c>
      <c r="F152">
        <v>4</v>
      </c>
      <c r="G152">
        <v>152094</v>
      </c>
      <c r="H152">
        <v>2.6299525293568399E-5</v>
      </c>
      <c r="I152" t="str">
        <f>IF(H152&gt;0.0001,"Common","Rare")</f>
        <v>Rare</v>
      </c>
    </row>
    <row r="153" spans="2:9" x14ac:dyDescent="0.2">
      <c r="B153" t="s">
        <v>468</v>
      </c>
      <c r="C153">
        <v>113</v>
      </c>
      <c r="D153" t="s">
        <v>348</v>
      </c>
      <c r="E153" t="s">
        <v>225</v>
      </c>
      <c r="F153">
        <v>815</v>
      </c>
      <c r="G153">
        <v>282572</v>
      </c>
      <c r="H153">
        <v>2.8842206588055399E-3</v>
      </c>
      <c r="I153" t="str">
        <f>IF(H153&gt;0.0001,"Common","Rare")</f>
        <v>Common</v>
      </c>
    </row>
    <row r="154" spans="2:9" x14ac:dyDescent="0.2">
      <c r="B154" t="s">
        <v>469</v>
      </c>
      <c r="C154">
        <v>113</v>
      </c>
      <c r="D154" t="s">
        <v>348</v>
      </c>
      <c r="E154" t="s">
        <v>225</v>
      </c>
      <c r="F154">
        <v>393</v>
      </c>
      <c r="G154">
        <v>152160</v>
      </c>
      <c r="H154">
        <v>2.5828075709779098E-3</v>
      </c>
      <c r="I154" t="str">
        <f>IF(H154&gt;0.0001,"Common","Rare")</f>
        <v>Common</v>
      </c>
    </row>
    <row r="155" spans="2:9" x14ac:dyDescent="0.2">
      <c r="B155" t="s">
        <v>19</v>
      </c>
      <c r="C155">
        <v>113</v>
      </c>
      <c r="D155" t="s">
        <v>348</v>
      </c>
      <c r="E155" t="s">
        <v>631</v>
      </c>
    </row>
    <row r="156" spans="2:9" x14ac:dyDescent="0.2">
      <c r="B156" t="s">
        <v>468</v>
      </c>
      <c r="C156">
        <v>117</v>
      </c>
      <c r="D156" t="s">
        <v>351</v>
      </c>
      <c r="F156">
        <v>9</v>
      </c>
      <c r="G156">
        <v>251230</v>
      </c>
      <c r="H156">
        <v>3.5823747163953299E-5</v>
      </c>
      <c r="I156" t="str">
        <f>IF(H156&gt;0.0001,"Common","Rare")</f>
        <v>Rare</v>
      </c>
    </row>
    <row r="157" spans="2:9" x14ac:dyDescent="0.2">
      <c r="B157" t="s">
        <v>468</v>
      </c>
      <c r="C157">
        <v>117</v>
      </c>
      <c r="D157" t="s">
        <v>354</v>
      </c>
      <c r="E157" t="s">
        <v>181</v>
      </c>
      <c r="F157">
        <v>60</v>
      </c>
      <c r="G157">
        <v>282582</v>
      </c>
      <c r="H157">
        <v>2.12327749113531E-4</v>
      </c>
      <c r="I157" t="str">
        <f>IF(H157&gt;0.0001,"Common","Rare")</f>
        <v>Common</v>
      </c>
    </row>
    <row r="158" spans="2:9" x14ac:dyDescent="0.2">
      <c r="B158" t="s">
        <v>469</v>
      </c>
      <c r="C158">
        <v>117</v>
      </c>
      <c r="D158" t="s">
        <v>354</v>
      </c>
      <c r="E158" t="s">
        <v>181</v>
      </c>
      <c r="F158">
        <v>50</v>
      </c>
      <c r="G158">
        <v>152136</v>
      </c>
      <c r="H158">
        <v>3.2865331019613997E-4</v>
      </c>
      <c r="I158" t="str">
        <f>IF(H158&gt;0.0001,"Common","Rare")</f>
        <v>Common</v>
      </c>
    </row>
    <row r="159" spans="2:9" x14ac:dyDescent="0.2">
      <c r="B159" t="s">
        <v>19</v>
      </c>
      <c r="C159">
        <v>117</v>
      </c>
      <c r="D159" t="s">
        <v>354</v>
      </c>
      <c r="E159" t="s">
        <v>640</v>
      </c>
    </row>
    <row r="160" spans="2:9" x14ac:dyDescent="0.2">
      <c r="B160" t="s">
        <v>469</v>
      </c>
      <c r="C160">
        <v>120</v>
      </c>
      <c r="D160" t="s">
        <v>459</v>
      </c>
      <c r="F160">
        <v>1</v>
      </c>
      <c r="G160">
        <v>152070</v>
      </c>
      <c r="H160">
        <v>6.5759189846781001E-6</v>
      </c>
      <c r="I160" t="str">
        <f>IF(H160&gt;0.0001,"Common","Rare")</f>
        <v>Rare</v>
      </c>
    </row>
    <row r="161" spans="2:9" x14ac:dyDescent="0.2">
      <c r="B161" t="s">
        <v>468</v>
      </c>
      <c r="C161">
        <v>123</v>
      </c>
      <c r="D161" t="s">
        <v>357</v>
      </c>
      <c r="E161" t="s">
        <v>181</v>
      </c>
      <c r="F161">
        <v>11</v>
      </c>
      <c r="G161">
        <v>282506</v>
      </c>
      <c r="H161">
        <v>3.89372261120117E-5</v>
      </c>
      <c r="I161" t="str">
        <f>IF(H161&gt;0.0001,"Common","Rare")</f>
        <v>Rare</v>
      </c>
    </row>
    <row r="162" spans="2:9" x14ac:dyDescent="0.2">
      <c r="B162" t="s">
        <v>469</v>
      </c>
      <c r="C162">
        <v>123</v>
      </c>
      <c r="D162" t="s">
        <v>357</v>
      </c>
      <c r="E162" t="s">
        <v>181</v>
      </c>
      <c r="F162">
        <v>4</v>
      </c>
      <c r="G162">
        <v>152132</v>
      </c>
      <c r="H162">
        <v>2.6292956117056199E-5</v>
      </c>
      <c r="I162" t="str">
        <f>IF(H162&gt;0.0001,"Common","Rare")</f>
        <v>Rare</v>
      </c>
    </row>
    <row r="163" spans="2:9" x14ac:dyDescent="0.2">
      <c r="B163" t="s">
        <v>19</v>
      </c>
      <c r="C163">
        <v>123</v>
      </c>
      <c r="D163" t="s">
        <v>357</v>
      </c>
      <c r="E163" t="s">
        <v>641</v>
      </c>
    </row>
    <row r="164" spans="2:9" x14ac:dyDescent="0.2">
      <c r="B164" t="s">
        <v>19</v>
      </c>
      <c r="C164">
        <v>123</v>
      </c>
      <c r="D164" t="s">
        <v>620</v>
      </c>
      <c r="E164" t="s">
        <v>642</v>
      </c>
    </row>
    <row r="165" spans="2:9" x14ac:dyDescent="0.2">
      <c r="B165" t="s">
        <v>468</v>
      </c>
      <c r="C165">
        <v>124</v>
      </c>
      <c r="D165" t="s">
        <v>360</v>
      </c>
      <c r="F165">
        <v>1</v>
      </c>
      <c r="G165">
        <v>251174</v>
      </c>
      <c r="H165">
        <v>3.9813037973675602E-6</v>
      </c>
      <c r="I165" t="str">
        <f>IF(H165&gt;0.0001,"Common","Rare")</f>
        <v>Rare</v>
      </c>
    </row>
    <row r="166" spans="2:9" x14ac:dyDescent="0.2">
      <c r="B166" t="s">
        <v>468</v>
      </c>
      <c r="C166">
        <v>128</v>
      </c>
      <c r="D166" t="s">
        <v>363</v>
      </c>
      <c r="F166">
        <v>3</v>
      </c>
      <c r="G166">
        <v>251078</v>
      </c>
      <c r="H166">
        <v>1.1948478162164701E-5</v>
      </c>
      <c r="I166" t="str">
        <f>IF(H166&gt;0.0001,"Common","Rare")</f>
        <v>Rare</v>
      </c>
    </row>
    <row r="167" spans="2:9" x14ac:dyDescent="0.2">
      <c r="B167" t="s">
        <v>468</v>
      </c>
      <c r="C167">
        <v>128</v>
      </c>
      <c r="D167" t="s">
        <v>365</v>
      </c>
      <c r="F167">
        <v>1</v>
      </c>
      <c r="G167">
        <v>251078</v>
      </c>
      <c r="H167">
        <v>3.9828260540549098E-6</v>
      </c>
      <c r="I167" t="str">
        <f>IF(H167&gt;0.0001,"Common","Rare")</f>
        <v>Rare</v>
      </c>
    </row>
    <row r="168" spans="2:9" x14ac:dyDescent="0.2">
      <c r="B168" t="s">
        <v>469</v>
      </c>
      <c r="C168">
        <v>128</v>
      </c>
      <c r="D168" t="s">
        <v>363</v>
      </c>
      <c r="F168">
        <v>3</v>
      </c>
      <c r="G168">
        <v>152100</v>
      </c>
      <c r="H168">
        <v>1.9723865877712E-5</v>
      </c>
      <c r="I168" t="str">
        <f>IF(H168&gt;0.0001,"Common","Rare")</f>
        <v>Rare</v>
      </c>
    </row>
    <row r="169" spans="2:9" x14ac:dyDescent="0.2">
      <c r="B169" t="s">
        <v>468</v>
      </c>
      <c r="C169">
        <v>129</v>
      </c>
      <c r="D169" t="s">
        <v>368</v>
      </c>
      <c r="F169">
        <v>1</v>
      </c>
      <c r="G169">
        <v>251114</v>
      </c>
      <c r="H169">
        <v>3.98225507140183E-6</v>
      </c>
      <c r="I169" t="str">
        <f>IF(H169&gt;0.0001,"Common","Rare")</f>
        <v>Rare</v>
      </c>
    </row>
    <row r="170" spans="2:9" x14ac:dyDescent="0.2">
      <c r="B170" t="s">
        <v>468</v>
      </c>
      <c r="C170">
        <v>129</v>
      </c>
      <c r="D170" t="s">
        <v>371</v>
      </c>
      <c r="E170" t="s">
        <v>181</v>
      </c>
      <c r="F170">
        <v>24</v>
      </c>
      <c r="G170">
        <v>251174</v>
      </c>
      <c r="H170">
        <v>9.5551291136821405E-5</v>
      </c>
      <c r="I170" t="str">
        <f>IF(H170&gt;0.0001,"Common","Rare")</f>
        <v>Rare</v>
      </c>
    </row>
    <row r="171" spans="2:9" x14ac:dyDescent="0.2">
      <c r="B171" t="s">
        <v>469</v>
      </c>
      <c r="C171">
        <v>129</v>
      </c>
      <c r="D171" t="s">
        <v>371</v>
      </c>
      <c r="E171" t="s">
        <v>181</v>
      </c>
      <c r="F171">
        <v>3</v>
      </c>
      <c r="G171">
        <v>152124</v>
      </c>
      <c r="H171">
        <v>1.9720754121637601E-5</v>
      </c>
      <c r="I171" t="str">
        <f>IF(H171&gt;0.0001,"Common","Rare")</f>
        <v>Rare</v>
      </c>
    </row>
    <row r="172" spans="2:9" x14ac:dyDescent="0.2">
      <c r="B172" t="s">
        <v>469</v>
      </c>
      <c r="C172">
        <v>129</v>
      </c>
      <c r="D172" t="s">
        <v>461</v>
      </c>
      <c r="F172">
        <v>1</v>
      </c>
      <c r="G172">
        <v>152182</v>
      </c>
      <c r="H172">
        <v>6.5710793654965698E-6</v>
      </c>
      <c r="I172" t="str">
        <f>IF(H172&gt;0.0001,"Common","Rare")</f>
        <v>Rare</v>
      </c>
    </row>
    <row r="173" spans="2:9" x14ac:dyDescent="0.2">
      <c r="B173" t="s">
        <v>19</v>
      </c>
      <c r="C173">
        <v>129</v>
      </c>
      <c r="D173" t="s">
        <v>371</v>
      </c>
      <c r="E173" t="s">
        <v>643</v>
      </c>
    </row>
    <row r="174" spans="2:9" x14ac:dyDescent="0.2">
      <c r="B174" t="s">
        <v>469</v>
      </c>
      <c r="C174">
        <v>132</v>
      </c>
      <c r="D174" t="s">
        <v>464</v>
      </c>
      <c r="F174">
        <v>1</v>
      </c>
      <c r="G174">
        <v>152122</v>
      </c>
      <c r="H174">
        <v>6.5736711323805797E-6</v>
      </c>
      <c r="I174" t="str">
        <f>IF(H174&gt;0.0001,"Common","Rare")</f>
        <v>Rare</v>
      </c>
    </row>
    <row r="175" spans="2:9" x14ac:dyDescent="0.2">
      <c r="B175" t="s">
        <v>468</v>
      </c>
      <c r="C175">
        <v>134</v>
      </c>
      <c r="D175" t="s">
        <v>374</v>
      </c>
      <c r="F175">
        <v>1</v>
      </c>
      <c r="G175">
        <v>31388</v>
      </c>
      <c r="H175">
        <v>3.18593092901745E-5</v>
      </c>
      <c r="I175" t="str">
        <f>IF(H175&gt;0.0001,"Common","Rare")</f>
        <v>Rare</v>
      </c>
    </row>
    <row r="176" spans="2:9" x14ac:dyDescent="0.2">
      <c r="B176" t="s">
        <v>469</v>
      </c>
      <c r="C176">
        <v>134</v>
      </c>
      <c r="D176" t="s">
        <v>374</v>
      </c>
      <c r="F176">
        <v>3</v>
      </c>
      <c r="G176">
        <v>152134</v>
      </c>
      <c r="H176">
        <v>1.9719457846372199E-5</v>
      </c>
      <c r="I176" t="str">
        <f>IF(H176&gt;0.0001,"Common","Rare")</f>
        <v>Rare</v>
      </c>
    </row>
    <row r="177" spans="2:9" x14ac:dyDescent="0.2">
      <c r="B177" t="s">
        <v>469</v>
      </c>
      <c r="C177">
        <v>136</v>
      </c>
      <c r="D177" t="s">
        <v>466</v>
      </c>
      <c r="F177">
        <v>1</v>
      </c>
      <c r="G177">
        <v>152098</v>
      </c>
      <c r="H177">
        <v>6.5747084116819403E-6</v>
      </c>
      <c r="I177" t="str">
        <f>IF(H177&gt;0.0001,"Common","Rare")</f>
        <v>Rare</v>
      </c>
    </row>
    <row r="178" spans="2:9" x14ac:dyDescent="0.2">
      <c r="B178" t="s">
        <v>468</v>
      </c>
      <c r="C178">
        <v>138</v>
      </c>
      <c r="D178" t="s">
        <v>377</v>
      </c>
      <c r="F178">
        <v>4</v>
      </c>
      <c r="G178">
        <v>250774</v>
      </c>
      <c r="H178">
        <v>1.5950616890108201E-5</v>
      </c>
      <c r="I178" t="str">
        <f>IF(H178&gt;0.0001,"Common","Rare")</f>
        <v>Rare</v>
      </c>
    </row>
    <row r="179" spans="2:9" x14ac:dyDescent="0.2">
      <c r="B179" t="s">
        <v>469</v>
      </c>
      <c r="C179">
        <v>138</v>
      </c>
      <c r="D179" t="s">
        <v>377</v>
      </c>
      <c r="F179">
        <v>1</v>
      </c>
      <c r="G179">
        <v>152120</v>
      </c>
      <c r="H179">
        <v>6.5737575598211903E-6</v>
      </c>
      <c r="I179" t="str">
        <f>IF(H179&gt;0.0001,"Common","Rare")</f>
        <v>Rare</v>
      </c>
    </row>
    <row r="180" spans="2:9" x14ac:dyDescent="0.2">
      <c r="B180" t="s">
        <v>468</v>
      </c>
      <c r="C180">
        <v>139</v>
      </c>
      <c r="D180" t="s">
        <v>380</v>
      </c>
      <c r="F180">
        <v>2</v>
      </c>
      <c r="G180">
        <v>250808</v>
      </c>
      <c r="H180">
        <v>7.9742272973748799E-6</v>
      </c>
      <c r="I180" t="str">
        <f>IF(H180&gt;0.0001,"Common","Rare")</f>
        <v>Rare</v>
      </c>
    </row>
    <row r="181" spans="2:9" x14ac:dyDescent="0.2">
      <c r="B181" t="s">
        <v>468</v>
      </c>
      <c r="C181">
        <v>140</v>
      </c>
      <c r="D181" t="s">
        <v>383</v>
      </c>
      <c r="F181">
        <v>2</v>
      </c>
      <c r="G181">
        <v>250700</v>
      </c>
      <c r="H181">
        <v>7.9776625448743493E-6</v>
      </c>
      <c r="I181" t="str">
        <f>IF(H181&gt;0.0001,"Common","Rare")</f>
        <v>Rare</v>
      </c>
    </row>
    <row r="182" spans="2:9" x14ac:dyDescent="0.2">
      <c r="B182" t="s">
        <v>468</v>
      </c>
      <c r="C182">
        <v>140</v>
      </c>
      <c r="D182" t="s">
        <v>385</v>
      </c>
      <c r="F182">
        <v>1</v>
      </c>
      <c r="G182">
        <v>250700</v>
      </c>
      <c r="H182">
        <v>3.9888312724371704E-6</v>
      </c>
      <c r="I182" t="str">
        <f>IF(H182&gt;0.0001,"Common","Rare")</f>
        <v>Rare</v>
      </c>
    </row>
    <row r="183" spans="2:9" x14ac:dyDescent="0.2">
      <c r="B183" t="s">
        <v>468</v>
      </c>
      <c r="C183">
        <v>141</v>
      </c>
      <c r="D183" t="s">
        <v>388</v>
      </c>
      <c r="E183" t="s">
        <v>181</v>
      </c>
      <c r="F183">
        <v>1</v>
      </c>
      <c r="G183">
        <v>250628</v>
      </c>
      <c r="H183">
        <v>3.9899771773305398E-6</v>
      </c>
      <c r="I183" t="str">
        <f>IF(H183&gt;0.0001,"Common","Rare")</f>
        <v>Rare</v>
      </c>
    </row>
    <row r="184" spans="2:9" x14ac:dyDescent="0.2">
      <c r="B184" t="s">
        <v>468</v>
      </c>
      <c r="C184">
        <v>141</v>
      </c>
      <c r="D184" t="s">
        <v>391</v>
      </c>
      <c r="F184">
        <v>1</v>
      </c>
      <c r="G184">
        <v>250564</v>
      </c>
      <c r="H184">
        <v>3.9909963123193998E-6</v>
      </c>
      <c r="I184" t="str">
        <f>IF(H184&gt;0.0001,"Common","Rare")</f>
        <v>Rare</v>
      </c>
    </row>
    <row r="185" spans="2:9" x14ac:dyDescent="0.2">
      <c r="B185" t="s">
        <v>19</v>
      </c>
      <c r="C185">
        <v>141</v>
      </c>
      <c r="D185" t="s">
        <v>388</v>
      </c>
      <c r="E185" t="s">
        <v>644</v>
      </c>
    </row>
    <row r="186" spans="2:9" x14ac:dyDescent="0.2">
      <c r="B186" t="s">
        <v>468</v>
      </c>
      <c r="C186">
        <v>144</v>
      </c>
      <c r="D186" t="s">
        <v>394</v>
      </c>
      <c r="F186">
        <v>4</v>
      </c>
      <c r="G186">
        <v>250326</v>
      </c>
      <c r="H186">
        <v>1.5979163171224701E-5</v>
      </c>
      <c r="I186" t="str">
        <f>IF(H186&gt;0.0001,"Common","Rare")</f>
        <v>Rare</v>
      </c>
    </row>
    <row r="187" spans="2:9" x14ac:dyDescent="0.2">
      <c r="B187" t="s">
        <v>468</v>
      </c>
      <c r="C187">
        <v>145</v>
      </c>
      <c r="D187" t="s">
        <v>397</v>
      </c>
      <c r="F187">
        <v>1</v>
      </c>
      <c r="G187">
        <v>250188</v>
      </c>
      <c r="H187">
        <v>3.9969942603162397E-6</v>
      </c>
      <c r="I187" t="str">
        <f>IF(H187&gt;0.0001,"Common","Rare")</f>
        <v>Rare</v>
      </c>
    </row>
    <row r="188" spans="2:9" x14ac:dyDescent="0.2">
      <c r="B188" t="s">
        <v>468</v>
      </c>
      <c r="C188">
        <v>146</v>
      </c>
      <c r="D188" t="s">
        <v>400</v>
      </c>
      <c r="E188" t="s">
        <v>225</v>
      </c>
      <c r="F188">
        <v>37</v>
      </c>
      <c r="G188">
        <v>250222</v>
      </c>
      <c r="H188">
        <v>1.4786869260097001E-4</v>
      </c>
      <c r="I188" t="str">
        <f>IF(H188&gt;0.0001,"Common","Rare")</f>
        <v>Common</v>
      </c>
    </row>
    <row r="189" spans="2:9" x14ac:dyDescent="0.2">
      <c r="B189" t="s">
        <v>469</v>
      </c>
      <c r="C189">
        <v>146</v>
      </c>
      <c r="D189" t="s">
        <v>400</v>
      </c>
      <c r="E189" t="s">
        <v>225</v>
      </c>
      <c r="F189">
        <v>11</v>
      </c>
      <c r="G189">
        <v>152086</v>
      </c>
      <c r="H189">
        <v>7.2327498915087494E-5</v>
      </c>
      <c r="I189" t="str">
        <f>IF(H189&gt;0.0001,"Common","Rare")</f>
        <v>Rare</v>
      </c>
    </row>
    <row r="190" spans="2:9" x14ac:dyDescent="0.2">
      <c r="B190" t="s">
        <v>19</v>
      </c>
      <c r="C190">
        <v>146</v>
      </c>
      <c r="D190" t="s">
        <v>400</v>
      </c>
      <c r="E190" t="s">
        <v>631</v>
      </c>
    </row>
    <row r="191" spans="2:9" x14ac:dyDescent="0.2">
      <c r="B191" t="s">
        <v>468</v>
      </c>
      <c r="C191">
        <v>148</v>
      </c>
      <c r="D191" t="s">
        <v>403</v>
      </c>
      <c r="F191">
        <v>1</v>
      </c>
      <c r="G191">
        <v>249902</v>
      </c>
      <c r="H191">
        <v>4.0015686148970399E-6</v>
      </c>
      <c r="I191" t="str">
        <f>IF(H191&gt;0.0001,"Common","Rare")</f>
        <v>Rare</v>
      </c>
    </row>
    <row r="192" spans="2:9" x14ac:dyDescent="0.2">
      <c r="B192" t="s">
        <v>468</v>
      </c>
      <c r="C192">
        <v>150</v>
      </c>
      <c r="D192" t="s">
        <v>406</v>
      </c>
      <c r="F192">
        <v>1</v>
      </c>
      <c r="G192">
        <v>249536</v>
      </c>
      <c r="H192">
        <v>4.0074378045652703E-6</v>
      </c>
      <c r="I192" t="str">
        <f>IF(H192&gt;0.0001,"Common","Rare")</f>
        <v>Rare</v>
      </c>
    </row>
    <row r="193" spans="2:9" x14ac:dyDescent="0.2">
      <c r="B193" t="s">
        <v>468</v>
      </c>
      <c r="C193">
        <v>150</v>
      </c>
      <c r="D193" t="s">
        <v>409</v>
      </c>
      <c r="F193">
        <v>1</v>
      </c>
      <c r="G193">
        <v>249418</v>
      </c>
      <c r="H193">
        <v>4.0093337289209199E-6</v>
      </c>
      <c r="I193" t="str">
        <f>IF(H193&gt;0.0001,"Common","Rare")</f>
        <v>Rare</v>
      </c>
    </row>
    <row r="194" spans="2:9" x14ac:dyDescent="0.2">
      <c r="B194" t="s">
        <v>468</v>
      </c>
      <c r="C194">
        <v>150</v>
      </c>
      <c r="D194" t="s">
        <v>411</v>
      </c>
      <c r="F194">
        <v>7</v>
      </c>
      <c r="G194">
        <v>280778</v>
      </c>
      <c r="H194">
        <v>2.4930728190955099E-5</v>
      </c>
      <c r="I194" t="str">
        <f>IF(H194&gt;0.0001,"Common","Rare")</f>
        <v>Rare</v>
      </c>
    </row>
    <row r="195" spans="2:9" x14ac:dyDescent="0.2">
      <c r="B195" t="s">
        <v>468</v>
      </c>
      <c r="C195">
        <v>150</v>
      </c>
      <c r="D195" t="s">
        <v>413</v>
      </c>
      <c r="F195">
        <v>1</v>
      </c>
      <c r="G195">
        <v>249418</v>
      </c>
      <c r="H195">
        <v>4.0093337289209199E-6</v>
      </c>
      <c r="I195" t="str">
        <f>IF(H195&gt;0.0001,"Common","Rare")</f>
        <v>Rare</v>
      </c>
    </row>
    <row r="196" spans="2:9" x14ac:dyDescent="0.2">
      <c r="B196" t="s">
        <v>469</v>
      </c>
      <c r="C196">
        <v>150</v>
      </c>
      <c r="D196" t="s">
        <v>411</v>
      </c>
      <c r="F196">
        <v>1</v>
      </c>
      <c r="G196">
        <v>152048</v>
      </c>
      <c r="H196">
        <v>6.57687046195938E-6</v>
      </c>
      <c r="I196" t="str">
        <f>IF(H196&gt;0.0001,"Common","Rare")</f>
        <v>Rare</v>
      </c>
    </row>
    <row r="197" spans="2:9" x14ac:dyDescent="0.2">
      <c r="B197" t="s">
        <v>468</v>
      </c>
      <c r="C197">
        <v>151</v>
      </c>
      <c r="D197" t="s">
        <v>416</v>
      </c>
      <c r="F197">
        <v>27</v>
      </c>
      <c r="G197">
        <v>249276</v>
      </c>
      <c r="H197">
        <v>1.08313676406874E-4</v>
      </c>
      <c r="I197" t="str">
        <f>IF(H197&gt;0.0001,"Common","Rare")</f>
        <v>Common</v>
      </c>
    </row>
    <row r="198" spans="2:9" x14ac:dyDescent="0.2">
      <c r="B198" t="s">
        <v>469</v>
      </c>
      <c r="C198">
        <v>151</v>
      </c>
      <c r="D198" t="s">
        <v>416</v>
      </c>
      <c r="F198">
        <v>1</v>
      </c>
      <c r="G198">
        <v>152096</v>
      </c>
      <c r="H198">
        <v>6.5747948664001603E-6</v>
      </c>
      <c r="I198" t="str">
        <f>IF(H198&gt;0.0001,"Common","Rare")</f>
        <v>Rare</v>
      </c>
    </row>
    <row r="199" spans="2:9" x14ac:dyDescent="0.2">
      <c r="B199" t="s">
        <v>468</v>
      </c>
      <c r="C199">
        <v>153</v>
      </c>
      <c r="D199" t="s">
        <v>419</v>
      </c>
      <c r="F199">
        <v>7</v>
      </c>
      <c r="G199">
        <v>279942</v>
      </c>
      <c r="H199">
        <v>2.5005179644354899E-5</v>
      </c>
      <c r="I199" t="str">
        <f>IF(H199&gt;0.0001,"Common","Rare")</f>
        <v>Rare</v>
      </c>
    </row>
    <row r="200" spans="2:9" x14ac:dyDescent="0.2">
      <c r="B200" t="s">
        <v>469</v>
      </c>
      <c r="C200">
        <v>153</v>
      </c>
      <c r="D200" t="s">
        <v>419</v>
      </c>
      <c r="F200">
        <v>2</v>
      </c>
      <c r="G200">
        <v>152160</v>
      </c>
      <c r="H200">
        <v>1.3144058885383801E-5</v>
      </c>
      <c r="I200" t="str">
        <f>IF(H200&gt;0.0001,"Common","Rare")</f>
        <v>Rare</v>
      </c>
    </row>
    <row r="201" spans="2:9" x14ac:dyDescent="0.2">
      <c r="B201" t="s">
        <v>468</v>
      </c>
      <c r="C201">
        <v>154</v>
      </c>
      <c r="D201" t="s">
        <v>422</v>
      </c>
      <c r="F201">
        <v>1</v>
      </c>
      <c r="G201">
        <v>248176</v>
      </c>
      <c r="H201">
        <v>4.0293984913931999E-6</v>
      </c>
      <c r="I201" t="str">
        <f>IF(H201&gt;0.0001,"Common","Rare")</f>
        <v>Rare</v>
      </c>
    </row>
    <row r="202" spans="2:9" x14ac:dyDescent="0.2">
      <c r="B202" t="s">
        <v>468</v>
      </c>
      <c r="C202">
        <v>155</v>
      </c>
      <c r="D202" t="s">
        <v>425</v>
      </c>
      <c r="F202">
        <v>1</v>
      </c>
      <c r="G202">
        <v>247874</v>
      </c>
      <c r="H202">
        <v>4.0343077531326302E-6</v>
      </c>
      <c r="I202" t="str">
        <f>IF(H202&gt;0.0001,"Common","Rare")</f>
        <v>Rare</v>
      </c>
    </row>
  </sheetData>
  <sortState xmlns:xlrd2="http://schemas.microsoft.com/office/spreadsheetml/2017/richdata2" ref="B3:I202">
    <sortCondition ref="C3:C202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3B23-2B81-BA48-8086-9135C87F13BD}">
  <dimension ref="B2:O202"/>
  <sheetViews>
    <sheetView workbookViewId="0">
      <selection activeCell="L29" sqref="L29:M57"/>
    </sheetView>
  </sheetViews>
  <sheetFormatPr baseColWidth="10" defaultRowHeight="16" x14ac:dyDescent="0.2"/>
  <cols>
    <col min="2" max="2" width="13.5" bestFit="1" customWidth="1"/>
    <col min="12" max="12" width="6.6640625" customWidth="1"/>
    <col min="13" max="13" width="11.6640625" bestFit="1" customWidth="1"/>
    <col min="14" max="14" width="6.6640625" customWidth="1"/>
    <col min="15" max="15" width="11.1640625" customWidth="1"/>
  </cols>
  <sheetData>
    <row r="2" spans="2:15" x14ac:dyDescent="0.2">
      <c r="B2" t="s">
        <v>55</v>
      </c>
      <c r="C2" t="s">
        <v>51</v>
      </c>
      <c r="D2" t="s">
        <v>59</v>
      </c>
      <c r="E2" t="s">
        <v>62</v>
      </c>
      <c r="F2" t="s">
        <v>64</v>
      </c>
      <c r="G2" t="s">
        <v>65</v>
      </c>
      <c r="H2" t="s">
        <v>66</v>
      </c>
      <c r="I2" t="s">
        <v>621</v>
      </c>
      <c r="L2" s="3" t="s">
        <v>19</v>
      </c>
      <c r="M2" s="3"/>
      <c r="N2" s="3" t="s">
        <v>645</v>
      </c>
      <c r="O2" s="3"/>
    </row>
    <row r="3" spans="2:15" x14ac:dyDescent="0.2">
      <c r="B3" t="s">
        <v>468</v>
      </c>
      <c r="C3">
        <v>27</v>
      </c>
      <c r="D3" t="s">
        <v>147</v>
      </c>
      <c r="E3" t="s">
        <v>149</v>
      </c>
      <c r="F3">
        <v>58</v>
      </c>
      <c r="G3">
        <v>282832</v>
      </c>
      <c r="H3">
        <v>2.0506873338236101E-4</v>
      </c>
      <c r="I3" t="str">
        <f>IF(H3&gt;0.0001,"Common","Rare")</f>
        <v>Common</v>
      </c>
      <c r="L3">
        <v>27</v>
      </c>
      <c r="M3" t="s">
        <v>147</v>
      </c>
      <c r="N3">
        <v>27</v>
      </c>
      <c r="O3" t="s">
        <v>147</v>
      </c>
    </row>
    <row r="4" spans="2:15" x14ac:dyDescent="0.2">
      <c r="B4" t="s">
        <v>468</v>
      </c>
      <c r="C4">
        <v>35</v>
      </c>
      <c r="D4" t="s">
        <v>163</v>
      </c>
      <c r="E4" t="s">
        <v>149</v>
      </c>
      <c r="F4">
        <v>51</v>
      </c>
      <c r="G4">
        <v>282810</v>
      </c>
      <c r="H4">
        <v>1.80333085817333E-4</v>
      </c>
      <c r="I4" t="str">
        <f>IF(H4&gt;0.0001,"Common","Rare")</f>
        <v>Common</v>
      </c>
      <c r="L4">
        <v>34</v>
      </c>
      <c r="M4" t="s">
        <v>618</v>
      </c>
      <c r="N4">
        <v>35</v>
      </c>
      <c r="O4" t="s">
        <v>163</v>
      </c>
    </row>
    <row r="5" spans="2:15" x14ac:dyDescent="0.2">
      <c r="B5" t="s">
        <v>468</v>
      </c>
      <c r="C5">
        <v>46</v>
      </c>
      <c r="D5" t="s">
        <v>188</v>
      </c>
      <c r="E5" t="s">
        <v>181</v>
      </c>
      <c r="F5">
        <v>49</v>
      </c>
      <c r="G5">
        <v>282500</v>
      </c>
      <c r="H5">
        <v>1.7345132743362801E-4</v>
      </c>
      <c r="I5" t="str">
        <f>IF(H5&gt;0.0001,"Common","Rare")</f>
        <v>Common</v>
      </c>
      <c r="L5">
        <v>35</v>
      </c>
      <c r="M5" t="s">
        <v>163</v>
      </c>
      <c r="N5">
        <v>46</v>
      </c>
      <c r="O5" t="s">
        <v>188</v>
      </c>
    </row>
    <row r="6" spans="2:15" x14ac:dyDescent="0.2">
      <c r="B6" t="s">
        <v>469</v>
      </c>
      <c r="C6">
        <v>46</v>
      </c>
      <c r="D6" t="s">
        <v>188</v>
      </c>
      <c r="E6" t="s">
        <v>181</v>
      </c>
      <c r="F6">
        <v>59</v>
      </c>
      <c r="G6">
        <v>152152</v>
      </c>
      <c r="H6">
        <v>3.8777012461222902E-4</v>
      </c>
      <c r="I6" t="str">
        <f>IF(H6&gt;0.0001,"Common","Rare")</f>
        <v>Common</v>
      </c>
      <c r="L6">
        <v>41</v>
      </c>
      <c r="M6" t="s">
        <v>170</v>
      </c>
      <c r="N6">
        <v>47</v>
      </c>
      <c r="O6" t="s">
        <v>193</v>
      </c>
    </row>
    <row r="7" spans="2:15" x14ac:dyDescent="0.2">
      <c r="B7" t="s">
        <v>468</v>
      </c>
      <c r="C7">
        <v>47</v>
      </c>
      <c r="D7" t="s">
        <v>193</v>
      </c>
      <c r="E7" t="s">
        <v>195</v>
      </c>
      <c r="F7">
        <v>1313</v>
      </c>
      <c r="G7">
        <v>282524</v>
      </c>
      <c r="H7">
        <v>4.6473927878693403E-3</v>
      </c>
      <c r="I7" t="str">
        <f>IF(H7&gt;0.0001,"Common","Rare")</f>
        <v>Common</v>
      </c>
      <c r="L7">
        <v>44</v>
      </c>
      <c r="M7" t="s">
        <v>179</v>
      </c>
      <c r="N7">
        <v>48</v>
      </c>
      <c r="O7" t="s">
        <v>197</v>
      </c>
    </row>
    <row r="8" spans="2:15" x14ac:dyDescent="0.2">
      <c r="B8" t="s">
        <v>469</v>
      </c>
      <c r="C8">
        <v>47</v>
      </c>
      <c r="D8" t="s">
        <v>193</v>
      </c>
      <c r="E8" t="s">
        <v>195</v>
      </c>
      <c r="F8">
        <v>350</v>
      </c>
      <c r="G8">
        <v>152046</v>
      </c>
      <c r="H8">
        <v>2.3019349407416099E-3</v>
      </c>
      <c r="I8" t="str">
        <f>IF(H8&gt;0.0001,"Common","Rare")</f>
        <v>Common</v>
      </c>
      <c r="L8">
        <v>46</v>
      </c>
      <c r="M8" t="s">
        <v>188</v>
      </c>
      <c r="N8">
        <v>57</v>
      </c>
      <c r="O8" t="s">
        <v>223</v>
      </c>
    </row>
    <row r="9" spans="2:15" x14ac:dyDescent="0.2">
      <c r="B9" t="s">
        <v>468</v>
      </c>
      <c r="C9">
        <v>48</v>
      </c>
      <c r="D9" t="s">
        <v>197</v>
      </c>
      <c r="E9" t="s">
        <v>181</v>
      </c>
      <c r="F9">
        <v>72</v>
      </c>
      <c r="G9">
        <v>282492</v>
      </c>
      <c r="H9">
        <v>2.54874474321396E-4</v>
      </c>
      <c r="I9" t="str">
        <f>IF(H9&gt;0.0001,"Common","Rare")</f>
        <v>Common</v>
      </c>
      <c r="L9">
        <v>47</v>
      </c>
      <c r="M9" t="s">
        <v>193</v>
      </c>
      <c r="N9">
        <v>76</v>
      </c>
      <c r="O9" t="s">
        <v>248</v>
      </c>
    </row>
    <row r="10" spans="2:15" x14ac:dyDescent="0.2">
      <c r="B10" t="s">
        <v>468</v>
      </c>
      <c r="C10">
        <v>57</v>
      </c>
      <c r="D10" t="s">
        <v>223</v>
      </c>
      <c r="E10" t="s">
        <v>225</v>
      </c>
      <c r="F10">
        <v>152</v>
      </c>
      <c r="G10">
        <v>282632</v>
      </c>
      <c r="H10">
        <v>5.3780180588185297E-4</v>
      </c>
      <c r="I10" t="str">
        <f>IF(H10&gt;0.0001,"Common","Rare")</f>
        <v>Common</v>
      </c>
      <c r="L10">
        <v>48</v>
      </c>
      <c r="M10" t="s">
        <v>197</v>
      </c>
      <c r="N10">
        <v>82</v>
      </c>
      <c r="O10" t="s">
        <v>264</v>
      </c>
    </row>
    <row r="11" spans="2:15" x14ac:dyDescent="0.2">
      <c r="B11" t="s">
        <v>469</v>
      </c>
      <c r="C11">
        <v>57</v>
      </c>
      <c r="D11" t="s">
        <v>223</v>
      </c>
      <c r="E11" t="s">
        <v>225</v>
      </c>
      <c r="F11">
        <v>182</v>
      </c>
      <c r="G11">
        <v>152118</v>
      </c>
      <c r="H11">
        <v>1.19643960609526E-3</v>
      </c>
      <c r="I11" t="str">
        <f>IF(H11&gt;0.0001,"Common","Rare")</f>
        <v>Common</v>
      </c>
      <c r="L11">
        <v>55</v>
      </c>
      <c r="M11" t="s">
        <v>215</v>
      </c>
      <c r="N11">
        <v>113</v>
      </c>
      <c r="O11" t="s">
        <v>348</v>
      </c>
    </row>
    <row r="12" spans="2:15" x14ac:dyDescent="0.2">
      <c r="B12" t="s">
        <v>468</v>
      </c>
      <c r="C12">
        <v>76</v>
      </c>
      <c r="D12" t="s">
        <v>248</v>
      </c>
      <c r="E12" t="s">
        <v>225</v>
      </c>
      <c r="F12">
        <v>75</v>
      </c>
      <c r="G12">
        <v>282608</v>
      </c>
      <c r="H12">
        <v>2.6538526864066102E-4</v>
      </c>
      <c r="I12" t="str">
        <f>IF(H12&gt;0.0001,"Common","Rare")</f>
        <v>Common</v>
      </c>
      <c r="L12">
        <v>57</v>
      </c>
      <c r="M12" t="s">
        <v>223</v>
      </c>
      <c r="N12">
        <v>117</v>
      </c>
      <c r="O12" t="s">
        <v>354</v>
      </c>
    </row>
    <row r="13" spans="2:15" x14ac:dyDescent="0.2">
      <c r="B13" t="s">
        <v>469</v>
      </c>
      <c r="C13">
        <v>76</v>
      </c>
      <c r="D13" t="s">
        <v>248</v>
      </c>
      <c r="E13" t="s">
        <v>225</v>
      </c>
      <c r="F13">
        <v>26</v>
      </c>
      <c r="G13">
        <v>152046</v>
      </c>
      <c r="H13">
        <v>1.71000881312234E-4</v>
      </c>
      <c r="I13" t="str">
        <f>IF(H13&gt;0.0001,"Common","Rare")</f>
        <v>Common</v>
      </c>
      <c r="L13">
        <v>67</v>
      </c>
      <c r="M13" t="s">
        <v>239</v>
      </c>
      <c r="N13">
        <v>146</v>
      </c>
      <c r="O13" t="s">
        <v>400</v>
      </c>
    </row>
    <row r="14" spans="2:15" x14ac:dyDescent="0.2">
      <c r="B14" t="s">
        <v>468</v>
      </c>
      <c r="C14">
        <v>82</v>
      </c>
      <c r="D14" t="s">
        <v>264</v>
      </c>
      <c r="E14" t="s">
        <v>266</v>
      </c>
      <c r="F14">
        <v>76</v>
      </c>
      <c r="G14">
        <v>281318</v>
      </c>
      <c r="H14">
        <v>2.7015690428625202E-4</v>
      </c>
      <c r="I14" t="str">
        <f>IF(H14&gt;0.0001,"Common","Rare")</f>
        <v>Common</v>
      </c>
      <c r="L14">
        <v>76</v>
      </c>
      <c r="M14" t="s">
        <v>248</v>
      </c>
      <c r="N14">
        <v>151</v>
      </c>
      <c r="O14" t="s">
        <v>416</v>
      </c>
    </row>
    <row r="15" spans="2:15" x14ac:dyDescent="0.2">
      <c r="B15" t="s">
        <v>469</v>
      </c>
      <c r="C15">
        <v>82</v>
      </c>
      <c r="D15" t="s">
        <v>264</v>
      </c>
      <c r="E15" t="s">
        <v>266</v>
      </c>
      <c r="F15">
        <v>31</v>
      </c>
      <c r="G15">
        <v>152138</v>
      </c>
      <c r="H15">
        <v>2.0376237363446299E-4</v>
      </c>
      <c r="I15" t="str">
        <f>IF(H15&gt;0.0001,"Common","Rare")</f>
        <v>Common</v>
      </c>
      <c r="L15">
        <v>77</v>
      </c>
      <c r="M15" t="s">
        <v>256</v>
      </c>
    </row>
    <row r="16" spans="2:15" x14ac:dyDescent="0.2">
      <c r="B16" t="s">
        <v>468</v>
      </c>
      <c r="C16">
        <v>113</v>
      </c>
      <c r="D16" t="s">
        <v>348</v>
      </c>
      <c r="E16" t="s">
        <v>225</v>
      </c>
      <c r="F16">
        <v>815</v>
      </c>
      <c r="G16">
        <v>282572</v>
      </c>
      <c r="H16">
        <v>2.8842206588055399E-3</v>
      </c>
      <c r="I16" t="str">
        <f>IF(H16&gt;0.0001,"Common","Rare")</f>
        <v>Common</v>
      </c>
      <c r="L16">
        <v>82</v>
      </c>
      <c r="M16" t="s">
        <v>264</v>
      </c>
      <c r="N16" s="3" t="s">
        <v>651</v>
      </c>
      <c r="O16" s="3"/>
    </row>
    <row r="17" spans="2:15" x14ac:dyDescent="0.2">
      <c r="B17" t="s">
        <v>469</v>
      </c>
      <c r="C17">
        <v>113</v>
      </c>
      <c r="D17" t="s">
        <v>348</v>
      </c>
      <c r="E17" t="s">
        <v>225</v>
      </c>
      <c r="F17">
        <v>393</v>
      </c>
      <c r="G17">
        <v>152160</v>
      </c>
      <c r="H17">
        <v>2.5828075709779098E-3</v>
      </c>
      <c r="I17" t="str">
        <f>IF(H17&gt;0.0001,"Common","Rare")</f>
        <v>Common</v>
      </c>
      <c r="L17">
        <v>83</v>
      </c>
      <c r="M17" t="s">
        <v>268</v>
      </c>
      <c r="N17">
        <v>2</v>
      </c>
      <c r="O17" t="s">
        <v>106</v>
      </c>
    </row>
    <row r="18" spans="2:15" x14ac:dyDescent="0.2">
      <c r="B18" t="s">
        <v>468</v>
      </c>
      <c r="C18">
        <v>117</v>
      </c>
      <c r="D18" t="s">
        <v>354</v>
      </c>
      <c r="E18" t="s">
        <v>181</v>
      </c>
      <c r="F18">
        <v>60</v>
      </c>
      <c r="G18">
        <v>282582</v>
      </c>
      <c r="H18">
        <v>2.12327749113531E-4</v>
      </c>
      <c r="I18" t="str">
        <f>IF(H18&gt;0.0001,"Common","Rare")</f>
        <v>Common</v>
      </c>
      <c r="L18">
        <v>92</v>
      </c>
      <c r="M18" t="s">
        <v>619</v>
      </c>
      <c r="N18">
        <v>3</v>
      </c>
      <c r="O18" t="s">
        <v>111</v>
      </c>
    </row>
    <row r="19" spans="2:15" x14ac:dyDescent="0.2">
      <c r="B19" t="s">
        <v>469</v>
      </c>
      <c r="C19">
        <v>117</v>
      </c>
      <c r="D19" t="s">
        <v>354</v>
      </c>
      <c r="E19" t="s">
        <v>181</v>
      </c>
      <c r="F19">
        <v>50</v>
      </c>
      <c r="G19">
        <v>152136</v>
      </c>
      <c r="H19">
        <v>3.2865331019613997E-4</v>
      </c>
      <c r="I19" t="str">
        <f>IF(H19&gt;0.0001,"Common","Rare")</f>
        <v>Common</v>
      </c>
      <c r="L19">
        <v>102</v>
      </c>
      <c r="M19" t="s">
        <v>312</v>
      </c>
      <c r="N19">
        <v>6</v>
      </c>
      <c r="O19" t="s">
        <v>115</v>
      </c>
    </row>
    <row r="20" spans="2:15" x14ac:dyDescent="0.2">
      <c r="B20" t="s">
        <v>468</v>
      </c>
      <c r="C20">
        <v>146</v>
      </c>
      <c r="D20" t="s">
        <v>400</v>
      </c>
      <c r="E20" t="s">
        <v>225</v>
      </c>
      <c r="F20">
        <v>37</v>
      </c>
      <c r="G20">
        <v>250222</v>
      </c>
      <c r="H20">
        <v>1.4786869260097001E-4</v>
      </c>
      <c r="I20" t="str">
        <f>IF(H20&gt;0.0001,"Common","Rare")</f>
        <v>Common</v>
      </c>
      <c r="L20">
        <v>103</v>
      </c>
      <c r="M20" t="s">
        <v>318</v>
      </c>
      <c r="N20">
        <v>6</v>
      </c>
      <c r="O20" t="s">
        <v>118</v>
      </c>
    </row>
    <row r="21" spans="2:15" x14ac:dyDescent="0.2">
      <c r="B21" t="s">
        <v>468</v>
      </c>
      <c r="C21">
        <v>151</v>
      </c>
      <c r="D21" t="s">
        <v>416</v>
      </c>
      <c r="F21">
        <v>27</v>
      </c>
      <c r="G21">
        <v>249276</v>
      </c>
      <c r="H21">
        <v>1.08313676406874E-4</v>
      </c>
      <c r="I21" t="str">
        <f>IF(H21&gt;0.0001,"Common","Rare")</f>
        <v>Common</v>
      </c>
      <c r="L21">
        <v>113</v>
      </c>
      <c r="M21" t="s">
        <v>348</v>
      </c>
      <c r="N21">
        <v>8</v>
      </c>
      <c r="O21" t="s">
        <v>121</v>
      </c>
    </row>
    <row r="22" spans="2:15" x14ac:dyDescent="0.2">
      <c r="B22" t="s">
        <v>468</v>
      </c>
      <c r="C22">
        <v>2</v>
      </c>
      <c r="D22" t="s">
        <v>106</v>
      </c>
      <c r="F22">
        <v>1</v>
      </c>
      <c r="G22">
        <v>251466</v>
      </c>
      <c r="H22">
        <v>3.9766807441165001E-6</v>
      </c>
      <c r="I22" t="str">
        <f>IF(H22&gt;0.0001,"Common","Rare")</f>
        <v>Rare</v>
      </c>
      <c r="L22">
        <v>117</v>
      </c>
      <c r="M22" t="s">
        <v>354</v>
      </c>
      <c r="N22">
        <v>10</v>
      </c>
      <c r="O22" t="s">
        <v>124</v>
      </c>
    </row>
    <row r="23" spans="2:15" x14ac:dyDescent="0.2">
      <c r="B23" t="s">
        <v>468</v>
      </c>
      <c r="C23">
        <v>3</v>
      </c>
      <c r="D23" t="s">
        <v>111</v>
      </c>
      <c r="F23">
        <v>6</v>
      </c>
      <c r="G23">
        <v>251466</v>
      </c>
      <c r="H23">
        <v>2.3860084464699E-5</v>
      </c>
      <c r="I23" t="str">
        <f>IF(H23&gt;0.0001,"Common","Rare")</f>
        <v>Rare</v>
      </c>
      <c r="L23">
        <v>123</v>
      </c>
      <c r="M23" t="s">
        <v>357</v>
      </c>
      <c r="N23">
        <v>14</v>
      </c>
      <c r="O23" t="s">
        <v>127</v>
      </c>
    </row>
    <row r="24" spans="2:15" x14ac:dyDescent="0.2">
      <c r="B24" t="s">
        <v>468</v>
      </c>
      <c r="C24">
        <v>6</v>
      </c>
      <c r="D24" t="s">
        <v>115</v>
      </c>
      <c r="F24">
        <v>3</v>
      </c>
      <c r="G24">
        <v>251466</v>
      </c>
      <c r="H24">
        <v>1.19300422323495E-5</v>
      </c>
      <c r="I24" t="str">
        <f>IF(H24&gt;0.0001,"Common","Rare")</f>
        <v>Rare</v>
      </c>
      <c r="L24">
        <v>123</v>
      </c>
      <c r="M24" t="s">
        <v>646</v>
      </c>
      <c r="N24">
        <v>15</v>
      </c>
      <c r="O24" t="s">
        <v>130</v>
      </c>
    </row>
    <row r="25" spans="2:15" x14ac:dyDescent="0.2">
      <c r="B25" t="s">
        <v>468</v>
      </c>
      <c r="C25">
        <v>6</v>
      </c>
      <c r="D25" t="s">
        <v>118</v>
      </c>
      <c r="F25">
        <v>2</v>
      </c>
      <c r="G25">
        <v>251456</v>
      </c>
      <c r="H25">
        <v>7.9536777806057506E-6</v>
      </c>
      <c r="I25" t="str">
        <f>IF(H25&gt;0.0001,"Common","Rare")</f>
        <v>Rare</v>
      </c>
      <c r="L25">
        <v>129</v>
      </c>
      <c r="M25" t="s">
        <v>371</v>
      </c>
      <c r="N25">
        <v>15</v>
      </c>
      <c r="O25" t="s">
        <v>133</v>
      </c>
    </row>
    <row r="26" spans="2:15" x14ac:dyDescent="0.2">
      <c r="B26" t="s">
        <v>469</v>
      </c>
      <c r="C26">
        <v>6</v>
      </c>
      <c r="D26" t="s">
        <v>118</v>
      </c>
      <c r="F26">
        <v>2</v>
      </c>
      <c r="G26">
        <v>152022</v>
      </c>
      <c r="H26">
        <v>1.31559905803107E-5</v>
      </c>
      <c r="I26" t="str">
        <f>IF(H26&gt;0.0001,"Common","Rare")</f>
        <v>Rare</v>
      </c>
      <c r="L26">
        <v>141</v>
      </c>
      <c r="M26" t="s">
        <v>388</v>
      </c>
      <c r="N26">
        <v>18</v>
      </c>
      <c r="O26" t="s">
        <v>136</v>
      </c>
    </row>
    <row r="27" spans="2:15" x14ac:dyDescent="0.2">
      <c r="B27" t="s">
        <v>468</v>
      </c>
      <c r="C27">
        <v>8</v>
      </c>
      <c r="D27" t="s">
        <v>121</v>
      </c>
      <c r="F27">
        <v>1</v>
      </c>
      <c r="G27">
        <v>251464</v>
      </c>
      <c r="H27">
        <v>3.97671237234753E-6</v>
      </c>
      <c r="I27" t="str">
        <f>IF(H27&gt;0.0001,"Common","Rare")</f>
        <v>Rare</v>
      </c>
      <c r="L27">
        <v>146</v>
      </c>
      <c r="M27" t="s">
        <v>400</v>
      </c>
      <c r="N27">
        <v>18</v>
      </c>
      <c r="O27" t="s">
        <v>435</v>
      </c>
    </row>
    <row r="28" spans="2:15" x14ac:dyDescent="0.2">
      <c r="B28" t="s">
        <v>468</v>
      </c>
      <c r="C28">
        <v>10</v>
      </c>
      <c r="D28" t="s">
        <v>124</v>
      </c>
      <c r="F28">
        <v>4</v>
      </c>
      <c r="G28">
        <v>251454</v>
      </c>
      <c r="H28">
        <v>1.5907482084198301E-5</v>
      </c>
      <c r="I28" t="str">
        <f>IF(H28&gt;0.0001,"Common","Rare")</f>
        <v>Rare</v>
      </c>
      <c r="N28">
        <v>21</v>
      </c>
      <c r="O28" t="s">
        <v>139</v>
      </c>
    </row>
    <row r="29" spans="2:15" x14ac:dyDescent="0.2">
      <c r="B29" t="s">
        <v>469</v>
      </c>
      <c r="C29">
        <v>10</v>
      </c>
      <c r="D29" t="s">
        <v>124</v>
      </c>
      <c r="F29">
        <v>2</v>
      </c>
      <c r="G29">
        <v>152148</v>
      </c>
      <c r="H29">
        <v>1.31450955648447E-5</v>
      </c>
      <c r="I29" t="str">
        <f>IF(H29&gt;0.0001,"Common","Rare")</f>
        <v>Rare</v>
      </c>
      <c r="L29" s="3" t="s">
        <v>647</v>
      </c>
      <c r="M29" s="3"/>
      <c r="N29">
        <v>22</v>
      </c>
      <c r="O29" t="s">
        <v>438</v>
      </c>
    </row>
    <row r="30" spans="2:15" x14ac:dyDescent="0.2">
      <c r="B30" t="s">
        <v>468</v>
      </c>
      <c r="C30">
        <v>14</v>
      </c>
      <c r="D30" t="s">
        <v>127</v>
      </c>
      <c r="F30">
        <v>7</v>
      </c>
      <c r="G30">
        <v>251310</v>
      </c>
      <c r="H30">
        <v>2.7854044805220601E-5</v>
      </c>
      <c r="I30" t="str">
        <f>IF(H30&gt;0.0001,"Common","Rare")</f>
        <v>Rare</v>
      </c>
      <c r="L30">
        <v>47</v>
      </c>
      <c r="M30" t="s">
        <v>193</v>
      </c>
      <c r="N30">
        <v>26</v>
      </c>
      <c r="O30" t="s">
        <v>143</v>
      </c>
    </row>
    <row r="31" spans="2:15" x14ac:dyDescent="0.2">
      <c r="B31" t="s">
        <v>469</v>
      </c>
      <c r="C31">
        <v>14</v>
      </c>
      <c r="D31" t="s">
        <v>127</v>
      </c>
      <c r="F31">
        <v>1</v>
      </c>
      <c r="G31">
        <v>152212</v>
      </c>
      <c r="H31">
        <v>6.5697842482852796E-6</v>
      </c>
      <c r="I31" t="str">
        <f>IF(H31&gt;0.0001,"Common","Rare")</f>
        <v>Rare</v>
      </c>
      <c r="L31">
        <v>82</v>
      </c>
      <c r="M31" t="s">
        <v>264</v>
      </c>
      <c r="N31">
        <v>27</v>
      </c>
      <c r="O31" t="s">
        <v>147</v>
      </c>
    </row>
    <row r="32" spans="2:15" x14ac:dyDescent="0.2">
      <c r="B32" t="s">
        <v>468</v>
      </c>
      <c r="C32">
        <v>15</v>
      </c>
      <c r="D32" t="s">
        <v>130</v>
      </c>
      <c r="F32">
        <v>1</v>
      </c>
      <c r="G32">
        <v>251350</v>
      </c>
      <c r="H32">
        <v>3.9785160135269499E-6</v>
      </c>
      <c r="I32" t="str">
        <f>IF(H32&gt;0.0001,"Common","Rare")</f>
        <v>Rare</v>
      </c>
      <c r="L32" s="3" t="s">
        <v>648</v>
      </c>
      <c r="M32" s="3"/>
      <c r="N32">
        <v>30</v>
      </c>
      <c r="O32" t="s">
        <v>151</v>
      </c>
    </row>
    <row r="33" spans="2:15" x14ac:dyDescent="0.2">
      <c r="B33" t="s">
        <v>468</v>
      </c>
      <c r="C33">
        <v>15</v>
      </c>
      <c r="D33" t="s">
        <v>133</v>
      </c>
      <c r="F33">
        <v>3</v>
      </c>
      <c r="G33">
        <v>251360</v>
      </c>
      <c r="H33">
        <v>1.1935073201782299E-5</v>
      </c>
      <c r="I33" t="str">
        <f>IF(H33&gt;0.0001,"Common","Rare")</f>
        <v>Rare</v>
      </c>
      <c r="L33">
        <v>34</v>
      </c>
      <c r="M33" t="s">
        <v>618</v>
      </c>
      <c r="N33">
        <v>31</v>
      </c>
      <c r="O33" t="s">
        <v>154</v>
      </c>
    </row>
    <row r="34" spans="2:15" x14ac:dyDescent="0.2">
      <c r="B34" t="s">
        <v>469</v>
      </c>
      <c r="C34">
        <v>15</v>
      </c>
      <c r="D34" t="s">
        <v>130</v>
      </c>
      <c r="F34">
        <v>1</v>
      </c>
      <c r="G34">
        <v>152228</v>
      </c>
      <c r="H34">
        <v>6.5690937278292996E-6</v>
      </c>
      <c r="I34" t="str">
        <f>IF(H34&gt;0.0001,"Common","Rare")</f>
        <v>Rare</v>
      </c>
      <c r="L34">
        <v>41</v>
      </c>
      <c r="M34" t="s">
        <v>170</v>
      </c>
      <c r="N34">
        <v>31</v>
      </c>
      <c r="O34" t="s">
        <v>157</v>
      </c>
    </row>
    <row r="35" spans="2:15" x14ac:dyDescent="0.2">
      <c r="B35" t="s">
        <v>468</v>
      </c>
      <c r="C35">
        <v>18</v>
      </c>
      <c r="D35" t="s">
        <v>136</v>
      </c>
      <c r="F35">
        <v>2</v>
      </c>
      <c r="G35">
        <v>251404</v>
      </c>
      <c r="H35">
        <v>7.9553229065567698E-6</v>
      </c>
      <c r="I35" t="str">
        <f>IF(H35&gt;0.0001,"Common","Rare")</f>
        <v>Rare</v>
      </c>
      <c r="L35">
        <v>44</v>
      </c>
      <c r="M35" t="s">
        <v>179</v>
      </c>
      <c r="N35">
        <v>34</v>
      </c>
      <c r="O35" t="s">
        <v>160</v>
      </c>
    </row>
    <row r="36" spans="2:15" x14ac:dyDescent="0.2">
      <c r="B36" t="s">
        <v>469</v>
      </c>
      <c r="C36">
        <v>18</v>
      </c>
      <c r="D36" t="s">
        <v>136</v>
      </c>
      <c r="F36">
        <v>1</v>
      </c>
      <c r="G36">
        <v>152208</v>
      </c>
      <c r="H36">
        <v>6.5699569010827204E-6</v>
      </c>
      <c r="I36" t="str">
        <f>IF(H36&gt;0.0001,"Common","Rare")</f>
        <v>Rare</v>
      </c>
      <c r="L36">
        <v>46</v>
      </c>
      <c r="M36" t="s">
        <v>188</v>
      </c>
      <c r="N36">
        <v>35</v>
      </c>
      <c r="O36" t="s">
        <v>163</v>
      </c>
    </row>
    <row r="37" spans="2:15" x14ac:dyDescent="0.2">
      <c r="B37" t="s">
        <v>469</v>
      </c>
      <c r="C37">
        <v>18</v>
      </c>
      <c r="D37" t="s">
        <v>435</v>
      </c>
      <c r="F37">
        <v>2</v>
      </c>
      <c r="G37">
        <v>152208</v>
      </c>
      <c r="H37">
        <v>1.31399138021654E-5</v>
      </c>
      <c r="I37" t="str">
        <f>IF(H37&gt;0.0001,"Common","Rare")</f>
        <v>Rare</v>
      </c>
      <c r="L37">
        <v>48</v>
      </c>
      <c r="M37" t="s">
        <v>197</v>
      </c>
      <c r="N37">
        <v>39</v>
      </c>
      <c r="O37" t="s">
        <v>166</v>
      </c>
    </row>
    <row r="38" spans="2:15" x14ac:dyDescent="0.2">
      <c r="B38" t="s">
        <v>468</v>
      </c>
      <c r="C38">
        <v>21</v>
      </c>
      <c r="D38" t="s">
        <v>139</v>
      </c>
      <c r="F38">
        <v>1</v>
      </c>
      <c r="G38">
        <v>251426</v>
      </c>
      <c r="H38">
        <v>3.9773134043416303E-6</v>
      </c>
      <c r="I38" t="str">
        <f>IF(H38&gt;0.0001,"Common","Rare")</f>
        <v>Rare</v>
      </c>
      <c r="L38">
        <v>55</v>
      </c>
      <c r="M38" t="s">
        <v>215</v>
      </c>
      <c r="N38">
        <v>41</v>
      </c>
      <c r="O38" t="s">
        <v>170</v>
      </c>
    </row>
    <row r="39" spans="2:15" x14ac:dyDescent="0.2">
      <c r="B39" t="s">
        <v>469</v>
      </c>
      <c r="C39">
        <v>22</v>
      </c>
      <c r="D39" t="s">
        <v>438</v>
      </c>
      <c r="F39">
        <v>3</v>
      </c>
      <c r="G39">
        <v>152208</v>
      </c>
      <c r="H39">
        <v>1.9709870703248099E-5</v>
      </c>
      <c r="I39" t="str">
        <f>IF(H39&gt;0.0001,"Common","Rare")</f>
        <v>Rare</v>
      </c>
      <c r="L39">
        <v>67</v>
      </c>
      <c r="M39" t="s">
        <v>239</v>
      </c>
      <c r="N39">
        <v>42</v>
      </c>
      <c r="O39" t="s">
        <v>173</v>
      </c>
    </row>
    <row r="40" spans="2:15" x14ac:dyDescent="0.2">
      <c r="B40" t="s">
        <v>468</v>
      </c>
      <c r="C40">
        <v>26</v>
      </c>
      <c r="D40" t="s">
        <v>143</v>
      </c>
      <c r="F40">
        <v>1</v>
      </c>
      <c r="G40">
        <v>31390</v>
      </c>
      <c r="H40">
        <v>3.1857279388340198E-5</v>
      </c>
      <c r="I40" t="str">
        <f>IF(H40&gt;0.0001,"Common","Rare")</f>
        <v>Rare</v>
      </c>
      <c r="L40">
        <v>77</v>
      </c>
      <c r="M40" t="s">
        <v>256</v>
      </c>
      <c r="N40">
        <v>43</v>
      </c>
      <c r="O40" t="s">
        <v>176</v>
      </c>
    </row>
    <row r="41" spans="2:15" x14ac:dyDescent="0.2">
      <c r="B41" t="s">
        <v>469</v>
      </c>
      <c r="C41">
        <v>26</v>
      </c>
      <c r="D41" t="s">
        <v>143</v>
      </c>
      <c r="F41">
        <v>1</v>
      </c>
      <c r="G41">
        <v>152190</v>
      </c>
      <c r="H41">
        <v>6.5707339509823204E-6</v>
      </c>
      <c r="I41" t="str">
        <f>IF(H41&gt;0.0001,"Common","Rare")</f>
        <v>Rare</v>
      </c>
      <c r="L41">
        <v>83</v>
      </c>
      <c r="M41" t="s">
        <v>268</v>
      </c>
      <c r="N41">
        <v>44</v>
      </c>
      <c r="O41" t="s">
        <v>179</v>
      </c>
    </row>
    <row r="42" spans="2:15" x14ac:dyDescent="0.2">
      <c r="B42" t="s">
        <v>469</v>
      </c>
      <c r="C42">
        <v>27</v>
      </c>
      <c r="D42" t="s">
        <v>147</v>
      </c>
      <c r="E42" t="s">
        <v>149</v>
      </c>
      <c r="F42">
        <v>3</v>
      </c>
      <c r="G42">
        <v>152220</v>
      </c>
      <c r="H42">
        <v>1.9708316909735899E-5</v>
      </c>
      <c r="I42" t="str">
        <f>IF(H42&gt;0.0001,"Common","Rare")</f>
        <v>Rare</v>
      </c>
      <c r="L42">
        <v>92</v>
      </c>
      <c r="M42" t="s">
        <v>619</v>
      </c>
      <c r="N42">
        <v>44</v>
      </c>
      <c r="O42" t="s">
        <v>182</v>
      </c>
    </row>
    <row r="43" spans="2:15" x14ac:dyDescent="0.2">
      <c r="B43" t="s">
        <v>468</v>
      </c>
      <c r="C43">
        <v>30</v>
      </c>
      <c r="D43" t="s">
        <v>151</v>
      </c>
      <c r="F43">
        <v>2</v>
      </c>
      <c r="G43">
        <v>251444</v>
      </c>
      <c r="H43">
        <v>7.9540573646617103E-6</v>
      </c>
      <c r="I43" t="str">
        <f>IF(H43&gt;0.0001,"Common","Rare")</f>
        <v>Rare</v>
      </c>
      <c r="L43">
        <v>102</v>
      </c>
      <c r="M43" t="s">
        <v>312</v>
      </c>
      <c r="N43">
        <v>45</v>
      </c>
      <c r="O43" t="s">
        <v>185</v>
      </c>
    </row>
    <row r="44" spans="2:15" x14ac:dyDescent="0.2">
      <c r="B44" t="s">
        <v>468</v>
      </c>
      <c r="C44">
        <v>31</v>
      </c>
      <c r="D44" t="s">
        <v>154</v>
      </c>
      <c r="F44">
        <v>3</v>
      </c>
      <c r="G44">
        <v>251434</v>
      </c>
      <c r="H44">
        <v>1.1931560568578599E-5</v>
      </c>
      <c r="I44" t="str">
        <f>IF(H44&gt;0.0001,"Common","Rare")</f>
        <v>Rare</v>
      </c>
      <c r="L44">
        <v>103</v>
      </c>
      <c r="M44" t="s">
        <v>318</v>
      </c>
      <c r="N44">
        <v>45</v>
      </c>
      <c r="O44" t="s">
        <v>440</v>
      </c>
    </row>
    <row r="45" spans="2:15" x14ac:dyDescent="0.2">
      <c r="B45" t="s">
        <v>468</v>
      </c>
      <c r="C45">
        <v>31</v>
      </c>
      <c r="D45" t="s">
        <v>157</v>
      </c>
      <c r="F45">
        <v>1</v>
      </c>
      <c r="G45">
        <v>251438</v>
      </c>
      <c r="H45">
        <v>3.9771235851382797E-6</v>
      </c>
      <c r="I45" t="str">
        <f>IF(H45&gt;0.0001,"Common","Rare")</f>
        <v>Rare</v>
      </c>
      <c r="L45">
        <v>117</v>
      </c>
      <c r="M45" t="s">
        <v>354</v>
      </c>
      <c r="N45">
        <v>46</v>
      </c>
      <c r="O45" t="s">
        <v>443</v>
      </c>
    </row>
    <row r="46" spans="2:15" x14ac:dyDescent="0.2">
      <c r="B46" t="s">
        <v>469</v>
      </c>
      <c r="C46">
        <v>31</v>
      </c>
      <c r="D46" t="s">
        <v>154</v>
      </c>
      <c r="F46">
        <v>1</v>
      </c>
      <c r="G46">
        <v>152184</v>
      </c>
      <c r="H46">
        <v>6.5709930084634298E-6</v>
      </c>
      <c r="I46" t="str">
        <f>IF(H46&gt;0.0001,"Common","Rare")</f>
        <v>Rare</v>
      </c>
      <c r="L46">
        <v>123</v>
      </c>
      <c r="M46" t="s">
        <v>357</v>
      </c>
      <c r="N46">
        <v>47</v>
      </c>
      <c r="O46" t="s">
        <v>191</v>
      </c>
    </row>
    <row r="47" spans="2:15" x14ac:dyDescent="0.2">
      <c r="B47" t="s">
        <v>468</v>
      </c>
      <c r="C47">
        <v>34</v>
      </c>
      <c r="D47" t="s">
        <v>160</v>
      </c>
      <c r="F47">
        <v>6</v>
      </c>
      <c r="G47">
        <v>251418</v>
      </c>
      <c r="H47">
        <v>2.3864639763262698E-5</v>
      </c>
      <c r="I47" t="str">
        <f>IF(H47&gt;0.0001,"Common","Rare")</f>
        <v>Rare</v>
      </c>
      <c r="L47">
        <v>129</v>
      </c>
      <c r="M47" t="s">
        <v>371</v>
      </c>
      <c r="N47">
        <v>47</v>
      </c>
      <c r="O47" t="s">
        <v>445</v>
      </c>
    </row>
    <row r="48" spans="2:15" x14ac:dyDescent="0.2">
      <c r="B48" t="s">
        <v>469</v>
      </c>
      <c r="C48">
        <v>35</v>
      </c>
      <c r="D48" t="s">
        <v>163</v>
      </c>
      <c r="E48" t="s">
        <v>149</v>
      </c>
      <c r="F48">
        <v>9</v>
      </c>
      <c r="G48">
        <v>152178</v>
      </c>
      <c r="H48">
        <v>5.91412687773528E-5</v>
      </c>
      <c r="I48" t="str">
        <f>IF(H48&gt;0.0001,"Common","Rare")</f>
        <v>Rare</v>
      </c>
      <c r="L48">
        <v>141</v>
      </c>
      <c r="M48" t="s">
        <v>388</v>
      </c>
      <c r="N48">
        <v>47</v>
      </c>
      <c r="O48" t="s">
        <v>447</v>
      </c>
    </row>
    <row r="49" spans="2:15" x14ac:dyDescent="0.2">
      <c r="B49" t="s">
        <v>468</v>
      </c>
      <c r="C49">
        <v>39</v>
      </c>
      <c r="D49" t="s">
        <v>166</v>
      </c>
      <c r="F49">
        <v>2</v>
      </c>
      <c r="G49">
        <v>251398</v>
      </c>
      <c r="H49">
        <v>7.9555127725757508E-6</v>
      </c>
      <c r="I49" t="str">
        <f>IF(H49&gt;0.0001,"Common","Rare")</f>
        <v>Rare</v>
      </c>
      <c r="L49" s="3" t="s">
        <v>649</v>
      </c>
      <c r="M49" s="3"/>
      <c r="N49">
        <v>48</v>
      </c>
      <c r="O49" t="s">
        <v>200</v>
      </c>
    </row>
    <row r="50" spans="2:15" x14ac:dyDescent="0.2">
      <c r="B50" t="s">
        <v>468</v>
      </c>
      <c r="C50">
        <v>41</v>
      </c>
      <c r="D50" t="s">
        <v>170</v>
      </c>
      <c r="F50">
        <v>1</v>
      </c>
      <c r="G50">
        <v>250838</v>
      </c>
      <c r="H50">
        <v>3.9866367934682898E-6</v>
      </c>
      <c r="I50" t="str">
        <f>IF(H50&gt;0.0001,"Common","Rare")</f>
        <v>Rare</v>
      </c>
      <c r="L50">
        <v>57</v>
      </c>
      <c r="M50" t="s">
        <v>223</v>
      </c>
      <c r="N50">
        <v>48</v>
      </c>
      <c r="O50" t="s">
        <v>197</v>
      </c>
    </row>
    <row r="51" spans="2:15" x14ac:dyDescent="0.2">
      <c r="B51" t="s">
        <v>469</v>
      </c>
      <c r="C51">
        <v>41</v>
      </c>
      <c r="D51" t="s">
        <v>170</v>
      </c>
      <c r="F51">
        <v>1</v>
      </c>
      <c r="G51">
        <v>152180</v>
      </c>
      <c r="H51">
        <v>6.5711657247995699E-6</v>
      </c>
      <c r="I51" t="str">
        <f>IF(H51&gt;0.0001,"Common","Rare")</f>
        <v>Rare</v>
      </c>
      <c r="L51">
        <v>76</v>
      </c>
      <c r="M51" t="s">
        <v>248</v>
      </c>
      <c r="N51">
        <v>51</v>
      </c>
      <c r="O51" t="s">
        <v>203</v>
      </c>
    </row>
    <row r="52" spans="2:15" x14ac:dyDescent="0.2">
      <c r="B52" t="s">
        <v>468</v>
      </c>
      <c r="C52">
        <v>42</v>
      </c>
      <c r="D52" t="s">
        <v>173</v>
      </c>
      <c r="F52">
        <v>1</v>
      </c>
      <c r="G52">
        <v>250970</v>
      </c>
      <c r="H52">
        <v>3.9845399848587397E-6</v>
      </c>
      <c r="I52" t="str">
        <f>IF(H52&gt;0.0001,"Common","Rare")</f>
        <v>Rare</v>
      </c>
      <c r="L52">
        <v>113</v>
      </c>
      <c r="M52" t="s">
        <v>348</v>
      </c>
      <c r="N52">
        <v>52</v>
      </c>
      <c r="O52" t="s">
        <v>206</v>
      </c>
    </row>
    <row r="53" spans="2:15" x14ac:dyDescent="0.2">
      <c r="B53" t="s">
        <v>468</v>
      </c>
      <c r="C53">
        <v>43</v>
      </c>
      <c r="D53" t="s">
        <v>176</v>
      </c>
      <c r="F53">
        <v>2</v>
      </c>
      <c r="G53">
        <v>251052</v>
      </c>
      <c r="H53">
        <v>7.9664770645125292E-6</v>
      </c>
      <c r="I53" t="str">
        <f>IF(H53&gt;0.0001,"Common","Rare")</f>
        <v>Rare</v>
      </c>
      <c r="L53">
        <v>146</v>
      </c>
      <c r="M53" t="s">
        <v>400</v>
      </c>
      <c r="N53">
        <v>53</v>
      </c>
      <c r="O53" t="s">
        <v>209</v>
      </c>
    </row>
    <row r="54" spans="2:15" x14ac:dyDescent="0.2">
      <c r="B54" t="s">
        <v>468</v>
      </c>
      <c r="C54">
        <v>44</v>
      </c>
      <c r="D54" t="s">
        <v>179</v>
      </c>
      <c r="E54" t="s">
        <v>181</v>
      </c>
      <c r="F54">
        <v>5</v>
      </c>
      <c r="G54">
        <v>251086</v>
      </c>
      <c r="H54">
        <v>1.9913495774356099E-5</v>
      </c>
      <c r="I54" t="str">
        <f>IF(H54&gt;0.0001,"Common","Rare")</f>
        <v>Rare</v>
      </c>
      <c r="L54" s="3" t="s">
        <v>650</v>
      </c>
      <c r="M54" s="3"/>
      <c r="N54">
        <v>54</v>
      </c>
      <c r="O54" t="s">
        <v>212</v>
      </c>
    </row>
    <row r="55" spans="2:15" x14ac:dyDescent="0.2">
      <c r="B55" t="s">
        <v>468</v>
      </c>
      <c r="C55">
        <v>44</v>
      </c>
      <c r="D55" t="s">
        <v>182</v>
      </c>
      <c r="F55">
        <v>4</v>
      </c>
      <c r="G55">
        <v>251086</v>
      </c>
      <c r="H55">
        <v>1.5930796619484901E-5</v>
      </c>
      <c r="I55" t="str">
        <f>IF(H55&gt;0.0001,"Common","Rare")</f>
        <v>Rare</v>
      </c>
      <c r="L55">
        <v>27</v>
      </c>
      <c r="M55" t="s">
        <v>147</v>
      </c>
      <c r="N55">
        <v>55</v>
      </c>
      <c r="O55" t="s">
        <v>215</v>
      </c>
    </row>
    <row r="56" spans="2:15" x14ac:dyDescent="0.2">
      <c r="B56" t="s">
        <v>469</v>
      </c>
      <c r="C56">
        <v>44</v>
      </c>
      <c r="D56" t="s">
        <v>179</v>
      </c>
      <c r="E56" t="s">
        <v>181</v>
      </c>
      <c r="F56">
        <v>4</v>
      </c>
      <c r="G56">
        <v>152164</v>
      </c>
      <c r="H56">
        <v>2.6287426723798001E-5</v>
      </c>
      <c r="I56" t="str">
        <f>IF(H56&gt;0.0001,"Common","Rare")</f>
        <v>Rare</v>
      </c>
      <c r="L56">
        <v>35</v>
      </c>
      <c r="M56" t="s">
        <v>163</v>
      </c>
      <c r="N56">
        <v>56</v>
      </c>
      <c r="O56" t="s">
        <v>218</v>
      </c>
    </row>
    <row r="57" spans="2:15" x14ac:dyDescent="0.2">
      <c r="B57" t="s">
        <v>468</v>
      </c>
      <c r="C57">
        <v>45</v>
      </c>
      <c r="D57" t="s">
        <v>185</v>
      </c>
      <c r="F57">
        <v>1</v>
      </c>
      <c r="G57">
        <v>251146</v>
      </c>
      <c r="H57">
        <v>3.9817476686867396E-6</v>
      </c>
      <c r="I57" t="str">
        <f>IF(H57&gt;0.0001,"Common","Rare")</f>
        <v>Rare</v>
      </c>
      <c r="L57">
        <v>123</v>
      </c>
      <c r="M57" t="s">
        <v>646</v>
      </c>
      <c r="N57">
        <v>56</v>
      </c>
      <c r="O57" t="s">
        <v>220</v>
      </c>
    </row>
    <row r="58" spans="2:15" x14ac:dyDescent="0.2">
      <c r="B58" t="s">
        <v>469</v>
      </c>
      <c r="C58">
        <v>45</v>
      </c>
      <c r="D58" t="s">
        <v>440</v>
      </c>
      <c r="F58">
        <v>1</v>
      </c>
      <c r="G58">
        <v>152148</v>
      </c>
      <c r="H58">
        <v>6.5725477824223697E-6</v>
      </c>
      <c r="I58" t="str">
        <f>IF(H58&gt;0.0001,"Common","Rare")</f>
        <v>Rare</v>
      </c>
      <c r="N58">
        <v>58</v>
      </c>
      <c r="O58" t="s">
        <v>227</v>
      </c>
    </row>
    <row r="59" spans="2:15" x14ac:dyDescent="0.2">
      <c r="B59" t="s">
        <v>469</v>
      </c>
      <c r="C59">
        <v>45</v>
      </c>
      <c r="D59" t="s">
        <v>185</v>
      </c>
      <c r="F59">
        <v>2</v>
      </c>
      <c r="G59">
        <v>152076</v>
      </c>
      <c r="H59">
        <v>1.3151319077303401E-5</v>
      </c>
      <c r="I59" t="str">
        <f>IF(H59&gt;0.0001,"Common","Rare")</f>
        <v>Rare</v>
      </c>
      <c r="N59">
        <v>63</v>
      </c>
      <c r="O59" t="s">
        <v>230</v>
      </c>
    </row>
    <row r="60" spans="2:15" x14ac:dyDescent="0.2">
      <c r="B60" t="s">
        <v>469</v>
      </c>
      <c r="C60">
        <v>46</v>
      </c>
      <c r="D60" t="s">
        <v>443</v>
      </c>
      <c r="F60">
        <v>1</v>
      </c>
      <c r="G60">
        <v>152134</v>
      </c>
      <c r="H60">
        <v>6.5731526154574204E-6</v>
      </c>
      <c r="I60" t="str">
        <f>IF(H60&gt;0.0001,"Common","Rare")</f>
        <v>Rare</v>
      </c>
      <c r="N60">
        <v>64</v>
      </c>
      <c r="O60" t="s">
        <v>233</v>
      </c>
    </row>
    <row r="61" spans="2:15" x14ac:dyDescent="0.2">
      <c r="B61" t="s">
        <v>468</v>
      </c>
      <c r="C61">
        <v>47</v>
      </c>
      <c r="D61" t="s">
        <v>191</v>
      </c>
      <c r="F61">
        <v>1</v>
      </c>
      <c r="G61">
        <v>251190</v>
      </c>
      <c r="H61">
        <v>3.9810502010430301E-6</v>
      </c>
      <c r="I61" t="str">
        <f>IF(H61&gt;0.0001,"Common","Rare")</f>
        <v>Rare</v>
      </c>
      <c r="N61">
        <v>65</v>
      </c>
      <c r="O61" t="s">
        <v>236</v>
      </c>
    </row>
    <row r="62" spans="2:15" x14ac:dyDescent="0.2">
      <c r="B62" t="s">
        <v>469</v>
      </c>
      <c r="C62">
        <v>47</v>
      </c>
      <c r="D62" t="s">
        <v>445</v>
      </c>
      <c r="F62">
        <v>1</v>
      </c>
      <c r="G62">
        <v>152188</v>
      </c>
      <c r="H62">
        <v>6.5708203012063996E-6</v>
      </c>
      <c r="I62" t="str">
        <f>IF(H62&gt;0.0001,"Common","Rare")</f>
        <v>Rare</v>
      </c>
      <c r="N62">
        <v>66</v>
      </c>
      <c r="O62" t="s">
        <v>449</v>
      </c>
    </row>
    <row r="63" spans="2:15" x14ac:dyDescent="0.2">
      <c r="B63" t="s">
        <v>469</v>
      </c>
      <c r="C63">
        <v>47</v>
      </c>
      <c r="D63" t="s">
        <v>447</v>
      </c>
      <c r="F63">
        <v>1</v>
      </c>
      <c r="G63">
        <v>152046</v>
      </c>
      <c r="H63">
        <v>6.57695697354747E-6</v>
      </c>
      <c r="I63" t="str">
        <f>IF(H63&gt;0.0001,"Common","Rare")</f>
        <v>Rare</v>
      </c>
      <c r="N63">
        <v>67</v>
      </c>
      <c r="O63" t="s">
        <v>239</v>
      </c>
    </row>
    <row r="64" spans="2:15" x14ac:dyDescent="0.2">
      <c r="B64" t="s">
        <v>469</v>
      </c>
      <c r="C64">
        <v>47</v>
      </c>
      <c r="D64" t="s">
        <v>191</v>
      </c>
      <c r="F64">
        <v>2</v>
      </c>
      <c r="G64">
        <v>152046</v>
      </c>
      <c r="H64">
        <v>1.3153913947094899E-5</v>
      </c>
      <c r="I64" t="str">
        <f>IF(H64&gt;0.0001,"Common","Rare")</f>
        <v>Rare</v>
      </c>
      <c r="N64">
        <v>70</v>
      </c>
      <c r="O64" t="s">
        <v>242</v>
      </c>
    </row>
    <row r="65" spans="2:15" x14ac:dyDescent="0.2">
      <c r="B65" t="s">
        <v>468</v>
      </c>
      <c r="C65">
        <v>48</v>
      </c>
      <c r="D65" t="s">
        <v>200</v>
      </c>
      <c r="F65">
        <v>1</v>
      </c>
      <c r="G65">
        <v>251188</v>
      </c>
      <c r="H65">
        <v>3.9810818988168202E-6</v>
      </c>
      <c r="I65" t="str">
        <f>IF(H65&gt;0.0001,"Common","Rare")</f>
        <v>Rare</v>
      </c>
      <c r="N65">
        <v>71</v>
      </c>
      <c r="O65" t="s">
        <v>452</v>
      </c>
    </row>
    <row r="66" spans="2:15" x14ac:dyDescent="0.2">
      <c r="B66" t="s">
        <v>469</v>
      </c>
      <c r="C66">
        <v>48</v>
      </c>
      <c r="D66" t="s">
        <v>197</v>
      </c>
      <c r="E66" t="s">
        <v>181</v>
      </c>
      <c r="F66">
        <v>15</v>
      </c>
      <c r="G66">
        <v>152134</v>
      </c>
      <c r="H66">
        <v>9.8597289231861299E-5</v>
      </c>
      <c r="I66" t="str">
        <f>IF(H66&gt;0.0001,"Common","Rare")</f>
        <v>Rare</v>
      </c>
      <c r="N66">
        <v>73</v>
      </c>
      <c r="O66" t="s">
        <v>245</v>
      </c>
    </row>
    <row r="67" spans="2:15" x14ac:dyDescent="0.2">
      <c r="B67" t="s">
        <v>469</v>
      </c>
      <c r="C67">
        <v>48</v>
      </c>
      <c r="D67" t="s">
        <v>200</v>
      </c>
      <c r="F67">
        <v>2</v>
      </c>
      <c r="G67">
        <v>152114</v>
      </c>
      <c r="H67">
        <v>1.31480337115584E-5</v>
      </c>
      <c r="I67" t="str">
        <f>IF(H67&gt;0.0001,"Common","Rare")</f>
        <v>Rare</v>
      </c>
      <c r="N67">
        <v>77</v>
      </c>
      <c r="O67" t="s">
        <v>256</v>
      </c>
    </row>
    <row r="68" spans="2:15" x14ac:dyDescent="0.2">
      <c r="B68" t="s">
        <v>468</v>
      </c>
      <c r="C68">
        <v>51</v>
      </c>
      <c r="D68" t="s">
        <v>203</v>
      </c>
      <c r="F68">
        <v>2</v>
      </c>
      <c r="G68">
        <v>31332</v>
      </c>
      <c r="H68">
        <v>6.3832503510787597E-5</v>
      </c>
      <c r="I68" t="str">
        <f>IF(H68&gt;0.0001,"Common","Rare")</f>
        <v>Rare</v>
      </c>
      <c r="N68">
        <v>77</v>
      </c>
      <c r="O68" t="s">
        <v>251</v>
      </c>
    </row>
    <row r="69" spans="2:15" x14ac:dyDescent="0.2">
      <c r="B69" t="s">
        <v>469</v>
      </c>
      <c r="C69">
        <v>51</v>
      </c>
      <c r="D69" t="s">
        <v>203</v>
      </c>
      <c r="F69">
        <v>2</v>
      </c>
      <c r="G69">
        <v>152080</v>
      </c>
      <c r="H69">
        <v>1.31509731720147E-5</v>
      </c>
      <c r="I69" t="str">
        <f>IF(H69&gt;0.0001,"Common","Rare")</f>
        <v>Rare</v>
      </c>
      <c r="N69">
        <v>77</v>
      </c>
      <c r="O69" t="s">
        <v>254</v>
      </c>
    </row>
    <row r="70" spans="2:15" x14ac:dyDescent="0.2">
      <c r="B70" t="s">
        <v>468</v>
      </c>
      <c r="C70">
        <v>52</v>
      </c>
      <c r="D70" t="s">
        <v>206</v>
      </c>
      <c r="F70">
        <v>1</v>
      </c>
      <c r="G70">
        <v>251206</v>
      </c>
      <c r="H70">
        <v>3.980796637023E-6</v>
      </c>
      <c r="I70" t="str">
        <f>IF(H70&gt;0.0001,"Common","Rare")</f>
        <v>Rare</v>
      </c>
      <c r="N70">
        <v>77</v>
      </c>
      <c r="O70" t="s">
        <v>258</v>
      </c>
    </row>
    <row r="71" spans="2:15" x14ac:dyDescent="0.2">
      <c r="B71" t="s">
        <v>468</v>
      </c>
      <c r="C71">
        <v>53</v>
      </c>
      <c r="D71" t="s">
        <v>209</v>
      </c>
      <c r="F71">
        <v>1</v>
      </c>
      <c r="G71">
        <v>251270</v>
      </c>
      <c r="H71">
        <v>3.9797827038643599E-6</v>
      </c>
      <c r="I71" t="str">
        <f>IF(H71&gt;0.0001,"Common","Rare")</f>
        <v>Rare</v>
      </c>
      <c r="N71">
        <v>82</v>
      </c>
      <c r="O71" t="s">
        <v>261</v>
      </c>
    </row>
    <row r="72" spans="2:15" x14ac:dyDescent="0.2">
      <c r="B72" t="s">
        <v>468</v>
      </c>
      <c r="C72">
        <v>54</v>
      </c>
      <c r="D72" t="s">
        <v>212</v>
      </c>
      <c r="F72">
        <v>1</v>
      </c>
      <c r="G72">
        <v>251270</v>
      </c>
      <c r="H72">
        <v>3.9797827038643599E-6</v>
      </c>
      <c r="I72" t="str">
        <f>IF(H72&gt;0.0001,"Common","Rare")</f>
        <v>Rare</v>
      </c>
      <c r="N72">
        <v>83</v>
      </c>
      <c r="O72" t="s">
        <v>268</v>
      </c>
    </row>
    <row r="73" spans="2:15" x14ac:dyDescent="0.2">
      <c r="B73" t="s">
        <v>468</v>
      </c>
      <c r="C73">
        <v>55</v>
      </c>
      <c r="D73" t="s">
        <v>215</v>
      </c>
      <c r="E73" t="s">
        <v>181</v>
      </c>
      <c r="F73">
        <v>1</v>
      </c>
      <c r="G73">
        <v>251290</v>
      </c>
      <c r="H73">
        <v>3.9794659556687402E-6</v>
      </c>
      <c r="I73" t="str">
        <f>IF(H73&gt;0.0001,"Common","Rare")</f>
        <v>Rare</v>
      </c>
      <c r="N73">
        <v>84</v>
      </c>
      <c r="O73" t="s">
        <v>271</v>
      </c>
    </row>
    <row r="74" spans="2:15" x14ac:dyDescent="0.2">
      <c r="B74" t="s">
        <v>468</v>
      </c>
      <c r="C74">
        <v>56</v>
      </c>
      <c r="D74" t="s">
        <v>218</v>
      </c>
      <c r="F74">
        <v>1</v>
      </c>
      <c r="G74">
        <v>251314</v>
      </c>
      <c r="H74">
        <v>3.9790859243814502E-6</v>
      </c>
      <c r="I74" t="str">
        <f>IF(H74&gt;0.0001,"Common","Rare")</f>
        <v>Rare</v>
      </c>
      <c r="N74">
        <v>86</v>
      </c>
      <c r="O74" t="s">
        <v>274</v>
      </c>
    </row>
    <row r="75" spans="2:15" x14ac:dyDescent="0.2">
      <c r="B75" t="s">
        <v>468</v>
      </c>
      <c r="C75">
        <v>56</v>
      </c>
      <c r="D75" t="s">
        <v>220</v>
      </c>
      <c r="F75">
        <v>2</v>
      </c>
      <c r="G75">
        <v>251314</v>
      </c>
      <c r="H75">
        <v>7.9581718487629004E-6</v>
      </c>
      <c r="I75" t="str">
        <f>IF(H75&gt;0.0001,"Common","Rare")</f>
        <v>Rare</v>
      </c>
      <c r="N75">
        <v>86</v>
      </c>
      <c r="O75" t="s">
        <v>277</v>
      </c>
    </row>
    <row r="76" spans="2:15" x14ac:dyDescent="0.2">
      <c r="B76" t="s">
        <v>468</v>
      </c>
      <c r="C76">
        <v>58</v>
      </c>
      <c r="D76" t="s">
        <v>227</v>
      </c>
      <c r="F76">
        <v>2</v>
      </c>
      <c r="G76">
        <v>251310</v>
      </c>
      <c r="H76">
        <v>7.9582985157773208E-6</v>
      </c>
      <c r="I76" t="str">
        <f>IF(H76&gt;0.0001,"Common","Rare")</f>
        <v>Rare</v>
      </c>
      <c r="N76">
        <v>87</v>
      </c>
      <c r="O76" t="s">
        <v>280</v>
      </c>
    </row>
    <row r="77" spans="2:15" x14ac:dyDescent="0.2">
      <c r="B77" t="s">
        <v>468</v>
      </c>
      <c r="C77">
        <v>63</v>
      </c>
      <c r="D77" t="s">
        <v>230</v>
      </c>
      <c r="F77">
        <v>6</v>
      </c>
      <c r="G77">
        <v>282668</v>
      </c>
      <c r="H77">
        <v>2.1226314970212401E-5</v>
      </c>
      <c r="I77" t="str">
        <f>IF(H77&gt;0.0001,"Common","Rare")</f>
        <v>Rare</v>
      </c>
      <c r="N77">
        <v>88</v>
      </c>
      <c r="O77" t="s">
        <v>283</v>
      </c>
    </row>
    <row r="78" spans="2:15" x14ac:dyDescent="0.2">
      <c r="B78" t="s">
        <v>469</v>
      </c>
      <c r="C78">
        <v>63</v>
      </c>
      <c r="D78" t="s">
        <v>230</v>
      </c>
      <c r="F78">
        <v>4</v>
      </c>
      <c r="G78">
        <v>152176</v>
      </c>
      <c r="H78">
        <v>2.6285353800862098E-5</v>
      </c>
      <c r="I78" t="str">
        <f>IF(H78&gt;0.0001,"Common","Rare")</f>
        <v>Rare</v>
      </c>
      <c r="N78">
        <v>89</v>
      </c>
      <c r="O78" t="s">
        <v>286</v>
      </c>
    </row>
    <row r="79" spans="2:15" x14ac:dyDescent="0.2">
      <c r="B79" t="s">
        <v>468</v>
      </c>
      <c r="C79">
        <v>64</v>
      </c>
      <c r="D79" t="s">
        <v>233</v>
      </c>
      <c r="F79">
        <v>1</v>
      </c>
      <c r="G79">
        <v>31348</v>
      </c>
      <c r="H79">
        <v>3.1899961720045899E-5</v>
      </c>
      <c r="I79" t="str">
        <f>IF(H79&gt;0.0001,"Common","Rare")</f>
        <v>Rare</v>
      </c>
      <c r="N79">
        <v>89</v>
      </c>
      <c r="O79" t="s">
        <v>288</v>
      </c>
    </row>
    <row r="80" spans="2:15" x14ac:dyDescent="0.2">
      <c r="B80" t="s">
        <v>469</v>
      </c>
      <c r="C80">
        <v>64</v>
      </c>
      <c r="D80" t="s">
        <v>233</v>
      </c>
      <c r="F80">
        <v>3</v>
      </c>
      <c r="G80">
        <v>152170</v>
      </c>
      <c r="H80">
        <v>1.9714792666097099E-5</v>
      </c>
      <c r="I80" t="str">
        <f>IF(H80&gt;0.0001,"Common","Rare")</f>
        <v>Rare</v>
      </c>
      <c r="N80">
        <v>89</v>
      </c>
      <c r="O80" t="s">
        <v>291</v>
      </c>
    </row>
    <row r="81" spans="2:15" x14ac:dyDescent="0.2">
      <c r="B81" t="s">
        <v>468</v>
      </c>
      <c r="C81">
        <v>65</v>
      </c>
      <c r="D81" t="s">
        <v>236</v>
      </c>
      <c r="F81">
        <v>19</v>
      </c>
      <c r="G81">
        <v>251334</v>
      </c>
      <c r="H81">
        <v>7.5596616454598196E-5</v>
      </c>
      <c r="I81" t="str">
        <f>IF(H81&gt;0.0001,"Common","Rare")</f>
        <v>Rare</v>
      </c>
      <c r="N81">
        <v>91</v>
      </c>
      <c r="O81" t="s">
        <v>294</v>
      </c>
    </row>
    <row r="82" spans="2:15" x14ac:dyDescent="0.2">
      <c r="B82" t="s">
        <v>469</v>
      </c>
      <c r="C82">
        <v>65</v>
      </c>
      <c r="D82" t="s">
        <v>236</v>
      </c>
      <c r="F82">
        <v>1</v>
      </c>
      <c r="G82">
        <v>152150</v>
      </c>
      <c r="H82">
        <v>6.5724613867893497E-6</v>
      </c>
      <c r="I82" t="str">
        <f>IF(H82&gt;0.0001,"Common","Rare")</f>
        <v>Rare</v>
      </c>
      <c r="N82">
        <v>93</v>
      </c>
      <c r="O82" t="s">
        <v>297</v>
      </c>
    </row>
    <row r="83" spans="2:15" x14ac:dyDescent="0.2">
      <c r="B83" t="s">
        <v>469</v>
      </c>
      <c r="C83">
        <v>66</v>
      </c>
      <c r="D83" t="s">
        <v>449</v>
      </c>
      <c r="F83">
        <v>1</v>
      </c>
      <c r="G83">
        <v>152160</v>
      </c>
      <c r="H83">
        <v>6.5720294426919003E-6</v>
      </c>
      <c r="I83" t="str">
        <f>IF(H83&gt;0.0001,"Common","Rare")</f>
        <v>Rare</v>
      </c>
      <c r="N83">
        <v>94</v>
      </c>
      <c r="O83" t="s">
        <v>300</v>
      </c>
    </row>
    <row r="84" spans="2:15" x14ac:dyDescent="0.2">
      <c r="B84" t="s">
        <v>468</v>
      </c>
      <c r="C84">
        <v>67</v>
      </c>
      <c r="D84" t="s">
        <v>239</v>
      </c>
      <c r="E84" t="s">
        <v>181</v>
      </c>
      <c r="F84">
        <v>2</v>
      </c>
      <c r="G84">
        <v>251360</v>
      </c>
      <c r="H84">
        <v>7.9567154678548696E-6</v>
      </c>
      <c r="I84" t="str">
        <f>IF(H84&gt;0.0001,"Common","Rare")</f>
        <v>Rare</v>
      </c>
      <c r="N84">
        <v>99</v>
      </c>
      <c r="O84" t="s">
        <v>303</v>
      </c>
    </row>
    <row r="85" spans="2:15" x14ac:dyDescent="0.2">
      <c r="B85" t="s">
        <v>469</v>
      </c>
      <c r="C85">
        <v>67</v>
      </c>
      <c r="D85" t="s">
        <v>239</v>
      </c>
      <c r="E85" t="s">
        <v>181</v>
      </c>
      <c r="F85">
        <v>1</v>
      </c>
      <c r="G85">
        <v>152142</v>
      </c>
      <c r="H85">
        <v>6.5728069829501297E-6</v>
      </c>
      <c r="I85" t="str">
        <f>IF(H85&gt;0.0001,"Common","Rare")</f>
        <v>Rare</v>
      </c>
      <c r="N85">
        <v>101</v>
      </c>
      <c r="O85" t="s">
        <v>306</v>
      </c>
    </row>
    <row r="86" spans="2:15" x14ac:dyDescent="0.2">
      <c r="B86" t="s">
        <v>468</v>
      </c>
      <c r="C86">
        <v>70</v>
      </c>
      <c r="D86" t="s">
        <v>242</v>
      </c>
      <c r="F86">
        <v>1</v>
      </c>
      <c r="G86">
        <v>251370</v>
      </c>
      <c r="H86">
        <v>3.9781994669212701E-6</v>
      </c>
      <c r="I86" t="str">
        <f>IF(H86&gt;0.0001,"Common","Rare")</f>
        <v>Rare</v>
      </c>
      <c r="N86">
        <v>101</v>
      </c>
      <c r="O86" t="s">
        <v>309</v>
      </c>
    </row>
    <row r="87" spans="2:15" x14ac:dyDescent="0.2">
      <c r="B87" t="s">
        <v>469</v>
      </c>
      <c r="C87">
        <v>71</v>
      </c>
      <c r="D87" t="s">
        <v>452</v>
      </c>
      <c r="F87">
        <v>1</v>
      </c>
      <c r="G87">
        <v>152174</v>
      </c>
      <c r="H87">
        <v>6.5714248163286697E-6</v>
      </c>
      <c r="I87" t="str">
        <f>IF(H87&gt;0.0001,"Common","Rare")</f>
        <v>Rare</v>
      </c>
      <c r="N87">
        <v>102</v>
      </c>
      <c r="O87" t="s">
        <v>312</v>
      </c>
    </row>
    <row r="88" spans="2:15" x14ac:dyDescent="0.2">
      <c r="B88" t="s">
        <v>468</v>
      </c>
      <c r="C88">
        <v>73</v>
      </c>
      <c r="D88" t="s">
        <v>245</v>
      </c>
      <c r="F88">
        <v>1</v>
      </c>
      <c r="G88">
        <v>251362</v>
      </c>
      <c r="H88">
        <v>3.9783260795187797E-6</v>
      </c>
      <c r="I88" t="str">
        <f>IF(H88&gt;0.0001,"Common","Rare")</f>
        <v>Rare</v>
      </c>
      <c r="N88">
        <v>102</v>
      </c>
      <c r="O88" t="s">
        <v>315</v>
      </c>
    </row>
    <row r="89" spans="2:15" x14ac:dyDescent="0.2">
      <c r="B89" t="s">
        <v>468</v>
      </c>
      <c r="C89">
        <v>77</v>
      </c>
      <c r="D89" t="s">
        <v>256</v>
      </c>
      <c r="E89" t="s">
        <v>181</v>
      </c>
      <c r="F89">
        <v>16</v>
      </c>
      <c r="G89">
        <v>282620</v>
      </c>
      <c r="H89">
        <v>5.66131200905809E-5</v>
      </c>
      <c r="I89" t="str">
        <f>IF(H89&gt;0.0001,"Common","Rare")</f>
        <v>Rare</v>
      </c>
      <c r="N89">
        <v>103</v>
      </c>
      <c r="O89" t="s">
        <v>318</v>
      </c>
    </row>
    <row r="90" spans="2:15" x14ac:dyDescent="0.2">
      <c r="B90" t="s">
        <v>468</v>
      </c>
      <c r="C90">
        <v>77</v>
      </c>
      <c r="D90" t="s">
        <v>251</v>
      </c>
      <c r="F90">
        <v>2</v>
      </c>
      <c r="G90">
        <v>282560</v>
      </c>
      <c r="H90">
        <v>7.0781426953567301E-6</v>
      </c>
      <c r="I90" t="str">
        <f>IF(H90&gt;0.0001,"Common","Rare")</f>
        <v>Rare</v>
      </c>
      <c r="N90">
        <v>103</v>
      </c>
      <c r="O90" t="s">
        <v>321</v>
      </c>
    </row>
    <row r="91" spans="2:15" x14ac:dyDescent="0.2">
      <c r="B91" t="s">
        <v>468</v>
      </c>
      <c r="C91">
        <v>77</v>
      </c>
      <c r="D91" t="s">
        <v>254</v>
      </c>
      <c r="F91">
        <v>1</v>
      </c>
      <c r="G91">
        <v>251286</v>
      </c>
      <c r="H91">
        <v>3.9795293012742397E-6</v>
      </c>
      <c r="I91" t="str">
        <f>IF(H91&gt;0.0001,"Common","Rare")</f>
        <v>Rare</v>
      </c>
      <c r="N91">
        <v>104</v>
      </c>
      <c r="O91" t="s">
        <v>324</v>
      </c>
    </row>
    <row r="92" spans="2:15" x14ac:dyDescent="0.2">
      <c r="B92" t="s">
        <v>468</v>
      </c>
      <c r="C92">
        <v>77</v>
      </c>
      <c r="D92" t="s">
        <v>258</v>
      </c>
      <c r="F92">
        <v>1</v>
      </c>
      <c r="G92">
        <v>251286</v>
      </c>
      <c r="H92">
        <v>3.9795293012742397E-6</v>
      </c>
      <c r="I92" t="str">
        <f>IF(H92&gt;0.0001,"Common","Rare")</f>
        <v>Rare</v>
      </c>
      <c r="N92">
        <v>105</v>
      </c>
      <c r="O92" t="s">
        <v>327</v>
      </c>
    </row>
    <row r="93" spans="2:15" x14ac:dyDescent="0.2">
      <c r="B93" t="s">
        <v>469</v>
      </c>
      <c r="C93">
        <v>77</v>
      </c>
      <c r="D93" t="s">
        <v>256</v>
      </c>
      <c r="E93" t="s">
        <v>181</v>
      </c>
      <c r="F93">
        <v>10</v>
      </c>
      <c r="G93">
        <v>152108</v>
      </c>
      <c r="H93">
        <v>6.5742761721934397E-5</v>
      </c>
      <c r="I93" t="str">
        <f>IF(H93&gt;0.0001,"Common","Rare")</f>
        <v>Rare</v>
      </c>
      <c r="N93">
        <v>106</v>
      </c>
      <c r="O93" t="s">
        <v>330</v>
      </c>
    </row>
    <row r="94" spans="2:15" x14ac:dyDescent="0.2">
      <c r="B94" t="s">
        <v>469</v>
      </c>
      <c r="C94">
        <v>77</v>
      </c>
      <c r="D94" t="s">
        <v>251</v>
      </c>
      <c r="F94">
        <v>2</v>
      </c>
      <c r="G94">
        <v>151824</v>
      </c>
      <c r="H94">
        <v>1.31731478554115E-5</v>
      </c>
      <c r="I94" t="str">
        <f>IF(H94&gt;0.0001,"Common","Rare")</f>
        <v>Rare</v>
      </c>
      <c r="N94">
        <v>107</v>
      </c>
      <c r="O94" t="s">
        <v>333</v>
      </c>
    </row>
    <row r="95" spans="2:15" x14ac:dyDescent="0.2">
      <c r="B95" t="s">
        <v>468</v>
      </c>
      <c r="C95">
        <v>82</v>
      </c>
      <c r="D95" t="s">
        <v>261</v>
      </c>
      <c r="F95">
        <v>5</v>
      </c>
      <c r="G95">
        <v>281296</v>
      </c>
      <c r="H95">
        <v>1.7774870598942001E-5</v>
      </c>
      <c r="I95" t="str">
        <f>IF(H95&gt;0.0001,"Common","Rare")</f>
        <v>Rare</v>
      </c>
      <c r="N95">
        <v>107</v>
      </c>
      <c r="O95" t="s">
        <v>336</v>
      </c>
    </row>
    <row r="96" spans="2:15" x14ac:dyDescent="0.2">
      <c r="B96" t="s">
        <v>469</v>
      </c>
      <c r="C96">
        <v>82</v>
      </c>
      <c r="D96" t="s">
        <v>261</v>
      </c>
      <c r="F96">
        <v>3</v>
      </c>
      <c r="G96">
        <v>152114</v>
      </c>
      <c r="H96">
        <v>1.9722050567337601E-5</v>
      </c>
      <c r="I96" t="str">
        <f>IF(H96&gt;0.0001,"Common","Rare")</f>
        <v>Rare</v>
      </c>
      <c r="N96">
        <v>109</v>
      </c>
      <c r="O96" t="s">
        <v>454</v>
      </c>
    </row>
    <row r="97" spans="2:15" x14ac:dyDescent="0.2">
      <c r="B97" t="s">
        <v>468</v>
      </c>
      <c r="C97">
        <v>83</v>
      </c>
      <c r="D97" t="s">
        <v>268</v>
      </c>
      <c r="E97" t="s">
        <v>181</v>
      </c>
      <c r="F97">
        <v>2</v>
      </c>
      <c r="G97">
        <v>250036</v>
      </c>
      <c r="H97">
        <v>7.9988481658641096E-6</v>
      </c>
      <c r="I97" t="str">
        <f>IF(H97&gt;0.0001,"Common","Rare")</f>
        <v>Rare</v>
      </c>
      <c r="N97">
        <v>110</v>
      </c>
      <c r="O97" t="s">
        <v>339</v>
      </c>
    </row>
    <row r="98" spans="2:15" x14ac:dyDescent="0.2">
      <c r="B98" t="s">
        <v>469</v>
      </c>
      <c r="C98">
        <v>83</v>
      </c>
      <c r="D98" t="s">
        <v>268</v>
      </c>
      <c r="E98" t="s">
        <v>181</v>
      </c>
      <c r="F98">
        <v>3</v>
      </c>
      <c r="G98">
        <v>152080</v>
      </c>
      <c r="H98">
        <v>1.9726459758022002E-5</v>
      </c>
      <c r="I98" t="str">
        <f>IF(H98&gt;0.0001,"Common","Rare")</f>
        <v>Rare</v>
      </c>
      <c r="N98">
        <v>111</v>
      </c>
      <c r="O98" t="s">
        <v>342</v>
      </c>
    </row>
    <row r="99" spans="2:15" x14ac:dyDescent="0.2">
      <c r="B99" t="s">
        <v>468</v>
      </c>
      <c r="C99">
        <v>84</v>
      </c>
      <c r="D99" t="s">
        <v>271</v>
      </c>
      <c r="F99">
        <v>5</v>
      </c>
      <c r="G99">
        <v>250156</v>
      </c>
      <c r="H99">
        <v>1.9987527782663598E-5</v>
      </c>
      <c r="I99" t="str">
        <f>IF(H99&gt;0.0001,"Common","Rare")</f>
        <v>Rare</v>
      </c>
      <c r="N99">
        <v>111</v>
      </c>
      <c r="O99" t="s">
        <v>456</v>
      </c>
    </row>
    <row r="100" spans="2:15" x14ac:dyDescent="0.2">
      <c r="B100" t="s">
        <v>468</v>
      </c>
      <c r="C100">
        <v>86</v>
      </c>
      <c r="D100" t="s">
        <v>274</v>
      </c>
      <c r="F100">
        <v>1</v>
      </c>
      <c r="G100">
        <v>250234</v>
      </c>
      <c r="H100">
        <v>3.9962595011069596E-6</v>
      </c>
      <c r="I100" t="str">
        <f>IF(H100&gt;0.0001,"Common","Rare")</f>
        <v>Rare</v>
      </c>
      <c r="N100">
        <v>112</v>
      </c>
      <c r="O100" t="s">
        <v>345</v>
      </c>
    </row>
    <row r="101" spans="2:15" x14ac:dyDescent="0.2">
      <c r="B101" t="s">
        <v>468</v>
      </c>
      <c r="C101">
        <v>86</v>
      </c>
      <c r="D101" t="s">
        <v>277</v>
      </c>
      <c r="F101">
        <v>1</v>
      </c>
      <c r="G101">
        <v>250250</v>
      </c>
      <c r="H101">
        <v>3.9960039960039904E-6</v>
      </c>
      <c r="I101" t="str">
        <f>IF(H101&gt;0.0001,"Common","Rare")</f>
        <v>Rare</v>
      </c>
      <c r="N101">
        <v>117</v>
      </c>
      <c r="O101" t="s">
        <v>351</v>
      </c>
    </row>
    <row r="102" spans="2:15" x14ac:dyDescent="0.2">
      <c r="B102" t="s">
        <v>469</v>
      </c>
      <c r="C102">
        <v>86</v>
      </c>
      <c r="D102" t="s">
        <v>274</v>
      </c>
      <c r="F102">
        <v>3</v>
      </c>
      <c r="G102">
        <v>151944</v>
      </c>
      <c r="H102">
        <v>1.9744116253356499E-5</v>
      </c>
      <c r="I102" t="str">
        <f>IF(H102&gt;0.0001,"Common","Rare")</f>
        <v>Rare</v>
      </c>
      <c r="N102">
        <v>120</v>
      </c>
      <c r="O102" t="s">
        <v>459</v>
      </c>
    </row>
    <row r="103" spans="2:15" x14ac:dyDescent="0.2">
      <c r="B103" t="s">
        <v>469</v>
      </c>
      <c r="C103">
        <v>86</v>
      </c>
      <c r="D103" t="s">
        <v>277</v>
      </c>
      <c r="F103">
        <v>2</v>
      </c>
      <c r="G103">
        <v>152118</v>
      </c>
      <c r="H103">
        <v>1.3147687979068799E-5</v>
      </c>
      <c r="I103" t="str">
        <f>IF(H103&gt;0.0001,"Common","Rare")</f>
        <v>Rare</v>
      </c>
      <c r="N103">
        <v>123</v>
      </c>
      <c r="O103" t="s">
        <v>357</v>
      </c>
    </row>
    <row r="104" spans="2:15" x14ac:dyDescent="0.2">
      <c r="B104" t="s">
        <v>468</v>
      </c>
      <c r="C104">
        <v>87</v>
      </c>
      <c r="D104" t="s">
        <v>280</v>
      </c>
      <c r="F104">
        <v>1</v>
      </c>
      <c r="G104">
        <v>250262</v>
      </c>
      <c r="H104">
        <v>3.99581238861672E-6</v>
      </c>
      <c r="I104" t="str">
        <f>IF(H104&gt;0.0001,"Common","Rare")</f>
        <v>Rare</v>
      </c>
      <c r="N104">
        <v>124</v>
      </c>
      <c r="O104" t="s">
        <v>360</v>
      </c>
    </row>
    <row r="105" spans="2:15" x14ac:dyDescent="0.2">
      <c r="B105" t="s">
        <v>468</v>
      </c>
      <c r="C105">
        <v>88</v>
      </c>
      <c r="D105" t="s">
        <v>283</v>
      </c>
      <c r="F105">
        <v>2</v>
      </c>
      <c r="G105">
        <v>250298</v>
      </c>
      <c r="H105">
        <v>7.9904753533787701E-6</v>
      </c>
      <c r="I105" t="str">
        <f>IF(H105&gt;0.0001,"Common","Rare")</f>
        <v>Rare</v>
      </c>
      <c r="N105">
        <v>128</v>
      </c>
      <c r="O105" t="s">
        <v>363</v>
      </c>
    </row>
    <row r="106" spans="2:15" x14ac:dyDescent="0.2">
      <c r="B106" t="s">
        <v>469</v>
      </c>
      <c r="C106">
        <v>88</v>
      </c>
      <c r="D106" t="s">
        <v>283</v>
      </c>
      <c r="F106">
        <v>3</v>
      </c>
      <c r="G106">
        <v>152146</v>
      </c>
      <c r="H106">
        <v>1.9717902540980301E-5</v>
      </c>
      <c r="I106" t="str">
        <f>IF(H106&gt;0.0001,"Common","Rare")</f>
        <v>Rare</v>
      </c>
      <c r="N106">
        <v>128</v>
      </c>
      <c r="O106" t="s">
        <v>365</v>
      </c>
    </row>
    <row r="107" spans="2:15" x14ac:dyDescent="0.2">
      <c r="B107" t="s">
        <v>468</v>
      </c>
      <c r="C107">
        <v>89</v>
      </c>
      <c r="D107" t="s">
        <v>286</v>
      </c>
      <c r="F107">
        <v>1</v>
      </c>
      <c r="G107">
        <v>250448</v>
      </c>
      <c r="H107">
        <v>3.9928448220788303E-6</v>
      </c>
      <c r="I107" t="str">
        <f>IF(H107&gt;0.0001,"Common","Rare")</f>
        <v>Rare</v>
      </c>
      <c r="N107">
        <v>129</v>
      </c>
      <c r="O107" t="s">
        <v>371</v>
      </c>
    </row>
    <row r="108" spans="2:15" x14ac:dyDescent="0.2">
      <c r="B108" t="s">
        <v>468</v>
      </c>
      <c r="C108">
        <v>89</v>
      </c>
      <c r="D108" t="s">
        <v>288</v>
      </c>
      <c r="F108">
        <v>1</v>
      </c>
      <c r="G108">
        <v>250448</v>
      </c>
      <c r="H108">
        <v>3.9928448220788303E-6</v>
      </c>
      <c r="I108" t="str">
        <f>IF(H108&gt;0.0001,"Common","Rare")</f>
        <v>Rare</v>
      </c>
      <c r="N108">
        <v>129</v>
      </c>
      <c r="O108" t="s">
        <v>368</v>
      </c>
    </row>
    <row r="109" spans="2:15" x14ac:dyDescent="0.2">
      <c r="B109" t="s">
        <v>468</v>
      </c>
      <c r="C109">
        <v>89</v>
      </c>
      <c r="D109" t="s">
        <v>291</v>
      </c>
      <c r="F109">
        <v>1</v>
      </c>
      <c r="G109">
        <v>31350</v>
      </c>
      <c r="H109">
        <v>3.1897926634768703E-5</v>
      </c>
      <c r="I109" t="str">
        <f>IF(H109&gt;0.0001,"Common","Rare")</f>
        <v>Rare</v>
      </c>
      <c r="N109">
        <v>129</v>
      </c>
      <c r="O109" t="s">
        <v>461</v>
      </c>
    </row>
    <row r="110" spans="2:15" x14ac:dyDescent="0.2">
      <c r="B110" t="s">
        <v>468</v>
      </c>
      <c r="C110">
        <v>91</v>
      </c>
      <c r="D110" t="s">
        <v>294</v>
      </c>
      <c r="F110">
        <v>1</v>
      </c>
      <c r="G110">
        <v>250556</v>
      </c>
      <c r="H110">
        <v>3.9911237408004596E-6</v>
      </c>
      <c r="I110" t="str">
        <f>IF(H110&gt;0.0001,"Common","Rare")</f>
        <v>Rare</v>
      </c>
      <c r="N110">
        <v>132</v>
      </c>
      <c r="O110" t="s">
        <v>464</v>
      </c>
    </row>
    <row r="111" spans="2:15" x14ac:dyDescent="0.2">
      <c r="B111" t="s">
        <v>468</v>
      </c>
      <c r="C111">
        <v>93</v>
      </c>
      <c r="D111" t="s">
        <v>297</v>
      </c>
      <c r="F111">
        <v>2</v>
      </c>
      <c r="G111">
        <v>282088</v>
      </c>
      <c r="H111">
        <v>7.0899861036272304E-6</v>
      </c>
      <c r="I111" t="str">
        <f>IF(H111&gt;0.0001,"Common","Rare")</f>
        <v>Rare</v>
      </c>
      <c r="N111">
        <v>134</v>
      </c>
      <c r="O111" t="s">
        <v>374</v>
      </c>
    </row>
    <row r="112" spans="2:15" x14ac:dyDescent="0.2">
      <c r="B112" t="s">
        <v>469</v>
      </c>
      <c r="C112">
        <v>93</v>
      </c>
      <c r="D112" t="s">
        <v>297</v>
      </c>
      <c r="F112">
        <v>1</v>
      </c>
      <c r="G112">
        <v>152102</v>
      </c>
      <c r="H112">
        <v>6.5745355090662798E-6</v>
      </c>
      <c r="I112" t="str">
        <f>IF(H112&gt;0.0001,"Common","Rare")</f>
        <v>Rare</v>
      </c>
      <c r="N112">
        <v>136</v>
      </c>
      <c r="O112" t="s">
        <v>466</v>
      </c>
    </row>
    <row r="113" spans="2:15" x14ac:dyDescent="0.2">
      <c r="B113" t="s">
        <v>468</v>
      </c>
      <c r="C113">
        <v>94</v>
      </c>
      <c r="D113" t="s">
        <v>300</v>
      </c>
      <c r="F113">
        <v>1</v>
      </c>
      <c r="G113">
        <v>250776</v>
      </c>
      <c r="H113">
        <v>3.9876224200082901E-6</v>
      </c>
      <c r="I113" t="str">
        <f>IF(H113&gt;0.0001,"Common","Rare")</f>
        <v>Rare</v>
      </c>
      <c r="N113">
        <v>138</v>
      </c>
      <c r="O113" t="s">
        <v>377</v>
      </c>
    </row>
    <row r="114" spans="2:15" x14ac:dyDescent="0.2">
      <c r="B114" t="s">
        <v>468</v>
      </c>
      <c r="C114">
        <v>99</v>
      </c>
      <c r="D114" t="s">
        <v>303</v>
      </c>
      <c r="F114">
        <v>1</v>
      </c>
      <c r="G114">
        <v>251070</v>
      </c>
      <c r="H114">
        <v>3.9829529613255196E-6</v>
      </c>
      <c r="I114" t="str">
        <f>IF(H114&gt;0.0001,"Common","Rare")</f>
        <v>Rare</v>
      </c>
      <c r="N114">
        <v>139</v>
      </c>
      <c r="O114" t="s">
        <v>380</v>
      </c>
    </row>
    <row r="115" spans="2:15" x14ac:dyDescent="0.2">
      <c r="B115" t="s">
        <v>468</v>
      </c>
      <c r="C115">
        <v>101</v>
      </c>
      <c r="D115" t="s">
        <v>306</v>
      </c>
      <c r="F115">
        <v>1</v>
      </c>
      <c r="G115">
        <v>251044</v>
      </c>
      <c r="H115">
        <v>3.9833654658147502E-6</v>
      </c>
      <c r="I115" t="str">
        <f>IF(H115&gt;0.0001,"Common","Rare")</f>
        <v>Rare</v>
      </c>
      <c r="N115">
        <v>140</v>
      </c>
      <c r="O115" t="s">
        <v>383</v>
      </c>
    </row>
    <row r="116" spans="2:15" x14ac:dyDescent="0.2">
      <c r="B116" t="s">
        <v>468</v>
      </c>
      <c r="C116">
        <v>101</v>
      </c>
      <c r="D116" t="s">
        <v>309</v>
      </c>
      <c r="F116">
        <v>5</v>
      </c>
      <c r="G116">
        <v>282376</v>
      </c>
      <c r="H116">
        <v>1.7706887270872801E-5</v>
      </c>
      <c r="I116" t="str">
        <f>IF(H116&gt;0.0001,"Common","Rare")</f>
        <v>Rare</v>
      </c>
      <c r="N116">
        <v>140</v>
      </c>
      <c r="O116" t="s">
        <v>385</v>
      </c>
    </row>
    <row r="117" spans="2:15" x14ac:dyDescent="0.2">
      <c r="B117" t="s">
        <v>469</v>
      </c>
      <c r="C117">
        <v>101</v>
      </c>
      <c r="D117" t="s">
        <v>309</v>
      </c>
      <c r="F117">
        <v>5</v>
      </c>
      <c r="G117">
        <v>151808</v>
      </c>
      <c r="H117">
        <v>3.2936340640809401E-5</v>
      </c>
      <c r="I117" t="str">
        <f>IF(H117&gt;0.0001,"Common","Rare")</f>
        <v>Rare</v>
      </c>
      <c r="N117">
        <v>141</v>
      </c>
      <c r="O117" t="s">
        <v>388</v>
      </c>
    </row>
    <row r="118" spans="2:15" x14ac:dyDescent="0.2">
      <c r="B118" t="s">
        <v>468</v>
      </c>
      <c r="C118">
        <v>102</v>
      </c>
      <c r="D118" t="s">
        <v>312</v>
      </c>
      <c r="E118" t="s">
        <v>181</v>
      </c>
      <c r="F118">
        <v>6</v>
      </c>
      <c r="G118">
        <v>282428</v>
      </c>
      <c r="H118">
        <v>2.12443525429489E-5</v>
      </c>
      <c r="I118" t="str">
        <f>IF(H118&gt;0.0001,"Common","Rare")</f>
        <v>Rare</v>
      </c>
      <c r="N118">
        <v>141</v>
      </c>
      <c r="O118" t="s">
        <v>391</v>
      </c>
    </row>
    <row r="119" spans="2:15" x14ac:dyDescent="0.2">
      <c r="B119" t="s">
        <v>468</v>
      </c>
      <c r="C119">
        <v>102</v>
      </c>
      <c r="D119" t="s">
        <v>315</v>
      </c>
      <c r="F119">
        <v>1</v>
      </c>
      <c r="G119">
        <v>251056</v>
      </c>
      <c r="H119">
        <v>3.9831750685106101E-6</v>
      </c>
      <c r="I119" t="str">
        <f>IF(H119&gt;0.0001,"Common","Rare")</f>
        <v>Rare</v>
      </c>
      <c r="N119">
        <v>144</v>
      </c>
      <c r="O119" t="s">
        <v>394</v>
      </c>
    </row>
    <row r="120" spans="2:15" x14ac:dyDescent="0.2">
      <c r="B120" t="s">
        <v>469</v>
      </c>
      <c r="C120">
        <v>102</v>
      </c>
      <c r="D120" t="s">
        <v>312</v>
      </c>
      <c r="E120" t="s">
        <v>181</v>
      </c>
      <c r="F120">
        <v>3</v>
      </c>
      <c r="G120">
        <v>152154</v>
      </c>
      <c r="H120">
        <v>1.97168658070113E-5</v>
      </c>
      <c r="I120" t="str">
        <f>IF(H120&gt;0.0001,"Common","Rare")</f>
        <v>Rare</v>
      </c>
      <c r="N120">
        <v>145</v>
      </c>
      <c r="O120" t="s">
        <v>397</v>
      </c>
    </row>
    <row r="121" spans="2:15" x14ac:dyDescent="0.2">
      <c r="B121" t="s">
        <v>469</v>
      </c>
      <c r="C121">
        <v>102</v>
      </c>
      <c r="D121" t="s">
        <v>315</v>
      </c>
      <c r="F121">
        <v>2</v>
      </c>
      <c r="G121">
        <v>152122</v>
      </c>
      <c r="H121">
        <v>1.31473422647611E-5</v>
      </c>
      <c r="I121" t="str">
        <f>IF(H121&gt;0.0001,"Common","Rare")</f>
        <v>Rare</v>
      </c>
      <c r="N121">
        <v>146</v>
      </c>
      <c r="O121" t="s">
        <v>400</v>
      </c>
    </row>
    <row r="122" spans="2:15" x14ac:dyDescent="0.2">
      <c r="B122" t="s">
        <v>468</v>
      </c>
      <c r="C122">
        <v>103</v>
      </c>
      <c r="D122" t="s">
        <v>318</v>
      </c>
      <c r="E122" t="s">
        <v>181</v>
      </c>
      <c r="F122">
        <v>13</v>
      </c>
      <c r="G122">
        <v>282398</v>
      </c>
      <c r="H122">
        <v>4.6034320356376402E-5</v>
      </c>
      <c r="I122" t="str">
        <f>IF(H122&gt;0.0001,"Common","Rare")</f>
        <v>Rare</v>
      </c>
      <c r="N122">
        <v>148</v>
      </c>
      <c r="O122" t="s">
        <v>403</v>
      </c>
    </row>
    <row r="123" spans="2:15" x14ac:dyDescent="0.2">
      <c r="B123" t="s">
        <v>468</v>
      </c>
      <c r="C123">
        <v>103</v>
      </c>
      <c r="D123" t="s">
        <v>321</v>
      </c>
      <c r="F123">
        <v>13</v>
      </c>
      <c r="G123">
        <v>282424</v>
      </c>
      <c r="H123">
        <v>4.60300824292553E-5</v>
      </c>
      <c r="I123" t="str">
        <f>IF(H123&gt;0.0001,"Common","Rare")</f>
        <v>Rare</v>
      </c>
      <c r="N123">
        <v>150</v>
      </c>
      <c r="O123" t="s">
        <v>406</v>
      </c>
    </row>
    <row r="124" spans="2:15" x14ac:dyDescent="0.2">
      <c r="B124" t="s">
        <v>469</v>
      </c>
      <c r="C124">
        <v>103</v>
      </c>
      <c r="D124" t="s">
        <v>318</v>
      </c>
      <c r="E124" t="s">
        <v>181</v>
      </c>
      <c r="F124">
        <v>10</v>
      </c>
      <c r="G124">
        <v>152164</v>
      </c>
      <c r="H124">
        <v>6.5718566809495007E-5</v>
      </c>
      <c r="I124" t="str">
        <f>IF(H124&gt;0.0001,"Common","Rare")</f>
        <v>Rare</v>
      </c>
      <c r="N124">
        <v>150</v>
      </c>
      <c r="O124" t="s">
        <v>409</v>
      </c>
    </row>
    <row r="125" spans="2:15" x14ac:dyDescent="0.2">
      <c r="B125" t="s">
        <v>469</v>
      </c>
      <c r="C125">
        <v>103</v>
      </c>
      <c r="D125" t="s">
        <v>321</v>
      </c>
      <c r="F125">
        <v>12</v>
      </c>
      <c r="G125">
        <v>152144</v>
      </c>
      <c r="H125">
        <v>7.8872646966032098E-5</v>
      </c>
      <c r="I125" t="str">
        <f>IF(H125&gt;0.0001,"Common","Rare")</f>
        <v>Rare</v>
      </c>
      <c r="N125">
        <v>150</v>
      </c>
      <c r="O125" t="s">
        <v>411</v>
      </c>
    </row>
    <row r="126" spans="2:15" x14ac:dyDescent="0.2">
      <c r="B126" t="s">
        <v>468</v>
      </c>
      <c r="C126">
        <v>104</v>
      </c>
      <c r="D126" t="s">
        <v>324</v>
      </c>
      <c r="F126">
        <v>1</v>
      </c>
      <c r="G126">
        <v>251102</v>
      </c>
      <c r="H126">
        <v>3.9824453807616004E-6</v>
      </c>
      <c r="I126" t="str">
        <f>IF(H126&gt;0.0001,"Common","Rare")</f>
        <v>Rare</v>
      </c>
      <c r="N126">
        <v>150</v>
      </c>
      <c r="O126" t="s">
        <v>413</v>
      </c>
    </row>
    <row r="127" spans="2:15" x14ac:dyDescent="0.2">
      <c r="B127" t="s">
        <v>469</v>
      </c>
      <c r="C127">
        <v>104</v>
      </c>
      <c r="D127" t="s">
        <v>324</v>
      </c>
      <c r="F127">
        <v>1</v>
      </c>
      <c r="G127">
        <v>152140</v>
      </c>
      <c r="H127">
        <v>6.5728933876692501E-6</v>
      </c>
      <c r="I127" t="str">
        <f>IF(H127&gt;0.0001,"Common","Rare")</f>
        <v>Rare</v>
      </c>
      <c r="N127">
        <v>151</v>
      </c>
      <c r="O127" t="s">
        <v>416</v>
      </c>
    </row>
    <row r="128" spans="2:15" x14ac:dyDescent="0.2">
      <c r="B128" t="s">
        <v>468</v>
      </c>
      <c r="C128">
        <v>105</v>
      </c>
      <c r="D128" t="s">
        <v>327</v>
      </c>
      <c r="F128">
        <v>6</v>
      </c>
      <c r="G128">
        <v>251124</v>
      </c>
      <c r="H128">
        <v>2.38925789649734E-5</v>
      </c>
      <c r="I128" t="str">
        <f>IF(H128&gt;0.0001,"Common","Rare")</f>
        <v>Rare</v>
      </c>
      <c r="N128">
        <v>153</v>
      </c>
      <c r="O128" t="s">
        <v>419</v>
      </c>
    </row>
    <row r="129" spans="2:15" x14ac:dyDescent="0.2">
      <c r="B129" t="s">
        <v>469</v>
      </c>
      <c r="C129">
        <v>105</v>
      </c>
      <c r="D129" t="s">
        <v>327</v>
      </c>
      <c r="F129">
        <v>6</v>
      </c>
      <c r="G129">
        <v>152058</v>
      </c>
      <c r="H129">
        <v>3.9458627628930999E-5</v>
      </c>
      <c r="I129" t="str">
        <f>IF(H129&gt;0.0001,"Common","Rare")</f>
        <v>Rare</v>
      </c>
      <c r="N129">
        <v>154</v>
      </c>
      <c r="O129" t="s">
        <v>422</v>
      </c>
    </row>
    <row r="130" spans="2:15" x14ac:dyDescent="0.2">
      <c r="B130" t="s">
        <v>468</v>
      </c>
      <c r="C130">
        <v>106</v>
      </c>
      <c r="D130" t="s">
        <v>330</v>
      </c>
      <c r="F130">
        <v>2</v>
      </c>
      <c r="G130">
        <v>251170</v>
      </c>
      <c r="H130">
        <v>7.9627344029939805E-6</v>
      </c>
      <c r="I130" t="str">
        <f>IF(H130&gt;0.0001,"Common","Rare")</f>
        <v>Rare</v>
      </c>
      <c r="N130">
        <v>155</v>
      </c>
      <c r="O130" t="s">
        <v>425</v>
      </c>
    </row>
    <row r="131" spans="2:15" x14ac:dyDescent="0.2">
      <c r="B131" t="s">
        <v>469</v>
      </c>
      <c r="C131">
        <v>106</v>
      </c>
      <c r="D131" t="s">
        <v>330</v>
      </c>
      <c r="F131">
        <v>1</v>
      </c>
      <c r="G131">
        <v>152132</v>
      </c>
      <c r="H131">
        <v>6.57323902926406E-6</v>
      </c>
      <c r="I131" t="str">
        <f>IF(H131&gt;0.0001,"Common","Rare")</f>
        <v>Rare</v>
      </c>
    </row>
    <row r="132" spans="2:15" x14ac:dyDescent="0.2">
      <c r="B132" t="s">
        <v>468</v>
      </c>
      <c r="C132">
        <v>107</v>
      </c>
      <c r="D132" t="s">
        <v>333</v>
      </c>
      <c r="F132">
        <v>2</v>
      </c>
      <c r="G132">
        <v>251052</v>
      </c>
      <c r="H132">
        <v>7.9664770645125292E-6</v>
      </c>
      <c r="I132" t="str">
        <f>IF(H132&gt;0.0001,"Common","Rare")</f>
        <v>Rare</v>
      </c>
    </row>
    <row r="133" spans="2:15" x14ac:dyDescent="0.2">
      <c r="B133" t="s">
        <v>468</v>
      </c>
      <c r="C133">
        <v>107</v>
      </c>
      <c r="D133" t="s">
        <v>336</v>
      </c>
      <c r="F133">
        <v>1</v>
      </c>
      <c r="G133">
        <v>251096</v>
      </c>
      <c r="H133">
        <v>3.9825405422627203E-6</v>
      </c>
      <c r="I133" t="str">
        <f>IF(H133&gt;0.0001,"Common","Rare")</f>
        <v>Rare</v>
      </c>
    </row>
    <row r="134" spans="2:15" x14ac:dyDescent="0.2">
      <c r="B134" t="s">
        <v>469</v>
      </c>
      <c r="C134">
        <v>109</v>
      </c>
      <c r="D134" t="s">
        <v>454</v>
      </c>
      <c r="F134">
        <v>1</v>
      </c>
      <c r="G134">
        <v>152178</v>
      </c>
      <c r="H134">
        <v>6.5712520863725303E-6</v>
      </c>
      <c r="I134" t="str">
        <f>IF(H134&gt;0.0001,"Common","Rare")</f>
        <v>Rare</v>
      </c>
    </row>
    <row r="135" spans="2:15" x14ac:dyDescent="0.2">
      <c r="B135" t="s">
        <v>468</v>
      </c>
      <c r="C135">
        <v>110</v>
      </c>
      <c r="D135" t="s">
        <v>339</v>
      </c>
      <c r="F135">
        <v>2</v>
      </c>
      <c r="G135">
        <v>251202</v>
      </c>
      <c r="H135">
        <v>7.9617200499995994E-6</v>
      </c>
      <c r="I135" t="str">
        <f>IF(H135&gt;0.0001,"Common","Rare")</f>
        <v>Rare</v>
      </c>
    </row>
    <row r="136" spans="2:15" x14ac:dyDescent="0.2">
      <c r="B136" t="s">
        <v>469</v>
      </c>
      <c r="C136">
        <v>110</v>
      </c>
      <c r="D136" t="s">
        <v>339</v>
      </c>
      <c r="F136">
        <v>1</v>
      </c>
      <c r="G136">
        <v>152170</v>
      </c>
      <c r="H136">
        <v>6.5715975553657001E-6</v>
      </c>
      <c r="I136" t="str">
        <f>IF(H136&gt;0.0001,"Common","Rare")</f>
        <v>Rare</v>
      </c>
    </row>
    <row r="137" spans="2:15" x14ac:dyDescent="0.2">
      <c r="B137" t="s">
        <v>468</v>
      </c>
      <c r="C137">
        <v>111</v>
      </c>
      <c r="D137" t="s">
        <v>342</v>
      </c>
      <c r="F137">
        <v>1</v>
      </c>
      <c r="G137">
        <v>251224</v>
      </c>
      <c r="H137">
        <v>3.9805114161067399E-6</v>
      </c>
      <c r="I137" t="str">
        <f>IF(H137&gt;0.0001,"Common","Rare")</f>
        <v>Rare</v>
      </c>
    </row>
    <row r="138" spans="2:15" x14ac:dyDescent="0.2">
      <c r="B138" t="s">
        <v>469</v>
      </c>
      <c r="C138">
        <v>111</v>
      </c>
      <c r="D138" t="s">
        <v>456</v>
      </c>
      <c r="F138">
        <v>1</v>
      </c>
      <c r="G138">
        <v>152106</v>
      </c>
      <c r="H138">
        <v>6.57436261554442E-6</v>
      </c>
      <c r="I138" t="str">
        <f>IF(H138&gt;0.0001,"Common","Rare")</f>
        <v>Rare</v>
      </c>
    </row>
    <row r="139" spans="2:15" x14ac:dyDescent="0.2">
      <c r="B139" t="s">
        <v>468</v>
      </c>
      <c r="C139">
        <v>112</v>
      </c>
      <c r="D139" t="s">
        <v>345</v>
      </c>
      <c r="F139">
        <v>6</v>
      </c>
      <c r="G139">
        <v>282532</v>
      </c>
      <c r="H139">
        <v>2.1236532498973499E-5</v>
      </c>
      <c r="I139" t="str">
        <f>IF(H139&gt;0.0001,"Common","Rare")</f>
        <v>Rare</v>
      </c>
    </row>
    <row r="140" spans="2:15" x14ac:dyDescent="0.2">
      <c r="B140" t="s">
        <v>469</v>
      </c>
      <c r="C140">
        <v>112</v>
      </c>
      <c r="D140" t="s">
        <v>345</v>
      </c>
      <c r="F140">
        <v>4</v>
      </c>
      <c r="G140">
        <v>152094</v>
      </c>
      <c r="H140">
        <v>2.6299525293568399E-5</v>
      </c>
      <c r="I140" t="str">
        <f>IF(H140&gt;0.0001,"Common","Rare")</f>
        <v>Rare</v>
      </c>
    </row>
    <row r="141" spans="2:15" x14ac:dyDescent="0.2">
      <c r="B141" t="s">
        <v>468</v>
      </c>
      <c r="C141">
        <v>117</v>
      </c>
      <c r="D141" t="s">
        <v>351</v>
      </c>
      <c r="F141">
        <v>9</v>
      </c>
      <c r="G141">
        <v>251230</v>
      </c>
      <c r="H141">
        <v>3.5823747163953299E-5</v>
      </c>
      <c r="I141" t="str">
        <f>IF(H141&gt;0.0001,"Common","Rare")</f>
        <v>Rare</v>
      </c>
    </row>
    <row r="142" spans="2:15" x14ac:dyDescent="0.2">
      <c r="B142" t="s">
        <v>469</v>
      </c>
      <c r="C142">
        <v>120</v>
      </c>
      <c r="D142" t="s">
        <v>459</v>
      </c>
      <c r="F142">
        <v>1</v>
      </c>
      <c r="G142">
        <v>152070</v>
      </c>
      <c r="H142">
        <v>6.5759189846781001E-6</v>
      </c>
      <c r="I142" t="str">
        <f>IF(H142&gt;0.0001,"Common","Rare")</f>
        <v>Rare</v>
      </c>
    </row>
    <row r="143" spans="2:15" x14ac:dyDescent="0.2">
      <c r="B143" t="s">
        <v>468</v>
      </c>
      <c r="C143">
        <v>123</v>
      </c>
      <c r="D143" t="s">
        <v>357</v>
      </c>
      <c r="E143" t="s">
        <v>181</v>
      </c>
      <c r="F143">
        <v>11</v>
      </c>
      <c r="G143">
        <v>282506</v>
      </c>
      <c r="H143">
        <v>3.89372261120117E-5</v>
      </c>
      <c r="I143" t="str">
        <f>IF(H143&gt;0.0001,"Common","Rare")</f>
        <v>Rare</v>
      </c>
    </row>
    <row r="144" spans="2:15" x14ac:dyDescent="0.2">
      <c r="B144" t="s">
        <v>469</v>
      </c>
      <c r="C144">
        <v>123</v>
      </c>
      <c r="D144" t="s">
        <v>357</v>
      </c>
      <c r="E144" t="s">
        <v>181</v>
      </c>
      <c r="F144">
        <v>4</v>
      </c>
      <c r="G144">
        <v>152132</v>
      </c>
      <c r="H144">
        <v>2.6292956117056199E-5</v>
      </c>
      <c r="I144" t="str">
        <f>IF(H144&gt;0.0001,"Common","Rare")</f>
        <v>Rare</v>
      </c>
    </row>
    <row r="145" spans="2:9" x14ac:dyDescent="0.2">
      <c r="B145" t="s">
        <v>468</v>
      </c>
      <c r="C145">
        <v>124</v>
      </c>
      <c r="D145" t="s">
        <v>360</v>
      </c>
      <c r="F145">
        <v>1</v>
      </c>
      <c r="G145">
        <v>251174</v>
      </c>
      <c r="H145">
        <v>3.9813037973675602E-6</v>
      </c>
      <c r="I145" t="str">
        <f>IF(H145&gt;0.0001,"Common","Rare")</f>
        <v>Rare</v>
      </c>
    </row>
    <row r="146" spans="2:9" x14ac:dyDescent="0.2">
      <c r="B146" t="s">
        <v>468</v>
      </c>
      <c r="C146">
        <v>128</v>
      </c>
      <c r="D146" t="s">
        <v>363</v>
      </c>
      <c r="F146">
        <v>3</v>
      </c>
      <c r="G146">
        <v>251078</v>
      </c>
      <c r="H146">
        <v>1.1948478162164701E-5</v>
      </c>
      <c r="I146" t="str">
        <f>IF(H146&gt;0.0001,"Common","Rare")</f>
        <v>Rare</v>
      </c>
    </row>
    <row r="147" spans="2:9" x14ac:dyDescent="0.2">
      <c r="B147" t="s">
        <v>468</v>
      </c>
      <c r="C147">
        <v>128</v>
      </c>
      <c r="D147" t="s">
        <v>365</v>
      </c>
      <c r="F147">
        <v>1</v>
      </c>
      <c r="G147">
        <v>251078</v>
      </c>
      <c r="H147">
        <v>3.9828260540549098E-6</v>
      </c>
      <c r="I147" t="str">
        <f>IF(H147&gt;0.0001,"Common","Rare")</f>
        <v>Rare</v>
      </c>
    </row>
    <row r="148" spans="2:9" x14ac:dyDescent="0.2">
      <c r="B148" t="s">
        <v>469</v>
      </c>
      <c r="C148">
        <v>128</v>
      </c>
      <c r="D148" t="s">
        <v>363</v>
      </c>
      <c r="F148">
        <v>3</v>
      </c>
      <c r="G148">
        <v>152100</v>
      </c>
      <c r="H148">
        <v>1.9723865877712E-5</v>
      </c>
      <c r="I148" t="str">
        <f>IF(H148&gt;0.0001,"Common","Rare")</f>
        <v>Rare</v>
      </c>
    </row>
    <row r="149" spans="2:9" x14ac:dyDescent="0.2">
      <c r="B149" t="s">
        <v>468</v>
      </c>
      <c r="C149">
        <v>129</v>
      </c>
      <c r="D149" t="s">
        <v>371</v>
      </c>
      <c r="E149" t="s">
        <v>181</v>
      </c>
      <c r="F149">
        <v>24</v>
      </c>
      <c r="G149">
        <v>251174</v>
      </c>
      <c r="H149">
        <v>9.5551291136821405E-5</v>
      </c>
      <c r="I149" t="str">
        <f>IF(H149&gt;0.0001,"Common","Rare")</f>
        <v>Rare</v>
      </c>
    </row>
    <row r="150" spans="2:9" x14ac:dyDescent="0.2">
      <c r="B150" t="s">
        <v>468</v>
      </c>
      <c r="C150">
        <v>129</v>
      </c>
      <c r="D150" t="s">
        <v>368</v>
      </c>
      <c r="F150">
        <v>1</v>
      </c>
      <c r="G150">
        <v>251114</v>
      </c>
      <c r="H150">
        <v>3.98225507140183E-6</v>
      </c>
      <c r="I150" t="str">
        <f>IF(H150&gt;0.0001,"Common","Rare")</f>
        <v>Rare</v>
      </c>
    </row>
    <row r="151" spans="2:9" x14ac:dyDescent="0.2">
      <c r="B151" t="s">
        <v>469</v>
      </c>
      <c r="C151">
        <v>129</v>
      </c>
      <c r="D151" t="s">
        <v>371</v>
      </c>
      <c r="E151" t="s">
        <v>181</v>
      </c>
      <c r="F151">
        <v>3</v>
      </c>
      <c r="G151">
        <v>152124</v>
      </c>
      <c r="H151">
        <v>1.9720754121637601E-5</v>
      </c>
      <c r="I151" t="str">
        <f>IF(H151&gt;0.0001,"Common","Rare")</f>
        <v>Rare</v>
      </c>
    </row>
    <row r="152" spans="2:9" x14ac:dyDescent="0.2">
      <c r="B152" t="s">
        <v>469</v>
      </c>
      <c r="C152">
        <v>129</v>
      </c>
      <c r="D152" t="s">
        <v>461</v>
      </c>
      <c r="F152">
        <v>1</v>
      </c>
      <c r="G152">
        <v>152182</v>
      </c>
      <c r="H152">
        <v>6.5710793654965698E-6</v>
      </c>
      <c r="I152" t="str">
        <f>IF(H152&gt;0.0001,"Common","Rare")</f>
        <v>Rare</v>
      </c>
    </row>
    <row r="153" spans="2:9" x14ac:dyDescent="0.2">
      <c r="B153" t="s">
        <v>469</v>
      </c>
      <c r="C153">
        <v>132</v>
      </c>
      <c r="D153" t="s">
        <v>464</v>
      </c>
      <c r="F153">
        <v>1</v>
      </c>
      <c r="G153">
        <v>152122</v>
      </c>
      <c r="H153">
        <v>6.5736711323805797E-6</v>
      </c>
      <c r="I153" t="str">
        <f>IF(H153&gt;0.0001,"Common","Rare")</f>
        <v>Rare</v>
      </c>
    </row>
    <row r="154" spans="2:9" x14ac:dyDescent="0.2">
      <c r="B154" t="s">
        <v>468</v>
      </c>
      <c r="C154">
        <v>134</v>
      </c>
      <c r="D154" t="s">
        <v>374</v>
      </c>
      <c r="F154">
        <v>1</v>
      </c>
      <c r="G154">
        <v>31388</v>
      </c>
      <c r="H154">
        <v>3.18593092901745E-5</v>
      </c>
      <c r="I154" t="str">
        <f>IF(H154&gt;0.0001,"Common","Rare")</f>
        <v>Rare</v>
      </c>
    </row>
    <row r="155" spans="2:9" x14ac:dyDescent="0.2">
      <c r="B155" t="s">
        <v>469</v>
      </c>
      <c r="C155">
        <v>134</v>
      </c>
      <c r="D155" t="s">
        <v>374</v>
      </c>
      <c r="F155">
        <v>3</v>
      </c>
      <c r="G155">
        <v>152134</v>
      </c>
      <c r="H155">
        <v>1.9719457846372199E-5</v>
      </c>
      <c r="I155" t="str">
        <f>IF(H155&gt;0.0001,"Common","Rare")</f>
        <v>Rare</v>
      </c>
    </row>
    <row r="156" spans="2:9" x14ac:dyDescent="0.2">
      <c r="B156" t="s">
        <v>469</v>
      </c>
      <c r="C156">
        <v>136</v>
      </c>
      <c r="D156" t="s">
        <v>466</v>
      </c>
      <c r="F156">
        <v>1</v>
      </c>
      <c r="G156">
        <v>152098</v>
      </c>
      <c r="H156">
        <v>6.5747084116819403E-6</v>
      </c>
      <c r="I156" t="str">
        <f>IF(H156&gt;0.0001,"Common","Rare")</f>
        <v>Rare</v>
      </c>
    </row>
    <row r="157" spans="2:9" x14ac:dyDescent="0.2">
      <c r="B157" t="s">
        <v>468</v>
      </c>
      <c r="C157">
        <v>138</v>
      </c>
      <c r="D157" t="s">
        <v>377</v>
      </c>
      <c r="F157">
        <v>4</v>
      </c>
      <c r="G157">
        <v>250774</v>
      </c>
      <c r="H157">
        <v>1.5950616890108201E-5</v>
      </c>
      <c r="I157" t="str">
        <f>IF(H157&gt;0.0001,"Common","Rare")</f>
        <v>Rare</v>
      </c>
    </row>
    <row r="158" spans="2:9" x14ac:dyDescent="0.2">
      <c r="B158" t="s">
        <v>469</v>
      </c>
      <c r="C158">
        <v>138</v>
      </c>
      <c r="D158" t="s">
        <v>377</v>
      </c>
      <c r="F158">
        <v>1</v>
      </c>
      <c r="G158">
        <v>152120</v>
      </c>
      <c r="H158">
        <v>6.5737575598211903E-6</v>
      </c>
      <c r="I158" t="str">
        <f>IF(H158&gt;0.0001,"Common","Rare")</f>
        <v>Rare</v>
      </c>
    </row>
    <row r="159" spans="2:9" x14ac:dyDescent="0.2">
      <c r="B159" t="s">
        <v>468</v>
      </c>
      <c r="C159">
        <v>139</v>
      </c>
      <c r="D159" t="s">
        <v>380</v>
      </c>
      <c r="F159">
        <v>2</v>
      </c>
      <c r="G159">
        <v>250808</v>
      </c>
      <c r="H159">
        <v>7.9742272973748799E-6</v>
      </c>
      <c r="I159" t="str">
        <f>IF(H159&gt;0.0001,"Common","Rare")</f>
        <v>Rare</v>
      </c>
    </row>
    <row r="160" spans="2:9" x14ac:dyDescent="0.2">
      <c r="B160" t="s">
        <v>468</v>
      </c>
      <c r="C160">
        <v>140</v>
      </c>
      <c r="D160" t="s">
        <v>383</v>
      </c>
      <c r="F160">
        <v>2</v>
      </c>
      <c r="G160">
        <v>250700</v>
      </c>
      <c r="H160">
        <v>7.9776625448743493E-6</v>
      </c>
      <c r="I160" t="str">
        <f>IF(H160&gt;0.0001,"Common","Rare")</f>
        <v>Rare</v>
      </c>
    </row>
    <row r="161" spans="2:9" x14ac:dyDescent="0.2">
      <c r="B161" t="s">
        <v>468</v>
      </c>
      <c r="C161">
        <v>140</v>
      </c>
      <c r="D161" t="s">
        <v>385</v>
      </c>
      <c r="F161">
        <v>1</v>
      </c>
      <c r="G161">
        <v>250700</v>
      </c>
      <c r="H161">
        <v>3.9888312724371704E-6</v>
      </c>
      <c r="I161" t="str">
        <f>IF(H161&gt;0.0001,"Common","Rare")</f>
        <v>Rare</v>
      </c>
    </row>
    <row r="162" spans="2:9" x14ac:dyDescent="0.2">
      <c r="B162" t="s">
        <v>468</v>
      </c>
      <c r="C162">
        <v>141</v>
      </c>
      <c r="D162" t="s">
        <v>388</v>
      </c>
      <c r="E162" t="s">
        <v>181</v>
      </c>
      <c r="F162">
        <v>1</v>
      </c>
      <c r="G162">
        <v>250628</v>
      </c>
      <c r="H162">
        <v>3.9899771773305398E-6</v>
      </c>
      <c r="I162" t="str">
        <f>IF(H162&gt;0.0001,"Common","Rare")</f>
        <v>Rare</v>
      </c>
    </row>
    <row r="163" spans="2:9" x14ac:dyDescent="0.2">
      <c r="B163" t="s">
        <v>468</v>
      </c>
      <c r="C163">
        <v>141</v>
      </c>
      <c r="D163" t="s">
        <v>391</v>
      </c>
      <c r="F163">
        <v>1</v>
      </c>
      <c r="G163">
        <v>250564</v>
      </c>
      <c r="H163">
        <v>3.9909963123193998E-6</v>
      </c>
      <c r="I163" t="str">
        <f>IF(H163&gt;0.0001,"Common","Rare")</f>
        <v>Rare</v>
      </c>
    </row>
    <row r="164" spans="2:9" x14ac:dyDescent="0.2">
      <c r="B164" t="s">
        <v>468</v>
      </c>
      <c r="C164">
        <v>144</v>
      </c>
      <c r="D164" t="s">
        <v>394</v>
      </c>
      <c r="F164">
        <v>4</v>
      </c>
      <c r="G164">
        <v>250326</v>
      </c>
      <c r="H164">
        <v>1.5979163171224701E-5</v>
      </c>
      <c r="I164" t="str">
        <f>IF(H164&gt;0.0001,"Common","Rare")</f>
        <v>Rare</v>
      </c>
    </row>
    <row r="165" spans="2:9" x14ac:dyDescent="0.2">
      <c r="B165" t="s">
        <v>468</v>
      </c>
      <c r="C165">
        <v>145</v>
      </c>
      <c r="D165" t="s">
        <v>397</v>
      </c>
      <c r="F165">
        <v>1</v>
      </c>
      <c r="G165">
        <v>250188</v>
      </c>
      <c r="H165">
        <v>3.9969942603162397E-6</v>
      </c>
      <c r="I165" t="str">
        <f>IF(H165&gt;0.0001,"Common","Rare")</f>
        <v>Rare</v>
      </c>
    </row>
    <row r="166" spans="2:9" x14ac:dyDescent="0.2">
      <c r="B166" t="s">
        <v>469</v>
      </c>
      <c r="C166">
        <v>146</v>
      </c>
      <c r="D166" t="s">
        <v>400</v>
      </c>
      <c r="E166" t="s">
        <v>225</v>
      </c>
      <c r="F166">
        <v>11</v>
      </c>
      <c r="G166">
        <v>152086</v>
      </c>
      <c r="H166">
        <v>7.2327498915087494E-5</v>
      </c>
      <c r="I166" t="str">
        <f>IF(H166&gt;0.0001,"Common","Rare")</f>
        <v>Rare</v>
      </c>
    </row>
    <row r="167" spans="2:9" x14ac:dyDescent="0.2">
      <c r="B167" t="s">
        <v>468</v>
      </c>
      <c r="C167">
        <v>148</v>
      </c>
      <c r="D167" t="s">
        <v>403</v>
      </c>
      <c r="F167">
        <v>1</v>
      </c>
      <c r="G167">
        <v>249902</v>
      </c>
      <c r="H167">
        <v>4.0015686148970399E-6</v>
      </c>
      <c r="I167" t="str">
        <f>IF(H167&gt;0.0001,"Common","Rare")</f>
        <v>Rare</v>
      </c>
    </row>
    <row r="168" spans="2:9" x14ac:dyDescent="0.2">
      <c r="B168" t="s">
        <v>468</v>
      </c>
      <c r="C168">
        <v>150</v>
      </c>
      <c r="D168" t="s">
        <v>406</v>
      </c>
      <c r="F168">
        <v>1</v>
      </c>
      <c r="G168">
        <v>249536</v>
      </c>
      <c r="H168">
        <v>4.0074378045652703E-6</v>
      </c>
      <c r="I168" t="str">
        <f>IF(H168&gt;0.0001,"Common","Rare")</f>
        <v>Rare</v>
      </c>
    </row>
    <row r="169" spans="2:9" x14ac:dyDescent="0.2">
      <c r="B169" t="s">
        <v>468</v>
      </c>
      <c r="C169">
        <v>150</v>
      </c>
      <c r="D169" t="s">
        <v>409</v>
      </c>
      <c r="F169">
        <v>1</v>
      </c>
      <c r="G169">
        <v>249418</v>
      </c>
      <c r="H169">
        <v>4.0093337289209199E-6</v>
      </c>
      <c r="I169" t="str">
        <f>IF(H169&gt;0.0001,"Common","Rare")</f>
        <v>Rare</v>
      </c>
    </row>
    <row r="170" spans="2:9" x14ac:dyDescent="0.2">
      <c r="B170" t="s">
        <v>468</v>
      </c>
      <c r="C170">
        <v>150</v>
      </c>
      <c r="D170" t="s">
        <v>411</v>
      </c>
      <c r="F170">
        <v>7</v>
      </c>
      <c r="G170">
        <v>280778</v>
      </c>
      <c r="H170">
        <v>2.4930728190955099E-5</v>
      </c>
      <c r="I170" t="str">
        <f>IF(H170&gt;0.0001,"Common","Rare")</f>
        <v>Rare</v>
      </c>
    </row>
    <row r="171" spans="2:9" x14ac:dyDescent="0.2">
      <c r="B171" t="s">
        <v>468</v>
      </c>
      <c r="C171">
        <v>150</v>
      </c>
      <c r="D171" t="s">
        <v>413</v>
      </c>
      <c r="F171">
        <v>1</v>
      </c>
      <c r="G171">
        <v>249418</v>
      </c>
      <c r="H171">
        <v>4.0093337289209199E-6</v>
      </c>
      <c r="I171" t="str">
        <f>IF(H171&gt;0.0001,"Common","Rare")</f>
        <v>Rare</v>
      </c>
    </row>
    <row r="172" spans="2:9" x14ac:dyDescent="0.2">
      <c r="B172" t="s">
        <v>469</v>
      </c>
      <c r="C172">
        <v>150</v>
      </c>
      <c r="D172" t="s">
        <v>411</v>
      </c>
      <c r="F172">
        <v>1</v>
      </c>
      <c r="G172">
        <v>152048</v>
      </c>
      <c r="H172">
        <v>6.57687046195938E-6</v>
      </c>
      <c r="I172" t="str">
        <f>IF(H172&gt;0.0001,"Common","Rare")</f>
        <v>Rare</v>
      </c>
    </row>
    <row r="173" spans="2:9" x14ac:dyDescent="0.2">
      <c r="B173" t="s">
        <v>469</v>
      </c>
      <c r="C173">
        <v>151</v>
      </c>
      <c r="D173" t="s">
        <v>416</v>
      </c>
      <c r="F173">
        <v>1</v>
      </c>
      <c r="G173">
        <v>152096</v>
      </c>
      <c r="H173">
        <v>6.5747948664001603E-6</v>
      </c>
      <c r="I173" t="str">
        <f>IF(H173&gt;0.0001,"Common","Rare")</f>
        <v>Rare</v>
      </c>
    </row>
    <row r="174" spans="2:9" x14ac:dyDescent="0.2">
      <c r="B174" t="s">
        <v>468</v>
      </c>
      <c r="C174">
        <v>153</v>
      </c>
      <c r="D174" t="s">
        <v>419</v>
      </c>
      <c r="F174">
        <v>7</v>
      </c>
      <c r="G174">
        <v>279942</v>
      </c>
      <c r="H174">
        <v>2.5005179644354899E-5</v>
      </c>
      <c r="I174" t="str">
        <f>IF(H174&gt;0.0001,"Common","Rare")</f>
        <v>Rare</v>
      </c>
    </row>
    <row r="175" spans="2:9" x14ac:dyDescent="0.2">
      <c r="B175" t="s">
        <v>469</v>
      </c>
      <c r="C175">
        <v>153</v>
      </c>
      <c r="D175" t="s">
        <v>419</v>
      </c>
      <c r="F175">
        <v>2</v>
      </c>
      <c r="G175">
        <v>152160</v>
      </c>
      <c r="H175">
        <v>1.3144058885383801E-5</v>
      </c>
      <c r="I175" t="str">
        <f>IF(H175&gt;0.0001,"Common","Rare")</f>
        <v>Rare</v>
      </c>
    </row>
    <row r="176" spans="2:9" x14ac:dyDescent="0.2">
      <c r="B176" t="s">
        <v>468</v>
      </c>
      <c r="C176">
        <v>154</v>
      </c>
      <c r="D176" t="s">
        <v>422</v>
      </c>
      <c r="F176">
        <v>1</v>
      </c>
      <c r="G176">
        <v>248176</v>
      </c>
      <c r="H176">
        <v>4.0293984913931999E-6</v>
      </c>
      <c r="I176" t="str">
        <f>IF(H176&gt;0.0001,"Common","Rare")</f>
        <v>Rare</v>
      </c>
    </row>
    <row r="177" spans="2:9" x14ac:dyDescent="0.2">
      <c r="B177" t="s">
        <v>468</v>
      </c>
      <c r="C177">
        <v>155</v>
      </c>
      <c r="D177" t="s">
        <v>425</v>
      </c>
      <c r="F177">
        <v>1</v>
      </c>
      <c r="G177">
        <v>247874</v>
      </c>
      <c r="H177">
        <v>4.0343077531326302E-6</v>
      </c>
      <c r="I177" t="str">
        <f>IF(H177&gt;0.0001,"Common","Rare")</f>
        <v>Rare</v>
      </c>
    </row>
    <row r="178" spans="2:9" x14ac:dyDescent="0.2">
      <c r="B178" t="s">
        <v>19</v>
      </c>
      <c r="C178">
        <v>27</v>
      </c>
      <c r="D178" t="s">
        <v>147</v>
      </c>
      <c r="E178" t="s">
        <v>622</v>
      </c>
    </row>
    <row r="179" spans="2:9" x14ac:dyDescent="0.2">
      <c r="B179" t="s">
        <v>19</v>
      </c>
      <c r="C179">
        <v>34</v>
      </c>
      <c r="D179" t="s">
        <v>618</v>
      </c>
      <c r="E179" t="s">
        <v>623</v>
      </c>
    </row>
    <row r="180" spans="2:9" x14ac:dyDescent="0.2">
      <c r="B180" t="s">
        <v>19</v>
      </c>
      <c r="C180">
        <v>35</v>
      </c>
      <c r="D180" t="s">
        <v>163</v>
      </c>
      <c r="E180" t="s">
        <v>624</v>
      </c>
    </row>
    <row r="181" spans="2:9" x14ac:dyDescent="0.2">
      <c r="B181" t="s">
        <v>19</v>
      </c>
      <c r="C181">
        <v>41</v>
      </c>
      <c r="D181" t="s">
        <v>170</v>
      </c>
      <c r="E181" t="s">
        <v>625</v>
      </c>
    </row>
    <row r="182" spans="2:9" x14ac:dyDescent="0.2">
      <c r="B182" t="s">
        <v>19</v>
      </c>
      <c r="C182">
        <v>44</v>
      </c>
      <c r="D182" t="s">
        <v>179</v>
      </c>
      <c r="E182" t="s">
        <v>626</v>
      </c>
    </row>
    <row r="183" spans="2:9" x14ac:dyDescent="0.2">
      <c r="B183" t="s">
        <v>19</v>
      </c>
      <c r="C183">
        <v>46</v>
      </c>
      <c r="D183" t="s">
        <v>188</v>
      </c>
      <c r="E183" t="s">
        <v>627</v>
      </c>
    </row>
    <row r="184" spans="2:9" x14ac:dyDescent="0.2">
      <c r="B184" t="s">
        <v>19</v>
      </c>
      <c r="C184">
        <v>47</v>
      </c>
      <c r="D184" t="s">
        <v>193</v>
      </c>
      <c r="E184" t="s">
        <v>628</v>
      </c>
    </row>
    <row r="185" spans="2:9" x14ac:dyDescent="0.2">
      <c r="B185" t="s">
        <v>19</v>
      </c>
      <c r="C185">
        <v>48</v>
      </c>
      <c r="D185" t="s">
        <v>197</v>
      </c>
      <c r="E185" t="s">
        <v>629</v>
      </c>
    </row>
    <row r="186" spans="2:9" x14ac:dyDescent="0.2">
      <c r="B186" t="s">
        <v>19</v>
      </c>
      <c r="C186">
        <v>55</v>
      </c>
      <c r="D186" t="s">
        <v>215</v>
      </c>
      <c r="E186" t="s">
        <v>630</v>
      </c>
    </row>
    <row r="187" spans="2:9" x14ac:dyDescent="0.2">
      <c r="B187" t="s">
        <v>19</v>
      </c>
      <c r="C187">
        <v>57</v>
      </c>
      <c r="D187" t="s">
        <v>223</v>
      </c>
      <c r="E187" t="s">
        <v>631</v>
      </c>
    </row>
    <row r="188" spans="2:9" x14ac:dyDescent="0.2">
      <c r="B188" t="s">
        <v>19</v>
      </c>
      <c r="C188">
        <v>67</v>
      </c>
      <c r="D188" t="s">
        <v>239</v>
      </c>
      <c r="E188" t="s">
        <v>632</v>
      </c>
    </row>
    <row r="189" spans="2:9" x14ac:dyDescent="0.2">
      <c r="B189" t="s">
        <v>19</v>
      </c>
      <c r="C189">
        <v>76</v>
      </c>
      <c r="D189" t="s">
        <v>248</v>
      </c>
      <c r="E189" t="s">
        <v>633</v>
      </c>
    </row>
    <row r="190" spans="2:9" x14ac:dyDescent="0.2">
      <c r="B190" t="s">
        <v>19</v>
      </c>
      <c r="C190">
        <v>77</v>
      </c>
      <c r="D190" t="s">
        <v>256</v>
      </c>
      <c r="E190" t="s">
        <v>634</v>
      </c>
    </row>
    <row r="191" spans="2:9" x14ac:dyDescent="0.2">
      <c r="B191" t="s">
        <v>19</v>
      </c>
      <c r="C191">
        <v>82</v>
      </c>
      <c r="D191" t="s">
        <v>264</v>
      </c>
      <c r="E191" t="s">
        <v>635</v>
      </c>
    </row>
    <row r="192" spans="2:9" x14ac:dyDescent="0.2">
      <c r="B192" t="s">
        <v>19</v>
      </c>
      <c r="C192">
        <v>83</v>
      </c>
      <c r="D192" t="s">
        <v>268</v>
      </c>
      <c r="E192" t="s">
        <v>636</v>
      </c>
    </row>
    <row r="193" spans="2:5" x14ac:dyDescent="0.2">
      <c r="B193" t="s">
        <v>19</v>
      </c>
      <c r="C193">
        <v>92</v>
      </c>
      <c r="D193" t="s">
        <v>619</v>
      </c>
      <c r="E193" t="s">
        <v>637</v>
      </c>
    </row>
    <row r="194" spans="2:5" x14ac:dyDescent="0.2">
      <c r="B194" t="s">
        <v>19</v>
      </c>
      <c r="C194">
        <v>102</v>
      </c>
      <c r="D194" t="s">
        <v>312</v>
      </c>
      <c r="E194" t="s">
        <v>638</v>
      </c>
    </row>
    <row r="195" spans="2:5" x14ac:dyDescent="0.2">
      <c r="B195" t="s">
        <v>19</v>
      </c>
      <c r="C195">
        <v>103</v>
      </c>
      <c r="D195" t="s">
        <v>318</v>
      </c>
      <c r="E195" t="s">
        <v>639</v>
      </c>
    </row>
    <row r="196" spans="2:5" x14ac:dyDescent="0.2">
      <c r="B196" t="s">
        <v>19</v>
      </c>
      <c r="C196">
        <v>113</v>
      </c>
      <c r="D196" t="s">
        <v>348</v>
      </c>
      <c r="E196" t="s">
        <v>631</v>
      </c>
    </row>
    <row r="197" spans="2:5" x14ac:dyDescent="0.2">
      <c r="B197" t="s">
        <v>19</v>
      </c>
      <c r="C197">
        <v>117</v>
      </c>
      <c r="D197" t="s">
        <v>354</v>
      </c>
      <c r="E197" t="s">
        <v>640</v>
      </c>
    </row>
    <row r="198" spans="2:5" x14ac:dyDescent="0.2">
      <c r="B198" t="s">
        <v>19</v>
      </c>
      <c r="C198">
        <v>123</v>
      </c>
      <c r="D198" t="s">
        <v>646</v>
      </c>
      <c r="E198" t="s">
        <v>642</v>
      </c>
    </row>
    <row r="199" spans="2:5" x14ac:dyDescent="0.2">
      <c r="B199" t="s">
        <v>19</v>
      </c>
      <c r="C199">
        <v>123</v>
      </c>
      <c r="D199" t="s">
        <v>357</v>
      </c>
      <c r="E199" t="s">
        <v>641</v>
      </c>
    </row>
    <row r="200" spans="2:5" x14ac:dyDescent="0.2">
      <c r="B200" t="s">
        <v>19</v>
      </c>
      <c r="C200">
        <v>129</v>
      </c>
      <c r="D200" t="s">
        <v>371</v>
      </c>
      <c r="E200" t="s">
        <v>643</v>
      </c>
    </row>
    <row r="201" spans="2:5" x14ac:dyDescent="0.2">
      <c r="B201" t="s">
        <v>19</v>
      </c>
      <c r="C201">
        <v>141</v>
      </c>
      <c r="D201" t="s">
        <v>388</v>
      </c>
      <c r="E201" t="s">
        <v>644</v>
      </c>
    </row>
    <row r="202" spans="2:5" x14ac:dyDescent="0.2">
      <c r="B202" t="s">
        <v>19</v>
      </c>
      <c r="C202">
        <v>146</v>
      </c>
      <c r="D202" t="s">
        <v>400</v>
      </c>
      <c r="E202" t="s">
        <v>631</v>
      </c>
    </row>
  </sheetData>
  <sortState xmlns:xlrd2="http://schemas.microsoft.com/office/spreadsheetml/2017/richdata2" ref="B3:I202">
    <sortCondition ref="I3:I202"/>
    <sortCondition ref="C3:C202"/>
  </sortState>
  <mergeCells count="7">
    <mergeCell ref="N2:O2"/>
    <mergeCell ref="L2:M2"/>
    <mergeCell ref="L29:M29"/>
    <mergeCell ref="L32:M32"/>
    <mergeCell ref="L49:M49"/>
    <mergeCell ref="L54:M54"/>
    <mergeCell ref="N16:O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C5AF-C677-5647-9D3C-D0C206252785}">
  <dimension ref="B2:H93"/>
  <sheetViews>
    <sheetView workbookViewId="0">
      <selection activeCell="J26" sqref="J26"/>
    </sheetView>
  </sheetViews>
  <sheetFormatPr baseColWidth="10" defaultRowHeight="16" x14ac:dyDescent="0.2"/>
  <sheetData>
    <row r="2" spans="2:8" x14ac:dyDescent="0.2">
      <c r="B2" t="s">
        <v>652</v>
      </c>
      <c r="C2" t="s">
        <v>653</v>
      </c>
      <c r="D2" t="s">
        <v>654</v>
      </c>
      <c r="E2" s="4" t="s">
        <v>655</v>
      </c>
      <c r="F2" t="s">
        <v>652</v>
      </c>
    </row>
    <row r="3" spans="2:8" x14ac:dyDescent="0.2">
      <c r="B3">
        <v>27</v>
      </c>
      <c r="C3">
        <v>2</v>
      </c>
      <c r="D3">
        <v>27</v>
      </c>
      <c r="E3">
        <v>47</v>
      </c>
      <c r="F3">
        <v>27</v>
      </c>
      <c r="H3" s="5" t="s">
        <v>659</v>
      </c>
    </row>
    <row r="4" spans="2:8" x14ac:dyDescent="0.2">
      <c r="B4">
        <v>35</v>
      </c>
      <c r="C4">
        <v>3</v>
      </c>
      <c r="D4">
        <v>34</v>
      </c>
      <c r="E4">
        <v>82</v>
      </c>
      <c r="F4">
        <v>35</v>
      </c>
      <c r="H4" s="5" t="s">
        <v>660</v>
      </c>
    </row>
    <row r="5" spans="2:8" x14ac:dyDescent="0.2">
      <c r="B5">
        <v>46</v>
      </c>
      <c r="C5">
        <v>6</v>
      </c>
      <c r="D5">
        <v>35</v>
      </c>
      <c r="E5" s="4" t="s">
        <v>656</v>
      </c>
      <c r="F5">
        <v>46</v>
      </c>
      <c r="H5" s="5" t="s">
        <v>661</v>
      </c>
    </row>
    <row r="6" spans="2:8" x14ac:dyDescent="0.2">
      <c r="B6">
        <v>47</v>
      </c>
      <c r="C6">
        <v>8</v>
      </c>
      <c r="D6">
        <v>41</v>
      </c>
      <c r="E6">
        <v>34</v>
      </c>
      <c r="F6">
        <v>47</v>
      </c>
      <c r="H6" s="5" t="s">
        <v>662</v>
      </c>
    </row>
    <row r="7" spans="2:8" x14ac:dyDescent="0.2">
      <c r="B7">
        <v>48</v>
      </c>
      <c r="C7">
        <v>10</v>
      </c>
      <c r="D7">
        <v>44</v>
      </c>
      <c r="E7">
        <v>41</v>
      </c>
      <c r="F7">
        <v>48</v>
      </c>
      <c r="H7" s="5" t="s">
        <v>663</v>
      </c>
    </row>
    <row r="8" spans="2:8" x14ac:dyDescent="0.2">
      <c r="B8">
        <v>57</v>
      </c>
      <c r="C8">
        <v>14</v>
      </c>
      <c r="D8">
        <v>46</v>
      </c>
      <c r="E8">
        <v>44</v>
      </c>
      <c r="F8">
        <v>57</v>
      </c>
    </row>
    <row r="9" spans="2:8" x14ac:dyDescent="0.2">
      <c r="B9">
        <v>76</v>
      </c>
      <c r="C9">
        <v>15</v>
      </c>
      <c r="D9">
        <v>47</v>
      </c>
      <c r="E9">
        <v>46</v>
      </c>
      <c r="F9">
        <v>76</v>
      </c>
    </row>
    <row r="10" spans="2:8" x14ac:dyDescent="0.2">
      <c r="B10">
        <v>82</v>
      </c>
      <c r="C10">
        <v>18</v>
      </c>
      <c r="D10">
        <v>48</v>
      </c>
      <c r="E10">
        <v>48</v>
      </c>
      <c r="F10">
        <v>82</v>
      </c>
    </row>
    <row r="11" spans="2:8" x14ac:dyDescent="0.2">
      <c r="B11">
        <v>113</v>
      </c>
      <c r="C11">
        <v>21</v>
      </c>
      <c r="D11">
        <v>55</v>
      </c>
      <c r="E11">
        <v>55</v>
      </c>
      <c r="F11">
        <v>113</v>
      </c>
    </row>
    <row r="12" spans="2:8" x14ac:dyDescent="0.2">
      <c r="B12">
        <v>117</v>
      </c>
      <c r="C12">
        <v>22</v>
      </c>
      <c r="D12">
        <v>57</v>
      </c>
      <c r="E12">
        <v>67</v>
      </c>
      <c r="F12">
        <v>117</v>
      </c>
    </row>
    <row r="13" spans="2:8" x14ac:dyDescent="0.2">
      <c r="B13">
        <v>146</v>
      </c>
      <c r="C13">
        <v>26</v>
      </c>
      <c r="D13">
        <v>67</v>
      </c>
      <c r="E13">
        <v>77</v>
      </c>
      <c r="F13">
        <v>146</v>
      </c>
    </row>
    <row r="14" spans="2:8" x14ac:dyDescent="0.2">
      <c r="B14">
        <v>151</v>
      </c>
      <c r="C14">
        <v>27</v>
      </c>
      <c r="D14">
        <v>76</v>
      </c>
      <c r="E14">
        <v>83</v>
      </c>
      <c r="F14">
        <v>151</v>
      </c>
    </row>
    <row r="15" spans="2:8" x14ac:dyDescent="0.2">
      <c r="C15">
        <v>30</v>
      </c>
      <c r="D15">
        <v>77</v>
      </c>
      <c r="E15">
        <v>92</v>
      </c>
      <c r="F15" t="s">
        <v>654</v>
      </c>
    </row>
    <row r="16" spans="2:8" x14ac:dyDescent="0.2">
      <c r="C16">
        <v>31</v>
      </c>
      <c r="D16">
        <v>82</v>
      </c>
      <c r="E16">
        <v>102</v>
      </c>
      <c r="F16">
        <v>34</v>
      </c>
    </row>
    <row r="17" spans="3:6" x14ac:dyDescent="0.2">
      <c r="C17">
        <v>34</v>
      </c>
      <c r="D17">
        <v>83</v>
      </c>
      <c r="E17">
        <v>103</v>
      </c>
      <c r="F17">
        <v>41</v>
      </c>
    </row>
    <row r="18" spans="3:6" x14ac:dyDescent="0.2">
      <c r="C18">
        <v>35</v>
      </c>
      <c r="D18">
        <v>92</v>
      </c>
      <c r="E18">
        <v>117</v>
      </c>
      <c r="F18">
        <v>44</v>
      </c>
    </row>
    <row r="19" spans="3:6" x14ac:dyDescent="0.2">
      <c r="C19">
        <v>39</v>
      </c>
      <c r="D19">
        <v>102</v>
      </c>
      <c r="E19">
        <v>123</v>
      </c>
      <c r="F19">
        <v>55</v>
      </c>
    </row>
    <row r="20" spans="3:6" x14ac:dyDescent="0.2">
      <c r="C20">
        <v>41</v>
      </c>
      <c r="D20">
        <v>103</v>
      </c>
      <c r="E20">
        <v>129</v>
      </c>
      <c r="F20">
        <v>67</v>
      </c>
    </row>
    <row r="21" spans="3:6" x14ac:dyDescent="0.2">
      <c r="C21">
        <v>42</v>
      </c>
      <c r="D21">
        <v>113</v>
      </c>
      <c r="E21">
        <v>141</v>
      </c>
      <c r="F21">
        <v>77</v>
      </c>
    </row>
    <row r="22" spans="3:6" x14ac:dyDescent="0.2">
      <c r="C22">
        <v>43</v>
      </c>
      <c r="D22">
        <v>117</v>
      </c>
      <c r="E22" s="4" t="s">
        <v>657</v>
      </c>
      <c r="F22">
        <v>83</v>
      </c>
    </row>
    <row r="23" spans="3:6" x14ac:dyDescent="0.2">
      <c r="C23">
        <v>44</v>
      </c>
      <c r="D23">
        <v>123</v>
      </c>
      <c r="E23">
        <v>57</v>
      </c>
      <c r="F23">
        <v>92</v>
      </c>
    </row>
    <row r="24" spans="3:6" x14ac:dyDescent="0.2">
      <c r="C24">
        <v>45</v>
      </c>
      <c r="D24">
        <v>129</v>
      </c>
      <c r="E24">
        <v>76</v>
      </c>
      <c r="F24">
        <v>102</v>
      </c>
    </row>
    <row r="25" spans="3:6" x14ac:dyDescent="0.2">
      <c r="C25">
        <v>46</v>
      </c>
      <c r="D25">
        <v>141</v>
      </c>
      <c r="E25">
        <v>113</v>
      </c>
      <c r="F25">
        <v>103</v>
      </c>
    </row>
    <row r="26" spans="3:6" x14ac:dyDescent="0.2">
      <c r="C26">
        <v>47</v>
      </c>
      <c r="D26">
        <v>146</v>
      </c>
      <c r="E26">
        <v>146</v>
      </c>
      <c r="F26">
        <v>123</v>
      </c>
    </row>
    <row r="27" spans="3:6" x14ac:dyDescent="0.2">
      <c r="C27">
        <v>48</v>
      </c>
      <c r="E27" s="4" t="s">
        <v>658</v>
      </c>
      <c r="F27">
        <v>129</v>
      </c>
    </row>
    <row r="28" spans="3:6" x14ac:dyDescent="0.2">
      <c r="C28">
        <v>51</v>
      </c>
      <c r="E28">
        <v>27</v>
      </c>
      <c r="F28">
        <v>141</v>
      </c>
    </row>
    <row r="29" spans="3:6" x14ac:dyDescent="0.2">
      <c r="C29">
        <v>52</v>
      </c>
      <c r="E29">
        <v>35</v>
      </c>
      <c r="F29" t="s">
        <v>653</v>
      </c>
    </row>
    <row r="30" spans="3:6" x14ac:dyDescent="0.2">
      <c r="C30">
        <v>53</v>
      </c>
      <c r="F30">
        <v>2</v>
      </c>
    </row>
    <row r="31" spans="3:6" x14ac:dyDescent="0.2">
      <c r="C31">
        <v>54</v>
      </c>
      <c r="F31">
        <v>3</v>
      </c>
    </row>
    <row r="32" spans="3:6" x14ac:dyDescent="0.2">
      <c r="C32">
        <v>55</v>
      </c>
      <c r="F32">
        <v>6</v>
      </c>
    </row>
    <row r="33" spans="3:6" x14ac:dyDescent="0.2">
      <c r="C33">
        <v>56</v>
      </c>
      <c r="F33">
        <v>8</v>
      </c>
    </row>
    <row r="34" spans="3:6" x14ac:dyDescent="0.2">
      <c r="C34">
        <v>58</v>
      </c>
      <c r="F34">
        <v>10</v>
      </c>
    </row>
    <row r="35" spans="3:6" x14ac:dyDescent="0.2">
      <c r="C35">
        <v>63</v>
      </c>
      <c r="F35">
        <v>14</v>
      </c>
    </row>
    <row r="36" spans="3:6" x14ac:dyDescent="0.2">
      <c r="C36">
        <v>64</v>
      </c>
      <c r="F36">
        <v>15</v>
      </c>
    </row>
    <row r="37" spans="3:6" x14ac:dyDescent="0.2">
      <c r="C37">
        <v>65</v>
      </c>
      <c r="F37">
        <v>18</v>
      </c>
    </row>
    <row r="38" spans="3:6" x14ac:dyDescent="0.2">
      <c r="C38">
        <v>66</v>
      </c>
      <c r="F38">
        <v>21</v>
      </c>
    </row>
    <row r="39" spans="3:6" x14ac:dyDescent="0.2">
      <c r="C39">
        <v>67</v>
      </c>
      <c r="F39">
        <v>22</v>
      </c>
    </row>
    <row r="40" spans="3:6" x14ac:dyDescent="0.2">
      <c r="C40">
        <v>70</v>
      </c>
      <c r="F40">
        <v>26</v>
      </c>
    </row>
    <row r="41" spans="3:6" x14ac:dyDescent="0.2">
      <c r="C41">
        <v>71</v>
      </c>
      <c r="F41">
        <v>30</v>
      </c>
    </row>
    <row r="42" spans="3:6" x14ac:dyDescent="0.2">
      <c r="C42">
        <v>73</v>
      </c>
      <c r="F42">
        <v>31</v>
      </c>
    </row>
    <row r="43" spans="3:6" x14ac:dyDescent="0.2">
      <c r="C43">
        <v>77</v>
      </c>
      <c r="F43">
        <v>39</v>
      </c>
    </row>
    <row r="44" spans="3:6" x14ac:dyDescent="0.2">
      <c r="C44">
        <v>82</v>
      </c>
      <c r="F44">
        <v>42</v>
      </c>
    </row>
    <row r="45" spans="3:6" x14ac:dyDescent="0.2">
      <c r="C45">
        <v>83</v>
      </c>
      <c r="F45">
        <v>43</v>
      </c>
    </row>
    <row r="46" spans="3:6" x14ac:dyDescent="0.2">
      <c r="C46">
        <v>84</v>
      </c>
      <c r="F46">
        <v>45</v>
      </c>
    </row>
    <row r="47" spans="3:6" x14ac:dyDescent="0.2">
      <c r="C47">
        <v>86</v>
      </c>
      <c r="F47">
        <v>51</v>
      </c>
    </row>
    <row r="48" spans="3:6" x14ac:dyDescent="0.2">
      <c r="C48">
        <v>87</v>
      </c>
      <c r="F48">
        <v>52</v>
      </c>
    </row>
    <row r="49" spans="3:6" x14ac:dyDescent="0.2">
      <c r="C49">
        <v>88</v>
      </c>
      <c r="F49">
        <v>53</v>
      </c>
    </row>
    <row r="50" spans="3:6" x14ac:dyDescent="0.2">
      <c r="C50">
        <v>89</v>
      </c>
      <c r="F50">
        <v>54</v>
      </c>
    </row>
    <row r="51" spans="3:6" x14ac:dyDescent="0.2">
      <c r="C51">
        <v>91</v>
      </c>
      <c r="F51">
        <v>56</v>
      </c>
    </row>
    <row r="52" spans="3:6" x14ac:dyDescent="0.2">
      <c r="C52">
        <v>93</v>
      </c>
      <c r="F52">
        <v>58</v>
      </c>
    </row>
    <row r="53" spans="3:6" x14ac:dyDescent="0.2">
      <c r="C53">
        <v>94</v>
      </c>
      <c r="F53">
        <v>63</v>
      </c>
    </row>
    <row r="54" spans="3:6" x14ac:dyDescent="0.2">
      <c r="C54">
        <v>99</v>
      </c>
      <c r="F54">
        <v>64</v>
      </c>
    </row>
    <row r="55" spans="3:6" x14ac:dyDescent="0.2">
      <c r="C55">
        <v>101</v>
      </c>
      <c r="F55">
        <v>65</v>
      </c>
    </row>
    <row r="56" spans="3:6" x14ac:dyDescent="0.2">
      <c r="C56">
        <v>102</v>
      </c>
      <c r="F56">
        <v>66</v>
      </c>
    </row>
    <row r="57" spans="3:6" x14ac:dyDescent="0.2">
      <c r="C57">
        <v>103</v>
      </c>
      <c r="F57">
        <v>70</v>
      </c>
    </row>
    <row r="58" spans="3:6" x14ac:dyDescent="0.2">
      <c r="C58">
        <v>104</v>
      </c>
      <c r="F58">
        <v>71</v>
      </c>
    </row>
    <row r="59" spans="3:6" x14ac:dyDescent="0.2">
      <c r="C59">
        <v>105</v>
      </c>
      <c r="F59">
        <v>73</v>
      </c>
    </row>
    <row r="60" spans="3:6" x14ac:dyDescent="0.2">
      <c r="C60">
        <v>106</v>
      </c>
      <c r="F60">
        <v>84</v>
      </c>
    </row>
    <row r="61" spans="3:6" x14ac:dyDescent="0.2">
      <c r="C61">
        <v>107</v>
      </c>
      <c r="F61">
        <v>86</v>
      </c>
    </row>
    <row r="62" spans="3:6" x14ac:dyDescent="0.2">
      <c r="C62">
        <v>109</v>
      </c>
      <c r="F62">
        <v>87</v>
      </c>
    </row>
    <row r="63" spans="3:6" x14ac:dyDescent="0.2">
      <c r="C63">
        <v>110</v>
      </c>
      <c r="F63">
        <v>88</v>
      </c>
    </row>
    <row r="64" spans="3:6" x14ac:dyDescent="0.2">
      <c r="C64">
        <v>111</v>
      </c>
      <c r="F64">
        <v>89</v>
      </c>
    </row>
    <row r="65" spans="3:6" x14ac:dyDescent="0.2">
      <c r="C65">
        <v>112</v>
      </c>
      <c r="F65">
        <v>91</v>
      </c>
    </row>
    <row r="66" spans="3:6" x14ac:dyDescent="0.2">
      <c r="C66">
        <v>117</v>
      </c>
      <c r="F66">
        <v>93</v>
      </c>
    </row>
    <row r="67" spans="3:6" x14ac:dyDescent="0.2">
      <c r="C67">
        <v>120</v>
      </c>
      <c r="F67">
        <v>94</v>
      </c>
    </row>
    <row r="68" spans="3:6" x14ac:dyDescent="0.2">
      <c r="C68">
        <v>123</v>
      </c>
      <c r="F68">
        <v>99</v>
      </c>
    </row>
    <row r="69" spans="3:6" x14ac:dyDescent="0.2">
      <c r="C69">
        <v>124</v>
      </c>
      <c r="F69">
        <v>101</v>
      </c>
    </row>
    <row r="70" spans="3:6" x14ac:dyDescent="0.2">
      <c r="C70">
        <v>128</v>
      </c>
      <c r="F70">
        <v>104</v>
      </c>
    </row>
    <row r="71" spans="3:6" x14ac:dyDescent="0.2">
      <c r="C71">
        <v>129</v>
      </c>
      <c r="F71">
        <v>105</v>
      </c>
    </row>
    <row r="72" spans="3:6" x14ac:dyDescent="0.2">
      <c r="C72">
        <v>132</v>
      </c>
      <c r="F72">
        <v>106</v>
      </c>
    </row>
    <row r="73" spans="3:6" x14ac:dyDescent="0.2">
      <c r="C73">
        <v>134</v>
      </c>
      <c r="F73">
        <v>107</v>
      </c>
    </row>
    <row r="74" spans="3:6" x14ac:dyDescent="0.2">
      <c r="C74">
        <v>136</v>
      </c>
      <c r="F74">
        <v>109</v>
      </c>
    </row>
    <row r="75" spans="3:6" x14ac:dyDescent="0.2">
      <c r="C75">
        <v>138</v>
      </c>
      <c r="F75">
        <v>110</v>
      </c>
    </row>
    <row r="76" spans="3:6" x14ac:dyDescent="0.2">
      <c r="C76">
        <v>139</v>
      </c>
      <c r="F76">
        <v>111</v>
      </c>
    </row>
    <row r="77" spans="3:6" x14ac:dyDescent="0.2">
      <c r="C77">
        <v>140</v>
      </c>
      <c r="F77">
        <v>112</v>
      </c>
    </row>
    <row r="78" spans="3:6" x14ac:dyDescent="0.2">
      <c r="C78">
        <v>141</v>
      </c>
      <c r="F78">
        <v>120</v>
      </c>
    </row>
    <row r="79" spans="3:6" x14ac:dyDescent="0.2">
      <c r="C79">
        <v>144</v>
      </c>
      <c r="F79">
        <v>124</v>
      </c>
    </row>
    <row r="80" spans="3:6" x14ac:dyDescent="0.2">
      <c r="C80">
        <v>145</v>
      </c>
      <c r="F80">
        <v>128</v>
      </c>
    </row>
    <row r="81" spans="3:6" x14ac:dyDescent="0.2">
      <c r="C81">
        <v>146</v>
      </c>
      <c r="F81">
        <v>132</v>
      </c>
    </row>
    <row r="82" spans="3:6" x14ac:dyDescent="0.2">
      <c r="C82">
        <v>148</v>
      </c>
      <c r="F82">
        <v>134</v>
      </c>
    </row>
    <row r="83" spans="3:6" x14ac:dyDescent="0.2">
      <c r="C83">
        <v>150</v>
      </c>
      <c r="F83">
        <v>136</v>
      </c>
    </row>
    <row r="84" spans="3:6" x14ac:dyDescent="0.2">
      <c r="C84">
        <v>151</v>
      </c>
      <c r="F84">
        <v>138</v>
      </c>
    </row>
    <row r="85" spans="3:6" x14ac:dyDescent="0.2">
      <c r="C85">
        <v>153</v>
      </c>
      <c r="F85">
        <v>139</v>
      </c>
    </row>
    <row r="86" spans="3:6" x14ac:dyDescent="0.2">
      <c r="C86">
        <v>154</v>
      </c>
      <c r="F86">
        <v>140</v>
      </c>
    </row>
    <row r="87" spans="3:6" x14ac:dyDescent="0.2">
      <c r="C87">
        <v>155</v>
      </c>
      <c r="F87">
        <v>144</v>
      </c>
    </row>
    <row r="88" spans="3:6" x14ac:dyDescent="0.2">
      <c r="F88">
        <v>145</v>
      </c>
    </row>
    <row r="89" spans="3:6" x14ac:dyDescent="0.2">
      <c r="F89">
        <v>148</v>
      </c>
    </row>
    <row r="90" spans="3:6" x14ac:dyDescent="0.2">
      <c r="F90">
        <v>150</v>
      </c>
    </row>
    <row r="91" spans="3:6" x14ac:dyDescent="0.2">
      <c r="F91">
        <v>153</v>
      </c>
    </row>
    <row r="92" spans="3:6" x14ac:dyDescent="0.2">
      <c r="F92">
        <v>154</v>
      </c>
    </row>
    <row r="93" spans="3:6" x14ac:dyDescent="0.2">
      <c r="F93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POPSCOMP</vt:lpstr>
      <vt:lpstr>ZoomVar</vt:lpstr>
      <vt:lpstr>gnomAD v2.1.1</vt:lpstr>
      <vt:lpstr>gnomAD v3.1</vt:lpstr>
      <vt:lpstr>ClinVar</vt:lpstr>
      <vt:lpstr>Collated</vt:lpstr>
      <vt:lpstr>Partitioned</vt:lpstr>
      <vt:lpstr>Script Input</vt:lpstr>
      <vt:lpstr>Collated!clinvar_result__IL36RA</vt:lpstr>
      <vt:lpstr>ClinVar!clinvar_result__IL36RA_1</vt:lpstr>
      <vt:lpstr>'gnomAD v2.1.1'!gnomAD_v2.1.1_IL36RA_2021_03_03_15_40_29</vt:lpstr>
      <vt:lpstr>'gnomAD v3.1'!gnomAD_v3.1_IL36RA_2021_03_03_15_42_35</vt:lpstr>
      <vt:lpstr>POPSCOMP!residueDeltaSASA_il36ra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2021-03-03T15:30:35Z</dcterms:created>
  <dcterms:modified xsi:type="dcterms:W3CDTF">2021-03-04T10:41:57Z</dcterms:modified>
</cp:coreProperties>
</file>