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120" windowWidth="19200" windowHeight="11625"/>
  </bookViews>
  <sheets>
    <sheet name="研发工程师" sheetId="7"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8" i="7" l="1"/>
  <c r="H34" i="7"/>
  <c r="H35" i="7"/>
  <c r="H36" i="7"/>
</calcChain>
</file>

<file path=xl/comments1.xml><?xml version="1.0" encoding="utf-8"?>
<comments xmlns="http://schemas.openxmlformats.org/spreadsheetml/2006/main">
  <authors>
    <author>作者</author>
  </authors>
  <commentList>
    <comment ref="G5"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12"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19"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23"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A28" authorId="0">
      <text>
        <r>
          <rPr>
            <b/>
            <sz val="8"/>
            <color indexed="81"/>
            <rFont val="宋体"/>
            <family val="3"/>
            <charset val="134"/>
          </rPr>
          <t>作者:</t>
        </r>
        <r>
          <rPr>
            <sz val="8"/>
            <color indexed="81"/>
            <rFont val="宋体"/>
            <family val="3"/>
            <charset val="134"/>
          </rPr>
          <t xml:space="preserve">
此行信息，由公式自动计算生成</t>
        </r>
      </text>
    </comment>
  </commentList>
</comments>
</file>

<file path=xl/sharedStrings.xml><?xml version="1.0" encoding="utf-8"?>
<sst xmlns="http://schemas.openxmlformats.org/spreadsheetml/2006/main" count="84" uniqueCount="69">
  <si>
    <t>评级</t>
    <phoneticPr fontId="4" type="noConversion"/>
  </si>
  <si>
    <t>优势：</t>
    <phoneticPr fontId="4" type="noConversion"/>
  </si>
  <si>
    <t>改进：</t>
    <phoneticPr fontId="4" type="noConversion"/>
  </si>
  <si>
    <t>严格遵守企业,部门各项规章制度
守规守时，不须领导提醒、监督</t>
    <phoneticPr fontId="4" type="noConversion"/>
  </si>
  <si>
    <t>纪律意识</t>
    <phoneticPr fontId="4" type="noConversion"/>
  </si>
  <si>
    <t>积极参加各项活动,主动献计献策,为企业文化建设做出较大贡献
认同企业文化，总是能与他人有效合作</t>
    <phoneticPr fontId="4" type="noConversion"/>
  </si>
  <si>
    <t>团队精神</t>
    <phoneticPr fontId="4" type="noConversion"/>
  </si>
  <si>
    <t>能主动地承担工作职责，具有极强的责任心
对承担的工作项目不半途而废,能够高效执行任务</t>
    <phoneticPr fontId="4" type="noConversion"/>
  </si>
  <si>
    <t>能够简明、准确地表达自己的意图,与上级、同事、客户沟通快速准确
总能及时、清晰地对上级、同事、客户的指示、问题、要求给予回复</t>
    <phoneticPr fontId="4" type="noConversion"/>
  </si>
  <si>
    <t>沟通能力</t>
    <phoneticPr fontId="4" type="noConversion"/>
  </si>
  <si>
    <t>间接考评</t>
    <phoneticPr fontId="4" type="noConversion"/>
  </si>
  <si>
    <t>直接考评</t>
    <phoneticPr fontId="4" type="noConversion"/>
  </si>
  <si>
    <t>评价（主要对照衡量标准进行说明）</t>
    <phoneticPr fontId="8" type="noConversion"/>
  </si>
  <si>
    <t>衡量标准</t>
    <phoneticPr fontId="4" type="noConversion"/>
  </si>
  <si>
    <t>有意识总结日常工作情况，及时沟通工作进展</t>
    <phoneticPr fontId="4" type="noConversion"/>
  </si>
  <si>
    <t>工作汇报情况</t>
    <phoneticPr fontId="4" type="noConversion"/>
  </si>
  <si>
    <t>在所负责的工作范围内能够运用新的设计思想或是工作方法并到达良好的效果</t>
    <phoneticPr fontId="4" type="noConversion"/>
  </si>
  <si>
    <t>创新能力</t>
    <phoneticPr fontId="4" type="noConversion"/>
  </si>
  <si>
    <t>对于分配的工作能够及时完成，并达到或超过预期目标</t>
    <phoneticPr fontId="4" type="noConversion"/>
  </si>
  <si>
    <t>执行能力</t>
    <phoneticPr fontId="4" type="noConversion"/>
  </si>
  <si>
    <t>运营过程中技术调整的配合情况</t>
    <phoneticPr fontId="4" type="noConversion"/>
  </si>
  <si>
    <t>突发事故的响应速度、处理效果</t>
    <phoneticPr fontId="4" type="noConversion"/>
  </si>
  <si>
    <t>产品运营技术支持</t>
    <phoneticPr fontId="4" type="noConversion"/>
  </si>
  <si>
    <t>上线产品的性能及稳定性表现</t>
    <phoneticPr fontId="4" type="noConversion"/>
  </si>
  <si>
    <t>产品研发技术质量</t>
    <phoneticPr fontId="4" type="noConversion"/>
  </si>
  <si>
    <t>业绩N</t>
    <phoneticPr fontId="4" type="noConversion"/>
  </si>
  <si>
    <t>…</t>
    <phoneticPr fontId="4" type="noConversion"/>
  </si>
  <si>
    <t>业绩4</t>
    <phoneticPr fontId="4" type="noConversion"/>
  </si>
  <si>
    <t>业绩3</t>
    <phoneticPr fontId="4" type="noConversion"/>
  </si>
  <si>
    <t>业绩2</t>
    <phoneticPr fontId="4" type="noConversion"/>
  </si>
  <si>
    <t>每项工作以产品最终的效果来衡量，是否按照产品计划实施，是否达到设计目标，是否满足客户及用户的需求，是否符合公司产品整体目标。</t>
    <phoneticPr fontId="4" type="noConversion"/>
  </si>
  <si>
    <t>业绩1</t>
    <phoneticPr fontId="4" type="noConversion"/>
  </si>
  <si>
    <t>考核期间</t>
    <phoneticPr fontId="4" type="noConversion"/>
  </si>
  <si>
    <t>职位</t>
    <phoneticPr fontId="4" type="noConversion"/>
  </si>
  <si>
    <t>产品研发中心-平台研发部</t>
    <phoneticPr fontId="4" type="noConversion"/>
  </si>
  <si>
    <t>部门（二级-三级）</t>
    <phoneticPr fontId="4" type="noConversion"/>
  </si>
  <si>
    <t>入职时间</t>
    <phoneticPr fontId="4" type="noConversion"/>
  </si>
  <si>
    <t>员工编号</t>
    <phoneticPr fontId="4" type="noConversion"/>
  </si>
  <si>
    <t>姓名</t>
    <phoneticPr fontId="4" type="noConversion"/>
  </si>
  <si>
    <t>敬业精神</t>
  </si>
  <si>
    <t>日常的技术交流、工作建议</t>
    <phoneticPr fontId="4" type="noConversion"/>
  </si>
  <si>
    <t>技术培训的参与度</t>
    <phoneticPr fontId="4" type="noConversion"/>
  </si>
  <si>
    <t>技术学习</t>
    <phoneticPr fontId="4" type="noConversion"/>
  </si>
  <si>
    <t>产品研发技术规范的执行情况</t>
    <phoneticPr fontId="4" type="noConversion"/>
  </si>
  <si>
    <t>衡量内容</t>
    <phoneticPr fontId="4" type="noConversion"/>
  </si>
  <si>
    <t>研发工程师</t>
    <phoneticPr fontId="4" type="noConversion"/>
  </si>
  <si>
    <t>对以上绩效考核指标无异议，并同意部门领导根据工作安排对考核项目或权重进行相应的调整。</t>
    <phoneticPr fontId="4" type="noConversion"/>
  </si>
  <si>
    <t>员工确认签字：</t>
    <phoneticPr fontId="4" type="noConversion"/>
  </si>
  <si>
    <t>上级确认签字：</t>
    <phoneticPr fontId="4" type="noConversion"/>
  </si>
  <si>
    <t>加分项</t>
    <phoneticPr fontId="4" type="noConversion"/>
  </si>
  <si>
    <t>突出贡献：</t>
    <phoneticPr fontId="4" type="noConversion"/>
  </si>
  <si>
    <t>减分项</t>
    <phoneticPr fontId="1" type="noConversion"/>
  </si>
  <si>
    <t>工作不足：</t>
    <phoneticPr fontId="4" type="noConversion"/>
  </si>
  <si>
    <t>违反公司行为准则和道德准则扣分</t>
    <phoneticPr fontId="1" type="noConversion"/>
  </si>
  <si>
    <t>加/减分项合计</t>
    <phoneticPr fontId="4" type="noConversion"/>
  </si>
  <si>
    <t>最终得分</t>
    <phoneticPr fontId="4" type="noConversion"/>
  </si>
  <si>
    <r>
      <t>工作业绩</t>
    </r>
    <r>
      <rPr>
        <b/>
        <sz val="9"/>
        <color indexed="10"/>
        <rFont val="黑体"/>
        <family val="3"/>
      </rPr>
      <t>（40</t>
    </r>
    <r>
      <rPr>
        <b/>
        <sz val="9"/>
        <color indexed="10"/>
        <rFont val="Times New Roman"/>
        <family val="1"/>
      </rPr>
      <t>%</t>
    </r>
    <r>
      <rPr>
        <b/>
        <sz val="9"/>
        <color indexed="10"/>
        <rFont val="黑体"/>
        <family val="3"/>
      </rPr>
      <t>）</t>
    </r>
    <r>
      <rPr>
        <b/>
        <sz val="9"/>
        <rFont val="Times New Roman"/>
        <family val="1"/>
      </rPr>
      <t xml:space="preserve"> </t>
    </r>
    <phoneticPr fontId="4" type="noConversion"/>
  </si>
  <si>
    <r>
      <t>权重</t>
    </r>
    <r>
      <rPr>
        <b/>
        <sz val="9"/>
        <rFont val="Times New Roman"/>
        <family val="1"/>
      </rPr>
      <t>(%)</t>
    </r>
    <phoneticPr fontId="4" type="noConversion"/>
  </si>
  <si>
    <r>
      <t>专业能力</t>
    </r>
    <r>
      <rPr>
        <b/>
        <sz val="9"/>
        <color indexed="10"/>
        <rFont val="黑体"/>
        <family val="3"/>
      </rPr>
      <t>（</t>
    </r>
    <r>
      <rPr>
        <b/>
        <sz val="9"/>
        <color indexed="10"/>
        <rFont val="Times New Roman"/>
        <family val="1"/>
      </rPr>
      <t>30%</t>
    </r>
    <r>
      <rPr>
        <b/>
        <sz val="9"/>
        <color indexed="10"/>
        <rFont val="黑体"/>
        <family val="3"/>
      </rPr>
      <t>）</t>
    </r>
    <phoneticPr fontId="4" type="noConversion"/>
  </si>
  <si>
    <r>
      <t>行为类考核</t>
    </r>
    <r>
      <rPr>
        <b/>
        <sz val="9"/>
        <color indexed="10"/>
        <rFont val="黑体"/>
        <family val="3"/>
      </rPr>
      <t>（</t>
    </r>
    <r>
      <rPr>
        <b/>
        <sz val="9"/>
        <color indexed="10"/>
        <rFont val="Times New Roman"/>
        <family val="1"/>
      </rPr>
      <t>15%</t>
    </r>
    <r>
      <rPr>
        <b/>
        <sz val="9"/>
        <color indexed="10"/>
        <rFont val="黑体"/>
        <family val="3"/>
      </rPr>
      <t>）</t>
    </r>
    <phoneticPr fontId="4" type="noConversion"/>
  </si>
  <si>
    <r>
      <t>综合类考核</t>
    </r>
    <r>
      <rPr>
        <b/>
        <sz val="9"/>
        <color indexed="10"/>
        <rFont val="黑体"/>
        <family val="3"/>
      </rPr>
      <t>（</t>
    </r>
    <r>
      <rPr>
        <b/>
        <sz val="9"/>
        <color indexed="10"/>
        <rFont val="Times New Roman"/>
        <family val="1"/>
      </rPr>
      <t>15%</t>
    </r>
    <r>
      <rPr>
        <b/>
        <sz val="9"/>
        <color indexed="10"/>
        <rFont val="黑体"/>
        <family val="3"/>
      </rPr>
      <t>）</t>
    </r>
    <phoneticPr fontId="4" type="noConversion"/>
  </si>
  <si>
    <r>
      <t>合计</t>
    </r>
    <r>
      <rPr>
        <b/>
        <sz val="9"/>
        <rFont val="Times New Roman"/>
        <family val="1"/>
      </rPr>
      <t>:</t>
    </r>
    <r>
      <rPr>
        <b/>
        <sz val="9"/>
        <rFont val="宋体"/>
        <family val="3"/>
        <charset val="134"/>
      </rPr>
      <t>评价得分</t>
    </r>
    <r>
      <rPr>
        <b/>
        <sz val="9"/>
        <rFont val="Times New Roman"/>
        <family val="1"/>
      </rPr>
      <t>=</t>
    </r>
    <r>
      <rPr>
        <b/>
        <sz val="9"/>
        <rFont val="宋体"/>
        <family val="3"/>
        <charset val="134"/>
      </rPr>
      <t>∑（评分</t>
    </r>
    <r>
      <rPr>
        <b/>
        <sz val="9"/>
        <rFont val="Times New Roman"/>
        <family val="1"/>
      </rPr>
      <t>*</t>
    </r>
    <r>
      <rPr>
        <b/>
        <sz val="9"/>
        <rFont val="宋体"/>
        <family val="3"/>
        <charset val="134"/>
      </rPr>
      <t>权重）</t>
    </r>
    <phoneticPr fontId="4" type="noConversion"/>
  </si>
  <si>
    <r>
      <t>员工确认签字：</t>
    </r>
    <r>
      <rPr>
        <b/>
        <sz val="9"/>
        <rFont val="Times New Roman"/>
        <family val="1"/>
      </rPr>
      <t xml:space="preserve">     </t>
    </r>
    <r>
      <rPr>
        <b/>
        <sz val="10"/>
        <rFont val="宋体"/>
        <family val="3"/>
        <charset val="134"/>
      </rPr>
      <t/>
    </r>
    <phoneticPr fontId="4" type="noConversion"/>
  </si>
  <si>
    <r>
      <t xml:space="preserve">      </t>
    </r>
    <r>
      <rPr>
        <b/>
        <sz val="9"/>
        <rFont val="宋体"/>
        <family val="3"/>
        <charset val="134"/>
      </rPr>
      <t>年</t>
    </r>
    <r>
      <rPr>
        <b/>
        <sz val="9"/>
        <rFont val="Times New Roman"/>
        <family val="1"/>
      </rPr>
      <t xml:space="preserve">         </t>
    </r>
    <r>
      <rPr>
        <b/>
        <sz val="9"/>
        <rFont val="宋体"/>
        <family val="3"/>
        <charset val="134"/>
      </rPr>
      <t>月</t>
    </r>
    <r>
      <rPr>
        <b/>
        <sz val="9"/>
        <rFont val="Times New Roman"/>
        <family val="1"/>
      </rPr>
      <t xml:space="preserve">        </t>
    </r>
    <r>
      <rPr>
        <b/>
        <sz val="9"/>
        <rFont val="宋体"/>
        <family val="3"/>
        <charset val="134"/>
      </rPr>
      <t>日</t>
    </r>
    <phoneticPr fontId="4" type="noConversion"/>
  </si>
  <si>
    <r>
      <t>惠买车事业部绩效考核表</t>
    </r>
    <r>
      <rPr>
        <b/>
        <sz val="18"/>
        <rFont val="Times New Roman"/>
        <family val="1"/>
      </rPr>
      <t xml:space="preserve"> </t>
    </r>
    <phoneticPr fontId="4" type="noConversion"/>
  </si>
  <si>
    <t>2015/07/01-2015/09/30</t>
    <phoneticPr fontId="1" type="noConversion"/>
  </si>
  <si>
    <t>XXX</t>
    <phoneticPr fontId="1" type="noConversion"/>
  </si>
  <si>
    <t>XXXX</t>
    <phoneticPr fontId="1" type="noConversion"/>
  </si>
  <si>
    <t>XXXX年XX月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</si>
</sst>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_);[Red]\(0\)"/>
    <numFmt numFmtId="178" formatCode="0.00_);[Red]\(0.00\)"/>
  </numFmts>
  <fonts count="24" x14ac:knownFonts="1">
    <font>
      <sz val="11"/>
      <color theme="1"/>
      <name val="宋体"/>
      <family val="2"/>
      <charset val="134"/>
      <scheme val="minor"/>
    </font>
    <font>
      <sz val="9"/>
      <name val="宋体"/>
      <family val="2"/>
      <charset val="134"/>
      <scheme val="minor"/>
    </font>
    <font>
      <sz val="12"/>
      <name val="宋体"/>
      <family val="3"/>
      <charset val="134"/>
    </font>
    <font>
      <b/>
      <sz val="20"/>
      <name val="宋体"/>
      <family val="3"/>
      <charset val="134"/>
    </font>
    <font>
      <sz val="9"/>
      <name val="宋体"/>
      <family val="3"/>
      <charset val="134"/>
    </font>
    <font>
      <b/>
      <sz val="10"/>
      <name val="宋体"/>
      <family val="3"/>
      <charset val="134"/>
    </font>
    <font>
      <sz val="10"/>
      <name val="宋体"/>
      <family val="3"/>
      <charset val="134"/>
    </font>
    <font>
      <b/>
      <sz val="10"/>
      <name val="黑体"/>
      <family val="3"/>
    </font>
    <font>
      <b/>
      <sz val="12"/>
      <name val="宋体"/>
      <family val="3"/>
      <charset val="134"/>
    </font>
    <font>
      <sz val="8"/>
      <color indexed="81"/>
      <name val="宋体"/>
      <family val="3"/>
      <charset val="134"/>
    </font>
    <font>
      <b/>
      <sz val="8"/>
      <color indexed="81"/>
      <name val="宋体"/>
      <family val="3"/>
      <charset val="134"/>
    </font>
    <font>
      <sz val="9"/>
      <name val="宋体"/>
      <family val="3"/>
      <charset val="134"/>
      <scheme val="minor"/>
    </font>
    <font>
      <b/>
      <sz val="9"/>
      <name val="宋体"/>
      <family val="3"/>
      <charset val="134"/>
    </font>
    <font>
      <b/>
      <sz val="9"/>
      <name val="Times New Roman"/>
      <family val="1"/>
    </font>
    <font>
      <b/>
      <sz val="18"/>
      <name val="宋体"/>
      <family val="3"/>
      <charset val="134"/>
    </font>
    <font>
      <b/>
      <sz val="18"/>
      <name val="Times New Roman"/>
      <family val="1"/>
    </font>
    <font>
      <b/>
      <sz val="9"/>
      <name val="黑体"/>
      <family val="3"/>
    </font>
    <font>
      <b/>
      <sz val="9"/>
      <color indexed="10"/>
      <name val="黑体"/>
      <family val="3"/>
    </font>
    <font>
      <b/>
      <sz val="9"/>
      <color indexed="10"/>
      <name val="Times New Roman"/>
      <family val="1"/>
    </font>
    <font>
      <b/>
      <sz val="9"/>
      <name val="黑体"/>
      <family val="3"/>
      <charset val="134"/>
    </font>
    <font>
      <sz val="9"/>
      <name val="Times New Roman"/>
      <family val="1"/>
    </font>
    <font>
      <b/>
      <sz val="9"/>
      <color indexed="8"/>
      <name val="宋体"/>
      <family val="3"/>
      <charset val="134"/>
      <scheme val="minor"/>
    </font>
    <font>
      <sz val="9"/>
      <color indexed="8"/>
      <name val="宋体"/>
      <family val="3"/>
      <charset val="134"/>
      <scheme val="minor"/>
    </font>
    <font>
      <b/>
      <sz val="9"/>
      <color rgb="FFFF0000"/>
      <name val="宋体"/>
      <family val="3"/>
      <charset val="134"/>
      <scheme val="minor"/>
    </font>
  </fonts>
  <fills count="7">
    <fill>
      <patternFill patternType="none"/>
    </fill>
    <fill>
      <patternFill patternType="gray125"/>
    </fill>
    <fill>
      <patternFill patternType="solid">
        <fgColor indexed="41"/>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CCFFFF"/>
        <bgColor indexed="64"/>
      </patternFill>
    </fill>
  </fills>
  <borders count="47">
    <border>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style="thin">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s>
  <cellStyleXfs count="3">
    <xf numFmtId="0" fontId="0" fillId="0" borderId="0">
      <alignment vertical="center"/>
    </xf>
    <xf numFmtId="0" fontId="2" fillId="0" borderId="0"/>
    <xf numFmtId="0" fontId="2" fillId="0" borderId="0" applyNumberFormat="0" applyFill="0" applyBorder="0" applyAlignment="0" applyProtection="0"/>
  </cellStyleXfs>
  <cellXfs count="131">
    <xf numFmtId="0" fontId="0" fillId="0" borderId="0" xfId="0">
      <alignment vertical="center"/>
    </xf>
    <xf numFmtId="0" fontId="2" fillId="0" borderId="0" xfId="1" applyAlignment="1" applyProtection="1">
      <alignment vertical="center"/>
      <protection locked="0"/>
    </xf>
    <xf numFmtId="0" fontId="5" fillId="0" borderId="0" xfId="1" applyFont="1" applyBorder="1" applyAlignment="1" applyProtection="1">
      <alignment horizontal="center" vertical="center"/>
      <protection locked="0"/>
    </xf>
    <xf numFmtId="0" fontId="7" fillId="0" borderId="0" xfId="1" applyFont="1" applyAlignment="1" applyProtection="1">
      <alignment horizontal="center" vertical="center" wrapText="1"/>
      <protection locked="0"/>
    </xf>
    <xf numFmtId="0" fontId="6" fillId="0" borderId="0" xfId="1" applyFont="1" applyAlignment="1" applyProtection="1">
      <alignment vertical="center" wrapText="1"/>
      <protection locked="0"/>
    </xf>
    <xf numFmtId="0" fontId="5" fillId="0" borderId="0" xfId="1" applyFont="1" applyAlignment="1" applyProtection="1">
      <alignment vertical="center" wrapText="1"/>
      <protection locked="0"/>
    </xf>
    <xf numFmtId="0" fontId="6" fillId="0" borderId="0" xfId="1" applyFont="1" applyBorder="1" applyAlignment="1" applyProtection="1">
      <alignment vertical="center"/>
      <protection locked="0"/>
    </xf>
    <xf numFmtId="0" fontId="6" fillId="0" borderId="0" xfId="1" applyFont="1" applyAlignment="1" applyProtection="1">
      <alignment vertical="center"/>
      <protection locked="0"/>
    </xf>
    <xf numFmtId="0" fontId="2" fillId="0" borderId="0" xfId="1" applyAlignment="1" applyProtection="1">
      <alignment horizontal="center" vertical="center"/>
      <protection locked="0"/>
    </xf>
    <xf numFmtId="178" fontId="11" fillId="5" borderId="20" xfId="2" applyNumberFormat="1" applyFont="1" applyFill="1" applyBorder="1" applyAlignment="1">
      <alignment horizontal="center" vertical="center" wrapText="1"/>
    </xf>
    <xf numFmtId="0" fontId="12" fillId="2" borderId="1" xfId="1" applyFont="1" applyFill="1" applyBorder="1" applyAlignment="1" applyProtection="1">
      <alignment horizontal="center" vertical="center"/>
      <protection locked="0"/>
    </xf>
    <xf numFmtId="0" fontId="12" fillId="2" borderId="3" xfId="1" applyFont="1" applyFill="1" applyBorder="1" applyAlignment="1" applyProtection="1">
      <alignment horizontal="center" vertical="center"/>
      <protection locked="0"/>
    </xf>
    <xf numFmtId="0" fontId="12" fillId="2" borderId="6" xfId="1" applyFont="1" applyFill="1" applyBorder="1" applyAlignment="1" applyProtection="1">
      <alignment horizontal="center" vertical="center"/>
      <protection locked="0"/>
    </xf>
    <xf numFmtId="0" fontId="4" fillId="2" borderId="7" xfId="1" applyFont="1" applyFill="1" applyBorder="1" applyAlignment="1" applyProtection="1">
      <alignment horizontal="center" vertical="center"/>
      <protection locked="0"/>
    </xf>
    <xf numFmtId="0" fontId="12" fillId="2" borderId="8" xfId="1" applyFont="1" applyFill="1" applyBorder="1" applyAlignment="1" applyProtection="1">
      <alignment horizontal="center" vertical="center"/>
      <protection locked="0"/>
    </xf>
    <xf numFmtId="0" fontId="4" fillId="2" borderId="8" xfId="1" applyFont="1" applyFill="1" applyBorder="1" applyAlignment="1" applyProtection="1">
      <alignment horizontal="center" vertical="center"/>
      <protection locked="0"/>
    </xf>
    <xf numFmtId="0" fontId="16" fillId="2" borderId="37" xfId="1" applyFont="1" applyFill="1" applyBorder="1" applyAlignment="1" applyProtection="1">
      <alignment horizontal="center" vertical="center" wrapText="1"/>
      <protection locked="0"/>
    </xf>
    <xf numFmtId="0" fontId="19" fillId="2" borderId="3" xfId="1" applyFont="1" applyFill="1" applyBorder="1" applyAlignment="1" applyProtection="1">
      <alignment horizontal="center" vertical="center" wrapText="1"/>
      <protection locked="0"/>
    </xf>
    <xf numFmtId="0" fontId="12" fillId="2" borderId="16" xfId="1" applyFont="1" applyFill="1" applyBorder="1" applyAlignment="1" applyProtection="1">
      <alignment horizontal="center" vertical="center"/>
      <protection locked="0"/>
    </xf>
    <xf numFmtId="0" fontId="19" fillId="2" borderId="13" xfId="1" applyFont="1" applyFill="1" applyBorder="1" applyAlignment="1" applyProtection="1">
      <alignment horizontal="center" vertical="center" wrapText="1"/>
      <protection locked="0"/>
    </xf>
    <xf numFmtId="0" fontId="16" fillId="2" borderId="1" xfId="1" applyFont="1" applyFill="1" applyBorder="1" applyAlignment="1" applyProtection="1">
      <alignment horizontal="center" vertical="center" wrapText="1"/>
      <protection locked="0"/>
    </xf>
    <xf numFmtId="0" fontId="4" fillId="2" borderId="2" xfId="1" applyFont="1" applyFill="1" applyBorder="1" applyAlignment="1" applyProtection="1">
      <alignment horizontal="center" vertical="center"/>
      <protection locked="0"/>
    </xf>
    <xf numFmtId="0" fontId="4" fillId="2" borderId="3" xfId="1" applyFont="1" applyFill="1" applyBorder="1" applyAlignment="1" applyProtection="1">
      <alignment horizontal="center" vertical="center"/>
      <protection locked="0"/>
    </xf>
    <xf numFmtId="0" fontId="4" fillId="0" borderId="14" xfId="1" applyFont="1" applyBorder="1" applyAlignment="1" applyProtection="1">
      <alignment vertical="center" wrapText="1"/>
      <protection locked="0"/>
    </xf>
    <xf numFmtId="9" fontId="4" fillId="0" borderId="16" xfId="1" applyNumberFormat="1" applyFont="1" applyBorder="1" applyAlignment="1" applyProtection="1">
      <alignment horizontal="center" vertical="center" wrapText="1"/>
      <protection locked="0"/>
    </xf>
    <xf numFmtId="176" fontId="4" fillId="0" borderId="16" xfId="1" applyNumberFormat="1" applyFont="1" applyBorder="1" applyAlignment="1" applyProtection="1">
      <alignment vertical="center" wrapText="1"/>
      <protection locked="0"/>
    </xf>
    <xf numFmtId="176" fontId="4" fillId="0" borderId="20" xfId="1" applyNumberFormat="1" applyFont="1" applyFill="1" applyBorder="1" applyAlignment="1" applyProtection="1">
      <alignment vertical="center" wrapText="1"/>
      <protection locked="0"/>
    </xf>
    <xf numFmtId="0" fontId="4" fillId="0" borderId="21" xfId="1" applyFont="1" applyBorder="1" applyAlignment="1" applyProtection="1">
      <alignment vertical="center" wrapText="1"/>
      <protection locked="0"/>
    </xf>
    <xf numFmtId="0" fontId="4" fillId="0" borderId="29" xfId="1" applyFont="1" applyBorder="1" applyAlignment="1" applyProtection="1">
      <alignment vertical="center" wrapText="1"/>
      <protection locked="0"/>
    </xf>
    <xf numFmtId="9" fontId="4" fillId="0" borderId="15" xfId="1" applyNumberFormat="1" applyFont="1" applyBorder="1" applyAlignment="1" applyProtection="1">
      <alignment horizontal="center" vertical="center" wrapText="1"/>
      <protection locked="0"/>
    </xf>
    <xf numFmtId="176" fontId="4" fillId="0" borderId="15" xfId="1" applyNumberFormat="1" applyFont="1" applyBorder="1" applyAlignment="1" applyProtection="1">
      <alignment vertical="center" wrapText="1"/>
      <protection locked="0"/>
    </xf>
    <xf numFmtId="176" fontId="4" fillId="0" borderId="30" xfId="1" applyNumberFormat="1" applyFont="1" applyFill="1" applyBorder="1" applyAlignment="1" applyProtection="1">
      <alignment vertical="center" wrapText="1"/>
      <protection locked="0"/>
    </xf>
    <xf numFmtId="0" fontId="4" fillId="0" borderId="16" xfId="1" applyFont="1" applyBorder="1" applyAlignment="1" applyProtection="1">
      <alignment vertical="center" wrapText="1"/>
      <protection locked="0"/>
    </xf>
    <xf numFmtId="176" fontId="4" fillId="0" borderId="20" xfId="1" applyNumberFormat="1" applyFont="1" applyBorder="1" applyAlignment="1" applyProtection="1">
      <alignment vertical="center" wrapText="1"/>
      <protection locked="0"/>
    </xf>
    <xf numFmtId="0" fontId="4" fillId="0" borderId="8" xfId="1" applyFont="1" applyBorder="1" applyAlignment="1" applyProtection="1">
      <alignment vertical="center" wrapText="1"/>
      <protection locked="0"/>
    </xf>
    <xf numFmtId="9" fontId="4" fillId="0" borderId="8" xfId="1" applyNumberFormat="1" applyFont="1" applyBorder="1" applyAlignment="1" applyProtection="1">
      <alignment horizontal="center" vertical="center" wrapText="1"/>
      <protection locked="0"/>
    </xf>
    <xf numFmtId="176" fontId="4" fillId="0" borderId="8" xfId="1" applyNumberFormat="1" applyFont="1" applyBorder="1" applyAlignment="1" applyProtection="1">
      <alignment vertical="center" wrapText="1"/>
      <protection locked="0"/>
    </xf>
    <xf numFmtId="176" fontId="4" fillId="0" borderId="24" xfId="1" applyNumberFormat="1" applyFont="1" applyBorder="1" applyAlignment="1" applyProtection="1">
      <alignment vertical="center" wrapText="1"/>
      <protection locked="0"/>
    </xf>
    <xf numFmtId="0" fontId="16" fillId="2" borderId="43" xfId="1" applyFont="1" applyFill="1" applyBorder="1" applyAlignment="1" applyProtection="1">
      <alignment horizontal="center" vertical="center" wrapText="1"/>
      <protection locked="0"/>
    </xf>
    <xf numFmtId="0" fontId="12" fillId="2" borderId="43" xfId="1" applyFont="1" applyFill="1" applyBorder="1" applyAlignment="1" applyProtection="1">
      <alignment horizontal="center" vertical="center"/>
      <protection locked="0"/>
    </xf>
    <xf numFmtId="0" fontId="16" fillId="2" borderId="42" xfId="1" applyFont="1" applyFill="1" applyBorder="1" applyAlignment="1" applyProtection="1">
      <alignment horizontal="center" vertical="center" wrapText="1"/>
      <protection locked="0"/>
    </xf>
    <xf numFmtId="9" fontId="20" fillId="0" borderId="16" xfId="1" applyNumberFormat="1" applyFont="1" applyBorder="1" applyAlignment="1" applyProtection="1">
      <alignment horizontal="center" vertical="center" wrapText="1"/>
      <protection locked="0"/>
    </xf>
    <xf numFmtId="0" fontId="4" fillId="0" borderId="6" xfId="1" applyFont="1" applyBorder="1" applyAlignment="1" applyProtection="1">
      <alignment vertical="center" wrapText="1"/>
      <protection locked="0"/>
    </xf>
    <xf numFmtId="9" fontId="20" fillId="0" borderId="8" xfId="1" applyNumberFormat="1" applyFont="1" applyBorder="1" applyAlignment="1" applyProtection="1">
      <alignment horizontal="center" vertical="center" wrapText="1"/>
      <protection locked="0"/>
    </xf>
    <xf numFmtId="0" fontId="16" fillId="2" borderId="11" xfId="1" applyFont="1" applyFill="1" applyBorder="1" applyAlignment="1" applyProtection="1">
      <alignment horizontal="center" vertical="center" wrapText="1"/>
      <protection locked="0"/>
    </xf>
    <xf numFmtId="0" fontId="16" fillId="2" borderId="3" xfId="1" applyFont="1" applyFill="1" applyBorder="1" applyAlignment="1" applyProtection="1">
      <alignment horizontal="center" vertical="center" wrapText="1"/>
      <protection locked="0"/>
    </xf>
    <xf numFmtId="0" fontId="16" fillId="2" borderId="13" xfId="1" applyFont="1" applyFill="1" applyBorder="1" applyAlignment="1" applyProtection="1">
      <alignment horizontal="center" vertical="center" wrapText="1"/>
      <protection locked="0"/>
    </xf>
    <xf numFmtId="0" fontId="4" fillId="0" borderId="16" xfId="1" applyFont="1" applyBorder="1" applyAlignment="1" applyProtection="1">
      <alignment horizontal="left" vertical="center" wrapText="1"/>
      <protection locked="0"/>
    </xf>
    <xf numFmtId="0" fontId="4" fillId="0" borderId="0" xfId="1" applyFont="1" applyBorder="1" applyAlignment="1" applyProtection="1">
      <alignment vertical="center" wrapText="1"/>
      <protection locked="0"/>
    </xf>
    <xf numFmtId="0" fontId="4" fillId="0" borderId="8" xfId="1" applyFont="1" applyBorder="1" applyAlignment="1" applyProtection="1">
      <alignment horizontal="left" vertical="center" wrapText="1"/>
      <protection locked="0"/>
    </xf>
    <xf numFmtId="0" fontId="21" fillId="4" borderId="34" xfId="0" applyFont="1" applyFill="1" applyBorder="1" applyAlignment="1">
      <alignment vertical="center" wrapText="1"/>
    </xf>
    <xf numFmtId="0" fontId="22" fillId="4" borderId="0" xfId="0" applyFont="1" applyFill="1" applyBorder="1" applyAlignment="1">
      <alignment vertical="center" wrapText="1"/>
    </xf>
    <xf numFmtId="0" fontId="21" fillId="4" borderId="0" xfId="0" applyFont="1" applyFill="1" applyBorder="1" applyAlignment="1">
      <alignment vertical="center" wrapText="1"/>
    </xf>
    <xf numFmtId="177" fontId="22" fillId="4" borderId="36" xfId="0" applyNumberFormat="1" applyFont="1" applyFill="1" applyBorder="1" applyAlignment="1">
      <alignment vertical="center" wrapText="1"/>
    </xf>
    <xf numFmtId="0" fontId="21" fillId="4" borderId="14" xfId="0" applyFont="1" applyFill="1" applyBorder="1" applyAlignment="1">
      <alignment vertical="center" wrapText="1"/>
    </xf>
    <xf numFmtId="177" fontId="21" fillId="6" borderId="20" xfId="0" applyNumberFormat="1" applyFont="1" applyFill="1" applyBorder="1" applyAlignment="1">
      <alignment horizontal="center" vertical="center" wrapText="1"/>
    </xf>
    <xf numFmtId="177" fontId="23" fillId="6" borderId="46" xfId="0" applyNumberFormat="1" applyFont="1" applyFill="1" applyBorder="1" applyAlignment="1">
      <alignment horizontal="center" vertical="center" wrapText="1"/>
    </xf>
    <xf numFmtId="0" fontId="12" fillId="2" borderId="20" xfId="1" applyFont="1" applyFill="1" applyBorder="1" applyAlignment="1" applyProtection="1">
      <alignment horizontal="center" vertical="center" wrapText="1"/>
    </xf>
    <xf numFmtId="0" fontId="12" fillId="0" borderId="9" xfId="1" applyFont="1" applyBorder="1" applyAlignment="1" applyProtection="1">
      <alignment vertical="center"/>
      <protection locked="0"/>
    </xf>
    <xf numFmtId="0" fontId="12" fillId="0" borderId="26" xfId="1" applyFont="1" applyFill="1" applyBorder="1" applyAlignment="1" applyProtection="1">
      <alignment horizontal="left" vertical="center"/>
      <protection locked="0"/>
    </xf>
    <xf numFmtId="0" fontId="12" fillId="0" borderId="27" xfId="1" applyFont="1" applyFill="1" applyBorder="1" applyAlignment="1" applyProtection="1">
      <alignment horizontal="left" vertical="center"/>
      <protection locked="0"/>
    </xf>
    <xf numFmtId="0" fontId="12" fillId="0" borderId="33" xfId="1" applyFont="1" applyFill="1" applyBorder="1" applyAlignment="1" applyProtection="1">
      <alignment horizontal="left" vertical="center"/>
      <protection locked="0"/>
    </xf>
    <xf numFmtId="0" fontId="4" fillId="0" borderId="34"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37" xfId="1" applyFont="1" applyFill="1" applyBorder="1" applyAlignment="1" applyProtection="1">
      <alignment horizontal="center" vertical="center"/>
      <protection locked="0"/>
    </xf>
    <xf numFmtId="0" fontId="4" fillId="0" borderId="38" xfId="1" applyFont="1" applyFill="1" applyBorder="1" applyAlignment="1" applyProtection="1">
      <alignment horizontal="center" vertical="center"/>
      <protection locked="0"/>
    </xf>
    <xf numFmtId="0" fontId="12" fillId="0" borderId="35" xfId="1" applyFont="1" applyFill="1" applyBorder="1" applyAlignment="1" applyProtection="1">
      <alignment horizontal="center" vertical="center" wrapText="1"/>
      <protection locked="0"/>
    </xf>
    <xf numFmtId="0" fontId="12" fillId="0" borderId="0" xfId="1" applyFont="1" applyFill="1" applyBorder="1" applyAlignment="1" applyProtection="1">
      <alignment horizontal="center" vertical="center" wrapText="1"/>
      <protection locked="0"/>
    </xf>
    <xf numFmtId="0" fontId="12" fillId="0" borderId="36" xfId="1" applyFont="1" applyFill="1" applyBorder="1" applyAlignment="1" applyProtection="1">
      <alignment horizontal="center" vertical="center" wrapText="1"/>
      <protection locked="0"/>
    </xf>
    <xf numFmtId="0" fontId="12" fillId="0" borderId="39" xfId="1" applyFont="1" applyFill="1" applyBorder="1" applyAlignment="1" applyProtection="1">
      <alignment horizontal="center" vertical="center" wrapText="1"/>
      <protection locked="0"/>
    </xf>
    <xf numFmtId="0" fontId="12" fillId="0" borderId="38" xfId="1" applyFont="1" applyFill="1" applyBorder="1" applyAlignment="1" applyProtection="1">
      <alignment horizontal="center" vertical="center" wrapText="1"/>
      <protection locked="0"/>
    </xf>
    <xf numFmtId="0" fontId="12" fillId="0" borderId="40" xfId="1" applyFont="1" applyFill="1" applyBorder="1" applyAlignment="1" applyProtection="1">
      <alignment horizontal="center" vertical="center" wrapText="1"/>
      <protection locked="0"/>
    </xf>
    <xf numFmtId="0" fontId="12" fillId="0" borderId="41" xfId="1" applyFont="1" applyBorder="1" applyAlignment="1" applyProtection="1">
      <alignment horizontal="left" vertical="center"/>
      <protection locked="0"/>
    </xf>
    <xf numFmtId="0" fontId="12" fillId="0" borderId="9" xfId="1" applyFont="1" applyBorder="1" applyAlignment="1" applyProtection="1">
      <alignment horizontal="left" vertical="center"/>
      <protection locked="0"/>
    </xf>
    <xf numFmtId="0" fontId="13" fillId="0" borderId="9" xfId="1" applyFont="1" applyBorder="1" applyAlignment="1" applyProtection="1">
      <alignment horizontal="right" vertical="center"/>
      <protection locked="0"/>
    </xf>
    <xf numFmtId="0" fontId="13" fillId="0" borderId="10" xfId="1" applyFont="1" applyBorder="1" applyAlignment="1" applyProtection="1">
      <alignment horizontal="right" vertical="center"/>
      <protection locked="0"/>
    </xf>
    <xf numFmtId="0" fontId="12" fillId="0" borderId="32" xfId="1" applyFont="1" applyFill="1" applyBorder="1" applyAlignment="1" applyProtection="1">
      <alignment vertical="center"/>
      <protection locked="0"/>
    </xf>
    <xf numFmtId="0" fontId="12" fillId="0" borderId="27" xfId="1" applyFont="1" applyFill="1" applyBorder="1" applyAlignment="1" applyProtection="1">
      <alignment vertical="center"/>
      <protection locked="0"/>
    </xf>
    <xf numFmtId="0" fontId="12" fillId="0" borderId="28" xfId="1" applyFont="1" applyFill="1" applyBorder="1" applyAlignment="1" applyProtection="1">
      <alignment vertical="center"/>
      <protection locked="0"/>
    </xf>
    <xf numFmtId="0" fontId="16" fillId="2" borderId="2" xfId="1" applyFont="1" applyFill="1" applyBorder="1" applyAlignment="1" applyProtection="1">
      <alignment horizontal="center" vertical="center" wrapText="1"/>
      <protection locked="0"/>
    </xf>
    <xf numFmtId="0" fontId="16" fillId="2" borderId="4" xfId="1" applyFont="1" applyFill="1" applyBorder="1" applyAlignment="1" applyProtection="1">
      <alignment horizontal="center" vertical="center" wrapText="1"/>
      <protection locked="0"/>
    </xf>
    <xf numFmtId="0" fontId="16" fillId="2" borderId="12" xfId="1" applyFont="1" applyFill="1" applyBorder="1" applyAlignment="1" applyProtection="1">
      <alignment horizontal="center" vertical="center" wrapText="1"/>
      <protection locked="0"/>
    </xf>
    <xf numFmtId="0" fontId="4" fillId="0" borderId="17" xfId="1" applyFont="1" applyBorder="1" applyAlignment="1" applyProtection="1">
      <alignment horizontal="left" vertical="top" wrapText="1"/>
      <protection locked="0"/>
    </xf>
    <xf numFmtId="0" fontId="4" fillId="0" borderId="18" xfId="1" applyFont="1" applyBorder="1" applyAlignment="1" applyProtection="1">
      <alignment horizontal="left" vertical="top" wrapText="1"/>
      <protection locked="0"/>
    </xf>
    <xf numFmtId="0" fontId="4" fillId="0" borderId="19" xfId="1" applyFont="1" applyBorder="1" applyAlignment="1" applyProtection="1">
      <alignment horizontal="left" vertical="top" wrapText="1"/>
      <protection locked="0"/>
    </xf>
    <xf numFmtId="0" fontId="21" fillId="4" borderId="32" xfId="0" applyFont="1" applyFill="1" applyBorder="1" applyAlignment="1">
      <alignment horizontal="left" vertical="center" wrapText="1"/>
    </xf>
    <xf numFmtId="0" fontId="21" fillId="4" borderId="27" xfId="0" applyFont="1" applyFill="1" applyBorder="1" applyAlignment="1">
      <alignment horizontal="left" vertical="center" wrapText="1"/>
    </xf>
    <xf numFmtId="0" fontId="21" fillId="4" borderId="33" xfId="0" applyFont="1" applyFill="1" applyBorder="1" applyAlignment="1">
      <alignment horizontal="left" vertical="center" wrapText="1"/>
    </xf>
    <xf numFmtId="0" fontId="12" fillId="3" borderId="1" xfId="1" applyFont="1" applyFill="1" applyBorder="1" applyAlignment="1" applyProtection="1">
      <alignment horizontal="center" vertical="center"/>
      <protection locked="0"/>
    </xf>
    <xf numFmtId="0" fontId="12" fillId="3" borderId="3" xfId="1" applyFont="1" applyFill="1" applyBorder="1" applyAlignment="1" applyProtection="1">
      <alignment horizontal="center" vertical="center"/>
      <protection locked="0"/>
    </xf>
    <xf numFmtId="176" fontId="13" fillId="3" borderId="3" xfId="1" applyNumberFormat="1" applyFont="1" applyFill="1" applyBorder="1" applyAlignment="1" applyProtection="1">
      <alignment horizontal="center" vertical="center" wrapText="1"/>
    </xf>
    <xf numFmtId="176" fontId="13" fillId="3" borderId="13" xfId="1" applyNumberFormat="1" applyFont="1" applyFill="1" applyBorder="1" applyAlignment="1" applyProtection="1">
      <alignment horizontal="center" vertical="center" wrapText="1"/>
    </xf>
    <xf numFmtId="0" fontId="11" fillId="4" borderId="16" xfId="2" applyFont="1" applyFill="1" applyBorder="1" applyAlignment="1">
      <alignment horizontal="left" vertical="center" wrapText="1"/>
    </xf>
    <xf numFmtId="0" fontId="21" fillId="4" borderId="14" xfId="0" applyFont="1" applyFill="1" applyBorder="1" applyAlignment="1">
      <alignment horizontal="left" vertical="center" wrapText="1"/>
    </xf>
    <xf numFmtId="0" fontId="21" fillId="4" borderId="25" xfId="0" applyFont="1" applyFill="1" applyBorder="1" applyAlignment="1">
      <alignment horizontal="left" vertical="center" wrapText="1"/>
    </xf>
    <xf numFmtId="0" fontId="11" fillId="4" borderId="26" xfId="2" applyFont="1" applyFill="1" applyBorder="1" applyAlignment="1">
      <alignment horizontal="left" vertical="center" wrapText="1"/>
    </xf>
    <xf numFmtId="0" fontId="11" fillId="4" borderId="27" xfId="2" applyFont="1" applyFill="1" applyBorder="1" applyAlignment="1">
      <alignment horizontal="left" vertical="center" wrapText="1"/>
    </xf>
    <xf numFmtId="0" fontId="11" fillId="4" borderId="28" xfId="2" applyFont="1" applyFill="1" applyBorder="1" applyAlignment="1">
      <alignment horizontal="left" vertical="center" wrapText="1"/>
    </xf>
    <xf numFmtId="0" fontId="19" fillId="6" borderId="16" xfId="1" applyFont="1" applyFill="1" applyBorder="1" applyAlignment="1" applyProtection="1">
      <alignment horizontal="center" vertical="center" wrapText="1"/>
      <protection locked="0"/>
    </xf>
    <xf numFmtId="0" fontId="21" fillId="6" borderId="31" xfId="0" applyFont="1" applyFill="1" applyBorder="1" applyAlignment="1">
      <alignment horizontal="center" vertical="center" wrapText="1"/>
    </xf>
    <xf numFmtId="0" fontId="21" fillId="6" borderId="18" xfId="0" applyFont="1" applyFill="1" applyBorder="1" applyAlignment="1">
      <alignment horizontal="center" vertical="center" wrapText="1"/>
    </xf>
    <xf numFmtId="0" fontId="21" fillId="6" borderId="45" xfId="0" applyFont="1" applyFill="1" applyBorder="1" applyAlignment="1">
      <alignment horizontal="center" vertical="center" wrapText="1"/>
    </xf>
    <xf numFmtId="0" fontId="12" fillId="2" borderId="31" xfId="1" applyFont="1" applyFill="1" applyBorder="1" applyAlignment="1" applyProtection="1">
      <alignment horizontal="left" vertical="center"/>
      <protection locked="0"/>
    </xf>
    <xf numFmtId="0" fontId="12" fillId="2" borderId="18" xfId="1" applyFont="1" applyFill="1" applyBorder="1" applyAlignment="1" applyProtection="1">
      <alignment horizontal="left" vertical="center"/>
      <protection locked="0"/>
    </xf>
    <xf numFmtId="0" fontId="12" fillId="2" borderId="19" xfId="1" applyFont="1" applyFill="1" applyBorder="1" applyAlignment="1" applyProtection="1">
      <alignment horizontal="left" vertical="center"/>
      <protection locked="0"/>
    </xf>
    <xf numFmtId="0" fontId="19" fillId="2" borderId="3" xfId="1" applyFont="1" applyFill="1" applyBorder="1" applyAlignment="1" applyProtection="1">
      <alignment horizontal="center" vertical="center" wrapText="1"/>
      <protection locked="0"/>
    </xf>
    <xf numFmtId="0" fontId="16" fillId="2" borderId="3" xfId="1" applyFont="1" applyFill="1" applyBorder="1" applyAlignment="1" applyProtection="1">
      <alignment horizontal="center" vertical="center" wrapText="1"/>
      <protection locked="0"/>
    </xf>
    <xf numFmtId="0" fontId="4" fillId="0" borderId="14" xfId="1" applyFont="1" applyBorder="1" applyAlignment="1" applyProtection="1">
      <alignment horizontal="left" vertical="center" wrapText="1"/>
      <protection locked="0"/>
    </xf>
    <xf numFmtId="0" fontId="4" fillId="0" borderId="16" xfId="1" applyFont="1" applyBorder="1" applyAlignment="1" applyProtection="1">
      <alignment horizontal="left" vertical="top" wrapText="1"/>
      <protection locked="0"/>
    </xf>
    <xf numFmtId="0" fontId="4" fillId="0" borderId="7" xfId="1" applyFont="1" applyBorder="1" applyAlignment="1" applyProtection="1">
      <alignment horizontal="left" vertical="top" wrapText="1"/>
      <protection locked="0"/>
    </xf>
    <xf numFmtId="0" fontId="4" fillId="0" borderId="9" xfId="1" applyFont="1" applyBorder="1" applyAlignment="1" applyProtection="1">
      <alignment horizontal="left" vertical="top" wrapText="1"/>
      <protection locked="0"/>
    </xf>
    <xf numFmtId="0" fontId="4" fillId="0" borderId="23" xfId="1" applyFont="1" applyBorder="1" applyAlignment="1" applyProtection="1">
      <alignment horizontal="left" vertical="top" wrapText="1"/>
      <protection locked="0"/>
    </xf>
    <xf numFmtId="0" fontId="4" fillId="0" borderId="6" xfId="1" applyFont="1" applyBorder="1" applyAlignment="1" applyProtection="1">
      <alignment horizontal="left" vertical="center" wrapText="1"/>
      <protection locked="0"/>
    </xf>
    <xf numFmtId="0" fontId="4" fillId="0" borderId="8" xfId="1" applyFont="1" applyBorder="1" applyAlignment="1" applyProtection="1">
      <alignment horizontal="left" vertical="top" wrapText="1"/>
      <protection locked="0"/>
    </xf>
    <xf numFmtId="0" fontId="16" fillId="2" borderId="39" xfId="1" applyFont="1" applyFill="1" applyBorder="1" applyAlignment="1" applyProtection="1">
      <alignment horizontal="center" vertical="center" wrapText="1"/>
      <protection locked="0"/>
    </xf>
    <xf numFmtId="0" fontId="16" fillId="2" borderId="38" xfId="1" applyFont="1" applyFill="1" applyBorder="1" applyAlignment="1" applyProtection="1">
      <alignment horizontal="center" vertical="center" wrapText="1"/>
      <protection locked="0"/>
    </xf>
    <xf numFmtId="0" fontId="16" fillId="2" borderId="44" xfId="1" applyFont="1" applyFill="1" applyBorder="1" applyAlignment="1" applyProtection="1">
      <alignment horizontal="center" vertical="center" wrapText="1"/>
      <protection locked="0"/>
    </xf>
    <xf numFmtId="0" fontId="14" fillId="0" borderId="0" xfId="1" applyFont="1" applyBorder="1" applyAlignment="1" applyProtection="1">
      <alignment horizontal="center" vertical="center"/>
      <protection locked="0"/>
    </xf>
    <xf numFmtId="0" fontId="3" fillId="0" borderId="0" xfId="1" applyFont="1" applyBorder="1" applyAlignment="1" applyProtection="1">
      <alignment horizontal="center" vertical="center"/>
      <protection locked="0"/>
    </xf>
    <xf numFmtId="0" fontId="4" fillId="2" borderId="2" xfId="1" applyFont="1" applyFill="1" applyBorder="1" applyAlignment="1" applyProtection="1">
      <alignment horizontal="center" vertical="center"/>
      <protection locked="0"/>
    </xf>
    <xf numFmtId="0" fontId="4" fillId="2" borderId="4" xfId="1" applyFont="1" applyFill="1" applyBorder="1" applyAlignment="1" applyProtection="1">
      <alignment horizontal="center" vertical="center"/>
      <protection locked="0"/>
    </xf>
    <xf numFmtId="0" fontId="4" fillId="2" borderId="5" xfId="1" applyFont="1" applyFill="1" applyBorder="1" applyAlignment="1" applyProtection="1">
      <alignment horizontal="center" vertical="center"/>
      <protection locked="0"/>
    </xf>
    <xf numFmtId="0" fontId="4" fillId="2" borderId="7" xfId="1" applyFont="1" applyFill="1" applyBorder="1" applyAlignment="1" applyProtection="1">
      <alignment horizontal="center" vertical="center"/>
      <protection locked="0"/>
    </xf>
    <xf numFmtId="0" fontId="4" fillId="2" borderId="9" xfId="1" applyFont="1" applyFill="1" applyBorder="1" applyAlignment="1" applyProtection="1">
      <alignment horizontal="center" vertical="center"/>
      <protection locked="0"/>
    </xf>
    <xf numFmtId="0" fontId="4" fillId="2" borderId="10" xfId="1" applyFont="1" applyFill="1" applyBorder="1" applyAlignment="1" applyProtection="1">
      <alignment horizontal="center" vertical="center"/>
      <protection locked="0"/>
    </xf>
    <xf numFmtId="0" fontId="19" fillId="2" borderId="2" xfId="1" applyFont="1" applyFill="1" applyBorder="1" applyAlignment="1" applyProtection="1">
      <alignment horizontal="center" vertical="center" wrapText="1"/>
      <protection locked="0"/>
    </xf>
    <xf numFmtId="0" fontId="4" fillId="0" borderId="15" xfId="1" applyFont="1" applyBorder="1" applyAlignment="1" applyProtection="1">
      <alignment horizontal="left" vertical="center" wrapText="1"/>
      <protection locked="0"/>
    </xf>
    <xf numFmtId="0" fontId="4" fillId="0" borderId="22" xfId="1" applyFont="1" applyBorder="1" applyAlignment="1" applyProtection="1">
      <alignment horizontal="left" vertical="center" wrapText="1"/>
      <protection locked="0"/>
    </xf>
    <xf numFmtId="0" fontId="4" fillId="0" borderId="26" xfId="1" applyFont="1" applyBorder="1" applyAlignment="1" applyProtection="1">
      <alignment horizontal="center" vertical="top" wrapText="1"/>
      <protection locked="0"/>
    </xf>
    <xf numFmtId="0" fontId="4" fillId="0" borderId="27" xfId="1" applyFont="1" applyBorder="1" applyAlignment="1" applyProtection="1">
      <alignment horizontal="center" vertical="top" wrapText="1"/>
      <protection locked="0"/>
    </xf>
    <xf numFmtId="0" fontId="4" fillId="0" borderId="28" xfId="1" applyFont="1" applyBorder="1" applyAlignment="1" applyProtection="1">
      <alignment horizontal="center" vertical="top" wrapText="1"/>
      <protection locked="0"/>
    </xf>
  </cellXfs>
  <cellStyles count="3">
    <cellStyle name="=C:\WINNT\SYSTEM32\COMMAND.COM" xfId="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4"/>
  <sheetViews>
    <sheetView tabSelected="1" workbookViewId="0">
      <selection activeCell="J10" sqref="J10"/>
    </sheetView>
  </sheetViews>
  <sheetFormatPr defaultRowHeight="14.25" x14ac:dyDescent="0.15"/>
  <cols>
    <col min="1" max="1" width="20.25" style="1" customWidth="1"/>
    <col min="2" max="2" width="34" style="1" customWidth="1"/>
    <col min="3" max="3" width="8.625" style="1" customWidth="1"/>
    <col min="4" max="4" width="18" style="1" customWidth="1"/>
    <col min="5" max="5" width="15" style="1" customWidth="1"/>
    <col min="6" max="6" width="7.875" style="1" customWidth="1"/>
    <col min="7" max="8" width="8.5" style="8" customWidth="1"/>
    <col min="9" max="16384" width="9" style="1"/>
  </cols>
  <sheetData>
    <row r="1" spans="1:8" x14ac:dyDescent="0.15">
      <c r="A1" s="117" t="s">
        <v>64</v>
      </c>
      <c r="B1" s="118"/>
      <c r="C1" s="118"/>
      <c r="D1" s="118"/>
      <c r="E1" s="118"/>
      <c r="F1" s="118"/>
      <c r="G1" s="118"/>
      <c r="H1" s="118"/>
    </row>
    <row r="2" spans="1:8" ht="15" customHeight="1" thickBot="1" x14ac:dyDescent="0.2">
      <c r="A2" s="118"/>
      <c r="B2" s="118"/>
      <c r="C2" s="118"/>
      <c r="D2" s="118"/>
      <c r="E2" s="118"/>
      <c r="F2" s="118"/>
      <c r="G2" s="118"/>
      <c r="H2" s="118"/>
    </row>
    <row r="3" spans="1:8" s="2" customFormat="1" ht="16.5" customHeight="1" ph="1" x14ac:dyDescent="0.15">
      <c r="A3" s="10" t="s">
        <v>38</v>
      </c>
      <c r="B3" s="21" t="s">
        <v>66</v>
      </c>
      <c r="C3" s="11" t="s">
        <v>37</v>
      </c>
      <c r="D3" s="22" t="s">
        <v>67</v>
      </c>
      <c r="E3" s="11" t="s">
        <v>36</v>
      </c>
      <c r="F3" s="119" t="s">
        <v>68</v>
      </c>
      <c r="G3" s="120"/>
      <c r="H3" s="121"/>
    </row>
    <row r="4" spans="1:8" s="2" customFormat="1" ht="15" customHeight="1" thickBot="1" ph="1" x14ac:dyDescent="0.2">
      <c r="A4" s="12" t="s">
        <v>35</v>
      </c>
      <c r="B4" s="13" t="s">
        <v>34</v>
      </c>
      <c r="C4" s="14" t="s">
        <v>33</v>
      </c>
      <c r="D4" s="15" t="s">
        <v>45</v>
      </c>
      <c r="E4" s="14" t="s">
        <v>32</v>
      </c>
      <c r="F4" s="122" t="s">
        <v>65</v>
      </c>
      <c r="G4" s="123"/>
      <c r="H4" s="124"/>
    </row>
    <row r="5" spans="1:8" s="3" customFormat="1" ht="14.25" customHeight="1" x14ac:dyDescent="0.15">
      <c r="A5" s="16" t="s">
        <v>56</v>
      </c>
      <c r="B5" s="17" t="s">
        <v>13</v>
      </c>
      <c r="C5" s="18" t="s">
        <v>57</v>
      </c>
      <c r="D5" s="125" t="s">
        <v>12</v>
      </c>
      <c r="E5" s="80"/>
      <c r="F5" s="81"/>
      <c r="G5" s="17" t="s">
        <v>11</v>
      </c>
      <c r="H5" s="19" t="s">
        <v>10</v>
      </c>
    </row>
    <row r="6" spans="1:8" s="4" customFormat="1" ht="17.25" customHeight="1" x14ac:dyDescent="0.15">
      <c r="A6" s="23" t="s">
        <v>31</v>
      </c>
      <c r="B6" s="126" t="s">
        <v>30</v>
      </c>
      <c r="C6" s="24"/>
      <c r="D6" s="82"/>
      <c r="E6" s="83"/>
      <c r="F6" s="84"/>
      <c r="G6" s="25"/>
      <c r="H6" s="26"/>
    </row>
    <row r="7" spans="1:8" s="4" customFormat="1" ht="18" customHeight="1" x14ac:dyDescent="0.15">
      <c r="A7" s="27" t="s">
        <v>29</v>
      </c>
      <c r="B7" s="127"/>
      <c r="C7" s="24"/>
      <c r="D7" s="82"/>
      <c r="E7" s="83"/>
      <c r="F7" s="84"/>
      <c r="G7" s="25"/>
      <c r="H7" s="26"/>
    </row>
    <row r="8" spans="1:8" s="4" customFormat="1" ht="15.75" customHeight="1" x14ac:dyDescent="0.15">
      <c r="A8" s="27" t="s">
        <v>28</v>
      </c>
      <c r="B8" s="127"/>
      <c r="C8" s="24"/>
      <c r="D8" s="82"/>
      <c r="E8" s="83"/>
      <c r="F8" s="84"/>
      <c r="G8" s="25"/>
      <c r="H8" s="26"/>
    </row>
    <row r="9" spans="1:8" s="4" customFormat="1" ht="18" customHeight="1" x14ac:dyDescent="0.15">
      <c r="A9" s="27" t="s">
        <v>27</v>
      </c>
      <c r="B9" s="127"/>
      <c r="C9" s="24"/>
      <c r="D9" s="82"/>
      <c r="E9" s="83"/>
      <c r="F9" s="84"/>
      <c r="G9" s="25"/>
      <c r="H9" s="26"/>
    </row>
    <row r="10" spans="1:8" s="4" customFormat="1" ht="18" customHeight="1" x14ac:dyDescent="0.15">
      <c r="A10" s="27" t="s">
        <v>26</v>
      </c>
      <c r="B10" s="127"/>
      <c r="C10" s="24"/>
      <c r="D10" s="82"/>
      <c r="E10" s="83"/>
      <c r="F10" s="84"/>
      <c r="G10" s="25"/>
      <c r="H10" s="26"/>
    </row>
    <row r="11" spans="1:8" s="4" customFormat="1" ht="19.5" customHeight="1" thickBot="1" x14ac:dyDescent="0.2">
      <c r="A11" s="28" t="s">
        <v>25</v>
      </c>
      <c r="B11" s="127"/>
      <c r="C11" s="29"/>
      <c r="D11" s="128"/>
      <c r="E11" s="129"/>
      <c r="F11" s="130"/>
      <c r="G11" s="30"/>
      <c r="H11" s="31"/>
    </row>
    <row r="12" spans="1:8" s="3" customFormat="1" ht="16.5" customHeight="1" x14ac:dyDescent="0.15">
      <c r="A12" s="20" t="s">
        <v>58</v>
      </c>
      <c r="B12" s="17" t="s">
        <v>44</v>
      </c>
      <c r="C12" s="11" t="s">
        <v>57</v>
      </c>
      <c r="D12" s="105" t="s">
        <v>12</v>
      </c>
      <c r="E12" s="106"/>
      <c r="F12" s="106"/>
      <c r="G12" s="17" t="s">
        <v>11</v>
      </c>
      <c r="H12" s="19" t="s">
        <v>10</v>
      </c>
    </row>
    <row r="13" spans="1:8" s="4" customFormat="1" ht="18" customHeight="1" x14ac:dyDescent="0.15">
      <c r="A13" s="107" t="s">
        <v>24</v>
      </c>
      <c r="B13" s="32" t="s">
        <v>43</v>
      </c>
      <c r="C13" s="24">
        <v>0.1</v>
      </c>
      <c r="D13" s="108"/>
      <c r="E13" s="108"/>
      <c r="F13" s="108"/>
      <c r="G13" s="25"/>
      <c r="H13" s="33"/>
    </row>
    <row r="14" spans="1:8" s="4" customFormat="1" ht="18.75" customHeight="1" x14ac:dyDescent="0.15">
      <c r="A14" s="107"/>
      <c r="B14" s="32" t="s">
        <v>23</v>
      </c>
      <c r="C14" s="24">
        <v>0.05</v>
      </c>
      <c r="D14" s="108"/>
      <c r="E14" s="108"/>
      <c r="F14" s="108"/>
      <c r="G14" s="25"/>
      <c r="H14" s="33"/>
    </row>
    <row r="15" spans="1:8" s="4" customFormat="1" ht="17.25" customHeight="1" x14ac:dyDescent="0.15">
      <c r="A15" s="107" t="s">
        <v>22</v>
      </c>
      <c r="B15" s="32" t="s">
        <v>21</v>
      </c>
      <c r="C15" s="24">
        <v>4.4999999999999998E-2</v>
      </c>
      <c r="D15" s="108"/>
      <c r="E15" s="108"/>
      <c r="F15" s="108"/>
      <c r="G15" s="25"/>
      <c r="H15" s="33"/>
    </row>
    <row r="16" spans="1:8" s="4" customFormat="1" ht="15.75" customHeight="1" x14ac:dyDescent="0.15">
      <c r="A16" s="107"/>
      <c r="B16" s="32" t="s">
        <v>20</v>
      </c>
      <c r="C16" s="24">
        <v>0.05</v>
      </c>
      <c r="D16" s="108"/>
      <c r="E16" s="108"/>
      <c r="F16" s="108"/>
      <c r="G16" s="25"/>
      <c r="H16" s="33"/>
    </row>
    <row r="17" spans="1:8" s="4" customFormat="1" ht="16.5" customHeight="1" x14ac:dyDescent="0.15">
      <c r="A17" s="107" t="s">
        <v>42</v>
      </c>
      <c r="B17" s="32" t="s">
        <v>41</v>
      </c>
      <c r="C17" s="24">
        <v>0.02</v>
      </c>
      <c r="D17" s="108"/>
      <c r="E17" s="108"/>
      <c r="F17" s="108"/>
      <c r="G17" s="25"/>
      <c r="H17" s="33"/>
    </row>
    <row r="18" spans="1:8" s="4" customFormat="1" ht="14.25" customHeight="1" thickBot="1" x14ac:dyDescent="0.2">
      <c r="A18" s="112"/>
      <c r="B18" s="34" t="s">
        <v>40</v>
      </c>
      <c r="C18" s="35">
        <v>0.03</v>
      </c>
      <c r="D18" s="113"/>
      <c r="E18" s="113"/>
      <c r="F18" s="113"/>
      <c r="G18" s="36"/>
      <c r="H18" s="37"/>
    </row>
    <row r="19" spans="1:8" s="3" customFormat="1" ht="19.5" customHeight="1" x14ac:dyDescent="0.15">
      <c r="A19" s="16" t="s">
        <v>59</v>
      </c>
      <c r="B19" s="38" t="s">
        <v>13</v>
      </c>
      <c r="C19" s="39" t="s">
        <v>57</v>
      </c>
      <c r="D19" s="114" t="s">
        <v>12</v>
      </c>
      <c r="E19" s="115"/>
      <c r="F19" s="116"/>
      <c r="G19" s="38" t="s">
        <v>11</v>
      </c>
      <c r="H19" s="40" t="s">
        <v>10</v>
      </c>
    </row>
    <row r="20" spans="1:8" s="4" customFormat="1" ht="33" customHeight="1" x14ac:dyDescent="0.15">
      <c r="A20" s="23" t="s">
        <v>19</v>
      </c>
      <c r="B20" s="32" t="s">
        <v>18</v>
      </c>
      <c r="C20" s="41">
        <v>0.05</v>
      </c>
      <c r="D20" s="82"/>
      <c r="E20" s="83"/>
      <c r="F20" s="84"/>
      <c r="G20" s="25"/>
      <c r="H20" s="33"/>
    </row>
    <row r="21" spans="1:8" s="4" customFormat="1" ht="33" customHeight="1" x14ac:dyDescent="0.15">
      <c r="A21" s="23" t="s">
        <v>17</v>
      </c>
      <c r="B21" s="32" t="s">
        <v>16</v>
      </c>
      <c r="C21" s="41">
        <v>0.05</v>
      </c>
      <c r="D21" s="82"/>
      <c r="E21" s="83"/>
      <c r="F21" s="84"/>
      <c r="G21" s="25"/>
      <c r="H21" s="33"/>
    </row>
    <row r="22" spans="1:8" s="4" customFormat="1" ht="27" customHeight="1" thickBot="1" x14ac:dyDescent="0.2">
      <c r="A22" s="42" t="s">
        <v>15</v>
      </c>
      <c r="B22" s="34" t="s">
        <v>14</v>
      </c>
      <c r="C22" s="43">
        <v>0.05</v>
      </c>
      <c r="D22" s="109"/>
      <c r="E22" s="110"/>
      <c r="F22" s="111"/>
      <c r="G22" s="36"/>
      <c r="H22" s="37"/>
    </row>
    <row r="23" spans="1:8" s="3" customFormat="1" ht="22.5" customHeight="1" x14ac:dyDescent="0.15">
      <c r="A23" s="44" t="s">
        <v>60</v>
      </c>
      <c r="B23" s="45" t="s">
        <v>13</v>
      </c>
      <c r="C23" s="11" t="s">
        <v>57</v>
      </c>
      <c r="D23" s="79" t="s">
        <v>12</v>
      </c>
      <c r="E23" s="80"/>
      <c r="F23" s="81"/>
      <c r="G23" s="45" t="s">
        <v>11</v>
      </c>
      <c r="H23" s="46" t="s">
        <v>10</v>
      </c>
    </row>
    <row r="24" spans="1:8" s="4" customFormat="1" ht="49.5" customHeight="1" ph="1" x14ac:dyDescent="0.2">
      <c r="A24" s="23" t="s">
        <v>9</v>
      </c>
      <c r="B24" s="47" t="s">
        <v>8</v>
      </c>
      <c r="C24" s="41" ph="1">
        <v>0.05</v>
      </c>
      <c r="D24" s="82"/>
      <c r="E24" s="83"/>
      <c r="F24" s="84"/>
      <c r="G24" s="25"/>
      <c r="H24" s="33"/>
    </row>
    <row r="25" spans="1:8" s="4" customFormat="1" ht="30.75" customHeight="1" ph="1" x14ac:dyDescent="0.2">
      <c r="A25" s="23" t="s">
        <v>39</v>
      </c>
      <c r="B25" s="47" t="s">
        <v>7</v>
      </c>
      <c r="C25" s="41" ph="1">
        <v>0.05</v>
      </c>
      <c r="D25" s="82"/>
      <c r="E25" s="83"/>
      <c r="F25" s="84"/>
      <c r="G25" s="25"/>
      <c r="H25" s="33"/>
    </row>
    <row r="26" spans="1:8" s="4" customFormat="1" ht="39" customHeight="1" ph="1" x14ac:dyDescent="0.2">
      <c r="A26" s="23" t="s">
        <v>6</v>
      </c>
      <c r="B26" s="48" t="s">
        <v>5</v>
      </c>
      <c r="C26" s="41" ph="1">
        <v>0.02</v>
      </c>
      <c r="D26" s="82"/>
      <c r="E26" s="83"/>
      <c r="F26" s="84"/>
      <c r="G26" s="25"/>
      <c r="H26" s="33"/>
    </row>
    <row r="27" spans="1:8" s="4" customFormat="1" ht="25.5" customHeight="1" thickBot="1" ph="1" x14ac:dyDescent="0.25">
      <c r="A27" s="42" t="s">
        <v>4</v>
      </c>
      <c r="B27" s="49" t="s">
        <v>3</v>
      </c>
      <c r="C27" s="43" ph="1">
        <v>0.03</v>
      </c>
      <c r="D27" s="109"/>
      <c r="E27" s="110"/>
      <c r="F27" s="111"/>
      <c r="G27" s="36"/>
      <c r="H27" s="37"/>
    </row>
    <row r="28" spans="1:8" s="5" customFormat="1" ht="18.75" customHeight="1" x14ac:dyDescent="0.15">
      <c r="A28" s="88" t="s">
        <v>61</v>
      </c>
      <c r="B28" s="89"/>
      <c r="C28" s="90">
        <f>SUMPRODUCT(G6:G27,C6:C27)*70%+SUMPRODUCT(C6:C27,H6:H27)*30%</f>
        <v>0</v>
      </c>
      <c r="D28" s="90"/>
      <c r="E28" s="90"/>
      <c r="F28" s="90"/>
      <c r="G28" s="90"/>
      <c r="H28" s="91"/>
    </row>
    <row r="29" spans="1:8" s="5" customFormat="1" ht="19.5" customHeight="1" ph="1" x14ac:dyDescent="0.15">
      <c r="A29" s="85" t="s">
        <v>46</v>
      </c>
      <c r="B29" s="86"/>
      <c r="C29" s="86"/>
      <c r="D29" s="86"/>
      <c r="E29" s="86"/>
      <c r="F29" s="86"/>
      <c r="G29" s="86"/>
      <c r="H29" s="87"/>
    </row>
    <row r="30" spans="1:8" s="5" customFormat="1" ht="19.5" customHeight="1" ph="1" x14ac:dyDescent="0.15">
      <c r="A30" s="50" t="s">
        <v>47</v>
      </c>
      <c r="B30" s="51"/>
      <c r="C30" s="51"/>
      <c r="D30" s="52"/>
      <c r="E30" s="52" t="s">
        <v>48</v>
      </c>
      <c r="F30" s="51"/>
      <c r="G30" s="51"/>
      <c r="H30" s="53"/>
    </row>
    <row r="31" spans="1:8" s="5" customFormat="1" ht="19.5" customHeight="1" x14ac:dyDescent="0.15">
      <c r="A31" s="54" t="s">
        <v>49</v>
      </c>
      <c r="B31" s="92" t="s">
        <v>50</v>
      </c>
      <c r="C31" s="92"/>
      <c r="D31" s="92"/>
      <c r="E31" s="92"/>
      <c r="F31" s="92"/>
      <c r="G31" s="92"/>
      <c r="H31" s="9"/>
    </row>
    <row r="32" spans="1:8" s="5" customFormat="1" ht="13.5" customHeight="1" x14ac:dyDescent="0.15">
      <c r="A32" s="93" t="s">
        <v>51</v>
      </c>
      <c r="B32" s="92" t="s">
        <v>52</v>
      </c>
      <c r="C32" s="92"/>
      <c r="D32" s="92"/>
      <c r="E32" s="92"/>
      <c r="F32" s="92"/>
      <c r="G32" s="92"/>
      <c r="H32" s="9"/>
    </row>
    <row r="33" spans="1:8" s="5" customFormat="1" ht="16.5" customHeight="1" x14ac:dyDescent="0.15">
      <c r="A33" s="94"/>
      <c r="B33" s="95" t="s">
        <v>53</v>
      </c>
      <c r="C33" s="96"/>
      <c r="D33" s="96"/>
      <c r="E33" s="96"/>
      <c r="F33" s="96"/>
      <c r="G33" s="97"/>
      <c r="H33" s="9"/>
    </row>
    <row r="34" spans="1:8" s="6" customFormat="1" ht="17.25" customHeight="1" x14ac:dyDescent="0.15">
      <c r="A34" s="98" t="s">
        <v>54</v>
      </c>
      <c r="B34" s="98"/>
      <c r="C34" s="98"/>
      <c r="D34" s="98"/>
      <c r="E34" s="98"/>
      <c r="F34" s="98"/>
      <c r="G34" s="98"/>
      <c r="H34" s="55">
        <f>H31-H32-H33</f>
        <v>0</v>
      </c>
    </row>
    <row r="35" spans="1:8" s="6" customFormat="1" ht="16.5" customHeight="1" x14ac:dyDescent="0.15">
      <c r="A35" s="99" t="s">
        <v>55</v>
      </c>
      <c r="B35" s="100"/>
      <c r="C35" s="100"/>
      <c r="D35" s="100"/>
      <c r="E35" s="100"/>
      <c r="F35" s="100"/>
      <c r="G35" s="101"/>
      <c r="H35" s="56">
        <f>C28+H34</f>
        <v>0</v>
      </c>
    </row>
    <row r="36" spans="1:8" s="6" customFormat="1" ht="15.75" customHeight="1" x14ac:dyDescent="0.15">
      <c r="A36" s="102"/>
      <c r="B36" s="103"/>
      <c r="C36" s="103"/>
      <c r="D36" s="103"/>
      <c r="E36" s="103"/>
      <c r="F36" s="104"/>
      <c r="G36" s="18" t="s">
        <v>0</v>
      </c>
      <c r="H36" s="57" t="str">
        <f>IF(H35&gt;=101,"A",IF(H35&gt;=81,"B",IF(H35&gt;=60,"C","D")))</f>
        <v>D</v>
      </c>
    </row>
    <row r="37" spans="1:8" s="7" customFormat="1" ht="19.5" customHeight="1" x14ac:dyDescent="0.15">
      <c r="A37" s="76" t="s">
        <v>1</v>
      </c>
      <c r="B37" s="77"/>
      <c r="C37" s="78"/>
      <c r="D37" s="59" t="s">
        <v>2</v>
      </c>
      <c r="E37" s="60"/>
      <c r="F37" s="60"/>
      <c r="G37" s="60"/>
      <c r="H37" s="61"/>
    </row>
    <row r="38" spans="1:8" ht="19.5" customHeight="1" x14ac:dyDescent="0.15">
      <c r="A38" s="62"/>
      <c r="B38" s="63"/>
      <c r="C38" s="63"/>
      <c r="D38" s="66"/>
      <c r="E38" s="67"/>
      <c r="F38" s="67"/>
      <c r="G38" s="67"/>
      <c r="H38" s="68"/>
    </row>
    <row r="39" spans="1:8" s="1" customFormat="1" ht="19.5" customHeight="1" ph="1" x14ac:dyDescent="0.15">
      <c r="A39" s="62"/>
      <c r="B39" s="63"/>
      <c r="C39" s="63"/>
      <c r="D39" s="66"/>
      <c r="E39" s="67"/>
      <c r="F39" s="67"/>
      <c r="G39" s="67"/>
      <c r="H39" s="68"/>
    </row>
    <row r="40" spans="1:8" s="1" customFormat="1" ht="19.5" customHeight="1" ph="1" x14ac:dyDescent="0.15">
      <c r="A40" s="62"/>
      <c r="B40" s="63"/>
      <c r="C40" s="63"/>
      <c r="D40" s="66"/>
      <c r="E40" s="67"/>
      <c r="F40" s="67"/>
      <c r="G40" s="67"/>
      <c r="H40" s="68"/>
    </row>
    <row r="41" spans="1:8" s="1" customFormat="1" ht="19.5" customHeight="1" ph="1" x14ac:dyDescent="0.15">
      <c r="A41" s="62"/>
      <c r="B41" s="63"/>
      <c r="C41" s="63"/>
      <c r="D41" s="66"/>
      <c r="E41" s="67"/>
      <c r="F41" s="67"/>
      <c r="G41" s="67"/>
      <c r="H41" s="68"/>
    </row>
    <row r="42" spans="1:8" ht="19.5" customHeight="1" x14ac:dyDescent="0.15">
      <c r="A42" s="62"/>
      <c r="B42" s="63"/>
      <c r="C42" s="63"/>
      <c r="D42" s="66"/>
      <c r="E42" s="67"/>
      <c r="F42" s="67"/>
      <c r="G42" s="67"/>
      <c r="H42" s="68"/>
    </row>
    <row r="43" spans="1:8" ht="19.5" customHeight="1" x14ac:dyDescent="0.15">
      <c r="A43" s="64"/>
      <c r="B43" s="65"/>
      <c r="C43" s="65"/>
      <c r="D43" s="69"/>
      <c r="E43" s="70"/>
      <c r="F43" s="70"/>
      <c r="G43" s="70"/>
      <c r="H43" s="71"/>
    </row>
    <row r="44" spans="1:8" ht="33.75" customHeight="1" thickBot="1" x14ac:dyDescent="0.2">
      <c r="A44" s="72" t="s">
        <v>62</v>
      </c>
      <c r="B44" s="73"/>
      <c r="C44" s="73"/>
      <c r="D44" s="58" t="s">
        <v>48</v>
      </c>
      <c r="E44" s="74" t="s">
        <v>63</v>
      </c>
      <c r="F44" s="74"/>
      <c r="G44" s="74"/>
      <c r="H44" s="75"/>
    </row>
  </sheetData>
  <mergeCells count="46">
    <mergeCell ref="D22:F22"/>
    <mergeCell ref="A1:H2"/>
    <mergeCell ref="F3:H3"/>
    <mergeCell ref="F4:H4"/>
    <mergeCell ref="D5:F5"/>
    <mergeCell ref="B6:B11"/>
    <mergeCell ref="D6:F6"/>
    <mergeCell ref="D7:F7"/>
    <mergeCell ref="D8:F8"/>
    <mergeCell ref="D9:F9"/>
    <mergeCell ref="D10:F10"/>
    <mergeCell ref="D11:F11"/>
    <mergeCell ref="A35:G35"/>
    <mergeCell ref="A36:F36"/>
    <mergeCell ref="D12:F12"/>
    <mergeCell ref="A15:A16"/>
    <mergeCell ref="D15:F15"/>
    <mergeCell ref="D16:F16"/>
    <mergeCell ref="A13:A14"/>
    <mergeCell ref="D13:F13"/>
    <mergeCell ref="D14:F14"/>
    <mergeCell ref="D27:F27"/>
    <mergeCell ref="A17:A18"/>
    <mergeCell ref="D17:F17"/>
    <mergeCell ref="D18:F18"/>
    <mergeCell ref="D19:F19"/>
    <mergeCell ref="D20:F20"/>
    <mergeCell ref="D21:F21"/>
    <mergeCell ref="B31:G31"/>
    <mergeCell ref="A32:A33"/>
    <mergeCell ref="B32:G32"/>
    <mergeCell ref="B33:G33"/>
    <mergeCell ref="A34:G34"/>
    <mergeCell ref="D23:F23"/>
    <mergeCell ref="D24:F24"/>
    <mergeCell ref="D25:F25"/>
    <mergeCell ref="D26:F26"/>
    <mergeCell ref="A29:H29"/>
    <mergeCell ref="A28:B28"/>
    <mergeCell ref="C28:H28"/>
    <mergeCell ref="D37:H37"/>
    <mergeCell ref="A38:C43"/>
    <mergeCell ref="D38:H43"/>
    <mergeCell ref="A44:C44"/>
    <mergeCell ref="E44:H44"/>
    <mergeCell ref="A37:C37"/>
  </mergeCells>
  <phoneticPr fontId="1" type="noConversion"/>
  <pageMargins left="0.7" right="0.7" top="0.75" bottom="0.75" header="0.3" footer="0.3"/>
  <pageSetup paperSize="9" scale="74"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研发工程师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2015-10-11T08:52:24Z</dcterms:modified>
</cp:coreProperties>
</file>