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Desktop\Tableau de bord 2024\DD\1. Blida\"/>
    </mc:Choice>
  </mc:AlternateContent>
  <xr:revisionPtr revIDLastSave="0" documentId="13_ncr:1_{CD8A12EC-D5B9-473B-ACC6-0CD38A9E6492}" xr6:coauthVersionLast="47" xr6:coauthVersionMax="47" xr10:uidLastSave="{00000000-0000-0000-0000-000000000000}"/>
  <bookViews>
    <workbookView xWindow="-108" yWindow="-108" windowWidth="23256" windowHeight="12456" tabRatio="898" xr2:uid="{00000000-000D-0000-FFFF-FFFF00000000}"/>
  </bookViews>
  <sheets>
    <sheet name="RCN" sheetId="3" r:id="rId1"/>
  </sheets>
  <externalReferences>
    <externalReference r:id="rId2"/>
    <externalReference r:id="rId3"/>
  </externalReferences>
  <definedNames>
    <definedName name="jmfh4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3" l="1"/>
  <c r="G85" i="3"/>
  <c r="G23" i="3" l="1"/>
  <c r="G15" i="3"/>
  <c r="B50" i="3" l="1"/>
  <c r="B53" i="3"/>
  <c r="O70" i="3" l="1"/>
  <c r="N52" i="3" l="1"/>
  <c r="G89" i="3" l="1"/>
  <c r="B11" i="3" l="1"/>
  <c r="N27" i="3" l="1"/>
  <c r="N9" i="3"/>
  <c r="G93" i="3" l="1"/>
  <c r="G92" i="3"/>
  <c r="G90" i="3"/>
  <c r="F85" i="3"/>
  <c r="H85" i="3"/>
  <c r="F86" i="3"/>
  <c r="G86" i="3"/>
  <c r="H86" i="3"/>
  <c r="E86" i="3"/>
  <c r="O52" i="3" l="1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M76" i="3"/>
  <c r="L76" i="3"/>
  <c r="K76" i="3"/>
  <c r="J76" i="3"/>
  <c r="I76" i="3"/>
  <c r="H76" i="3"/>
  <c r="G76" i="3"/>
  <c r="F76" i="3"/>
  <c r="E76" i="3"/>
  <c r="D76" i="3"/>
  <c r="C76" i="3"/>
  <c r="B76" i="3"/>
  <c r="M75" i="3"/>
  <c r="L75" i="3"/>
  <c r="K75" i="3"/>
  <c r="J75" i="3"/>
  <c r="I75" i="3"/>
  <c r="H75" i="3"/>
  <c r="G75" i="3"/>
  <c r="F75" i="3"/>
  <c r="E75" i="3"/>
  <c r="D75" i="3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M73" i="3"/>
  <c r="L73" i="3"/>
  <c r="K73" i="3"/>
  <c r="J73" i="3"/>
  <c r="I73" i="3"/>
  <c r="H73" i="3"/>
  <c r="G73" i="3"/>
  <c r="F73" i="3"/>
  <c r="E73" i="3"/>
  <c r="D73" i="3"/>
  <c r="C73" i="3"/>
  <c r="B73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N53" i="3"/>
  <c r="M53" i="3"/>
  <c r="L53" i="3"/>
  <c r="K53" i="3"/>
  <c r="J53" i="3"/>
  <c r="I53" i="3"/>
  <c r="H53" i="3"/>
  <c r="G53" i="3"/>
  <c r="F53" i="3"/>
  <c r="E53" i="3"/>
  <c r="D53" i="3"/>
  <c r="C53" i="3"/>
  <c r="M52" i="3"/>
  <c r="L52" i="3"/>
  <c r="K52" i="3"/>
  <c r="J52" i="3"/>
  <c r="I52" i="3"/>
  <c r="H52" i="3"/>
  <c r="G52" i="3"/>
  <c r="F52" i="3"/>
  <c r="E52" i="3"/>
  <c r="D52" i="3"/>
  <c r="C52" i="3"/>
  <c r="B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N50" i="3"/>
  <c r="M50" i="3"/>
  <c r="L50" i="3"/>
  <c r="K50" i="3"/>
  <c r="J50" i="3"/>
  <c r="I50" i="3"/>
  <c r="H50" i="3"/>
  <c r="G50" i="3"/>
  <c r="F50" i="3"/>
  <c r="E50" i="3"/>
  <c r="D50" i="3"/>
  <c r="C50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C42" i="3"/>
  <c r="D42" i="3"/>
  <c r="E42" i="3"/>
  <c r="F42" i="3"/>
  <c r="B42" i="3"/>
  <c r="M41" i="3"/>
  <c r="L41" i="3"/>
  <c r="K41" i="3"/>
  <c r="J41" i="3"/>
  <c r="I41" i="3"/>
  <c r="H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F39" i="3"/>
  <c r="E39" i="3"/>
  <c r="D39" i="3"/>
  <c r="C39" i="3"/>
  <c r="B39" i="3"/>
  <c r="M38" i="3"/>
  <c r="L38" i="3"/>
  <c r="K38" i="3"/>
  <c r="J38" i="3"/>
  <c r="I38" i="3"/>
  <c r="H38" i="3"/>
  <c r="F38" i="3"/>
  <c r="E38" i="3"/>
  <c r="D38" i="3"/>
  <c r="C38" i="3"/>
  <c r="B38" i="3"/>
  <c r="M37" i="3"/>
  <c r="L37" i="3"/>
  <c r="K37" i="3"/>
  <c r="J37" i="3"/>
  <c r="I37" i="3"/>
  <c r="H37" i="3"/>
  <c r="F37" i="3"/>
  <c r="E37" i="3"/>
  <c r="D37" i="3"/>
  <c r="C37" i="3"/>
  <c r="B37" i="3"/>
  <c r="M36" i="3"/>
  <c r="L36" i="3"/>
  <c r="K36" i="3"/>
  <c r="J36" i="3"/>
  <c r="I36" i="3"/>
  <c r="H36" i="3"/>
  <c r="F36" i="3"/>
  <c r="E36" i="3"/>
  <c r="D36" i="3"/>
  <c r="C36" i="3"/>
  <c r="B36" i="3"/>
  <c r="M35" i="3"/>
  <c r="L35" i="3"/>
  <c r="K35" i="3"/>
  <c r="J35" i="3"/>
  <c r="I35" i="3"/>
  <c r="H35" i="3"/>
  <c r="F35" i="3"/>
  <c r="E35" i="3"/>
  <c r="D35" i="3"/>
  <c r="C35" i="3"/>
  <c r="B35" i="3"/>
  <c r="C17" i="3"/>
  <c r="D17" i="3"/>
  <c r="E17" i="3"/>
  <c r="F17" i="3"/>
  <c r="H17" i="3"/>
  <c r="I17" i="3"/>
  <c r="J17" i="3"/>
  <c r="K17" i="3"/>
  <c r="L17" i="3"/>
  <c r="M17" i="3"/>
  <c r="C18" i="3"/>
  <c r="D18" i="3"/>
  <c r="E18" i="3"/>
  <c r="F18" i="3"/>
  <c r="H18" i="3"/>
  <c r="I18" i="3"/>
  <c r="J18" i="3"/>
  <c r="K18" i="3"/>
  <c r="L18" i="3"/>
  <c r="M18" i="3"/>
  <c r="C19" i="3"/>
  <c r="D19" i="3"/>
  <c r="E19" i="3"/>
  <c r="F19" i="3"/>
  <c r="H19" i="3"/>
  <c r="I19" i="3"/>
  <c r="J19" i="3"/>
  <c r="K19" i="3"/>
  <c r="L19" i="3"/>
  <c r="M19" i="3"/>
  <c r="C20" i="3"/>
  <c r="D20" i="3"/>
  <c r="E20" i="3"/>
  <c r="F20" i="3"/>
  <c r="H20" i="3"/>
  <c r="I20" i="3"/>
  <c r="J20" i="3"/>
  <c r="K20" i="3"/>
  <c r="L20" i="3"/>
  <c r="M20" i="3"/>
  <c r="C21" i="3"/>
  <c r="D21" i="3"/>
  <c r="E21" i="3"/>
  <c r="F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H23" i="3"/>
  <c r="I23" i="3"/>
  <c r="J23" i="3"/>
  <c r="K23" i="3"/>
  <c r="L23" i="3"/>
  <c r="M23" i="3"/>
  <c r="B18" i="3"/>
  <c r="B19" i="3"/>
  <c r="B20" i="3"/>
  <c r="B21" i="3"/>
  <c r="B22" i="3"/>
  <c r="B23" i="3"/>
  <c r="B17" i="3"/>
  <c r="F33" i="3"/>
  <c r="E33" i="3"/>
  <c r="D33" i="3"/>
  <c r="C33" i="3"/>
  <c r="B33" i="3"/>
  <c r="M32" i="3"/>
  <c r="L32" i="3"/>
  <c r="K32" i="3"/>
  <c r="J32" i="3"/>
  <c r="I32" i="3"/>
  <c r="H32" i="3"/>
  <c r="F32" i="3"/>
  <c r="E32" i="3"/>
  <c r="D32" i="3"/>
  <c r="C32" i="3"/>
  <c r="B32" i="3"/>
  <c r="M31" i="3"/>
  <c r="L31" i="3"/>
  <c r="K31" i="3"/>
  <c r="J31" i="3"/>
  <c r="I31" i="3"/>
  <c r="H31" i="3"/>
  <c r="F31" i="3"/>
  <c r="E31" i="3"/>
  <c r="D31" i="3"/>
  <c r="C31" i="3"/>
  <c r="B31" i="3"/>
  <c r="M30" i="3"/>
  <c r="L30" i="3"/>
  <c r="K30" i="3"/>
  <c r="J30" i="3"/>
  <c r="I30" i="3"/>
  <c r="H30" i="3"/>
  <c r="F30" i="3"/>
  <c r="E30" i="3"/>
  <c r="D30" i="3"/>
  <c r="C30" i="3"/>
  <c r="B30" i="3"/>
  <c r="C12" i="3"/>
  <c r="D12" i="3"/>
  <c r="E12" i="3"/>
  <c r="F12" i="3"/>
  <c r="I12" i="3"/>
  <c r="J12" i="3"/>
  <c r="K12" i="3"/>
  <c r="L12" i="3"/>
  <c r="M12" i="3"/>
  <c r="C13" i="3"/>
  <c r="D13" i="3"/>
  <c r="E13" i="3"/>
  <c r="F13" i="3"/>
  <c r="I13" i="3"/>
  <c r="J13" i="3"/>
  <c r="K13" i="3"/>
  <c r="L13" i="3"/>
  <c r="M13" i="3"/>
  <c r="C14" i="3"/>
  <c r="D14" i="3"/>
  <c r="E14" i="3"/>
  <c r="F14" i="3"/>
  <c r="I14" i="3"/>
  <c r="J14" i="3"/>
  <c r="K14" i="3"/>
  <c r="L14" i="3"/>
  <c r="M14" i="3"/>
  <c r="C15" i="3"/>
  <c r="D15" i="3"/>
  <c r="E15" i="3"/>
  <c r="F15" i="3"/>
  <c r="B13" i="3"/>
  <c r="B14" i="3"/>
  <c r="B15" i="3"/>
  <c r="B12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B10" i="3"/>
  <c r="B9" i="3"/>
  <c r="G20" i="3" l="1"/>
  <c r="H13" i="3" l="1"/>
  <c r="H14" i="3"/>
  <c r="H12" i="3"/>
  <c r="G30" i="3"/>
  <c r="G31" i="3"/>
  <c r="G32" i="3"/>
  <c r="G12" i="3"/>
  <c r="G13" i="3"/>
  <c r="G14" i="3"/>
  <c r="G17" i="3"/>
  <c r="G19" i="3"/>
  <c r="G35" i="3"/>
  <c r="G37" i="3"/>
  <c r="G18" i="3"/>
  <c r="G21" i="3"/>
  <c r="G38" i="3"/>
  <c r="G36" i="3"/>
  <c r="G39" i="3"/>
  <c r="N32" i="3" l="1"/>
  <c r="N30" i="3"/>
  <c r="B34" i="3"/>
  <c r="N31" i="3"/>
  <c r="N13" i="3" l="1"/>
  <c r="N12" i="3"/>
  <c r="B16" i="3"/>
  <c r="N14" i="3"/>
  <c r="G41" i="3"/>
  <c r="N15" i="3"/>
  <c r="N33" i="3"/>
  <c r="G33" i="3" l="1"/>
  <c r="H15" i="3" l="1"/>
  <c r="H33" i="3"/>
  <c r="G42" i="3" l="1"/>
  <c r="I33" i="3"/>
  <c r="I15" i="3"/>
  <c r="H42" i="3" l="1"/>
  <c r="J15" i="3"/>
  <c r="J33" i="3"/>
  <c r="I42" i="3" l="1"/>
  <c r="K33" i="3"/>
  <c r="K15" i="3"/>
  <c r="J42" i="3" l="1"/>
  <c r="L15" i="3"/>
  <c r="L33" i="3"/>
  <c r="K42" i="3" l="1"/>
  <c r="M33" i="3"/>
  <c r="L42" i="3" l="1"/>
  <c r="M15" i="3"/>
  <c r="M42" i="3" l="1"/>
  <c r="M10" i="3" l="1"/>
  <c r="N10" i="3"/>
  <c r="B67" i="3" l="1"/>
  <c r="B49" i="3"/>
</calcChain>
</file>

<file path=xl/sharedStrings.xml><?xml version="1.0" encoding="utf-8"?>
<sst xmlns="http://schemas.openxmlformats.org/spreadsheetml/2006/main" count="135" uniqueCount="47">
  <si>
    <t>Total</t>
  </si>
  <si>
    <t>5- RCN</t>
  </si>
  <si>
    <t>Bracht élec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</si>
  <si>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</si>
  <si>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</si>
  <si>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</si>
  <si>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</si>
  <si>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</si>
  <si>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</si>
  <si>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</si>
  <si>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</si>
  <si>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</si>
  <si>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</si>
  <si>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</si>
  <si>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</si>
  <si>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Délais de réalisation</t>
  </si>
  <si>
    <t>Jours</t>
  </si>
  <si>
    <t>Nombre hors délais</t>
  </si>
  <si>
    <t>reçues</t>
  </si>
  <si>
    <t>annulées</t>
  </si>
  <si>
    <t>mises en service</t>
  </si>
  <si>
    <t>Portefeuille au mois</t>
  </si>
  <si>
    <t>Affaires en instance</t>
  </si>
  <si>
    <t>étude</t>
  </si>
  <si>
    <t>accord</t>
  </si>
  <si>
    <t>réalisation</t>
  </si>
  <si>
    <t>en cours de réalisation</t>
  </si>
  <si>
    <t>MES</t>
  </si>
  <si>
    <t>intégration</t>
  </si>
  <si>
    <t>Bracht Gaz</t>
  </si>
  <si>
    <t>Différence avec portefeuille (contrôle)</t>
  </si>
  <si>
    <t>Extension électricité</t>
  </si>
  <si>
    <t>Portefeuille  M-1</t>
  </si>
  <si>
    <t>Extension Gaz</t>
  </si>
  <si>
    <t>Portefeuille  au M-1</t>
  </si>
  <si>
    <t>nbr réalisé</t>
  </si>
  <si>
    <t>délais moyens</t>
  </si>
  <si>
    <t>nombre d'affaire hors délai</t>
  </si>
  <si>
    <t>taux affaires hors délai</t>
  </si>
  <si>
    <t>élec</t>
  </si>
  <si>
    <t>Gaz</t>
  </si>
  <si>
    <t>Nombre de demandes réalisé dans les délais</t>
  </si>
  <si>
    <t>Elec</t>
  </si>
  <si>
    <t>Taux de réalisation dans les délais</t>
  </si>
  <si>
    <t>Portefeuille  au 31/12/2022</t>
  </si>
  <si>
    <t>Branchement élec</t>
  </si>
  <si>
    <t>Branchement 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</si>
</sst>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"/>
    <numFmt numFmtId="166" formatCode="_-* #,##0.00\ _F_-;\-* #,##0.00\ _F_-;_-* &quot;-&quot;??\ _F_-;_-@_-"/>
    <numFmt numFmtId="167" formatCode="0.0%"/>
    <numFmt numFmtId="168" formatCode="mmmm\-yy"/>
    <numFmt numFmtId="169" formatCode="#,##0\ &quot;F&quot;;\-#,##0\ &quot;F&quot;"/>
    <numFmt numFmtId="170" formatCode="_-* #,##0.0\ _F_-;\-* #,##0.0\ _F_-;_-* &quot;-&quot;??\ _F_-;_-@_-"/>
    <numFmt numFmtId="171" formatCode="_-* #,##0.00\ [$€]_-;\-* #,##0.00\ [$€]_-;_-* &quot;-&quot;??\ [$€]_-;_-@_-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sz val="11"/>
      <color indexed="10"/>
      <name val="Calibri"/>
      <family val="2"/>
      <charset val="178"/>
    </font>
    <font>
      <b/>
      <sz val="11"/>
      <color indexed="52"/>
      <name val="Calibri"/>
      <family val="2"/>
      <charset val="178"/>
    </font>
    <font>
      <sz val="11"/>
      <color indexed="52"/>
      <name val="Calibri"/>
      <family val="2"/>
      <charset val="178"/>
    </font>
    <font>
      <sz val="11"/>
      <color indexed="62"/>
      <name val="Calibri"/>
      <family val="2"/>
      <charset val="178"/>
    </font>
    <font>
      <sz val="11"/>
      <color indexed="20"/>
      <name val="Calibri"/>
      <family val="2"/>
      <charset val="178"/>
    </font>
    <font>
      <sz val="11"/>
      <color indexed="60"/>
      <name val="Calibri"/>
      <family val="2"/>
      <charset val="178"/>
    </font>
    <font>
      <sz val="11"/>
      <color indexed="17"/>
      <name val="Calibri"/>
      <family val="2"/>
      <charset val="178"/>
    </font>
    <font>
      <b/>
      <sz val="11"/>
      <color indexed="63"/>
      <name val="Calibri"/>
      <family val="2"/>
      <charset val="178"/>
    </font>
    <font>
      <i/>
      <sz val="11"/>
      <color indexed="23"/>
      <name val="Calibri"/>
      <family val="2"/>
      <charset val="178"/>
    </font>
    <font>
      <b/>
      <sz val="18"/>
      <color indexed="56"/>
      <name val="Cambria"/>
      <family val="2"/>
      <charset val="178"/>
    </font>
    <font>
      <b/>
      <sz val="15"/>
      <color indexed="56"/>
      <name val="Calibri"/>
      <family val="2"/>
      <charset val="178"/>
    </font>
    <font>
      <b/>
      <sz val="13"/>
      <color indexed="56"/>
      <name val="Calibri"/>
      <family val="2"/>
      <charset val="178"/>
    </font>
    <font>
      <b/>
      <sz val="11"/>
      <color indexed="56"/>
      <name val="Calibri"/>
      <family val="2"/>
      <charset val="178"/>
    </font>
    <font>
      <b/>
      <sz val="11"/>
      <color indexed="8"/>
      <name val="Calibri"/>
      <family val="2"/>
      <charset val="178"/>
    </font>
    <font>
      <b/>
      <sz val="11"/>
      <color indexed="9"/>
      <name val="Calibri"/>
      <family val="2"/>
      <charset val="178"/>
    </font>
    <font>
      <sz val="10"/>
      <name val="Calibri"/>
      <family val="2"/>
      <scheme val="minor"/>
    </font>
    <font>
      <u/>
      <sz val="10"/>
      <color indexed="12"/>
      <name val="Courier"/>
      <family val="3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indexed="8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44">
    <xf numFmtId="0" fontId="0" fillId="0" borderId="0"/>
    <xf numFmtId="164" fontId="25" fillId="0" borderId="0" applyFont="0" applyFill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53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54" borderId="11" applyNumberFormat="0" applyAlignment="0" applyProtection="0"/>
    <xf numFmtId="0" fontId="32" fillId="0" borderId="12" applyNumberFormat="0" applyFill="0" applyAlignment="0" applyProtection="0"/>
    <xf numFmtId="0" fontId="25" fillId="55" borderId="13" applyNumberFormat="0" applyFont="0" applyAlignment="0" applyProtection="0"/>
    <xf numFmtId="0" fontId="25" fillId="55" borderId="13" applyNumberFormat="0" applyFont="0" applyAlignment="0" applyProtection="0"/>
    <xf numFmtId="0" fontId="33" fillId="41" borderId="11" applyNumberFormat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4" fillId="37" borderId="0" applyNumberFormat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5" fillId="56" borderId="0" applyNumberFormat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36" fillId="38" borderId="0" applyNumberFormat="0" applyBorder="0" applyAlignment="0" applyProtection="0"/>
    <xf numFmtId="0" fontId="37" fillId="54" borderId="14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57" borderId="19" applyNumberFormat="0" applyAlignment="0" applyProtection="0"/>
    <xf numFmtId="0" fontId="5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5" fillId="0" borderId="0"/>
    <xf numFmtId="0" fontId="5" fillId="0" borderId="0"/>
    <xf numFmtId="0" fontId="5" fillId="0" borderId="0"/>
    <xf numFmtId="164" fontId="47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47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47" fillId="8" borderId="8" applyNumberFormat="0" applyFont="0" applyAlignment="0" applyProtection="0"/>
    <xf numFmtId="0" fontId="5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47" fillId="8" borderId="8" applyNumberFormat="0" applyFon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3" fillId="5" borderId="4" applyNumberForma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5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0" fontId="17" fillId="7" borderId="7" applyNumberFormat="0" applyAlignment="0" applyProtection="0"/>
    <xf numFmtId="9" fontId="6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2" fillId="0" borderId="0"/>
    <xf numFmtId="9" fontId="62" fillId="0" borderId="0" applyFont="0" applyFill="0" applyBorder="0" applyAlignment="0" applyProtection="0"/>
    <xf numFmtId="164" fontId="62" fillId="0" borderId="0" applyFont="0" applyFill="0" applyBorder="0" applyAlignment="0" applyProtection="0"/>
  </cellStyleXfs>
  <cellXfs count="49">
    <xf numFmtId="0" fontId="0" fillId="0" borderId="0" xfId="0"/>
    <xf numFmtId="0" fontId="45" fillId="0" borderId="0" xfId="0" applyFont="1"/>
    <xf numFmtId="0" fontId="45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5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24" fillId="34" borderId="10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57" fillId="0" borderId="10" xfId="0" applyFont="1" applyBorder="1" applyAlignment="1">
      <alignment vertical="center"/>
    </xf>
    <xf numFmtId="3" fontId="48" fillId="0" borderId="10" xfId="0" applyNumberFormat="1" applyFont="1" applyBorder="1" applyAlignment="1">
      <alignment horizontal="center" vertical="center"/>
    </xf>
    <xf numFmtId="3" fontId="53" fillId="33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Border="1" applyAlignment="1">
      <alignment horizontal="center" vertical="center"/>
    </xf>
    <xf numFmtId="0" fontId="59" fillId="33" borderId="10" xfId="0" applyFont="1" applyFill="1" applyBorder="1" applyAlignment="1">
      <alignment horizontal="center" vertical="center"/>
    </xf>
    <xf numFmtId="3" fontId="59" fillId="33" borderId="10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0" fontId="54" fillId="35" borderId="0" xfId="0" applyFont="1" applyFill="1" applyAlignment="1">
      <alignment horizontal="center" vertical="center"/>
    </xf>
    <xf numFmtId="3" fontId="54" fillId="35" borderId="0" xfId="0" applyNumberFormat="1" applyFont="1" applyFill="1" applyAlignment="1">
      <alignment horizontal="center" vertical="center"/>
    </xf>
    <xf numFmtId="0" fontId="51" fillId="35" borderId="0" xfId="0" applyFont="1" applyFill="1" applyAlignment="1">
      <alignment horizontal="center" vertical="center"/>
    </xf>
    <xf numFmtId="165" fontId="27" fillId="0" borderId="0" xfId="0" applyNumberFormat="1" applyFont="1" applyAlignment="1">
      <alignment horizontal="left" vertical="center"/>
    </xf>
    <xf numFmtId="3" fontId="24" fillId="33" borderId="0" xfId="0" applyNumberFormat="1" applyFont="1" applyFill="1" applyAlignment="1">
      <alignment horizontal="center" vertical="center"/>
    </xf>
    <xf numFmtId="0" fontId="45" fillId="33" borderId="0" xfId="0" applyFont="1" applyFill="1" applyAlignment="1">
      <alignment horizontal="center" vertical="center"/>
    </xf>
    <xf numFmtId="165" fontId="22" fillId="0" borderId="0" xfId="0" applyNumberFormat="1" applyFont="1" applyAlignment="1">
      <alignment horizontal="left" vertical="center"/>
    </xf>
    <xf numFmtId="0" fontId="45" fillId="0" borderId="0" xfId="0" applyFont="1" applyAlignment="1">
      <alignment vertical="center"/>
    </xf>
    <xf numFmtId="0" fontId="56" fillId="0" borderId="10" xfId="0" applyFont="1" applyBorder="1" applyAlignment="1">
      <alignment horizontal="center" vertical="center" wrapText="1"/>
    </xf>
    <xf numFmtId="0" fontId="56" fillId="0" borderId="10" xfId="0" applyFont="1" applyBorder="1" applyAlignment="1">
      <alignment vertical="center" wrapText="1"/>
    </xf>
    <xf numFmtId="3" fontId="24" fillId="0" borderId="0" xfId="0" applyNumberFormat="1" applyFont="1" applyAlignment="1">
      <alignment horizontal="center"/>
    </xf>
    <xf numFmtId="0" fontId="22" fillId="60" borderId="0" xfId="0" applyFont="1" applyFill="1"/>
    <xf numFmtId="167" fontId="45" fillId="0" borderId="0" xfId="0" applyNumberFormat="1" applyFont="1"/>
    <xf numFmtId="164" fontId="53" fillId="0" borderId="0" xfId="1" applyFont="1"/>
    <xf numFmtId="0" fontId="55" fillId="58" borderId="0" xfId="0" applyFont="1" applyFill="1"/>
    <xf numFmtId="3" fontId="56" fillId="0" borderId="10" xfId="0" applyNumberFormat="1" applyFont="1" applyBorder="1" applyAlignment="1">
      <alignment horizontal="center" vertical="center" wrapText="1"/>
    </xf>
    <xf numFmtId="167" fontId="56" fillId="0" borderId="10" xfId="2432" applyNumberFormat="1" applyFont="1" applyBorder="1" applyAlignment="1">
      <alignment horizontal="center" vertical="center" wrapText="1"/>
    </xf>
    <xf numFmtId="164" fontId="45" fillId="0" borderId="0" xfId="1" applyFont="1" applyAlignment="1">
      <alignment horizontal="center" vertical="center"/>
    </xf>
    <xf numFmtId="3" fontId="20" fillId="59" borderId="20" xfId="0" applyNumberFormat="1" applyFont="1" applyFill="1" applyBorder="1" applyAlignment="1">
      <alignment horizontal="center" vertical="center"/>
    </xf>
    <xf numFmtId="3" fontId="20" fillId="59" borderId="21" xfId="0" applyNumberFormat="1" applyFont="1" applyFill="1" applyBorder="1" applyAlignment="1">
      <alignment horizontal="center" vertical="center"/>
    </xf>
    <xf numFmtId="3" fontId="20" fillId="59" borderId="22" xfId="0" applyNumberFormat="1" applyFont="1" applyFill="1" applyBorder="1" applyAlignment="1">
      <alignment horizontal="center" vertical="center"/>
    </xf>
    <xf numFmtId="3" fontId="57" fillId="59" borderId="20" xfId="0" applyNumberFormat="1" applyFont="1" applyFill="1" applyBorder="1" applyAlignment="1">
      <alignment horizontal="center" vertical="center"/>
    </xf>
    <xf numFmtId="3" fontId="57" fillId="59" borderId="21" xfId="0" applyNumberFormat="1" applyFont="1" applyFill="1" applyBorder="1" applyAlignment="1">
      <alignment horizontal="center" vertical="center"/>
    </xf>
    <xf numFmtId="3" fontId="57" fillId="59" borderId="23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/>
    </xf>
    <xf numFmtId="0" fontId="57" fillId="0" borderId="2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20" fontId="23" fillId="0" borderId="0" xfId="0" applyNumberFormat="1" applyFont="1" applyAlignment="1">
      <alignment horizontal="left" vertical="center"/>
    </xf>
  </cellXfs>
  <cellStyles count="2444">
    <cellStyle name="20 % - Accent1 10" xfId="70" xr:uid="{00000000-0005-0000-0000-000000000000}"/>
    <cellStyle name="20 % - Accent1 11" xfId="71" xr:uid="{00000000-0005-0000-0000-000001000000}"/>
    <cellStyle name="20 % - Accent1 12" xfId="72" xr:uid="{00000000-0005-0000-0000-000002000000}"/>
    <cellStyle name="20 % - Accent1 13" xfId="73" xr:uid="{00000000-0005-0000-0000-000003000000}"/>
    <cellStyle name="20 % - Accent1 14" xfId="74" xr:uid="{00000000-0005-0000-0000-000004000000}"/>
    <cellStyle name="20 % - Accent1 15" xfId="75" xr:uid="{00000000-0005-0000-0000-000005000000}"/>
    <cellStyle name="20 % - Accent1 16" xfId="76" xr:uid="{00000000-0005-0000-0000-000006000000}"/>
    <cellStyle name="20 % - Accent1 17" xfId="77" xr:uid="{00000000-0005-0000-0000-000007000000}"/>
    <cellStyle name="20 % - Accent1 18" xfId="78" xr:uid="{00000000-0005-0000-0000-000008000000}"/>
    <cellStyle name="20 % - Accent1 19" xfId="79" xr:uid="{00000000-0005-0000-0000-000009000000}"/>
    <cellStyle name="20 % - Accent1 2" xfId="2" xr:uid="{00000000-0005-0000-0000-00000A000000}"/>
    <cellStyle name="20 % - Accent1 20" xfId="80" xr:uid="{00000000-0005-0000-0000-00000B000000}"/>
    <cellStyle name="20 % - Accent1 21" xfId="81" xr:uid="{00000000-0005-0000-0000-00000C000000}"/>
    <cellStyle name="20 % - Accent1 22" xfId="82" xr:uid="{00000000-0005-0000-0000-00000D000000}"/>
    <cellStyle name="20 % - Accent1 23" xfId="83" xr:uid="{00000000-0005-0000-0000-00000E000000}"/>
    <cellStyle name="20 % - Accent1 24" xfId="84" xr:uid="{00000000-0005-0000-0000-00000F000000}"/>
    <cellStyle name="20 % - Accent1 25" xfId="85" xr:uid="{00000000-0005-0000-0000-000010000000}"/>
    <cellStyle name="20 % - Accent1 26" xfId="86" xr:uid="{00000000-0005-0000-0000-000011000000}"/>
    <cellStyle name="20 % - Accent1 27" xfId="87" xr:uid="{00000000-0005-0000-0000-000012000000}"/>
    <cellStyle name="20 % - Accent1 28" xfId="88" xr:uid="{00000000-0005-0000-0000-000013000000}"/>
    <cellStyle name="20 % - Accent1 29" xfId="89" xr:uid="{00000000-0005-0000-0000-000014000000}"/>
    <cellStyle name="20 % - Accent1 3" xfId="90" xr:uid="{00000000-0005-0000-0000-000015000000}"/>
    <cellStyle name="20 % - Accent1 30" xfId="91" xr:uid="{00000000-0005-0000-0000-000016000000}"/>
    <cellStyle name="20 % - Accent1 31" xfId="92" xr:uid="{00000000-0005-0000-0000-000017000000}"/>
    <cellStyle name="20 % - Accent1 32" xfId="93" xr:uid="{00000000-0005-0000-0000-000018000000}"/>
    <cellStyle name="20 % - Accent1 33" xfId="94" xr:uid="{00000000-0005-0000-0000-000019000000}"/>
    <cellStyle name="20 % - Accent1 34" xfId="95" xr:uid="{00000000-0005-0000-0000-00001A000000}"/>
    <cellStyle name="20 % - Accent1 35" xfId="96" xr:uid="{00000000-0005-0000-0000-00001B000000}"/>
    <cellStyle name="20 % - Accent1 36" xfId="97" xr:uid="{00000000-0005-0000-0000-00001C000000}"/>
    <cellStyle name="20 % - Accent1 37" xfId="98" xr:uid="{00000000-0005-0000-0000-00001D000000}"/>
    <cellStyle name="20 % - Accent1 38" xfId="99" xr:uid="{00000000-0005-0000-0000-00001E000000}"/>
    <cellStyle name="20 % - Accent1 39" xfId="100" xr:uid="{00000000-0005-0000-0000-00001F000000}"/>
    <cellStyle name="20 % - Accent1 4" xfId="101" xr:uid="{00000000-0005-0000-0000-000020000000}"/>
    <cellStyle name="20 % - Accent1 40" xfId="102" xr:uid="{00000000-0005-0000-0000-000021000000}"/>
    <cellStyle name="20 % - Accent1 41" xfId="103" xr:uid="{00000000-0005-0000-0000-000022000000}"/>
    <cellStyle name="20 % - Accent1 42" xfId="104" xr:uid="{00000000-0005-0000-0000-000023000000}"/>
    <cellStyle name="20 % - Accent1 43" xfId="105" xr:uid="{00000000-0005-0000-0000-000024000000}"/>
    <cellStyle name="20 % - Accent1 44" xfId="106" xr:uid="{00000000-0005-0000-0000-000025000000}"/>
    <cellStyle name="20 % - Accent1 45" xfId="107" xr:uid="{00000000-0005-0000-0000-000026000000}"/>
    <cellStyle name="20 % - Accent1 46" xfId="108" xr:uid="{00000000-0005-0000-0000-000027000000}"/>
    <cellStyle name="20 % - Accent1 47" xfId="109" xr:uid="{00000000-0005-0000-0000-000028000000}"/>
    <cellStyle name="20 % - Accent1 48" xfId="110" xr:uid="{00000000-0005-0000-0000-000029000000}"/>
    <cellStyle name="20 % - Accent1 49" xfId="111" xr:uid="{00000000-0005-0000-0000-00002A000000}"/>
    <cellStyle name="20 % - Accent1 5" xfId="112" xr:uid="{00000000-0005-0000-0000-00002B000000}"/>
    <cellStyle name="20 % - Accent1 50" xfId="113" xr:uid="{00000000-0005-0000-0000-00002C000000}"/>
    <cellStyle name="20 % - Accent1 51" xfId="114" xr:uid="{00000000-0005-0000-0000-00002D000000}"/>
    <cellStyle name="20 % - Accent1 52" xfId="115" xr:uid="{00000000-0005-0000-0000-00002E000000}"/>
    <cellStyle name="20 % - Accent1 53" xfId="116" xr:uid="{00000000-0005-0000-0000-00002F000000}"/>
    <cellStyle name="20 % - Accent1 54" xfId="117" xr:uid="{00000000-0005-0000-0000-000030000000}"/>
    <cellStyle name="20 % - Accent1 55" xfId="118" xr:uid="{00000000-0005-0000-0000-000031000000}"/>
    <cellStyle name="20 % - Accent1 56" xfId="119" xr:uid="{00000000-0005-0000-0000-000032000000}"/>
    <cellStyle name="20 % - Accent1 57" xfId="120" xr:uid="{00000000-0005-0000-0000-000033000000}"/>
    <cellStyle name="20 % - Accent1 58" xfId="121" xr:uid="{00000000-0005-0000-0000-000034000000}"/>
    <cellStyle name="20 % - Accent1 59" xfId="122" xr:uid="{00000000-0005-0000-0000-000035000000}"/>
    <cellStyle name="20 % - Accent1 6" xfId="123" xr:uid="{00000000-0005-0000-0000-000036000000}"/>
    <cellStyle name="20 % - Accent1 7" xfId="124" xr:uid="{00000000-0005-0000-0000-000037000000}"/>
    <cellStyle name="20 % - Accent1 8" xfId="125" xr:uid="{00000000-0005-0000-0000-000038000000}"/>
    <cellStyle name="20 % - Accent1 9" xfId="126" xr:uid="{00000000-0005-0000-0000-000039000000}"/>
    <cellStyle name="20 % - Accent2 10" xfId="127" xr:uid="{00000000-0005-0000-0000-00003A000000}"/>
    <cellStyle name="20 % - Accent2 11" xfId="128" xr:uid="{00000000-0005-0000-0000-00003B000000}"/>
    <cellStyle name="20 % - Accent2 12" xfId="129" xr:uid="{00000000-0005-0000-0000-00003C000000}"/>
    <cellStyle name="20 % - Accent2 13" xfId="130" xr:uid="{00000000-0005-0000-0000-00003D000000}"/>
    <cellStyle name="20 % - Accent2 14" xfId="131" xr:uid="{00000000-0005-0000-0000-00003E000000}"/>
    <cellStyle name="20 % - Accent2 15" xfId="132" xr:uid="{00000000-0005-0000-0000-00003F000000}"/>
    <cellStyle name="20 % - Accent2 16" xfId="133" xr:uid="{00000000-0005-0000-0000-000040000000}"/>
    <cellStyle name="20 % - Accent2 17" xfId="134" xr:uid="{00000000-0005-0000-0000-000041000000}"/>
    <cellStyle name="20 % - Accent2 18" xfId="135" xr:uid="{00000000-0005-0000-0000-000042000000}"/>
    <cellStyle name="20 % - Accent2 19" xfId="136" xr:uid="{00000000-0005-0000-0000-000043000000}"/>
    <cellStyle name="20 % - Accent2 2" xfId="3" xr:uid="{00000000-0005-0000-0000-000044000000}"/>
    <cellStyle name="20 % - Accent2 20" xfId="137" xr:uid="{00000000-0005-0000-0000-000045000000}"/>
    <cellStyle name="20 % - Accent2 21" xfId="138" xr:uid="{00000000-0005-0000-0000-000046000000}"/>
    <cellStyle name="20 % - Accent2 22" xfId="139" xr:uid="{00000000-0005-0000-0000-000047000000}"/>
    <cellStyle name="20 % - Accent2 23" xfId="140" xr:uid="{00000000-0005-0000-0000-000048000000}"/>
    <cellStyle name="20 % - Accent2 24" xfId="141" xr:uid="{00000000-0005-0000-0000-000049000000}"/>
    <cellStyle name="20 % - Accent2 25" xfId="142" xr:uid="{00000000-0005-0000-0000-00004A000000}"/>
    <cellStyle name="20 % - Accent2 26" xfId="143" xr:uid="{00000000-0005-0000-0000-00004B000000}"/>
    <cellStyle name="20 % - Accent2 27" xfId="144" xr:uid="{00000000-0005-0000-0000-00004C000000}"/>
    <cellStyle name="20 % - Accent2 28" xfId="145" xr:uid="{00000000-0005-0000-0000-00004D000000}"/>
    <cellStyle name="20 % - Accent2 29" xfId="146" xr:uid="{00000000-0005-0000-0000-00004E000000}"/>
    <cellStyle name="20 % - Accent2 3" xfId="147" xr:uid="{00000000-0005-0000-0000-00004F000000}"/>
    <cellStyle name="20 % - Accent2 30" xfId="148" xr:uid="{00000000-0005-0000-0000-000050000000}"/>
    <cellStyle name="20 % - Accent2 31" xfId="149" xr:uid="{00000000-0005-0000-0000-000051000000}"/>
    <cellStyle name="20 % - Accent2 32" xfId="150" xr:uid="{00000000-0005-0000-0000-000052000000}"/>
    <cellStyle name="20 % - Accent2 33" xfId="151" xr:uid="{00000000-0005-0000-0000-000053000000}"/>
    <cellStyle name="20 % - Accent2 34" xfId="152" xr:uid="{00000000-0005-0000-0000-000054000000}"/>
    <cellStyle name="20 % - Accent2 35" xfId="153" xr:uid="{00000000-0005-0000-0000-000055000000}"/>
    <cellStyle name="20 % - Accent2 36" xfId="154" xr:uid="{00000000-0005-0000-0000-000056000000}"/>
    <cellStyle name="20 % - Accent2 37" xfId="155" xr:uid="{00000000-0005-0000-0000-000057000000}"/>
    <cellStyle name="20 % - Accent2 38" xfId="156" xr:uid="{00000000-0005-0000-0000-000058000000}"/>
    <cellStyle name="20 % - Accent2 39" xfId="157" xr:uid="{00000000-0005-0000-0000-000059000000}"/>
    <cellStyle name="20 % - Accent2 4" xfId="158" xr:uid="{00000000-0005-0000-0000-00005A000000}"/>
    <cellStyle name="20 % - Accent2 40" xfId="159" xr:uid="{00000000-0005-0000-0000-00005B000000}"/>
    <cellStyle name="20 % - Accent2 41" xfId="160" xr:uid="{00000000-0005-0000-0000-00005C000000}"/>
    <cellStyle name="20 % - Accent2 42" xfId="161" xr:uid="{00000000-0005-0000-0000-00005D000000}"/>
    <cellStyle name="20 % - Accent2 43" xfId="162" xr:uid="{00000000-0005-0000-0000-00005E000000}"/>
    <cellStyle name="20 % - Accent2 44" xfId="163" xr:uid="{00000000-0005-0000-0000-00005F000000}"/>
    <cellStyle name="20 % - Accent2 45" xfId="164" xr:uid="{00000000-0005-0000-0000-000060000000}"/>
    <cellStyle name="20 % - Accent2 46" xfId="165" xr:uid="{00000000-0005-0000-0000-000061000000}"/>
    <cellStyle name="20 % - Accent2 47" xfId="166" xr:uid="{00000000-0005-0000-0000-000062000000}"/>
    <cellStyle name="20 % - Accent2 48" xfId="167" xr:uid="{00000000-0005-0000-0000-000063000000}"/>
    <cellStyle name="20 % - Accent2 49" xfId="168" xr:uid="{00000000-0005-0000-0000-000064000000}"/>
    <cellStyle name="20 % - Accent2 5" xfId="169" xr:uid="{00000000-0005-0000-0000-000065000000}"/>
    <cellStyle name="20 % - Accent2 50" xfId="170" xr:uid="{00000000-0005-0000-0000-000066000000}"/>
    <cellStyle name="20 % - Accent2 51" xfId="171" xr:uid="{00000000-0005-0000-0000-000067000000}"/>
    <cellStyle name="20 % - Accent2 52" xfId="172" xr:uid="{00000000-0005-0000-0000-000068000000}"/>
    <cellStyle name="20 % - Accent2 53" xfId="173" xr:uid="{00000000-0005-0000-0000-000069000000}"/>
    <cellStyle name="20 % - Accent2 54" xfId="174" xr:uid="{00000000-0005-0000-0000-00006A000000}"/>
    <cellStyle name="20 % - Accent2 55" xfId="175" xr:uid="{00000000-0005-0000-0000-00006B000000}"/>
    <cellStyle name="20 % - Accent2 56" xfId="176" xr:uid="{00000000-0005-0000-0000-00006C000000}"/>
    <cellStyle name="20 % - Accent2 57" xfId="177" xr:uid="{00000000-0005-0000-0000-00006D000000}"/>
    <cellStyle name="20 % - Accent2 58" xfId="178" xr:uid="{00000000-0005-0000-0000-00006E000000}"/>
    <cellStyle name="20 % - Accent2 59" xfId="179" xr:uid="{00000000-0005-0000-0000-00006F000000}"/>
    <cellStyle name="20 % - Accent2 6" xfId="180" xr:uid="{00000000-0005-0000-0000-000070000000}"/>
    <cellStyle name="20 % - Accent2 7" xfId="181" xr:uid="{00000000-0005-0000-0000-000071000000}"/>
    <cellStyle name="20 % - Accent2 8" xfId="182" xr:uid="{00000000-0005-0000-0000-000072000000}"/>
    <cellStyle name="20 % - Accent2 9" xfId="183" xr:uid="{00000000-0005-0000-0000-000073000000}"/>
    <cellStyle name="20 % - Accent3 10" xfId="184" xr:uid="{00000000-0005-0000-0000-000074000000}"/>
    <cellStyle name="20 % - Accent3 11" xfId="185" xr:uid="{00000000-0005-0000-0000-000075000000}"/>
    <cellStyle name="20 % - Accent3 12" xfId="186" xr:uid="{00000000-0005-0000-0000-000076000000}"/>
    <cellStyle name="20 % - Accent3 13" xfId="187" xr:uid="{00000000-0005-0000-0000-000077000000}"/>
    <cellStyle name="20 % - Accent3 14" xfId="188" xr:uid="{00000000-0005-0000-0000-000078000000}"/>
    <cellStyle name="20 % - Accent3 15" xfId="189" xr:uid="{00000000-0005-0000-0000-000079000000}"/>
    <cellStyle name="20 % - Accent3 16" xfId="190" xr:uid="{00000000-0005-0000-0000-00007A000000}"/>
    <cellStyle name="20 % - Accent3 17" xfId="191" xr:uid="{00000000-0005-0000-0000-00007B000000}"/>
    <cellStyle name="20 % - Accent3 18" xfId="192" xr:uid="{00000000-0005-0000-0000-00007C000000}"/>
    <cellStyle name="20 % - Accent3 19" xfId="193" xr:uid="{00000000-0005-0000-0000-00007D000000}"/>
    <cellStyle name="20 % - Accent3 2" xfId="4" xr:uid="{00000000-0005-0000-0000-00007E000000}"/>
    <cellStyle name="20 % - Accent3 20" xfId="194" xr:uid="{00000000-0005-0000-0000-00007F000000}"/>
    <cellStyle name="20 % - Accent3 21" xfId="195" xr:uid="{00000000-0005-0000-0000-000080000000}"/>
    <cellStyle name="20 % - Accent3 22" xfId="196" xr:uid="{00000000-0005-0000-0000-000081000000}"/>
    <cellStyle name="20 % - Accent3 23" xfId="197" xr:uid="{00000000-0005-0000-0000-000082000000}"/>
    <cellStyle name="20 % - Accent3 24" xfId="198" xr:uid="{00000000-0005-0000-0000-000083000000}"/>
    <cellStyle name="20 % - Accent3 25" xfId="199" xr:uid="{00000000-0005-0000-0000-000084000000}"/>
    <cellStyle name="20 % - Accent3 26" xfId="200" xr:uid="{00000000-0005-0000-0000-000085000000}"/>
    <cellStyle name="20 % - Accent3 27" xfId="201" xr:uid="{00000000-0005-0000-0000-000086000000}"/>
    <cellStyle name="20 % - Accent3 28" xfId="202" xr:uid="{00000000-0005-0000-0000-000087000000}"/>
    <cellStyle name="20 % - Accent3 29" xfId="203" xr:uid="{00000000-0005-0000-0000-000088000000}"/>
    <cellStyle name="20 % - Accent3 3" xfId="204" xr:uid="{00000000-0005-0000-0000-000089000000}"/>
    <cellStyle name="20 % - Accent3 30" xfId="205" xr:uid="{00000000-0005-0000-0000-00008A000000}"/>
    <cellStyle name="20 % - Accent3 31" xfId="206" xr:uid="{00000000-0005-0000-0000-00008B000000}"/>
    <cellStyle name="20 % - Accent3 32" xfId="207" xr:uid="{00000000-0005-0000-0000-00008C000000}"/>
    <cellStyle name="20 % - Accent3 33" xfId="208" xr:uid="{00000000-0005-0000-0000-00008D000000}"/>
    <cellStyle name="20 % - Accent3 34" xfId="209" xr:uid="{00000000-0005-0000-0000-00008E000000}"/>
    <cellStyle name="20 % - Accent3 35" xfId="210" xr:uid="{00000000-0005-0000-0000-00008F000000}"/>
    <cellStyle name="20 % - Accent3 36" xfId="211" xr:uid="{00000000-0005-0000-0000-000090000000}"/>
    <cellStyle name="20 % - Accent3 37" xfId="212" xr:uid="{00000000-0005-0000-0000-000091000000}"/>
    <cellStyle name="20 % - Accent3 38" xfId="213" xr:uid="{00000000-0005-0000-0000-000092000000}"/>
    <cellStyle name="20 % - Accent3 39" xfId="214" xr:uid="{00000000-0005-0000-0000-000093000000}"/>
    <cellStyle name="20 % - Accent3 4" xfId="215" xr:uid="{00000000-0005-0000-0000-000094000000}"/>
    <cellStyle name="20 % - Accent3 40" xfId="216" xr:uid="{00000000-0005-0000-0000-000095000000}"/>
    <cellStyle name="20 % - Accent3 41" xfId="217" xr:uid="{00000000-0005-0000-0000-000096000000}"/>
    <cellStyle name="20 % - Accent3 42" xfId="218" xr:uid="{00000000-0005-0000-0000-000097000000}"/>
    <cellStyle name="20 % - Accent3 43" xfId="219" xr:uid="{00000000-0005-0000-0000-000098000000}"/>
    <cellStyle name="20 % - Accent3 44" xfId="220" xr:uid="{00000000-0005-0000-0000-000099000000}"/>
    <cellStyle name="20 % - Accent3 45" xfId="221" xr:uid="{00000000-0005-0000-0000-00009A000000}"/>
    <cellStyle name="20 % - Accent3 46" xfId="222" xr:uid="{00000000-0005-0000-0000-00009B000000}"/>
    <cellStyle name="20 % - Accent3 47" xfId="223" xr:uid="{00000000-0005-0000-0000-00009C000000}"/>
    <cellStyle name="20 % - Accent3 48" xfId="224" xr:uid="{00000000-0005-0000-0000-00009D000000}"/>
    <cellStyle name="20 % - Accent3 49" xfId="225" xr:uid="{00000000-0005-0000-0000-00009E000000}"/>
    <cellStyle name="20 % - Accent3 5" xfId="226" xr:uid="{00000000-0005-0000-0000-00009F000000}"/>
    <cellStyle name="20 % - Accent3 50" xfId="227" xr:uid="{00000000-0005-0000-0000-0000A0000000}"/>
    <cellStyle name="20 % - Accent3 51" xfId="228" xr:uid="{00000000-0005-0000-0000-0000A1000000}"/>
    <cellStyle name="20 % - Accent3 52" xfId="229" xr:uid="{00000000-0005-0000-0000-0000A2000000}"/>
    <cellStyle name="20 % - Accent3 53" xfId="230" xr:uid="{00000000-0005-0000-0000-0000A3000000}"/>
    <cellStyle name="20 % - Accent3 54" xfId="231" xr:uid="{00000000-0005-0000-0000-0000A4000000}"/>
    <cellStyle name="20 % - Accent3 55" xfId="232" xr:uid="{00000000-0005-0000-0000-0000A5000000}"/>
    <cellStyle name="20 % - Accent3 56" xfId="233" xr:uid="{00000000-0005-0000-0000-0000A6000000}"/>
    <cellStyle name="20 % - Accent3 57" xfId="234" xr:uid="{00000000-0005-0000-0000-0000A7000000}"/>
    <cellStyle name="20 % - Accent3 58" xfId="235" xr:uid="{00000000-0005-0000-0000-0000A8000000}"/>
    <cellStyle name="20 % - Accent3 59" xfId="236" xr:uid="{00000000-0005-0000-0000-0000A9000000}"/>
    <cellStyle name="20 % - Accent3 6" xfId="237" xr:uid="{00000000-0005-0000-0000-0000AA000000}"/>
    <cellStyle name="20 % - Accent3 7" xfId="238" xr:uid="{00000000-0005-0000-0000-0000AB000000}"/>
    <cellStyle name="20 % - Accent3 8" xfId="239" xr:uid="{00000000-0005-0000-0000-0000AC000000}"/>
    <cellStyle name="20 % - Accent3 9" xfId="240" xr:uid="{00000000-0005-0000-0000-0000AD000000}"/>
    <cellStyle name="20 % - Accent4 10" xfId="241" xr:uid="{00000000-0005-0000-0000-0000AE000000}"/>
    <cellStyle name="20 % - Accent4 11" xfId="242" xr:uid="{00000000-0005-0000-0000-0000AF000000}"/>
    <cellStyle name="20 % - Accent4 12" xfId="243" xr:uid="{00000000-0005-0000-0000-0000B0000000}"/>
    <cellStyle name="20 % - Accent4 13" xfId="244" xr:uid="{00000000-0005-0000-0000-0000B1000000}"/>
    <cellStyle name="20 % - Accent4 14" xfId="245" xr:uid="{00000000-0005-0000-0000-0000B2000000}"/>
    <cellStyle name="20 % - Accent4 15" xfId="246" xr:uid="{00000000-0005-0000-0000-0000B3000000}"/>
    <cellStyle name="20 % - Accent4 16" xfId="247" xr:uid="{00000000-0005-0000-0000-0000B4000000}"/>
    <cellStyle name="20 % - Accent4 17" xfId="248" xr:uid="{00000000-0005-0000-0000-0000B5000000}"/>
    <cellStyle name="20 % - Accent4 18" xfId="249" xr:uid="{00000000-0005-0000-0000-0000B6000000}"/>
    <cellStyle name="20 % - Accent4 19" xfId="250" xr:uid="{00000000-0005-0000-0000-0000B7000000}"/>
    <cellStyle name="20 % - Accent4 2" xfId="5" xr:uid="{00000000-0005-0000-0000-0000B8000000}"/>
    <cellStyle name="20 % - Accent4 20" xfId="251" xr:uid="{00000000-0005-0000-0000-0000B9000000}"/>
    <cellStyle name="20 % - Accent4 21" xfId="252" xr:uid="{00000000-0005-0000-0000-0000BA000000}"/>
    <cellStyle name="20 % - Accent4 22" xfId="253" xr:uid="{00000000-0005-0000-0000-0000BB000000}"/>
    <cellStyle name="20 % - Accent4 23" xfId="254" xr:uid="{00000000-0005-0000-0000-0000BC000000}"/>
    <cellStyle name="20 % - Accent4 24" xfId="255" xr:uid="{00000000-0005-0000-0000-0000BD000000}"/>
    <cellStyle name="20 % - Accent4 25" xfId="256" xr:uid="{00000000-0005-0000-0000-0000BE000000}"/>
    <cellStyle name="20 % - Accent4 26" xfId="257" xr:uid="{00000000-0005-0000-0000-0000BF000000}"/>
    <cellStyle name="20 % - Accent4 27" xfId="258" xr:uid="{00000000-0005-0000-0000-0000C0000000}"/>
    <cellStyle name="20 % - Accent4 28" xfId="259" xr:uid="{00000000-0005-0000-0000-0000C1000000}"/>
    <cellStyle name="20 % - Accent4 29" xfId="260" xr:uid="{00000000-0005-0000-0000-0000C2000000}"/>
    <cellStyle name="20 % - Accent4 3" xfId="261" xr:uid="{00000000-0005-0000-0000-0000C3000000}"/>
    <cellStyle name="20 % - Accent4 30" xfId="262" xr:uid="{00000000-0005-0000-0000-0000C4000000}"/>
    <cellStyle name="20 % - Accent4 31" xfId="263" xr:uid="{00000000-0005-0000-0000-0000C5000000}"/>
    <cellStyle name="20 % - Accent4 32" xfId="264" xr:uid="{00000000-0005-0000-0000-0000C6000000}"/>
    <cellStyle name="20 % - Accent4 33" xfId="265" xr:uid="{00000000-0005-0000-0000-0000C7000000}"/>
    <cellStyle name="20 % - Accent4 34" xfId="266" xr:uid="{00000000-0005-0000-0000-0000C8000000}"/>
    <cellStyle name="20 % - Accent4 35" xfId="267" xr:uid="{00000000-0005-0000-0000-0000C9000000}"/>
    <cellStyle name="20 % - Accent4 36" xfId="268" xr:uid="{00000000-0005-0000-0000-0000CA000000}"/>
    <cellStyle name="20 % - Accent4 37" xfId="269" xr:uid="{00000000-0005-0000-0000-0000CB000000}"/>
    <cellStyle name="20 % - Accent4 38" xfId="270" xr:uid="{00000000-0005-0000-0000-0000CC000000}"/>
    <cellStyle name="20 % - Accent4 39" xfId="271" xr:uid="{00000000-0005-0000-0000-0000CD000000}"/>
    <cellStyle name="20 % - Accent4 4" xfId="272" xr:uid="{00000000-0005-0000-0000-0000CE000000}"/>
    <cellStyle name="20 % - Accent4 40" xfId="273" xr:uid="{00000000-0005-0000-0000-0000CF000000}"/>
    <cellStyle name="20 % - Accent4 41" xfId="274" xr:uid="{00000000-0005-0000-0000-0000D0000000}"/>
    <cellStyle name="20 % - Accent4 42" xfId="275" xr:uid="{00000000-0005-0000-0000-0000D1000000}"/>
    <cellStyle name="20 % - Accent4 43" xfId="276" xr:uid="{00000000-0005-0000-0000-0000D2000000}"/>
    <cellStyle name="20 % - Accent4 44" xfId="277" xr:uid="{00000000-0005-0000-0000-0000D3000000}"/>
    <cellStyle name="20 % - Accent4 45" xfId="278" xr:uid="{00000000-0005-0000-0000-0000D4000000}"/>
    <cellStyle name="20 % - Accent4 46" xfId="279" xr:uid="{00000000-0005-0000-0000-0000D5000000}"/>
    <cellStyle name="20 % - Accent4 47" xfId="280" xr:uid="{00000000-0005-0000-0000-0000D6000000}"/>
    <cellStyle name="20 % - Accent4 48" xfId="281" xr:uid="{00000000-0005-0000-0000-0000D7000000}"/>
    <cellStyle name="20 % - Accent4 49" xfId="282" xr:uid="{00000000-0005-0000-0000-0000D8000000}"/>
    <cellStyle name="20 % - Accent4 5" xfId="283" xr:uid="{00000000-0005-0000-0000-0000D9000000}"/>
    <cellStyle name="20 % - Accent4 50" xfId="284" xr:uid="{00000000-0005-0000-0000-0000DA000000}"/>
    <cellStyle name="20 % - Accent4 51" xfId="285" xr:uid="{00000000-0005-0000-0000-0000DB000000}"/>
    <cellStyle name="20 % - Accent4 52" xfId="286" xr:uid="{00000000-0005-0000-0000-0000DC000000}"/>
    <cellStyle name="20 % - Accent4 53" xfId="287" xr:uid="{00000000-0005-0000-0000-0000DD000000}"/>
    <cellStyle name="20 % - Accent4 54" xfId="288" xr:uid="{00000000-0005-0000-0000-0000DE000000}"/>
    <cellStyle name="20 % - Accent4 55" xfId="289" xr:uid="{00000000-0005-0000-0000-0000DF000000}"/>
    <cellStyle name="20 % - Accent4 56" xfId="290" xr:uid="{00000000-0005-0000-0000-0000E0000000}"/>
    <cellStyle name="20 % - Accent4 57" xfId="291" xr:uid="{00000000-0005-0000-0000-0000E1000000}"/>
    <cellStyle name="20 % - Accent4 58" xfId="292" xr:uid="{00000000-0005-0000-0000-0000E2000000}"/>
    <cellStyle name="20 % - Accent4 59" xfId="293" xr:uid="{00000000-0005-0000-0000-0000E3000000}"/>
    <cellStyle name="20 % - Accent4 6" xfId="294" xr:uid="{00000000-0005-0000-0000-0000E4000000}"/>
    <cellStyle name="20 % - Accent4 7" xfId="295" xr:uid="{00000000-0005-0000-0000-0000E5000000}"/>
    <cellStyle name="20 % - Accent4 8" xfId="296" xr:uid="{00000000-0005-0000-0000-0000E6000000}"/>
    <cellStyle name="20 % - Accent4 9" xfId="297" xr:uid="{00000000-0005-0000-0000-0000E7000000}"/>
    <cellStyle name="20 % - Accent5 10" xfId="298" xr:uid="{00000000-0005-0000-0000-0000E8000000}"/>
    <cellStyle name="20 % - Accent5 11" xfId="299" xr:uid="{00000000-0005-0000-0000-0000E9000000}"/>
    <cellStyle name="20 % - Accent5 12" xfId="300" xr:uid="{00000000-0005-0000-0000-0000EA000000}"/>
    <cellStyle name="20 % - Accent5 13" xfId="301" xr:uid="{00000000-0005-0000-0000-0000EB000000}"/>
    <cellStyle name="20 % - Accent5 14" xfId="302" xr:uid="{00000000-0005-0000-0000-0000EC000000}"/>
    <cellStyle name="20 % - Accent5 15" xfId="303" xr:uid="{00000000-0005-0000-0000-0000ED000000}"/>
    <cellStyle name="20 % - Accent5 16" xfId="304" xr:uid="{00000000-0005-0000-0000-0000EE000000}"/>
    <cellStyle name="20 % - Accent5 17" xfId="305" xr:uid="{00000000-0005-0000-0000-0000EF000000}"/>
    <cellStyle name="20 % - Accent5 18" xfId="306" xr:uid="{00000000-0005-0000-0000-0000F0000000}"/>
    <cellStyle name="20 % - Accent5 19" xfId="307" xr:uid="{00000000-0005-0000-0000-0000F1000000}"/>
    <cellStyle name="20 % - Accent5 2" xfId="6" xr:uid="{00000000-0005-0000-0000-0000F2000000}"/>
    <cellStyle name="20 % - Accent5 20" xfId="308" xr:uid="{00000000-0005-0000-0000-0000F3000000}"/>
    <cellStyle name="20 % - Accent5 21" xfId="309" xr:uid="{00000000-0005-0000-0000-0000F4000000}"/>
    <cellStyle name="20 % - Accent5 22" xfId="310" xr:uid="{00000000-0005-0000-0000-0000F5000000}"/>
    <cellStyle name="20 % - Accent5 23" xfId="311" xr:uid="{00000000-0005-0000-0000-0000F6000000}"/>
    <cellStyle name="20 % - Accent5 24" xfId="312" xr:uid="{00000000-0005-0000-0000-0000F7000000}"/>
    <cellStyle name="20 % - Accent5 25" xfId="313" xr:uid="{00000000-0005-0000-0000-0000F8000000}"/>
    <cellStyle name="20 % - Accent5 26" xfId="314" xr:uid="{00000000-0005-0000-0000-0000F9000000}"/>
    <cellStyle name="20 % - Accent5 27" xfId="315" xr:uid="{00000000-0005-0000-0000-0000FA000000}"/>
    <cellStyle name="20 % - Accent5 28" xfId="316" xr:uid="{00000000-0005-0000-0000-0000FB000000}"/>
    <cellStyle name="20 % - Accent5 29" xfId="317" xr:uid="{00000000-0005-0000-0000-0000FC000000}"/>
    <cellStyle name="20 % - Accent5 3" xfId="318" xr:uid="{00000000-0005-0000-0000-0000FD000000}"/>
    <cellStyle name="20 % - Accent5 30" xfId="319" xr:uid="{00000000-0005-0000-0000-0000FE000000}"/>
    <cellStyle name="20 % - Accent5 31" xfId="320" xr:uid="{00000000-0005-0000-0000-0000FF000000}"/>
    <cellStyle name="20 % - Accent5 32" xfId="321" xr:uid="{00000000-0005-0000-0000-000000010000}"/>
    <cellStyle name="20 % - Accent5 33" xfId="322" xr:uid="{00000000-0005-0000-0000-000001010000}"/>
    <cellStyle name="20 % - Accent5 34" xfId="323" xr:uid="{00000000-0005-0000-0000-000002010000}"/>
    <cellStyle name="20 % - Accent5 35" xfId="324" xr:uid="{00000000-0005-0000-0000-000003010000}"/>
    <cellStyle name="20 % - Accent5 36" xfId="325" xr:uid="{00000000-0005-0000-0000-000004010000}"/>
    <cellStyle name="20 % - Accent5 37" xfId="326" xr:uid="{00000000-0005-0000-0000-000005010000}"/>
    <cellStyle name="20 % - Accent5 38" xfId="327" xr:uid="{00000000-0005-0000-0000-000006010000}"/>
    <cellStyle name="20 % - Accent5 39" xfId="328" xr:uid="{00000000-0005-0000-0000-000007010000}"/>
    <cellStyle name="20 % - Accent5 4" xfId="329" xr:uid="{00000000-0005-0000-0000-000008010000}"/>
    <cellStyle name="20 % - Accent5 40" xfId="330" xr:uid="{00000000-0005-0000-0000-000009010000}"/>
    <cellStyle name="20 % - Accent5 41" xfId="331" xr:uid="{00000000-0005-0000-0000-00000A010000}"/>
    <cellStyle name="20 % - Accent5 42" xfId="332" xr:uid="{00000000-0005-0000-0000-00000B010000}"/>
    <cellStyle name="20 % - Accent5 43" xfId="333" xr:uid="{00000000-0005-0000-0000-00000C010000}"/>
    <cellStyle name="20 % - Accent5 44" xfId="334" xr:uid="{00000000-0005-0000-0000-00000D010000}"/>
    <cellStyle name="20 % - Accent5 45" xfId="335" xr:uid="{00000000-0005-0000-0000-00000E010000}"/>
    <cellStyle name="20 % - Accent5 46" xfId="336" xr:uid="{00000000-0005-0000-0000-00000F010000}"/>
    <cellStyle name="20 % - Accent5 47" xfId="337" xr:uid="{00000000-0005-0000-0000-000010010000}"/>
    <cellStyle name="20 % - Accent5 48" xfId="338" xr:uid="{00000000-0005-0000-0000-000011010000}"/>
    <cellStyle name="20 % - Accent5 49" xfId="339" xr:uid="{00000000-0005-0000-0000-000012010000}"/>
    <cellStyle name="20 % - Accent5 5" xfId="340" xr:uid="{00000000-0005-0000-0000-000013010000}"/>
    <cellStyle name="20 % - Accent5 50" xfId="341" xr:uid="{00000000-0005-0000-0000-000014010000}"/>
    <cellStyle name="20 % - Accent5 51" xfId="342" xr:uid="{00000000-0005-0000-0000-000015010000}"/>
    <cellStyle name="20 % - Accent5 52" xfId="343" xr:uid="{00000000-0005-0000-0000-000016010000}"/>
    <cellStyle name="20 % - Accent5 53" xfId="344" xr:uid="{00000000-0005-0000-0000-000017010000}"/>
    <cellStyle name="20 % - Accent5 54" xfId="345" xr:uid="{00000000-0005-0000-0000-000018010000}"/>
    <cellStyle name="20 % - Accent5 55" xfId="346" xr:uid="{00000000-0005-0000-0000-000019010000}"/>
    <cellStyle name="20 % - Accent5 56" xfId="347" xr:uid="{00000000-0005-0000-0000-00001A010000}"/>
    <cellStyle name="20 % - Accent5 57" xfId="348" xr:uid="{00000000-0005-0000-0000-00001B010000}"/>
    <cellStyle name="20 % - Accent5 58" xfId="349" xr:uid="{00000000-0005-0000-0000-00001C010000}"/>
    <cellStyle name="20 % - Accent5 59" xfId="350" xr:uid="{00000000-0005-0000-0000-00001D010000}"/>
    <cellStyle name="20 % - Accent5 6" xfId="351" xr:uid="{00000000-0005-0000-0000-00001E010000}"/>
    <cellStyle name="20 % - Accent5 7" xfId="352" xr:uid="{00000000-0005-0000-0000-00001F010000}"/>
    <cellStyle name="20 % - Accent5 8" xfId="353" xr:uid="{00000000-0005-0000-0000-000020010000}"/>
    <cellStyle name="20 % - Accent5 9" xfId="354" xr:uid="{00000000-0005-0000-0000-000021010000}"/>
    <cellStyle name="20 % - Accent6 10" xfId="355" xr:uid="{00000000-0005-0000-0000-000022010000}"/>
    <cellStyle name="20 % - Accent6 11" xfId="356" xr:uid="{00000000-0005-0000-0000-000023010000}"/>
    <cellStyle name="20 % - Accent6 12" xfId="357" xr:uid="{00000000-0005-0000-0000-000024010000}"/>
    <cellStyle name="20 % - Accent6 13" xfId="358" xr:uid="{00000000-0005-0000-0000-000025010000}"/>
    <cellStyle name="20 % - Accent6 14" xfId="359" xr:uid="{00000000-0005-0000-0000-000026010000}"/>
    <cellStyle name="20 % - Accent6 15" xfId="360" xr:uid="{00000000-0005-0000-0000-000027010000}"/>
    <cellStyle name="20 % - Accent6 16" xfId="361" xr:uid="{00000000-0005-0000-0000-000028010000}"/>
    <cellStyle name="20 % - Accent6 17" xfId="362" xr:uid="{00000000-0005-0000-0000-000029010000}"/>
    <cellStyle name="20 % - Accent6 18" xfId="363" xr:uid="{00000000-0005-0000-0000-00002A010000}"/>
    <cellStyle name="20 % - Accent6 19" xfId="364" xr:uid="{00000000-0005-0000-0000-00002B010000}"/>
    <cellStyle name="20 % - Accent6 2" xfId="7" xr:uid="{00000000-0005-0000-0000-00002C010000}"/>
    <cellStyle name="20 % - Accent6 20" xfId="365" xr:uid="{00000000-0005-0000-0000-00002D010000}"/>
    <cellStyle name="20 % - Accent6 21" xfId="366" xr:uid="{00000000-0005-0000-0000-00002E010000}"/>
    <cellStyle name="20 % - Accent6 22" xfId="367" xr:uid="{00000000-0005-0000-0000-00002F010000}"/>
    <cellStyle name="20 % - Accent6 23" xfId="368" xr:uid="{00000000-0005-0000-0000-000030010000}"/>
    <cellStyle name="20 % - Accent6 24" xfId="369" xr:uid="{00000000-0005-0000-0000-000031010000}"/>
    <cellStyle name="20 % - Accent6 25" xfId="370" xr:uid="{00000000-0005-0000-0000-000032010000}"/>
    <cellStyle name="20 % - Accent6 26" xfId="371" xr:uid="{00000000-0005-0000-0000-000033010000}"/>
    <cellStyle name="20 % - Accent6 27" xfId="372" xr:uid="{00000000-0005-0000-0000-000034010000}"/>
    <cellStyle name="20 % - Accent6 28" xfId="373" xr:uid="{00000000-0005-0000-0000-000035010000}"/>
    <cellStyle name="20 % - Accent6 29" xfId="374" xr:uid="{00000000-0005-0000-0000-000036010000}"/>
    <cellStyle name="20 % - Accent6 3" xfId="375" xr:uid="{00000000-0005-0000-0000-000037010000}"/>
    <cellStyle name="20 % - Accent6 30" xfId="376" xr:uid="{00000000-0005-0000-0000-000038010000}"/>
    <cellStyle name="20 % - Accent6 31" xfId="377" xr:uid="{00000000-0005-0000-0000-000039010000}"/>
    <cellStyle name="20 % - Accent6 32" xfId="378" xr:uid="{00000000-0005-0000-0000-00003A010000}"/>
    <cellStyle name="20 % - Accent6 33" xfId="379" xr:uid="{00000000-0005-0000-0000-00003B010000}"/>
    <cellStyle name="20 % - Accent6 34" xfId="380" xr:uid="{00000000-0005-0000-0000-00003C010000}"/>
    <cellStyle name="20 % - Accent6 35" xfId="381" xr:uid="{00000000-0005-0000-0000-00003D010000}"/>
    <cellStyle name="20 % - Accent6 36" xfId="382" xr:uid="{00000000-0005-0000-0000-00003E010000}"/>
    <cellStyle name="20 % - Accent6 37" xfId="383" xr:uid="{00000000-0005-0000-0000-00003F010000}"/>
    <cellStyle name="20 % - Accent6 38" xfId="384" xr:uid="{00000000-0005-0000-0000-000040010000}"/>
    <cellStyle name="20 % - Accent6 39" xfId="385" xr:uid="{00000000-0005-0000-0000-000041010000}"/>
    <cellStyle name="20 % - Accent6 4" xfId="386" xr:uid="{00000000-0005-0000-0000-000042010000}"/>
    <cellStyle name="20 % - Accent6 40" xfId="387" xr:uid="{00000000-0005-0000-0000-000043010000}"/>
    <cellStyle name="20 % - Accent6 41" xfId="388" xr:uid="{00000000-0005-0000-0000-000044010000}"/>
    <cellStyle name="20 % - Accent6 42" xfId="389" xr:uid="{00000000-0005-0000-0000-000045010000}"/>
    <cellStyle name="20 % - Accent6 43" xfId="390" xr:uid="{00000000-0005-0000-0000-000046010000}"/>
    <cellStyle name="20 % - Accent6 44" xfId="391" xr:uid="{00000000-0005-0000-0000-000047010000}"/>
    <cellStyle name="20 % - Accent6 45" xfId="392" xr:uid="{00000000-0005-0000-0000-000048010000}"/>
    <cellStyle name="20 % - Accent6 46" xfId="393" xr:uid="{00000000-0005-0000-0000-000049010000}"/>
    <cellStyle name="20 % - Accent6 47" xfId="394" xr:uid="{00000000-0005-0000-0000-00004A010000}"/>
    <cellStyle name="20 % - Accent6 48" xfId="395" xr:uid="{00000000-0005-0000-0000-00004B010000}"/>
    <cellStyle name="20 % - Accent6 49" xfId="396" xr:uid="{00000000-0005-0000-0000-00004C010000}"/>
    <cellStyle name="20 % - Accent6 5" xfId="397" xr:uid="{00000000-0005-0000-0000-00004D010000}"/>
    <cellStyle name="20 % - Accent6 50" xfId="398" xr:uid="{00000000-0005-0000-0000-00004E010000}"/>
    <cellStyle name="20 % - Accent6 51" xfId="399" xr:uid="{00000000-0005-0000-0000-00004F010000}"/>
    <cellStyle name="20 % - Accent6 52" xfId="400" xr:uid="{00000000-0005-0000-0000-000050010000}"/>
    <cellStyle name="20 % - Accent6 53" xfId="401" xr:uid="{00000000-0005-0000-0000-000051010000}"/>
    <cellStyle name="20 % - Accent6 54" xfId="402" xr:uid="{00000000-0005-0000-0000-000052010000}"/>
    <cellStyle name="20 % - Accent6 55" xfId="403" xr:uid="{00000000-0005-0000-0000-000053010000}"/>
    <cellStyle name="20 % - Accent6 56" xfId="404" xr:uid="{00000000-0005-0000-0000-000054010000}"/>
    <cellStyle name="20 % - Accent6 57" xfId="405" xr:uid="{00000000-0005-0000-0000-000055010000}"/>
    <cellStyle name="20 % - Accent6 58" xfId="406" xr:uid="{00000000-0005-0000-0000-000056010000}"/>
    <cellStyle name="20 % - Accent6 59" xfId="407" xr:uid="{00000000-0005-0000-0000-000057010000}"/>
    <cellStyle name="20 % - Accent6 6" xfId="408" xr:uid="{00000000-0005-0000-0000-000058010000}"/>
    <cellStyle name="20 % - Accent6 7" xfId="409" xr:uid="{00000000-0005-0000-0000-000059010000}"/>
    <cellStyle name="20 % - Accent6 8" xfId="410" xr:uid="{00000000-0005-0000-0000-00005A010000}"/>
    <cellStyle name="20 % - Accent6 9" xfId="411" xr:uid="{00000000-0005-0000-0000-00005B010000}"/>
    <cellStyle name="40 % - Accent1 10" xfId="412" xr:uid="{00000000-0005-0000-0000-00005C010000}"/>
    <cellStyle name="40 % - Accent1 11" xfId="413" xr:uid="{00000000-0005-0000-0000-00005D010000}"/>
    <cellStyle name="40 % - Accent1 12" xfId="414" xr:uid="{00000000-0005-0000-0000-00005E010000}"/>
    <cellStyle name="40 % - Accent1 13" xfId="415" xr:uid="{00000000-0005-0000-0000-00005F010000}"/>
    <cellStyle name="40 % - Accent1 14" xfId="416" xr:uid="{00000000-0005-0000-0000-000060010000}"/>
    <cellStyle name="40 % - Accent1 15" xfId="417" xr:uid="{00000000-0005-0000-0000-000061010000}"/>
    <cellStyle name="40 % - Accent1 16" xfId="418" xr:uid="{00000000-0005-0000-0000-000062010000}"/>
    <cellStyle name="40 % - Accent1 17" xfId="419" xr:uid="{00000000-0005-0000-0000-000063010000}"/>
    <cellStyle name="40 % - Accent1 18" xfId="420" xr:uid="{00000000-0005-0000-0000-000064010000}"/>
    <cellStyle name="40 % - Accent1 19" xfId="421" xr:uid="{00000000-0005-0000-0000-000065010000}"/>
    <cellStyle name="40 % - Accent1 2" xfId="8" xr:uid="{00000000-0005-0000-0000-000066010000}"/>
    <cellStyle name="40 % - Accent1 20" xfId="422" xr:uid="{00000000-0005-0000-0000-000067010000}"/>
    <cellStyle name="40 % - Accent1 21" xfId="423" xr:uid="{00000000-0005-0000-0000-000068010000}"/>
    <cellStyle name="40 % - Accent1 22" xfId="424" xr:uid="{00000000-0005-0000-0000-000069010000}"/>
    <cellStyle name="40 % - Accent1 23" xfId="425" xr:uid="{00000000-0005-0000-0000-00006A010000}"/>
    <cellStyle name="40 % - Accent1 24" xfId="426" xr:uid="{00000000-0005-0000-0000-00006B010000}"/>
    <cellStyle name="40 % - Accent1 25" xfId="427" xr:uid="{00000000-0005-0000-0000-00006C010000}"/>
    <cellStyle name="40 % - Accent1 26" xfId="428" xr:uid="{00000000-0005-0000-0000-00006D010000}"/>
    <cellStyle name="40 % - Accent1 27" xfId="429" xr:uid="{00000000-0005-0000-0000-00006E010000}"/>
    <cellStyle name="40 % - Accent1 28" xfId="430" xr:uid="{00000000-0005-0000-0000-00006F010000}"/>
    <cellStyle name="40 % - Accent1 29" xfId="431" xr:uid="{00000000-0005-0000-0000-000070010000}"/>
    <cellStyle name="40 % - Accent1 3" xfId="432" xr:uid="{00000000-0005-0000-0000-000071010000}"/>
    <cellStyle name="40 % - Accent1 30" xfId="433" xr:uid="{00000000-0005-0000-0000-000072010000}"/>
    <cellStyle name="40 % - Accent1 31" xfId="434" xr:uid="{00000000-0005-0000-0000-000073010000}"/>
    <cellStyle name="40 % - Accent1 32" xfId="435" xr:uid="{00000000-0005-0000-0000-000074010000}"/>
    <cellStyle name="40 % - Accent1 33" xfId="436" xr:uid="{00000000-0005-0000-0000-000075010000}"/>
    <cellStyle name="40 % - Accent1 34" xfId="437" xr:uid="{00000000-0005-0000-0000-000076010000}"/>
    <cellStyle name="40 % - Accent1 35" xfId="438" xr:uid="{00000000-0005-0000-0000-000077010000}"/>
    <cellStyle name="40 % - Accent1 36" xfId="439" xr:uid="{00000000-0005-0000-0000-000078010000}"/>
    <cellStyle name="40 % - Accent1 37" xfId="440" xr:uid="{00000000-0005-0000-0000-000079010000}"/>
    <cellStyle name="40 % - Accent1 38" xfId="441" xr:uid="{00000000-0005-0000-0000-00007A010000}"/>
    <cellStyle name="40 % - Accent1 39" xfId="442" xr:uid="{00000000-0005-0000-0000-00007B010000}"/>
    <cellStyle name="40 % - Accent1 4" xfId="443" xr:uid="{00000000-0005-0000-0000-00007C010000}"/>
    <cellStyle name="40 % - Accent1 40" xfId="444" xr:uid="{00000000-0005-0000-0000-00007D010000}"/>
    <cellStyle name="40 % - Accent1 41" xfId="445" xr:uid="{00000000-0005-0000-0000-00007E010000}"/>
    <cellStyle name="40 % - Accent1 42" xfId="446" xr:uid="{00000000-0005-0000-0000-00007F010000}"/>
    <cellStyle name="40 % - Accent1 43" xfId="447" xr:uid="{00000000-0005-0000-0000-000080010000}"/>
    <cellStyle name="40 % - Accent1 44" xfId="448" xr:uid="{00000000-0005-0000-0000-000081010000}"/>
    <cellStyle name="40 % - Accent1 45" xfId="449" xr:uid="{00000000-0005-0000-0000-000082010000}"/>
    <cellStyle name="40 % - Accent1 46" xfId="450" xr:uid="{00000000-0005-0000-0000-000083010000}"/>
    <cellStyle name="40 % - Accent1 47" xfId="451" xr:uid="{00000000-0005-0000-0000-000084010000}"/>
    <cellStyle name="40 % - Accent1 48" xfId="452" xr:uid="{00000000-0005-0000-0000-000085010000}"/>
    <cellStyle name="40 % - Accent1 49" xfId="453" xr:uid="{00000000-0005-0000-0000-000086010000}"/>
    <cellStyle name="40 % - Accent1 5" xfId="454" xr:uid="{00000000-0005-0000-0000-000087010000}"/>
    <cellStyle name="40 % - Accent1 50" xfId="455" xr:uid="{00000000-0005-0000-0000-000088010000}"/>
    <cellStyle name="40 % - Accent1 51" xfId="456" xr:uid="{00000000-0005-0000-0000-000089010000}"/>
    <cellStyle name="40 % - Accent1 52" xfId="457" xr:uid="{00000000-0005-0000-0000-00008A010000}"/>
    <cellStyle name="40 % - Accent1 53" xfId="458" xr:uid="{00000000-0005-0000-0000-00008B010000}"/>
    <cellStyle name="40 % - Accent1 54" xfId="459" xr:uid="{00000000-0005-0000-0000-00008C010000}"/>
    <cellStyle name="40 % - Accent1 55" xfId="460" xr:uid="{00000000-0005-0000-0000-00008D010000}"/>
    <cellStyle name="40 % - Accent1 56" xfId="461" xr:uid="{00000000-0005-0000-0000-00008E010000}"/>
    <cellStyle name="40 % - Accent1 57" xfId="462" xr:uid="{00000000-0005-0000-0000-00008F010000}"/>
    <cellStyle name="40 % - Accent1 58" xfId="463" xr:uid="{00000000-0005-0000-0000-000090010000}"/>
    <cellStyle name="40 % - Accent1 59" xfId="464" xr:uid="{00000000-0005-0000-0000-000091010000}"/>
    <cellStyle name="40 % - Accent1 6" xfId="465" xr:uid="{00000000-0005-0000-0000-000092010000}"/>
    <cellStyle name="40 % - Accent1 7" xfId="466" xr:uid="{00000000-0005-0000-0000-000093010000}"/>
    <cellStyle name="40 % - Accent1 8" xfId="467" xr:uid="{00000000-0005-0000-0000-000094010000}"/>
    <cellStyle name="40 % - Accent1 9" xfId="468" xr:uid="{00000000-0005-0000-0000-000095010000}"/>
    <cellStyle name="40 % - Accent2 10" xfId="469" xr:uid="{00000000-0005-0000-0000-000096010000}"/>
    <cellStyle name="40 % - Accent2 11" xfId="470" xr:uid="{00000000-0005-0000-0000-000097010000}"/>
    <cellStyle name="40 % - Accent2 12" xfId="471" xr:uid="{00000000-0005-0000-0000-000098010000}"/>
    <cellStyle name="40 % - Accent2 13" xfId="472" xr:uid="{00000000-0005-0000-0000-000099010000}"/>
    <cellStyle name="40 % - Accent2 14" xfId="473" xr:uid="{00000000-0005-0000-0000-00009A010000}"/>
    <cellStyle name="40 % - Accent2 15" xfId="474" xr:uid="{00000000-0005-0000-0000-00009B010000}"/>
    <cellStyle name="40 % - Accent2 16" xfId="475" xr:uid="{00000000-0005-0000-0000-00009C010000}"/>
    <cellStyle name="40 % - Accent2 17" xfId="476" xr:uid="{00000000-0005-0000-0000-00009D010000}"/>
    <cellStyle name="40 % - Accent2 18" xfId="477" xr:uid="{00000000-0005-0000-0000-00009E010000}"/>
    <cellStyle name="40 % - Accent2 19" xfId="478" xr:uid="{00000000-0005-0000-0000-00009F010000}"/>
    <cellStyle name="40 % - Accent2 2" xfId="9" xr:uid="{00000000-0005-0000-0000-0000A0010000}"/>
    <cellStyle name="40 % - Accent2 20" xfId="479" xr:uid="{00000000-0005-0000-0000-0000A1010000}"/>
    <cellStyle name="40 % - Accent2 21" xfId="480" xr:uid="{00000000-0005-0000-0000-0000A2010000}"/>
    <cellStyle name="40 % - Accent2 22" xfId="481" xr:uid="{00000000-0005-0000-0000-0000A3010000}"/>
    <cellStyle name="40 % - Accent2 23" xfId="482" xr:uid="{00000000-0005-0000-0000-0000A4010000}"/>
    <cellStyle name="40 % - Accent2 24" xfId="483" xr:uid="{00000000-0005-0000-0000-0000A5010000}"/>
    <cellStyle name="40 % - Accent2 25" xfId="484" xr:uid="{00000000-0005-0000-0000-0000A6010000}"/>
    <cellStyle name="40 % - Accent2 26" xfId="485" xr:uid="{00000000-0005-0000-0000-0000A7010000}"/>
    <cellStyle name="40 % - Accent2 27" xfId="486" xr:uid="{00000000-0005-0000-0000-0000A8010000}"/>
    <cellStyle name="40 % - Accent2 28" xfId="487" xr:uid="{00000000-0005-0000-0000-0000A9010000}"/>
    <cellStyle name="40 % - Accent2 29" xfId="488" xr:uid="{00000000-0005-0000-0000-0000AA010000}"/>
    <cellStyle name="40 % - Accent2 3" xfId="489" xr:uid="{00000000-0005-0000-0000-0000AB010000}"/>
    <cellStyle name="40 % - Accent2 30" xfId="490" xr:uid="{00000000-0005-0000-0000-0000AC010000}"/>
    <cellStyle name="40 % - Accent2 31" xfId="491" xr:uid="{00000000-0005-0000-0000-0000AD010000}"/>
    <cellStyle name="40 % - Accent2 32" xfId="492" xr:uid="{00000000-0005-0000-0000-0000AE010000}"/>
    <cellStyle name="40 % - Accent2 33" xfId="493" xr:uid="{00000000-0005-0000-0000-0000AF010000}"/>
    <cellStyle name="40 % - Accent2 34" xfId="494" xr:uid="{00000000-0005-0000-0000-0000B0010000}"/>
    <cellStyle name="40 % - Accent2 35" xfId="495" xr:uid="{00000000-0005-0000-0000-0000B1010000}"/>
    <cellStyle name="40 % - Accent2 36" xfId="496" xr:uid="{00000000-0005-0000-0000-0000B2010000}"/>
    <cellStyle name="40 % - Accent2 37" xfId="497" xr:uid="{00000000-0005-0000-0000-0000B3010000}"/>
    <cellStyle name="40 % - Accent2 38" xfId="498" xr:uid="{00000000-0005-0000-0000-0000B4010000}"/>
    <cellStyle name="40 % - Accent2 39" xfId="499" xr:uid="{00000000-0005-0000-0000-0000B5010000}"/>
    <cellStyle name="40 % - Accent2 4" xfId="500" xr:uid="{00000000-0005-0000-0000-0000B6010000}"/>
    <cellStyle name="40 % - Accent2 40" xfId="501" xr:uid="{00000000-0005-0000-0000-0000B7010000}"/>
    <cellStyle name="40 % - Accent2 41" xfId="502" xr:uid="{00000000-0005-0000-0000-0000B8010000}"/>
    <cellStyle name="40 % - Accent2 42" xfId="503" xr:uid="{00000000-0005-0000-0000-0000B9010000}"/>
    <cellStyle name="40 % - Accent2 43" xfId="504" xr:uid="{00000000-0005-0000-0000-0000BA010000}"/>
    <cellStyle name="40 % - Accent2 44" xfId="505" xr:uid="{00000000-0005-0000-0000-0000BB010000}"/>
    <cellStyle name="40 % - Accent2 45" xfId="506" xr:uid="{00000000-0005-0000-0000-0000BC010000}"/>
    <cellStyle name="40 % - Accent2 46" xfId="507" xr:uid="{00000000-0005-0000-0000-0000BD010000}"/>
    <cellStyle name="40 % - Accent2 47" xfId="508" xr:uid="{00000000-0005-0000-0000-0000BE010000}"/>
    <cellStyle name="40 % - Accent2 48" xfId="509" xr:uid="{00000000-0005-0000-0000-0000BF010000}"/>
    <cellStyle name="40 % - Accent2 49" xfId="510" xr:uid="{00000000-0005-0000-0000-0000C0010000}"/>
    <cellStyle name="40 % - Accent2 5" xfId="511" xr:uid="{00000000-0005-0000-0000-0000C1010000}"/>
    <cellStyle name="40 % - Accent2 50" xfId="512" xr:uid="{00000000-0005-0000-0000-0000C2010000}"/>
    <cellStyle name="40 % - Accent2 51" xfId="513" xr:uid="{00000000-0005-0000-0000-0000C3010000}"/>
    <cellStyle name="40 % - Accent2 52" xfId="514" xr:uid="{00000000-0005-0000-0000-0000C4010000}"/>
    <cellStyle name="40 % - Accent2 53" xfId="515" xr:uid="{00000000-0005-0000-0000-0000C5010000}"/>
    <cellStyle name="40 % - Accent2 54" xfId="516" xr:uid="{00000000-0005-0000-0000-0000C6010000}"/>
    <cellStyle name="40 % - Accent2 55" xfId="517" xr:uid="{00000000-0005-0000-0000-0000C7010000}"/>
    <cellStyle name="40 % - Accent2 56" xfId="518" xr:uid="{00000000-0005-0000-0000-0000C8010000}"/>
    <cellStyle name="40 % - Accent2 57" xfId="519" xr:uid="{00000000-0005-0000-0000-0000C9010000}"/>
    <cellStyle name="40 % - Accent2 58" xfId="520" xr:uid="{00000000-0005-0000-0000-0000CA010000}"/>
    <cellStyle name="40 % - Accent2 59" xfId="521" xr:uid="{00000000-0005-0000-0000-0000CB010000}"/>
    <cellStyle name="40 % - Accent2 6" xfId="522" xr:uid="{00000000-0005-0000-0000-0000CC010000}"/>
    <cellStyle name="40 % - Accent2 7" xfId="523" xr:uid="{00000000-0005-0000-0000-0000CD010000}"/>
    <cellStyle name="40 % - Accent2 8" xfId="524" xr:uid="{00000000-0005-0000-0000-0000CE010000}"/>
    <cellStyle name="40 % - Accent2 9" xfId="525" xr:uid="{00000000-0005-0000-0000-0000CF010000}"/>
    <cellStyle name="40 % - Accent3 10" xfId="526" xr:uid="{00000000-0005-0000-0000-0000D0010000}"/>
    <cellStyle name="40 % - Accent3 11" xfId="527" xr:uid="{00000000-0005-0000-0000-0000D1010000}"/>
    <cellStyle name="40 % - Accent3 12" xfId="528" xr:uid="{00000000-0005-0000-0000-0000D2010000}"/>
    <cellStyle name="40 % - Accent3 13" xfId="529" xr:uid="{00000000-0005-0000-0000-0000D3010000}"/>
    <cellStyle name="40 % - Accent3 14" xfId="530" xr:uid="{00000000-0005-0000-0000-0000D4010000}"/>
    <cellStyle name="40 % - Accent3 15" xfId="531" xr:uid="{00000000-0005-0000-0000-0000D5010000}"/>
    <cellStyle name="40 % - Accent3 16" xfId="532" xr:uid="{00000000-0005-0000-0000-0000D6010000}"/>
    <cellStyle name="40 % - Accent3 17" xfId="533" xr:uid="{00000000-0005-0000-0000-0000D7010000}"/>
    <cellStyle name="40 % - Accent3 18" xfId="534" xr:uid="{00000000-0005-0000-0000-0000D8010000}"/>
    <cellStyle name="40 % - Accent3 19" xfId="535" xr:uid="{00000000-0005-0000-0000-0000D9010000}"/>
    <cellStyle name="40 % - Accent3 2" xfId="10" xr:uid="{00000000-0005-0000-0000-0000DA010000}"/>
    <cellStyle name="40 % - Accent3 20" xfId="536" xr:uid="{00000000-0005-0000-0000-0000DB010000}"/>
    <cellStyle name="40 % - Accent3 21" xfId="537" xr:uid="{00000000-0005-0000-0000-0000DC010000}"/>
    <cellStyle name="40 % - Accent3 22" xfId="538" xr:uid="{00000000-0005-0000-0000-0000DD010000}"/>
    <cellStyle name="40 % - Accent3 23" xfId="539" xr:uid="{00000000-0005-0000-0000-0000DE010000}"/>
    <cellStyle name="40 % - Accent3 24" xfId="540" xr:uid="{00000000-0005-0000-0000-0000DF010000}"/>
    <cellStyle name="40 % - Accent3 25" xfId="541" xr:uid="{00000000-0005-0000-0000-0000E0010000}"/>
    <cellStyle name="40 % - Accent3 26" xfId="542" xr:uid="{00000000-0005-0000-0000-0000E1010000}"/>
    <cellStyle name="40 % - Accent3 27" xfId="543" xr:uid="{00000000-0005-0000-0000-0000E2010000}"/>
    <cellStyle name="40 % - Accent3 28" xfId="544" xr:uid="{00000000-0005-0000-0000-0000E3010000}"/>
    <cellStyle name="40 % - Accent3 29" xfId="545" xr:uid="{00000000-0005-0000-0000-0000E4010000}"/>
    <cellStyle name="40 % - Accent3 3" xfId="546" xr:uid="{00000000-0005-0000-0000-0000E5010000}"/>
    <cellStyle name="40 % - Accent3 30" xfId="547" xr:uid="{00000000-0005-0000-0000-0000E6010000}"/>
    <cellStyle name="40 % - Accent3 31" xfId="548" xr:uid="{00000000-0005-0000-0000-0000E7010000}"/>
    <cellStyle name="40 % - Accent3 32" xfId="549" xr:uid="{00000000-0005-0000-0000-0000E8010000}"/>
    <cellStyle name="40 % - Accent3 33" xfId="550" xr:uid="{00000000-0005-0000-0000-0000E9010000}"/>
    <cellStyle name="40 % - Accent3 34" xfId="551" xr:uid="{00000000-0005-0000-0000-0000EA010000}"/>
    <cellStyle name="40 % - Accent3 35" xfId="552" xr:uid="{00000000-0005-0000-0000-0000EB010000}"/>
    <cellStyle name="40 % - Accent3 36" xfId="553" xr:uid="{00000000-0005-0000-0000-0000EC010000}"/>
    <cellStyle name="40 % - Accent3 37" xfId="554" xr:uid="{00000000-0005-0000-0000-0000ED010000}"/>
    <cellStyle name="40 % - Accent3 38" xfId="555" xr:uid="{00000000-0005-0000-0000-0000EE010000}"/>
    <cellStyle name="40 % - Accent3 39" xfId="556" xr:uid="{00000000-0005-0000-0000-0000EF010000}"/>
    <cellStyle name="40 % - Accent3 4" xfId="557" xr:uid="{00000000-0005-0000-0000-0000F0010000}"/>
    <cellStyle name="40 % - Accent3 40" xfId="558" xr:uid="{00000000-0005-0000-0000-0000F1010000}"/>
    <cellStyle name="40 % - Accent3 41" xfId="559" xr:uid="{00000000-0005-0000-0000-0000F2010000}"/>
    <cellStyle name="40 % - Accent3 42" xfId="560" xr:uid="{00000000-0005-0000-0000-0000F3010000}"/>
    <cellStyle name="40 % - Accent3 43" xfId="561" xr:uid="{00000000-0005-0000-0000-0000F4010000}"/>
    <cellStyle name="40 % - Accent3 44" xfId="562" xr:uid="{00000000-0005-0000-0000-0000F5010000}"/>
    <cellStyle name="40 % - Accent3 45" xfId="563" xr:uid="{00000000-0005-0000-0000-0000F6010000}"/>
    <cellStyle name="40 % - Accent3 46" xfId="564" xr:uid="{00000000-0005-0000-0000-0000F7010000}"/>
    <cellStyle name="40 % - Accent3 47" xfId="565" xr:uid="{00000000-0005-0000-0000-0000F8010000}"/>
    <cellStyle name="40 % - Accent3 48" xfId="566" xr:uid="{00000000-0005-0000-0000-0000F9010000}"/>
    <cellStyle name="40 % - Accent3 49" xfId="567" xr:uid="{00000000-0005-0000-0000-0000FA010000}"/>
    <cellStyle name="40 % - Accent3 5" xfId="568" xr:uid="{00000000-0005-0000-0000-0000FB010000}"/>
    <cellStyle name="40 % - Accent3 50" xfId="569" xr:uid="{00000000-0005-0000-0000-0000FC010000}"/>
    <cellStyle name="40 % - Accent3 51" xfId="570" xr:uid="{00000000-0005-0000-0000-0000FD010000}"/>
    <cellStyle name="40 % - Accent3 52" xfId="571" xr:uid="{00000000-0005-0000-0000-0000FE010000}"/>
    <cellStyle name="40 % - Accent3 53" xfId="572" xr:uid="{00000000-0005-0000-0000-0000FF010000}"/>
    <cellStyle name="40 % - Accent3 54" xfId="573" xr:uid="{00000000-0005-0000-0000-000000020000}"/>
    <cellStyle name="40 % - Accent3 55" xfId="574" xr:uid="{00000000-0005-0000-0000-000001020000}"/>
    <cellStyle name="40 % - Accent3 56" xfId="575" xr:uid="{00000000-0005-0000-0000-000002020000}"/>
    <cellStyle name="40 % - Accent3 57" xfId="576" xr:uid="{00000000-0005-0000-0000-000003020000}"/>
    <cellStyle name="40 % - Accent3 58" xfId="577" xr:uid="{00000000-0005-0000-0000-000004020000}"/>
    <cellStyle name="40 % - Accent3 59" xfId="578" xr:uid="{00000000-0005-0000-0000-000005020000}"/>
    <cellStyle name="40 % - Accent3 6" xfId="579" xr:uid="{00000000-0005-0000-0000-000006020000}"/>
    <cellStyle name="40 % - Accent3 7" xfId="580" xr:uid="{00000000-0005-0000-0000-000007020000}"/>
    <cellStyle name="40 % - Accent3 8" xfId="581" xr:uid="{00000000-0005-0000-0000-000008020000}"/>
    <cellStyle name="40 % - Accent3 9" xfId="582" xr:uid="{00000000-0005-0000-0000-000009020000}"/>
    <cellStyle name="40 % - Accent4 10" xfId="583" xr:uid="{00000000-0005-0000-0000-00000A020000}"/>
    <cellStyle name="40 % - Accent4 11" xfId="584" xr:uid="{00000000-0005-0000-0000-00000B020000}"/>
    <cellStyle name="40 % - Accent4 12" xfId="585" xr:uid="{00000000-0005-0000-0000-00000C020000}"/>
    <cellStyle name="40 % - Accent4 13" xfId="586" xr:uid="{00000000-0005-0000-0000-00000D020000}"/>
    <cellStyle name="40 % - Accent4 14" xfId="587" xr:uid="{00000000-0005-0000-0000-00000E020000}"/>
    <cellStyle name="40 % - Accent4 15" xfId="588" xr:uid="{00000000-0005-0000-0000-00000F020000}"/>
    <cellStyle name="40 % - Accent4 16" xfId="589" xr:uid="{00000000-0005-0000-0000-000010020000}"/>
    <cellStyle name="40 % - Accent4 17" xfId="590" xr:uid="{00000000-0005-0000-0000-000011020000}"/>
    <cellStyle name="40 % - Accent4 18" xfId="591" xr:uid="{00000000-0005-0000-0000-000012020000}"/>
    <cellStyle name="40 % - Accent4 19" xfId="592" xr:uid="{00000000-0005-0000-0000-000013020000}"/>
    <cellStyle name="40 % - Accent4 2" xfId="11" xr:uid="{00000000-0005-0000-0000-000014020000}"/>
    <cellStyle name="40 % - Accent4 20" xfId="593" xr:uid="{00000000-0005-0000-0000-000015020000}"/>
    <cellStyle name="40 % - Accent4 21" xfId="594" xr:uid="{00000000-0005-0000-0000-000016020000}"/>
    <cellStyle name="40 % - Accent4 22" xfId="595" xr:uid="{00000000-0005-0000-0000-000017020000}"/>
    <cellStyle name="40 % - Accent4 23" xfId="596" xr:uid="{00000000-0005-0000-0000-000018020000}"/>
    <cellStyle name="40 % - Accent4 24" xfId="597" xr:uid="{00000000-0005-0000-0000-000019020000}"/>
    <cellStyle name="40 % - Accent4 25" xfId="598" xr:uid="{00000000-0005-0000-0000-00001A020000}"/>
    <cellStyle name="40 % - Accent4 26" xfId="599" xr:uid="{00000000-0005-0000-0000-00001B020000}"/>
    <cellStyle name="40 % - Accent4 27" xfId="600" xr:uid="{00000000-0005-0000-0000-00001C020000}"/>
    <cellStyle name="40 % - Accent4 28" xfId="601" xr:uid="{00000000-0005-0000-0000-00001D020000}"/>
    <cellStyle name="40 % - Accent4 29" xfId="602" xr:uid="{00000000-0005-0000-0000-00001E020000}"/>
    <cellStyle name="40 % - Accent4 3" xfId="603" xr:uid="{00000000-0005-0000-0000-00001F020000}"/>
    <cellStyle name="40 % - Accent4 30" xfId="604" xr:uid="{00000000-0005-0000-0000-000020020000}"/>
    <cellStyle name="40 % - Accent4 31" xfId="605" xr:uid="{00000000-0005-0000-0000-000021020000}"/>
    <cellStyle name="40 % - Accent4 32" xfId="606" xr:uid="{00000000-0005-0000-0000-000022020000}"/>
    <cellStyle name="40 % - Accent4 33" xfId="607" xr:uid="{00000000-0005-0000-0000-000023020000}"/>
    <cellStyle name="40 % - Accent4 34" xfId="608" xr:uid="{00000000-0005-0000-0000-000024020000}"/>
    <cellStyle name="40 % - Accent4 35" xfId="609" xr:uid="{00000000-0005-0000-0000-000025020000}"/>
    <cellStyle name="40 % - Accent4 36" xfId="610" xr:uid="{00000000-0005-0000-0000-000026020000}"/>
    <cellStyle name="40 % - Accent4 37" xfId="611" xr:uid="{00000000-0005-0000-0000-000027020000}"/>
    <cellStyle name="40 % - Accent4 38" xfId="612" xr:uid="{00000000-0005-0000-0000-000028020000}"/>
    <cellStyle name="40 % - Accent4 39" xfId="613" xr:uid="{00000000-0005-0000-0000-000029020000}"/>
    <cellStyle name="40 % - Accent4 4" xfId="614" xr:uid="{00000000-0005-0000-0000-00002A020000}"/>
    <cellStyle name="40 % - Accent4 40" xfId="615" xr:uid="{00000000-0005-0000-0000-00002B020000}"/>
    <cellStyle name="40 % - Accent4 41" xfId="616" xr:uid="{00000000-0005-0000-0000-00002C020000}"/>
    <cellStyle name="40 % - Accent4 42" xfId="617" xr:uid="{00000000-0005-0000-0000-00002D020000}"/>
    <cellStyle name="40 % - Accent4 43" xfId="618" xr:uid="{00000000-0005-0000-0000-00002E020000}"/>
    <cellStyle name="40 % - Accent4 44" xfId="619" xr:uid="{00000000-0005-0000-0000-00002F020000}"/>
    <cellStyle name="40 % - Accent4 45" xfId="620" xr:uid="{00000000-0005-0000-0000-000030020000}"/>
    <cellStyle name="40 % - Accent4 46" xfId="621" xr:uid="{00000000-0005-0000-0000-000031020000}"/>
    <cellStyle name="40 % - Accent4 47" xfId="622" xr:uid="{00000000-0005-0000-0000-000032020000}"/>
    <cellStyle name="40 % - Accent4 48" xfId="623" xr:uid="{00000000-0005-0000-0000-000033020000}"/>
    <cellStyle name="40 % - Accent4 49" xfId="624" xr:uid="{00000000-0005-0000-0000-000034020000}"/>
    <cellStyle name="40 % - Accent4 5" xfId="625" xr:uid="{00000000-0005-0000-0000-000035020000}"/>
    <cellStyle name="40 % - Accent4 50" xfId="626" xr:uid="{00000000-0005-0000-0000-000036020000}"/>
    <cellStyle name="40 % - Accent4 51" xfId="627" xr:uid="{00000000-0005-0000-0000-000037020000}"/>
    <cellStyle name="40 % - Accent4 52" xfId="628" xr:uid="{00000000-0005-0000-0000-000038020000}"/>
    <cellStyle name="40 % - Accent4 53" xfId="629" xr:uid="{00000000-0005-0000-0000-000039020000}"/>
    <cellStyle name="40 % - Accent4 54" xfId="630" xr:uid="{00000000-0005-0000-0000-00003A020000}"/>
    <cellStyle name="40 % - Accent4 55" xfId="631" xr:uid="{00000000-0005-0000-0000-00003B020000}"/>
    <cellStyle name="40 % - Accent4 56" xfId="632" xr:uid="{00000000-0005-0000-0000-00003C020000}"/>
    <cellStyle name="40 % - Accent4 57" xfId="633" xr:uid="{00000000-0005-0000-0000-00003D020000}"/>
    <cellStyle name="40 % - Accent4 58" xfId="634" xr:uid="{00000000-0005-0000-0000-00003E020000}"/>
    <cellStyle name="40 % - Accent4 59" xfId="635" xr:uid="{00000000-0005-0000-0000-00003F020000}"/>
    <cellStyle name="40 % - Accent4 6" xfId="636" xr:uid="{00000000-0005-0000-0000-000040020000}"/>
    <cellStyle name="40 % - Accent4 7" xfId="637" xr:uid="{00000000-0005-0000-0000-000041020000}"/>
    <cellStyle name="40 % - Accent4 8" xfId="638" xr:uid="{00000000-0005-0000-0000-000042020000}"/>
    <cellStyle name="40 % - Accent4 9" xfId="639" xr:uid="{00000000-0005-0000-0000-000043020000}"/>
    <cellStyle name="40 % - Accent5 10" xfId="640" xr:uid="{00000000-0005-0000-0000-000044020000}"/>
    <cellStyle name="40 % - Accent5 11" xfId="641" xr:uid="{00000000-0005-0000-0000-000045020000}"/>
    <cellStyle name="40 % - Accent5 12" xfId="642" xr:uid="{00000000-0005-0000-0000-000046020000}"/>
    <cellStyle name="40 % - Accent5 13" xfId="643" xr:uid="{00000000-0005-0000-0000-000047020000}"/>
    <cellStyle name="40 % - Accent5 14" xfId="644" xr:uid="{00000000-0005-0000-0000-000048020000}"/>
    <cellStyle name="40 % - Accent5 15" xfId="645" xr:uid="{00000000-0005-0000-0000-000049020000}"/>
    <cellStyle name="40 % - Accent5 16" xfId="646" xr:uid="{00000000-0005-0000-0000-00004A020000}"/>
    <cellStyle name="40 % - Accent5 17" xfId="647" xr:uid="{00000000-0005-0000-0000-00004B020000}"/>
    <cellStyle name="40 % - Accent5 18" xfId="648" xr:uid="{00000000-0005-0000-0000-00004C020000}"/>
    <cellStyle name="40 % - Accent5 19" xfId="649" xr:uid="{00000000-0005-0000-0000-00004D020000}"/>
    <cellStyle name="40 % - Accent5 2" xfId="12" xr:uid="{00000000-0005-0000-0000-00004E020000}"/>
    <cellStyle name="40 % - Accent5 20" xfId="650" xr:uid="{00000000-0005-0000-0000-00004F020000}"/>
    <cellStyle name="40 % - Accent5 21" xfId="651" xr:uid="{00000000-0005-0000-0000-000050020000}"/>
    <cellStyle name="40 % - Accent5 22" xfId="652" xr:uid="{00000000-0005-0000-0000-000051020000}"/>
    <cellStyle name="40 % - Accent5 23" xfId="653" xr:uid="{00000000-0005-0000-0000-000052020000}"/>
    <cellStyle name="40 % - Accent5 24" xfId="654" xr:uid="{00000000-0005-0000-0000-000053020000}"/>
    <cellStyle name="40 % - Accent5 25" xfId="655" xr:uid="{00000000-0005-0000-0000-000054020000}"/>
    <cellStyle name="40 % - Accent5 26" xfId="656" xr:uid="{00000000-0005-0000-0000-000055020000}"/>
    <cellStyle name="40 % - Accent5 27" xfId="657" xr:uid="{00000000-0005-0000-0000-000056020000}"/>
    <cellStyle name="40 % - Accent5 28" xfId="658" xr:uid="{00000000-0005-0000-0000-000057020000}"/>
    <cellStyle name="40 % - Accent5 29" xfId="659" xr:uid="{00000000-0005-0000-0000-000058020000}"/>
    <cellStyle name="40 % - Accent5 3" xfId="660" xr:uid="{00000000-0005-0000-0000-000059020000}"/>
    <cellStyle name="40 % - Accent5 30" xfId="661" xr:uid="{00000000-0005-0000-0000-00005A020000}"/>
    <cellStyle name="40 % - Accent5 31" xfId="662" xr:uid="{00000000-0005-0000-0000-00005B020000}"/>
    <cellStyle name="40 % - Accent5 32" xfId="663" xr:uid="{00000000-0005-0000-0000-00005C020000}"/>
    <cellStyle name="40 % - Accent5 33" xfId="664" xr:uid="{00000000-0005-0000-0000-00005D020000}"/>
    <cellStyle name="40 % - Accent5 34" xfId="665" xr:uid="{00000000-0005-0000-0000-00005E020000}"/>
    <cellStyle name="40 % - Accent5 35" xfId="666" xr:uid="{00000000-0005-0000-0000-00005F020000}"/>
    <cellStyle name="40 % - Accent5 36" xfId="667" xr:uid="{00000000-0005-0000-0000-000060020000}"/>
    <cellStyle name="40 % - Accent5 37" xfId="668" xr:uid="{00000000-0005-0000-0000-000061020000}"/>
    <cellStyle name="40 % - Accent5 38" xfId="669" xr:uid="{00000000-0005-0000-0000-000062020000}"/>
    <cellStyle name="40 % - Accent5 39" xfId="670" xr:uid="{00000000-0005-0000-0000-000063020000}"/>
    <cellStyle name="40 % - Accent5 4" xfId="671" xr:uid="{00000000-0005-0000-0000-000064020000}"/>
    <cellStyle name="40 % - Accent5 40" xfId="672" xr:uid="{00000000-0005-0000-0000-000065020000}"/>
    <cellStyle name="40 % - Accent5 41" xfId="673" xr:uid="{00000000-0005-0000-0000-000066020000}"/>
    <cellStyle name="40 % - Accent5 42" xfId="674" xr:uid="{00000000-0005-0000-0000-000067020000}"/>
    <cellStyle name="40 % - Accent5 43" xfId="675" xr:uid="{00000000-0005-0000-0000-000068020000}"/>
    <cellStyle name="40 % - Accent5 44" xfId="676" xr:uid="{00000000-0005-0000-0000-000069020000}"/>
    <cellStyle name="40 % - Accent5 45" xfId="677" xr:uid="{00000000-0005-0000-0000-00006A020000}"/>
    <cellStyle name="40 % - Accent5 46" xfId="678" xr:uid="{00000000-0005-0000-0000-00006B020000}"/>
    <cellStyle name="40 % - Accent5 47" xfId="679" xr:uid="{00000000-0005-0000-0000-00006C020000}"/>
    <cellStyle name="40 % - Accent5 48" xfId="680" xr:uid="{00000000-0005-0000-0000-00006D020000}"/>
    <cellStyle name="40 % - Accent5 49" xfId="681" xr:uid="{00000000-0005-0000-0000-00006E020000}"/>
    <cellStyle name="40 % - Accent5 5" xfId="682" xr:uid="{00000000-0005-0000-0000-00006F020000}"/>
    <cellStyle name="40 % - Accent5 50" xfId="683" xr:uid="{00000000-0005-0000-0000-000070020000}"/>
    <cellStyle name="40 % - Accent5 51" xfId="684" xr:uid="{00000000-0005-0000-0000-000071020000}"/>
    <cellStyle name="40 % - Accent5 52" xfId="685" xr:uid="{00000000-0005-0000-0000-000072020000}"/>
    <cellStyle name="40 % - Accent5 53" xfId="686" xr:uid="{00000000-0005-0000-0000-000073020000}"/>
    <cellStyle name="40 % - Accent5 54" xfId="687" xr:uid="{00000000-0005-0000-0000-000074020000}"/>
    <cellStyle name="40 % - Accent5 55" xfId="688" xr:uid="{00000000-0005-0000-0000-000075020000}"/>
    <cellStyle name="40 % - Accent5 56" xfId="689" xr:uid="{00000000-0005-0000-0000-000076020000}"/>
    <cellStyle name="40 % - Accent5 57" xfId="690" xr:uid="{00000000-0005-0000-0000-000077020000}"/>
    <cellStyle name="40 % - Accent5 58" xfId="691" xr:uid="{00000000-0005-0000-0000-000078020000}"/>
    <cellStyle name="40 % - Accent5 59" xfId="692" xr:uid="{00000000-0005-0000-0000-000079020000}"/>
    <cellStyle name="40 % - Accent5 6" xfId="693" xr:uid="{00000000-0005-0000-0000-00007A020000}"/>
    <cellStyle name="40 % - Accent5 7" xfId="694" xr:uid="{00000000-0005-0000-0000-00007B020000}"/>
    <cellStyle name="40 % - Accent5 8" xfId="695" xr:uid="{00000000-0005-0000-0000-00007C020000}"/>
    <cellStyle name="40 % - Accent5 9" xfId="696" xr:uid="{00000000-0005-0000-0000-00007D020000}"/>
    <cellStyle name="40 % - Accent6 10" xfId="697" xr:uid="{00000000-0005-0000-0000-00007E020000}"/>
    <cellStyle name="40 % - Accent6 11" xfId="698" xr:uid="{00000000-0005-0000-0000-00007F020000}"/>
    <cellStyle name="40 % - Accent6 12" xfId="699" xr:uid="{00000000-0005-0000-0000-000080020000}"/>
    <cellStyle name="40 % - Accent6 13" xfId="700" xr:uid="{00000000-0005-0000-0000-000081020000}"/>
    <cellStyle name="40 % - Accent6 14" xfId="701" xr:uid="{00000000-0005-0000-0000-000082020000}"/>
    <cellStyle name="40 % - Accent6 15" xfId="702" xr:uid="{00000000-0005-0000-0000-000083020000}"/>
    <cellStyle name="40 % - Accent6 16" xfId="703" xr:uid="{00000000-0005-0000-0000-000084020000}"/>
    <cellStyle name="40 % - Accent6 17" xfId="704" xr:uid="{00000000-0005-0000-0000-000085020000}"/>
    <cellStyle name="40 % - Accent6 18" xfId="705" xr:uid="{00000000-0005-0000-0000-000086020000}"/>
    <cellStyle name="40 % - Accent6 19" xfId="706" xr:uid="{00000000-0005-0000-0000-000087020000}"/>
    <cellStyle name="40 % - Accent6 2" xfId="13" xr:uid="{00000000-0005-0000-0000-000088020000}"/>
    <cellStyle name="40 % - Accent6 20" xfId="707" xr:uid="{00000000-0005-0000-0000-000089020000}"/>
    <cellStyle name="40 % - Accent6 21" xfId="708" xr:uid="{00000000-0005-0000-0000-00008A020000}"/>
    <cellStyle name="40 % - Accent6 22" xfId="709" xr:uid="{00000000-0005-0000-0000-00008B020000}"/>
    <cellStyle name="40 % - Accent6 23" xfId="710" xr:uid="{00000000-0005-0000-0000-00008C020000}"/>
    <cellStyle name="40 % - Accent6 24" xfId="711" xr:uid="{00000000-0005-0000-0000-00008D020000}"/>
    <cellStyle name="40 % - Accent6 25" xfId="712" xr:uid="{00000000-0005-0000-0000-00008E020000}"/>
    <cellStyle name="40 % - Accent6 26" xfId="713" xr:uid="{00000000-0005-0000-0000-00008F020000}"/>
    <cellStyle name="40 % - Accent6 27" xfId="714" xr:uid="{00000000-0005-0000-0000-000090020000}"/>
    <cellStyle name="40 % - Accent6 28" xfId="715" xr:uid="{00000000-0005-0000-0000-000091020000}"/>
    <cellStyle name="40 % - Accent6 29" xfId="716" xr:uid="{00000000-0005-0000-0000-000092020000}"/>
    <cellStyle name="40 % - Accent6 3" xfId="717" xr:uid="{00000000-0005-0000-0000-000093020000}"/>
    <cellStyle name="40 % - Accent6 30" xfId="718" xr:uid="{00000000-0005-0000-0000-000094020000}"/>
    <cellStyle name="40 % - Accent6 31" xfId="719" xr:uid="{00000000-0005-0000-0000-000095020000}"/>
    <cellStyle name="40 % - Accent6 32" xfId="720" xr:uid="{00000000-0005-0000-0000-000096020000}"/>
    <cellStyle name="40 % - Accent6 33" xfId="721" xr:uid="{00000000-0005-0000-0000-000097020000}"/>
    <cellStyle name="40 % - Accent6 34" xfId="722" xr:uid="{00000000-0005-0000-0000-000098020000}"/>
    <cellStyle name="40 % - Accent6 35" xfId="723" xr:uid="{00000000-0005-0000-0000-000099020000}"/>
    <cellStyle name="40 % - Accent6 36" xfId="724" xr:uid="{00000000-0005-0000-0000-00009A020000}"/>
    <cellStyle name="40 % - Accent6 37" xfId="725" xr:uid="{00000000-0005-0000-0000-00009B020000}"/>
    <cellStyle name="40 % - Accent6 38" xfId="726" xr:uid="{00000000-0005-0000-0000-00009C020000}"/>
    <cellStyle name="40 % - Accent6 39" xfId="727" xr:uid="{00000000-0005-0000-0000-00009D020000}"/>
    <cellStyle name="40 % - Accent6 4" xfId="728" xr:uid="{00000000-0005-0000-0000-00009E020000}"/>
    <cellStyle name="40 % - Accent6 40" xfId="729" xr:uid="{00000000-0005-0000-0000-00009F020000}"/>
    <cellStyle name="40 % - Accent6 41" xfId="730" xr:uid="{00000000-0005-0000-0000-0000A0020000}"/>
    <cellStyle name="40 % - Accent6 42" xfId="731" xr:uid="{00000000-0005-0000-0000-0000A1020000}"/>
    <cellStyle name="40 % - Accent6 43" xfId="732" xr:uid="{00000000-0005-0000-0000-0000A2020000}"/>
    <cellStyle name="40 % - Accent6 44" xfId="733" xr:uid="{00000000-0005-0000-0000-0000A3020000}"/>
    <cellStyle name="40 % - Accent6 45" xfId="734" xr:uid="{00000000-0005-0000-0000-0000A4020000}"/>
    <cellStyle name="40 % - Accent6 46" xfId="735" xr:uid="{00000000-0005-0000-0000-0000A5020000}"/>
    <cellStyle name="40 % - Accent6 47" xfId="736" xr:uid="{00000000-0005-0000-0000-0000A6020000}"/>
    <cellStyle name="40 % - Accent6 48" xfId="737" xr:uid="{00000000-0005-0000-0000-0000A7020000}"/>
    <cellStyle name="40 % - Accent6 49" xfId="738" xr:uid="{00000000-0005-0000-0000-0000A8020000}"/>
    <cellStyle name="40 % - Accent6 5" xfId="739" xr:uid="{00000000-0005-0000-0000-0000A9020000}"/>
    <cellStyle name="40 % - Accent6 50" xfId="740" xr:uid="{00000000-0005-0000-0000-0000AA020000}"/>
    <cellStyle name="40 % - Accent6 51" xfId="741" xr:uid="{00000000-0005-0000-0000-0000AB020000}"/>
    <cellStyle name="40 % - Accent6 52" xfId="742" xr:uid="{00000000-0005-0000-0000-0000AC020000}"/>
    <cellStyle name="40 % - Accent6 53" xfId="743" xr:uid="{00000000-0005-0000-0000-0000AD020000}"/>
    <cellStyle name="40 % - Accent6 54" xfId="744" xr:uid="{00000000-0005-0000-0000-0000AE020000}"/>
    <cellStyle name="40 % - Accent6 55" xfId="745" xr:uid="{00000000-0005-0000-0000-0000AF020000}"/>
    <cellStyle name="40 % - Accent6 56" xfId="746" xr:uid="{00000000-0005-0000-0000-0000B0020000}"/>
    <cellStyle name="40 % - Accent6 57" xfId="747" xr:uid="{00000000-0005-0000-0000-0000B1020000}"/>
    <cellStyle name="40 % - Accent6 58" xfId="748" xr:uid="{00000000-0005-0000-0000-0000B2020000}"/>
    <cellStyle name="40 % - Accent6 59" xfId="749" xr:uid="{00000000-0005-0000-0000-0000B3020000}"/>
    <cellStyle name="40 % - Accent6 6" xfId="750" xr:uid="{00000000-0005-0000-0000-0000B4020000}"/>
    <cellStyle name="40 % - Accent6 7" xfId="751" xr:uid="{00000000-0005-0000-0000-0000B5020000}"/>
    <cellStyle name="40 % - Accent6 8" xfId="752" xr:uid="{00000000-0005-0000-0000-0000B6020000}"/>
    <cellStyle name="40 % - Accent6 9" xfId="753" xr:uid="{00000000-0005-0000-0000-0000B7020000}"/>
    <cellStyle name="60 % - Accent1 10" xfId="754" xr:uid="{00000000-0005-0000-0000-0000B8020000}"/>
    <cellStyle name="60 % - Accent1 11" xfId="755" xr:uid="{00000000-0005-0000-0000-0000B9020000}"/>
    <cellStyle name="60 % - Accent1 12" xfId="756" xr:uid="{00000000-0005-0000-0000-0000BA020000}"/>
    <cellStyle name="60 % - Accent1 13" xfId="757" xr:uid="{00000000-0005-0000-0000-0000BB020000}"/>
    <cellStyle name="60 % - Accent1 14" xfId="758" xr:uid="{00000000-0005-0000-0000-0000BC020000}"/>
    <cellStyle name="60 % - Accent1 15" xfId="759" xr:uid="{00000000-0005-0000-0000-0000BD020000}"/>
    <cellStyle name="60 % - Accent1 16" xfId="760" xr:uid="{00000000-0005-0000-0000-0000BE020000}"/>
    <cellStyle name="60 % - Accent1 17" xfId="761" xr:uid="{00000000-0005-0000-0000-0000BF020000}"/>
    <cellStyle name="60 % - Accent1 18" xfId="762" xr:uid="{00000000-0005-0000-0000-0000C0020000}"/>
    <cellStyle name="60 % - Accent1 19" xfId="763" xr:uid="{00000000-0005-0000-0000-0000C1020000}"/>
    <cellStyle name="60 % - Accent1 2" xfId="14" xr:uid="{00000000-0005-0000-0000-0000C2020000}"/>
    <cellStyle name="60 % - Accent1 20" xfId="764" xr:uid="{00000000-0005-0000-0000-0000C3020000}"/>
    <cellStyle name="60 % - Accent1 21" xfId="765" xr:uid="{00000000-0005-0000-0000-0000C4020000}"/>
    <cellStyle name="60 % - Accent1 22" xfId="766" xr:uid="{00000000-0005-0000-0000-0000C5020000}"/>
    <cellStyle name="60 % - Accent1 23" xfId="767" xr:uid="{00000000-0005-0000-0000-0000C6020000}"/>
    <cellStyle name="60 % - Accent1 24" xfId="768" xr:uid="{00000000-0005-0000-0000-0000C7020000}"/>
    <cellStyle name="60 % - Accent1 25" xfId="769" xr:uid="{00000000-0005-0000-0000-0000C8020000}"/>
    <cellStyle name="60 % - Accent1 26" xfId="770" xr:uid="{00000000-0005-0000-0000-0000C9020000}"/>
    <cellStyle name="60 % - Accent1 27" xfId="771" xr:uid="{00000000-0005-0000-0000-0000CA020000}"/>
    <cellStyle name="60 % - Accent1 28" xfId="772" xr:uid="{00000000-0005-0000-0000-0000CB020000}"/>
    <cellStyle name="60 % - Accent1 29" xfId="773" xr:uid="{00000000-0005-0000-0000-0000CC020000}"/>
    <cellStyle name="60 % - Accent1 3" xfId="774" xr:uid="{00000000-0005-0000-0000-0000CD020000}"/>
    <cellStyle name="60 % - Accent1 30" xfId="775" xr:uid="{00000000-0005-0000-0000-0000CE020000}"/>
    <cellStyle name="60 % - Accent1 31" xfId="776" xr:uid="{00000000-0005-0000-0000-0000CF020000}"/>
    <cellStyle name="60 % - Accent1 32" xfId="777" xr:uid="{00000000-0005-0000-0000-0000D0020000}"/>
    <cellStyle name="60 % - Accent1 33" xfId="778" xr:uid="{00000000-0005-0000-0000-0000D1020000}"/>
    <cellStyle name="60 % - Accent1 34" xfId="779" xr:uid="{00000000-0005-0000-0000-0000D2020000}"/>
    <cellStyle name="60 % - Accent1 35" xfId="780" xr:uid="{00000000-0005-0000-0000-0000D3020000}"/>
    <cellStyle name="60 % - Accent1 36" xfId="781" xr:uid="{00000000-0005-0000-0000-0000D4020000}"/>
    <cellStyle name="60 % - Accent1 37" xfId="782" xr:uid="{00000000-0005-0000-0000-0000D5020000}"/>
    <cellStyle name="60 % - Accent1 38" xfId="783" xr:uid="{00000000-0005-0000-0000-0000D6020000}"/>
    <cellStyle name="60 % - Accent1 39" xfId="784" xr:uid="{00000000-0005-0000-0000-0000D7020000}"/>
    <cellStyle name="60 % - Accent1 4" xfId="785" xr:uid="{00000000-0005-0000-0000-0000D8020000}"/>
    <cellStyle name="60 % - Accent1 40" xfId="786" xr:uid="{00000000-0005-0000-0000-0000D9020000}"/>
    <cellStyle name="60 % - Accent1 41" xfId="787" xr:uid="{00000000-0005-0000-0000-0000DA020000}"/>
    <cellStyle name="60 % - Accent1 42" xfId="788" xr:uid="{00000000-0005-0000-0000-0000DB020000}"/>
    <cellStyle name="60 % - Accent1 43" xfId="789" xr:uid="{00000000-0005-0000-0000-0000DC020000}"/>
    <cellStyle name="60 % - Accent1 44" xfId="790" xr:uid="{00000000-0005-0000-0000-0000DD020000}"/>
    <cellStyle name="60 % - Accent1 45" xfId="791" xr:uid="{00000000-0005-0000-0000-0000DE020000}"/>
    <cellStyle name="60 % - Accent1 46" xfId="792" xr:uid="{00000000-0005-0000-0000-0000DF020000}"/>
    <cellStyle name="60 % - Accent1 47" xfId="793" xr:uid="{00000000-0005-0000-0000-0000E0020000}"/>
    <cellStyle name="60 % - Accent1 48" xfId="794" xr:uid="{00000000-0005-0000-0000-0000E1020000}"/>
    <cellStyle name="60 % - Accent1 49" xfId="795" xr:uid="{00000000-0005-0000-0000-0000E2020000}"/>
    <cellStyle name="60 % - Accent1 5" xfId="796" xr:uid="{00000000-0005-0000-0000-0000E3020000}"/>
    <cellStyle name="60 % - Accent1 50" xfId="797" xr:uid="{00000000-0005-0000-0000-0000E4020000}"/>
    <cellStyle name="60 % - Accent1 51" xfId="798" xr:uid="{00000000-0005-0000-0000-0000E5020000}"/>
    <cellStyle name="60 % - Accent1 52" xfId="799" xr:uid="{00000000-0005-0000-0000-0000E6020000}"/>
    <cellStyle name="60 % - Accent1 53" xfId="800" xr:uid="{00000000-0005-0000-0000-0000E7020000}"/>
    <cellStyle name="60 % - Accent1 54" xfId="801" xr:uid="{00000000-0005-0000-0000-0000E8020000}"/>
    <cellStyle name="60 % - Accent1 55" xfId="802" xr:uid="{00000000-0005-0000-0000-0000E9020000}"/>
    <cellStyle name="60 % - Accent1 56" xfId="803" xr:uid="{00000000-0005-0000-0000-0000EA020000}"/>
    <cellStyle name="60 % - Accent1 57" xfId="804" xr:uid="{00000000-0005-0000-0000-0000EB020000}"/>
    <cellStyle name="60 % - Accent1 58" xfId="805" xr:uid="{00000000-0005-0000-0000-0000EC020000}"/>
    <cellStyle name="60 % - Accent1 59" xfId="806" xr:uid="{00000000-0005-0000-0000-0000ED020000}"/>
    <cellStyle name="60 % - Accent1 6" xfId="807" xr:uid="{00000000-0005-0000-0000-0000EE020000}"/>
    <cellStyle name="60 % - Accent1 7" xfId="808" xr:uid="{00000000-0005-0000-0000-0000EF020000}"/>
    <cellStyle name="60 % - Accent1 8" xfId="809" xr:uid="{00000000-0005-0000-0000-0000F0020000}"/>
    <cellStyle name="60 % - Accent1 9" xfId="810" xr:uid="{00000000-0005-0000-0000-0000F1020000}"/>
    <cellStyle name="60 % - Accent2 10" xfId="811" xr:uid="{00000000-0005-0000-0000-0000F2020000}"/>
    <cellStyle name="60 % - Accent2 11" xfId="812" xr:uid="{00000000-0005-0000-0000-0000F3020000}"/>
    <cellStyle name="60 % - Accent2 12" xfId="813" xr:uid="{00000000-0005-0000-0000-0000F4020000}"/>
    <cellStyle name="60 % - Accent2 13" xfId="814" xr:uid="{00000000-0005-0000-0000-0000F5020000}"/>
    <cellStyle name="60 % - Accent2 14" xfId="815" xr:uid="{00000000-0005-0000-0000-0000F6020000}"/>
    <cellStyle name="60 % - Accent2 15" xfId="816" xr:uid="{00000000-0005-0000-0000-0000F7020000}"/>
    <cellStyle name="60 % - Accent2 16" xfId="817" xr:uid="{00000000-0005-0000-0000-0000F8020000}"/>
    <cellStyle name="60 % - Accent2 17" xfId="818" xr:uid="{00000000-0005-0000-0000-0000F9020000}"/>
    <cellStyle name="60 % - Accent2 18" xfId="819" xr:uid="{00000000-0005-0000-0000-0000FA020000}"/>
    <cellStyle name="60 % - Accent2 19" xfId="820" xr:uid="{00000000-0005-0000-0000-0000FB020000}"/>
    <cellStyle name="60 % - Accent2 2" xfId="15" xr:uid="{00000000-0005-0000-0000-0000FC020000}"/>
    <cellStyle name="60 % - Accent2 20" xfId="821" xr:uid="{00000000-0005-0000-0000-0000FD020000}"/>
    <cellStyle name="60 % - Accent2 21" xfId="822" xr:uid="{00000000-0005-0000-0000-0000FE020000}"/>
    <cellStyle name="60 % - Accent2 22" xfId="823" xr:uid="{00000000-0005-0000-0000-0000FF020000}"/>
    <cellStyle name="60 % - Accent2 23" xfId="824" xr:uid="{00000000-0005-0000-0000-000000030000}"/>
    <cellStyle name="60 % - Accent2 24" xfId="825" xr:uid="{00000000-0005-0000-0000-000001030000}"/>
    <cellStyle name="60 % - Accent2 25" xfId="826" xr:uid="{00000000-0005-0000-0000-000002030000}"/>
    <cellStyle name="60 % - Accent2 26" xfId="827" xr:uid="{00000000-0005-0000-0000-000003030000}"/>
    <cellStyle name="60 % - Accent2 27" xfId="828" xr:uid="{00000000-0005-0000-0000-000004030000}"/>
    <cellStyle name="60 % - Accent2 28" xfId="829" xr:uid="{00000000-0005-0000-0000-000005030000}"/>
    <cellStyle name="60 % - Accent2 29" xfId="830" xr:uid="{00000000-0005-0000-0000-000006030000}"/>
    <cellStyle name="60 % - Accent2 3" xfId="831" xr:uid="{00000000-0005-0000-0000-000007030000}"/>
    <cellStyle name="60 % - Accent2 30" xfId="832" xr:uid="{00000000-0005-0000-0000-000008030000}"/>
    <cellStyle name="60 % - Accent2 31" xfId="833" xr:uid="{00000000-0005-0000-0000-000009030000}"/>
    <cellStyle name="60 % - Accent2 32" xfId="834" xr:uid="{00000000-0005-0000-0000-00000A030000}"/>
    <cellStyle name="60 % - Accent2 33" xfId="835" xr:uid="{00000000-0005-0000-0000-00000B030000}"/>
    <cellStyle name="60 % - Accent2 34" xfId="836" xr:uid="{00000000-0005-0000-0000-00000C030000}"/>
    <cellStyle name="60 % - Accent2 35" xfId="837" xr:uid="{00000000-0005-0000-0000-00000D030000}"/>
    <cellStyle name="60 % - Accent2 36" xfId="838" xr:uid="{00000000-0005-0000-0000-00000E030000}"/>
    <cellStyle name="60 % - Accent2 37" xfId="839" xr:uid="{00000000-0005-0000-0000-00000F030000}"/>
    <cellStyle name="60 % - Accent2 38" xfId="840" xr:uid="{00000000-0005-0000-0000-000010030000}"/>
    <cellStyle name="60 % - Accent2 39" xfId="841" xr:uid="{00000000-0005-0000-0000-000011030000}"/>
    <cellStyle name="60 % - Accent2 4" xfId="842" xr:uid="{00000000-0005-0000-0000-000012030000}"/>
    <cellStyle name="60 % - Accent2 40" xfId="843" xr:uid="{00000000-0005-0000-0000-000013030000}"/>
    <cellStyle name="60 % - Accent2 41" xfId="844" xr:uid="{00000000-0005-0000-0000-000014030000}"/>
    <cellStyle name="60 % - Accent2 42" xfId="845" xr:uid="{00000000-0005-0000-0000-000015030000}"/>
    <cellStyle name="60 % - Accent2 43" xfId="846" xr:uid="{00000000-0005-0000-0000-000016030000}"/>
    <cellStyle name="60 % - Accent2 44" xfId="847" xr:uid="{00000000-0005-0000-0000-000017030000}"/>
    <cellStyle name="60 % - Accent2 45" xfId="848" xr:uid="{00000000-0005-0000-0000-000018030000}"/>
    <cellStyle name="60 % - Accent2 46" xfId="849" xr:uid="{00000000-0005-0000-0000-000019030000}"/>
    <cellStyle name="60 % - Accent2 47" xfId="850" xr:uid="{00000000-0005-0000-0000-00001A030000}"/>
    <cellStyle name="60 % - Accent2 48" xfId="851" xr:uid="{00000000-0005-0000-0000-00001B030000}"/>
    <cellStyle name="60 % - Accent2 49" xfId="852" xr:uid="{00000000-0005-0000-0000-00001C030000}"/>
    <cellStyle name="60 % - Accent2 5" xfId="853" xr:uid="{00000000-0005-0000-0000-00001D030000}"/>
    <cellStyle name="60 % - Accent2 50" xfId="854" xr:uid="{00000000-0005-0000-0000-00001E030000}"/>
    <cellStyle name="60 % - Accent2 51" xfId="855" xr:uid="{00000000-0005-0000-0000-00001F030000}"/>
    <cellStyle name="60 % - Accent2 52" xfId="856" xr:uid="{00000000-0005-0000-0000-000020030000}"/>
    <cellStyle name="60 % - Accent2 53" xfId="857" xr:uid="{00000000-0005-0000-0000-000021030000}"/>
    <cellStyle name="60 % - Accent2 54" xfId="858" xr:uid="{00000000-0005-0000-0000-000022030000}"/>
    <cellStyle name="60 % - Accent2 55" xfId="859" xr:uid="{00000000-0005-0000-0000-000023030000}"/>
    <cellStyle name="60 % - Accent2 56" xfId="860" xr:uid="{00000000-0005-0000-0000-000024030000}"/>
    <cellStyle name="60 % - Accent2 57" xfId="861" xr:uid="{00000000-0005-0000-0000-000025030000}"/>
    <cellStyle name="60 % - Accent2 58" xfId="862" xr:uid="{00000000-0005-0000-0000-000026030000}"/>
    <cellStyle name="60 % - Accent2 59" xfId="863" xr:uid="{00000000-0005-0000-0000-000027030000}"/>
    <cellStyle name="60 % - Accent2 6" xfId="864" xr:uid="{00000000-0005-0000-0000-000028030000}"/>
    <cellStyle name="60 % - Accent2 7" xfId="865" xr:uid="{00000000-0005-0000-0000-000029030000}"/>
    <cellStyle name="60 % - Accent2 8" xfId="866" xr:uid="{00000000-0005-0000-0000-00002A030000}"/>
    <cellStyle name="60 % - Accent2 9" xfId="867" xr:uid="{00000000-0005-0000-0000-00002B030000}"/>
    <cellStyle name="60 % - Accent3 10" xfId="868" xr:uid="{00000000-0005-0000-0000-00002C030000}"/>
    <cellStyle name="60 % - Accent3 11" xfId="869" xr:uid="{00000000-0005-0000-0000-00002D030000}"/>
    <cellStyle name="60 % - Accent3 12" xfId="870" xr:uid="{00000000-0005-0000-0000-00002E030000}"/>
    <cellStyle name="60 % - Accent3 13" xfId="871" xr:uid="{00000000-0005-0000-0000-00002F030000}"/>
    <cellStyle name="60 % - Accent3 14" xfId="872" xr:uid="{00000000-0005-0000-0000-000030030000}"/>
    <cellStyle name="60 % - Accent3 15" xfId="873" xr:uid="{00000000-0005-0000-0000-000031030000}"/>
    <cellStyle name="60 % - Accent3 16" xfId="874" xr:uid="{00000000-0005-0000-0000-000032030000}"/>
    <cellStyle name="60 % - Accent3 17" xfId="875" xr:uid="{00000000-0005-0000-0000-000033030000}"/>
    <cellStyle name="60 % - Accent3 18" xfId="876" xr:uid="{00000000-0005-0000-0000-000034030000}"/>
    <cellStyle name="60 % - Accent3 19" xfId="877" xr:uid="{00000000-0005-0000-0000-000035030000}"/>
    <cellStyle name="60 % - Accent3 2" xfId="16" xr:uid="{00000000-0005-0000-0000-000036030000}"/>
    <cellStyle name="60 % - Accent3 20" xfId="878" xr:uid="{00000000-0005-0000-0000-000037030000}"/>
    <cellStyle name="60 % - Accent3 21" xfId="879" xr:uid="{00000000-0005-0000-0000-000038030000}"/>
    <cellStyle name="60 % - Accent3 22" xfId="880" xr:uid="{00000000-0005-0000-0000-000039030000}"/>
    <cellStyle name="60 % - Accent3 23" xfId="881" xr:uid="{00000000-0005-0000-0000-00003A030000}"/>
    <cellStyle name="60 % - Accent3 24" xfId="882" xr:uid="{00000000-0005-0000-0000-00003B030000}"/>
    <cellStyle name="60 % - Accent3 25" xfId="883" xr:uid="{00000000-0005-0000-0000-00003C030000}"/>
    <cellStyle name="60 % - Accent3 26" xfId="884" xr:uid="{00000000-0005-0000-0000-00003D030000}"/>
    <cellStyle name="60 % - Accent3 27" xfId="885" xr:uid="{00000000-0005-0000-0000-00003E030000}"/>
    <cellStyle name="60 % - Accent3 28" xfId="886" xr:uid="{00000000-0005-0000-0000-00003F030000}"/>
    <cellStyle name="60 % - Accent3 29" xfId="887" xr:uid="{00000000-0005-0000-0000-000040030000}"/>
    <cellStyle name="60 % - Accent3 3" xfId="888" xr:uid="{00000000-0005-0000-0000-000041030000}"/>
    <cellStyle name="60 % - Accent3 30" xfId="889" xr:uid="{00000000-0005-0000-0000-000042030000}"/>
    <cellStyle name="60 % - Accent3 31" xfId="890" xr:uid="{00000000-0005-0000-0000-000043030000}"/>
    <cellStyle name="60 % - Accent3 32" xfId="891" xr:uid="{00000000-0005-0000-0000-000044030000}"/>
    <cellStyle name="60 % - Accent3 33" xfId="892" xr:uid="{00000000-0005-0000-0000-000045030000}"/>
    <cellStyle name="60 % - Accent3 34" xfId="893" xr:uid="{00000000-0005-0000-0000-000046030000}"/>
    <cellStyle name="60 % - Accent3 35" xfId="894" xr:uid="{00000000-0005-0000-0000-000047030000}"/>
    <cellStyle name="60 % - Accent3 36" xfId="895" xr:uid="{00000000-0005-0000-0000-000048030000}"/>
    <cellStyle name="60 % - Accent3 37" xfId="896" xr:uid="{00000000-0005-0000-0000-000049030000}"/>
    <cellStyle name="60 % - Accent3 38" xfId="897" xr:uid="{00000000-0005-0000-0000-00004A030000}"/>
    <cellStyle name="60 % - Accent3 39" xfId="898" xr:uid="{00000000-0005-0000-0000-00004B030000}"/>
    <cellStyle name="60 % - Accent3 4" xfId="899" xr:uid="{00000000-0005-0000-0000-00004C030000}"/>
    <cellStyle name="60 % - Accent3 40" xfId="900" xr:uid="{00000000-0005-0000-0000-00004D030000}"/>
    <cellStyle name="60 % - Accent3 41" xfId="901" xr:uid="{00000000-0005-0000-0000-00004E030000}"/>
    <cellStyle name="60 % - Accent3 42" xfId="902" xr:uid="{00000000-0005-0000-0000-00004F030000}"/>
    <cellStyle name="60 % - Accent3 43" xfId="903" xr:uid="{00000000-0005-0000-0000-000050030000}"/>
    <cellStyle name="60 % - Accent3 44" xfId="904" xr:uid="{00000000-0005-0000-0000-000051030000}"/>
    <cellStyle name="60 % - Accent3 45" xfId="905" xr:uid="{00000000-0005-0000-0000-000052030000}"/>
    <cellStyle name="60 % - Accent3 46" xfId="906" xr:uid="{00000000-0005-0000-0000-000053030000}"/>
    <cellStyle name="60 % - Accent3 47" xfId="907" xr:uid="{00000000-0005-0000-0000-000054030000}"/>
    <cellStyle name="60 % - Accent3 48" xfId="908" xr:uid="{00000000-0005-0000-0000-000055030000}"/>
    <cellStyle name="60 % - Accent3 49" xfId="909" xr:uid="{00000000-0005-0000-0000-000056030000}"/>
    <cellStyle name="60 % - Accent3 5" xfId="910" xr:uid="{00000000-0005-0000-0000-000057030000}"/>
    <cellStyle name="60 % - Accent3 50" xfId="911" xr:uid="{00000000-0005-0000-0000-000058030000}"/>
    <cellStyle name="60 % - Accent3 51" xfId="912" xr:uid="{00000000-0005-0000-0000-000059030000}"/>
    <cellStyle name="60 % - Accent3 52" xfId="913" xr:uid="{00000000-0005-0000-0000-00005A030000}"/>
    <cellStyle name="60 % - Accent3 53" xfId="914" xr:uid="{00000000-0005-0000-0000-00005B030000}"/>
    <cellStyle name="60 % - Accent3 54" xfId="915" xr:uid="{00000000-0005-0000-0000-00005C030000}"/>
    <cellStyle name="60 % - Accent3 55" xfId="916" xr:uid="{00000000-0005-0000-0000-00005D030000}"/>
    <cellStyle name="60 % - Accent3 56" xfId="917" xr:uid="{00000000-0005-0000-0000-00005E030000}"/>
    <cellStyle name="60 % - Accent3 57" xfId="918" xr:uid="{00000000-0005-0000-0000-00005F030000}"/>
    <cellStyle name="60 % - Accent3 58" xfId="919" xr:uid="{00000000-0005-0000-0000-000060030000}"/>
    <cellStyle name="60 % - Accent3 59" xfId="920" xr:uid="{00000000-0005-0000-0000-000061030000}"/>
    <cellStyle name="60 % - Accent3 6" xfId="921" xr:uid="{00000000-0005-0000-0000-000062030000}"/>
    <cellStyle name="60 % - Accent3 7" xfId="922" xr:uid="{00000000-0005-0000-0000-000063030000}"/>
    <cellStyle name="60 % - Accent3 8" xfId="923" xr:uid="{00000000-0005-0000-0000-000064030000}"/>
    <cellStyle name="60 % - Accent3 9" xfId="924" xr:uid="{00000000-0005-0000-0000-000065030000}"/>
    <cellStyle name="60 % - Accent4 10" xfId="925" xr:uid="{00000000-0005-0000-0000-000066030000}"/>
    <cellStyle name="60 % - Accent4 11" xfId="926" xr:uid="{00000000-0005-0000-0000-000067030000}"/>
    <cellStyle name="60 % - Accent4 12" xfId="927" xr:uid="{00000000-0005-0000-0000-000068030000}"/>
    <cellStyle name="60 % - Accent4 13" xfId="928" xr:uid="{00000000-0005-0000-0000-000069030000}"/>
    <cellStyle name="60 % - Accent4 14" xfId="929" xr:uid="{00000000-0005-0000-0000-00006A030000}"/>
    <cellStyle name="60 % - Accent4 15" xfId="930" xr:uid="{00000000-0005-0000-0000-00006B030000}"/>
    <cellStyle name="60 % - Accent4 16" xfId="931" xr:uid="{00000000-0005-0000-0000-00006C030000}"/>
    <cellStyle name="60 % - Accent4 17" xfId="932" xr:uid="{00000000-0005-0000-0000-00006D030000}"/>
    <cellStyle name="60 % - Accent4 18" xfId="933" xr:uid="{00000000-0005-0000-0000-00006E030000}"/>
    <cellStyle name="60 % - Accent4 19" xfId="934" xr:uid="{00000000-0005-0000-0000-00006F030000}"/>
    <cellStyle name="60 % - Accent4 2" xfId="17" xr:uid="{00000000-0005-0000-0000-000070030000}"/>
    <cellStyle name="60 % - Accent4 20" xfId="935" xr:uid="{00000000-0005-0000-0000-000071030000}"/>
    <cellStyle name="60 % - Accent4 21" xfId="936" xr:uid="{00000000-0005-0000-0000-000072030000}"/>
    <cellStyle name="60 % - Accent4 22" xfId="937" xr:uid="{00000000-0005-0000-0000-000073030000}"/>
    <cellStyle name="60 % - Accent4 23" xfId="938" xr:uid="{00000000-0005-0000-0000-000074030000}"/>
    <cellStyle name="60 % - Accent4 24" xfId="939" xr:uid="{00000000-0005-0000-0000-000075030000}"/>
    <cellStyle name="60 % - Accent4 25" xfId="940" xr:uid="{00000000-0005-0000-0000-000076030000}"/>
    <cellStyle name="60 % - Accent4 26" xfId="941" xr:uid="{00000000-0005-0000-0000-000077030000}"/>
    <cellStyle name="60 % - Accent4 27" xfId="942" xr:uid="{00000000-0005-0000-0000-000078030000}"/>
    <cellStyle name="60 % - Accent4 28" xfId="943" xr:uid="{00000000-0005-0000-0000-000079030000}"/>
    <cellStyle name="60 % - Accent4 29" xfId="944" xr:uid="{00000000-0005-0000-0000-00007A030000}"/>
    <cellStyle name="60 % - Accent4 3" xfId="945" xr:uid="{00000000-0005-0000-0000-00007B030000}"/>
    <cellStyle name="60 % - Accent4 30" xfId="946" xr:uid="{00000000-0005-0000-0000-00007C030000}"/>
    <cellStyle name="60 % - Accent4 31" xfId="947" xr:uid="{00000000-0005-0000-0000-00007D030000}"/>
    <cellStyle name="60 % - Accent4 32" xfId="948" xr:uid="{00000000-0005-0000-0000-00007E030000}"/>
    <cellStyle name="60 % - Accent4 33" xfId="949" xr:uid="{00000000-0005-0000-0000-00007F030000}"/>
    <cellStyle name="60 % - Accent4 34" xfId="950" xr:uid="{00000000-0005-0000-0000-000080030000}"/>
    <cellStyle name="60 % - Accent4 35" xfId="951" xr:uid="{00000000-0005-0000-0000-000081030000}"/>
    <cellStyle name="60 % - Accent4 36" xfId="952" xr:uid="{00000000-0005-0000-0000-000082030000}"/>
    <cellStyle name="60 % - Accent4 37" xfId="953" xr:uid="{00000000-0005-0000-0000-000083030000}"/>
    <cellStyle name="60 % - Accent4 38" xfId="954" xr:uid="{00000000-0005-0000-0000-000084030000}"/>
    <cellStyle name="60 % - Accent4 39" xfId="955" xr:uid="{00000000-0005-0000-0000-000085030000}"/>
    <cellStyle name="60 % - Accent4 4" xfId="956" xr:uid="{00000000-0005-0000-0000-000086030000}"/>
    <cellStyle name="60 % - Accent4 40" xfId="957" xr:uid="{00000000-0005-0000-0000-000087030000}"/>
    <cellStyle name="60 % - Accent4 41" xfId="958" xr:uid="{00000000-0005-0000-0000-000088030000}"/>
    <cellStyle name="60 % - Accent4 42" xfId="959" xr:uid="{00000000-0005-0000-0000-000089030000}"/>
    <cellStyle name="60 % - Accent4 43" xfId="960" xr:uid="{00000000-0005-0000-0000-00008A030000}"/>
    <cellStyle name="60 % - Accent4 44" xfId="961" xr:uid="{00000000-0005-0000-0000-00008B030000}"/>
    <cellStyle name="60 % - Accent4 45" xfId="962" xr:uid="{00000000-0005-0000-0000-00008C030000}"/>
    <cellStyle name="60 % - Accent4 46" xfId="963" xr:uid="{00000000-0005-0000-0000-00008D030000}"/>
    <cellStyle name="60 % - Accent4 47" xfId="964" xr:uid="{00000000-0005-0000-0000-00008E030000}"/>
    <cellStyle name="60 % - Accent4 48" xfId="965" xr:uid="{00000000-0005-0000-0000-00008F030000}"/>
    <cellStyle name="60 % - Accent4 49" xfId="966" xr:uid="{00000000-0005-0000-0000-000090030000}"/>
    <cellStyle name="60 % - Accent4 5" xfId="967" xr:uid="{00000000-0005-0000-0000-000091030000}"/>
    <cellStyle name="60 % - Accent4 50" xfId="968" xr:uid="{00000000-0005-0000-0000-000092030000}"/>
    <cellStyle name="60 % - Accent4 51" xfId="969" xr:uid="{00000000-0005-0000-0000-000093030000}"/>
    <cellStyle name="60 % - Accent4 52" xfId="970" xr:uid="{00000000-0005-0000-0000-000094030000}"/>
    <cellStyle name="60 % - Accent4 53" xfId="971" xr:uid="{00000000-0005-0000-0000-000095030000}"/>
    <cellStyle name="60 % - Accent4 54" xfId="972" xr:uid="{00000000-0005-0000-0000-000096030000}"/>
    <cellStyle name="60 % - Accent4 55" xfId="973" xr:uid="{00000000-0005-0000-0000-000097030000}"/>
    <cellStyle name="60 % - Accent4 56" xfId="974" xr:uid="{00000000-0005-0000-0000-000098030000}"/>
    <cellStyle name="60 % - Accent4 57" xfId="975" xr:uid="{00000000-0005-0000-0000-000099030000}"/>
    <cellStyle name="60 % - Accent4 58" xfId="976" xr:uid="{00000000-0005-0000-0000-00009A030000}"/>
    <cellStyle name="60 % - Accent4 59" xfId="977" xr:uid="{00000000-0005-0000-0000-00009B030000}"/>
    <cellStyle name="60 % - Accent4 6" xfId="978" xr:uid="{00000000-0005-0000-0000-00009C030000}"/>
    <cellStyle name="60 % - Accent4 7" xfId="979" xr:uid="{00000000-0005-0000-0000-00009D030000}"/>
    <cellStyle name="60 % - Accent4 8" xfId="980" xr:uid="{00000000-0005-0000-0000-00009E030000}"/>
    <cellStyle name="60 % - Accent4 9" xfId="981" xr:uid="{00000000-0005-0000-0000-00009F030000}"/>
    <cellStyle name="60 % - Accent5 10" xfId="982" xr:uid="{00000000-0005-0000-0000-0000A0030000}"/>
    <cellStyle name="60 % - Accent5 11" xfId="983" xr:uid="{00000000-0005-0000-0000-0000A1030000}"/>
    <cellStyle name="60 % - Accent5 12" xfId="984" xr:uid="{00000000-0005-0000-0000-0000A2030000}"/>
    <cellStyle name="60 % - Accent5 13" xfId="985" xr:uid="{00000000-0005-0000-0000-0000A3030000}"/>
    <cellStyle name="60 % - Accent5 14" xfId="986" xr:uid="{00000000-0005-0000-0000-0000A4030000}"/>
    <cellStyle name="60 % - Accent5 15" xfId="987" xr:uid="{00000000-0005-0000-0000-0000A5030000}"/>
    <cellStyle name="60 % - Accent5 16" xfId="988" xr:uid="{00000000-0005-0000-0000-0000A6030000}"/>
    <cellStyle name="60 % - Accent5 17" xfId="989" xr:uid="{00000000-0005-0000-0000-0000A7030000}"/>
    <cellStyle name="60 % - Accent5 18" xfId="990" xr:uid="{00000000-0005-0000-0000-0000A8030000}"/>
    <cellStyle name="60 % - Accent5 19" xfId="991" xr:uid="{00000000-0005-0000-0000-0000A9030000}"/>
    <cellStyle name="60 % - Accent5 2" xfId="18" xr:uid="{00000000-0005-0000-0000-0000AA030000}"/>
    <cellStyle name="60 % - Accent5 20" xfId="992" xr:uid="{00000000-0005-0000-0000-0000AB030000}"/>
    <cellStyle name="60 % - Accent5 21" xfId="993" xr:uid="{00000000-0005-0000-0000-0000AC030000}"/>
    <cellStyle name="60 % - Accent5 22" xfId="994" xr:uid="{00000000-0005-0000-0000-0000AD030000}"/>
    <cellStyle name="60 % - Accent5 23" xfId="995" xr:uid="{00000000-0005-0000-0000-0000AE030000}"/>
    <cellStyle name="60 % - Accent5 24" xfId="996" xr:uid="{00000000-0005-0000-0000-0000AF030000}"/>
    <cellStyle name="60 % - Accent5 25" xfId="997" xr:uid="{00000000-0005-0000-0000-0000B0030000}"/>
    <cellStyle name="60 % - Accent5 26" xfId="998" xr:uid="{00000000-0005-0000-0000-0000B1030000}"/>
    <cellStyle name="60 % - Accent5 27" xfId="999" xr:uid="{00000000-0005-0000-0000-0000B2030000}"/>
    <cellStyle name="60 % - Accent5 28" xfId="1000" xr:uid="{00000000-0005-0000-0000-0000B3030000}"/>
    <cellStyle name="60 % - Accent5 29" xfId="1001" xr:uid="{00000000-0005-0000-0000-0000B4030000}"/>
    <cellStyle name="60 % - Accent5 3" xfId="1002" xr:uid="{00000000-0005-0000-0000-0000B5030000}"/>
    <cellStyle name="60 % - Accent5 30" xfId="1003" xr:uid="{00000000-0005-0000-0000-0000B6030000}"/>
    <cellStyle name="60 % - Accent5 31" xfId="1004" xr:uid="{00000000-0005-0000-0000-0000B7030000}"/>
    <cellStyle name="60 % - Accent5 32" xfId="1005" xr:uid="{00000000-0005-0000-0000-0000B8030000}"/>
    <cellStyle name="60 % - Accent5 33" xfId="1006" xr:uid="{00000000-0005-0000-0000-0000B9030000}"/>
    <cellStyle name="60 % - Accent5 34" xfId="1007" xr:uid="{00000000-0005-0000-0000-0000BA030000}"/>
    <cellStyle name="60 % - Accent5 35" xfId="1008" xr:uid="{00000000-0005-0000-0000-0000BB030000}"/>
    <cellStyle name="60 % - Accent5 36" xfId="1009" xr:uid="{00000000-0005-0000-0000-0000BC030000}"/>
    <cellStyle name="60 % - Accent5 37" xfId="1010" xr:uid="{00000000-0005-0000-0000-0000BD030000}"/>
    <cellStyle name="60 % - Accent5 38" xfId="1011" xr:uid="{00000000-0005-0000-0000-0000BE030000}"/>
    <cellStyle name="60 % - Accent5 39" xfId="1012" xr:uid="{00000000-0005-0000-0000-0000BF030000}"/>
    <cellStyle name="60 % - Accent5 4" xfId="1013" xr:uid="{00000000-0005-0000-0000-0000C0030000}"/>
    <cellStyle name="60 % - Accent5 40" xfId="1014" xr:uid="{00000000-0005-0000-0000-0000C1030000}"/>
    <cellStyle name="60 % - Accent5 41" xfId="1015" xr:uid="{00000000-0005-0000-0000-0000C2030000}"/>
    <cellStyle name="60 % - Accent5 42" xfId="1016" xr:uid="{00000000-0005-0000-0000-0000C3030000}"/>
    <cellStyle name="60 % - Accent5 43" xfId="1017" xr:uid="{00000000-0005-0000-0000-0000C4030000}"/>
    <cellStyle name="60 % - Accent5 44" xfId="1018" xr:uid="{00000000-0005-0000-0000-0000C5030000}"/>
    <cellStyle name="60 % - Accent5 45" xfId="1019" xr:uid="{00000000-0005-0000-0000-0000C6030000}"/>
    <cellStyle name="60 % - Accent5 46" xfId="1020" xr:uid="{00000000-0005-0000-0000-0000C7030000}"/>
    <cellStyle name="60 % - Accent5 47" xfId="1021" xr:uid="{00000000-0005-0000-0000-0000C8030000}"/>
    <cellStyle name="60 % - Accent5 48" xfId="1022" xr:uid="{00000000-0005-0000-0000-0000C9030000}"/>
    <cellStyle name="60 % - Accent5 49" xfId="1023" xr:uid="{00000000-0005-0000-0000-0000CA030000}"/>
    <cellStyle name="60 % - Accent5 5" xfId="1024" xr:uid="{00000000-0005-0000-0000-0000CB030000}"/>
    <cellStyle name="60 % - Accent5 50" xfId="1025" xr:uid="{00000000-0005-0000-0000-0000CC030000}"/>
    <cellStyle name="60 % - Accent5 51" xfId="1026" xr:uid="{00000000-0005-0000-0000-0000CD030000}"/>
    <cellStyle name="60 % - Accent5 52" xfId="1027" xr:uid="{00000000-0005-0000-0000-0000CE030000}"/>
    <cellStyle name="60 % - Accent5 53" xfId="1028" xr:uid="{00000000-0005-0000-0000-0000CF030000}"/>
    <cellStyle name="60 % - Accent5 54" xfId="1029" xr:uid="{00000000-0005-0000-0000-0000D0030000}"/>
    <cellStyle name="60 % - Accent5 55" xfId="1030" xr:uid="{00000000-0005-0000-0000-0000D1030000}"/>
    <cellStyle name="60 % - Accent5 56" xfId="1031" xr:uid="{00000000-0005-0000-0000-0000D2030000}"/>
    <cellStyle name="60 % - Accent5 57" xfId="1032" xr:uid="{00000000-0005-0000-0000-0000D3030000}"/>
    <cellStyle name="60 % - Accent5 58" xfId="1033" xr:uid="{00000000-0005-0000-0000-0000D4030000}"/>
    <cellStyle name="60 % - Accent5 59" xfId="1034" xr:uid="{00000000-0005-0000-0000-0000D5030000}"/>
    <cellStyle name="60 % - Accent5 6" xfId="1035" xr:uid="{00000000-0005-0000-0000-0000D6030000}"/>
    <cellStyle name="60 % - Accent5 7" xfId="1036" xr:uid="{00000000-0005-0000-0000-0000D7030000}"/>
    <cellStyle name="60 % - Accent5 8" xfId="1037" xr:uid="{00000000-0005-0000-0000-0000D8030000}"/>
    <cellStyle name="60 % - Accent5 9" xfId="1038" xr:uid="{00000000-0005-0000-0000-0000D9030000}"/>
    <cellStyle name="60 % - Accent6 10" xfId="1039" xr:uid="{00000000-0005-0000-0000-0000DA030000}"/>
    <cellStyle name="60 % - Accent6 11" xfId="1040" xr:uid="{00000000-0005-0000-0000-0000DB030000}"/>
    <cellStyle name="60 % - Accent6 12" xfId="1041" xr:uid="{00000000-0005-0000-0000-0000DC030000}"/>
    <cellStyle name="60 % - Accent6 13" xfId="1042" xr:uid="{00000000-0005-0000-0000-0000DD030000}"/>
    <cellStyle name="60 % - Accent6 14" xfId="1043" xr:uid="{00000000-0005-0000-0000-0000DE030000}"/>
    <cellStyle name="60 % - Accent6 15" xfId="1044" xr:uid="{00000000-0005-0000-0000-0000DF030000}"/>
    <cellStyle name="60 % - Accent6 16" xfId="1045" xr:uid="{00000000-0005-0000-0000-0000E0030000}"/>
    <cellStyle name="60 % - Accent6 17" xfId="1046" xr:uid="{00000000-0005-0000-0000-0000E1030000}"/>
    <cellStyle name="60 % - Accent6 18" xfId="1047" xr:uid="{00000000-0005-0000-0000-0000E2030000}"/>
    <cellStyle name="60 % - Accent6 19" xfId="1048" xr:uid="{00000000-0005-0000-0000-0000E3030000}"/>
    <cellStyle name="60 % - Accent6 2" xfId="19" xr:uid="{00000000-0005-0000-0000-0000E4030000}"/>
    <cellStyle name="60 % - Accent6 20" xfId="1049" xr:uid="{00000000-0005-0000-0000-0000E5030000}"/>
    <cellStyle name="60 % - Accent6 21" xfId="1050" xr:uid="{00000000-0005-0000-0000-0000E6030000}"/>
    <cellStyle name="60 % - Accent6 22" xfId="1051" xr:uid="{00000000-0005-0000-0000-0000E7030000}"/>
    <cellStyle name="60 % - Accent6 23" xfId="1052" xr:uid="{00000000-0005-0000-0000-0000E8030000}"/>
    <cellStyle name="60 % - Accent6 24" xfId="1053" xr:uid="{00000000-0005-0000-0000-0000E9030000}"/>
    <cellStyle name="60 % - Accent6 25" xfId="1054" xr:uid="{00000000-0005-0000-0000-0000EA030000}"/>
    <cellStyle name="60 % - Accent6 26" xfId="1055" xr:uid="{00000000-0005-0000-0000-0000EB030000}"/>
    <cellStyle name="60 % - Accent6 27" xfId="1056" xr:uid="{00000000-0005-0000-0000-0000EC030000}"/>
    <cellStyle name="60 % - Accent6 28" xfId="1057" xr:uid="{00000000-0005-0000-0000-0000ED030000}"/>
    <cellStyle name="60 % - Accent6 29" xfId="1058" xr:uid="{00000000-0005-0000-0000-0000EE030000}"/>
    <cellStyle name="60 % - Accent6 3" xfId="1059" xr:uid="{00000000-0005-0000-0000-0000EF030000}"/>
    <cellStyle name="60 % - Accent6 30" xfId="1060" xr:uid="{00000000-0005-0000-0000-0000F0030000}"/>
    <cellStyle name="60 % - Accent6 31" xfId="1061" xr:uid="{00000000-0005-0000-0000-0000F1030000}"/>
    <cellStyle name="60 % - Accent6 32" xfId="1062" xr:uid="{00000000-0005-0000-0000-0000F2030000}"/>
    <cellStyle name="60 % - Accent6 33" xfId="1063" xr:uid="{00000000-0005-0000-0000-0000F3030000}"/>
    <cellStyle name="60 % - Accent6 34" xfId="1064" xr:uid="{00000000-0005-0000-0000-0000F4030000}"/>
    <cellStyle name="60 % - Accent6 35" xfId="1065" xr:uid="{00000000-0005-0000-0000-0000F5030000}"/>
    <cellStyle name="60 % - Accent6 36" xfId="1066" xr:uid="{00000000-0005-0000-0000-0000F6030000}"/>
    <cellStyle name="60 % - Accent6 37" xfId="1067" xr:uid="{00000000-0005-0000-0000-0000F7030000}"/>
    <cellStyle name="60 % - Accent6 38" xfId="1068" xr:uid="{00000000-0005-0000-0000-0000F8030000}"/>
    <cellStyle name="60 % - Accent6 39" xfId="1069" xr:uid="{00000000-0005-0000-0000-0000F9030000}"/>
    <cellStyle name="60 % - Accent6 4" xfId="1070" xr:uid="{00000000-0005-0000-0000-0000FA030000}"/>
    <cellStyle name="60 % - Accent6 40" xfId="1071" xr:uid="{00000000-0005-0000-0000-0000FB030000}"/>
    <cellStyle name="60 % - Accent6 41" xfId="1072" xr:uid="{00000000-0005-0000-0000-0000FC030000}"/>
    <cellStyle name="60 % - Accent6 42" xfId="1073" xr:uid="{00000000-0005-0000-0000-0000FD030000}"/>
    <cellStyle name="60 % - Accent6 43" xfId="1074" xr:uid="{00000000-0005-0000-0000-0000FE030000}"/>
    <cellStyle name="60 % - Accent6 44" xfId="1075" xr:uid="{00000000-0005-0000-0000-0000FF030000}"/>
    <cellStyle name="60 % - Accent6 45" xfId="1076" xr:uid="{00000000-0005-0000-0000-000000040000}"/>
    <cellStyle name="60 % - Accent6 46" xfId="1077" xr:uid="{00000000-0005-0000-0000-000001040000}"/>
    <cellStyle name="60 % - Accent6 47" xfId="1078" xr:uid="{00000000-0005-0000-0000-000002040000}"/>
    <cellStyle name="60 % - Accent6 48" xfId="1079" xr:uid="{00000000-0005-0000-0000-000003040000}"/>
    <cellStyle name="60 % - Accent6 49" xfId="1080" xr:uid="{00000000-0005-0000-0000-000004040000}"/>
    <cellStyle name="60 % - Accent6 5" xfId="1081" xr:uid="{00000000-0005-0000-0000-000005040000}"/>
    <cellStyle name="60 % - Accent6 50" xfId="1082" xr:uid="{00000000-0005-0000-0000-000006040000}"/>
    <cellStyle name="60 % - Accent6 51" xfId="1083" xr:uid="{00000000-0005-0000-0000-000007040000}"/>
    <cellStyle name="60 % - Accent6 52" xfId="1084" xr:uid="{00000000-0005-0000-0000-000008040000}"/>
    <cellStyle name="60 % - Accent6 53" xfId="1085" xr:uid="{00000000-0005-0000-0000-000009040000}"/>
    <cellStyle name="60 % - Accent6 54" xfId="1086" xr:uid="{00000000-0005-0000-0000-00000A040000}"/>
    <cellStyle name="60 % - Accent6 55" xfId="1087" xr:uid="{00000000-0005-0000-0000-00000B040000}"/>
    <cellStyle name="60 % - Accent6 56" xfId="1088" xr:uid="{00000000-0005-0000-0000-00000C040000}"/>
    <cellStyle name="60 % - Accent6 57" xfId="1089" xr:uid="{00000000-0005-0000-0000-00000D040000}"/>
    <cellStyle name="60 % - Accent6 58" xfId="1090" xr:uid="{00000000-0005-0000-0000-00000E040000}"/>
    <cellStyle name="60 % - Accent6 59" xfId="1091" xr:uid="{00000000-0005-0000-0000-00000F040000}"/>
    <cellStyle name="60 % - Accent6 6" xfId="1092" xr:uid="{00000000-0005-0000-0000-000010040000}"/>
    <cellStyle name="60 % - Accent6 7" xfId="1093" xr:uid="{00000000-0005-0000-0000-000011040000}"/>
    <cellStyle name="60 % - Accent6 8" xfId="1094" xr:uid="{00000000-0005-0000-0000-000012040000}"/>
    <cellStyle name="60 % - Accent6 9" xfId="1095" xr:uid="{00000000-0005-0000-0000-000013040000}"/>
    <cellStyle name="Accent1 10" xfId="1096" xr:uid="{00000000-0005-0000-0000-000014040000}"/>
    <cellStyle name="Accent1 11" xfId="1097" xr:uid="{00000000-0005-0000-0000-000015040000}"/>
    <cellStyle name="Accent1 12" xfId="1098" xr:uid="{00000000-0005-0000-0000-000016040000}"/>
    <cellStyle name="Accent1 13" xfId="1099" xr:uid="{00000000-0005-0000-0000-000017040000}"/>
    <cellStyle name="Accent1 14" xfId="1100" xr:uid="{00000000-0005-0000-0000-000018040000}"/>
    <cellStyle name="Accent1 15" xfId="1101" xr:uid="{00000000-0005-0000-0000-000019040000}"/>
    <cellStyle name="Accent1 16" xfId="1102" xr:uid="{00000000-0005-0000-0000-00001A040000}"/>
    <cellStyle name="Accent1 17" xfId="1103" xr:uid="{00000000-0005-0000-0000-00001B040000}"/>
    <cellStyle name="Accent1 18" xfId="1104" xr:uid="{00000000-0005-0000-0000-00001C040000}"/>
    <cellStyle name="Accent1 19" xfId="1105" xr:uid="{00000000-0005-0000-0000-00001D040000}"/>
    <cellStyle name="Accent1 2" xfId="20" xr:uid="{00000000-0005-0000-0000-00001E040000}"/>
    <cellStyle name="Accent1 20" xfId="1106" xr:uid="{00000000-0005-0000-0000-00001F040000}"/>
    <cellStyle name="Accent1 21" xfId="1107" xr:uid="{00000000-0005-0000-0000-000020040000}"/>
    <cellStyle name="Accent1 22" xfId="1108" xr:uid="{00000000-0005-0000-0000-000021040000}"/>
    <cellStyle name="Accent1 23" xfId="1109" xr:uid="{00000000-0005-0000-0000-000022040000}"/>
    <cellStyle name="Accent1 24" xfId="1110" xr:uid="{00000000-0005-0000-0000-000023040000}"/>
    <cellStyle name="Accent1 25" xfId="1111" xr:uid="{00000000-0005-0000-0000-000024040000}"/>
    <cellStyle name="Accent1 26" xfId="1112" xr:uid="{00000000-0005-0000-0000-000025040000}"/>
    <cellStyle name="Accent1 27" xfId="1113" xr:uid="{00000000-0005-0000-0000-000026040000}"/>
    <cellStyle name="Accent1 28" xfId="1114" xr:uid="{00000000-0005-0000-0000-000027040000}"/>
    <cellStyle name="Accent1 29" xfId="1115" xr:uid="{00000000-0005-0000-0000-000028040000}"/>
    <cellStyle name="Accent1 3" xfId="1116" xr:uid="{00000000-0005-0000-0000-000029040000}"/>
    <cellStyle name="Accent1 30" xfId="1117" xr:uid="{00000000-0005-0000-0000-00002A040000}"/>
    <cellStyle name="Accent1 31" xfId="1118" xr:uid="{00000000-0005-0000-0000-00002B040000}"/>
    <cellStyle name="Accent1 32" xfId="1119" xr:uid="{00000000-0005-0000-0000-00002C040000}"/>
    <cellStyle name="Accent1 33" xfId="1120" xr:uid="{00000000-0005-0000-0000-00002D040000}"/>
    <cellStyle name="Accent1 34" xfId="1121" xr:uid="{00000000-0005-0000-0000-00002E040000}"/>
    <cellStyle name="Accent1 35" xfId="1122" xr:uid="{00000000-0005-0000-0000-00002F040000}"/>
    <cellStyle name="Accent1 36" xfId="1123" xr:uid="{00000000-0005-0000-0000-000030040000}"/>
    <cellStyle name="Accent1 37" xfId="1124" xr:uid="{00000000-0005-0000-0000-000031040000}"/>
    <cellStyle name="Accent1 38" xfId="1125" xr:uid="{00000000-0005-0000-0000-000032040000}"/>
    <cellStyle name="Accent1 39" xfId="1126" xr:uid="{00000000-0005-0000-0000-000033040000}"/>
    <cellStyle name="Accent1 4" xfId="1127" xr:uid="{00000000-0005-0000-0000-000034040000}"/>
    <cellStyle name="Accent1 40" xfId="1128" xr:uid="{00000000-0005-0000-0000-000035040000}"/>
    <cellStyle name="Accent1 41" xfId="1129" xr:uid="{00000000-0005-0000-0000-000036040000}"/>
    <cellStyle name="Accent1 42" xfId="1130" xr:uid="{00000000-0005-0000-0000-000037040000}"/>
    <cellStyle name="Accent1 43" xfId="1131" xr:uid="{00000000-0005-0000-0000-000038040000}"/>
    <cellStyle name="Accent1 44" xfId="1132" xr:uid="{00000000-0005-0000-0000-000039040000}"/>
    <cellStyle name="Accent1 45" xfId="1133" xr:uid="{00000000-0005-0000-0000-00003A040000}"/>
    <cellStyle name="Accent1 46" xfId="1134" xr:uid="{00000000-0005-0000-0000-00003B040000}"/>
    <cellStyle name="Accent1 47" xfId="1135" xr:uid="{00000000-0005-0000-0000-00003C040000}"/>
    <cellStyle name="Accent1 48" xfId="1136" xr:uid="{00000000-0005-0000-0000-00003D040000}"/>
    <cellStyle name="Accent1 49" xfId="1137" xr:uid="{00000000-0005-0000-0000-00003E040000}"/>
    <cellStyle name="Accent1 5" xfId="1138" xr:uid="{00000000-0005-0000-0000-00003F040000}"/>
    <cellStyle name="Accent1 50" xfId="1139" xr:uid="{00000000-0005-0000-0000-000040040000}"/>
    <cellStyle name="Accent1 51" xfId="1140" xr:uid="{00000000-0005-0000-0000-000041040000}"/>
    <cellStyle name="Accent1 52" xfId="1141" xr:uid="{00000000-0005-0000-0000-000042040000}"/>
    <cellStyle name="Accent1 53" xfId="1142" xr:uid="{00000000-0005-0000-0000-000043040000}"/>
    <cellStyle name="Accent1 54" xfId="1143" xr:uid="{00000000-0005-0000-0000-000044040000}"/>
    <cellStyle name="Accent1 55" xfId="1144" xr:uid="{00000000-0005-0000-0000-000045040000}"/>
    <cellStyle name="Accent1 56" xfId="1145" xr:uid="{00000000-0005-0000-0000-000046040000}"/>
    <cellStyle name="Accent1 57" xfId="1146" xr:uid="{00000000-0005-0000-0000-000047040000}"/>
    <cellStyle name="Accent1 58" xfId="1147" xr:uid="{00000000-0005-0000-0000-000048040000}"/>
    <cellStyle name="Accent1 59" xfId="1148" xr:uid="{00000000-0005-0000-0000-000049040000}"/>
    <cellStyle name="Accent1 6" xfId="1149" xr:uid="{00000000-0005-0000-0000-00004A040000}"/>
    <cellStyle name="Accent1 7" xfId="1150" xr:uid="{00000000-0005-0000-0000-00004B040000}"/>
    <cellStyle name="Accent1 8" xfId="1151" xr:uid="{00000000-0005-0000-0000-00004C040000}"/>
    <cellStyle name="Accent1 9" xfId="1152" xr:uid="{00000000-0005-0000-0000-00004D040000}"/>
    <cellStyle name="Accent2 10" xfId="1153" xr:uid="{00000000-0005-0000-0000-00004E040000}"/>
    <cellStyle name="Accent2 11" xfId="1154" xr:uid="{00000000-0005-0000-0000-00004F040000}"/>
    <cellStyle name="Accent2 12" xfId="1155" xr:uid="{00000000-0005-0000-0000-000050040000}"/>
    <cellStyle name="Accent2 13" xfId="1156" xr:uid="{00000000-0005-0000-0000-000051040000}"/>
    <cellStyle name="Accent2 14" xfId="1157" xr:uid="{00000000-0005-0000-0000-000052040000}"/>
    <cellStyle name="Accent2 15" xfId="1158" xr:uid="{00000000-0005-0000-0000-000053040000}"/>
    <cellStyle name="Accent2 16" xfId="1159" xr:uid="{00000000-0005-0000-0000-000054040000}"/>
    <cellStyle name="Accent2 17" xfId="1160" xr:uid="{00000000-0005-0000-0000-000055040000}"/>
    <cellStyle name="Accent2 18" xfId="1161" xr:uid="{00000000-0005-0000-0000-000056040000}"/>
    <cellStyle name="Accent2 19" xfId="1162" xr:uid="{00000000-0005-0000-0000-000057040000}"/>
    <cellStyle name="Accent2 2" xfId="21" xr:uid="{00000000-0005-0000-0000-000058040000}"/>
    <cellStyle name="Accent2 20" xfId="1163" xr:uid="{00000000-0005-0000-0000-000059040000}"/>
    <cellStyle name="Accent2 21" xfId="1164" xr:uid="{00000000-0005-0000-0000-00005A040000}"/>
    <cellStyle name="Accent2 22" xfId="1165" xr:uid="{00000000-0005-0000-0000-00005B040000}"/>
    <cellStyle name="Accent2 23" xfId="1166" xr:uid="{00000000-0005-0000-0000-00005C040000}"/>
    <cellStyle name="Accent2 24" xfId="1167" xr:uid="{00000000-0005-0000-0000-00005D040000}"/>
    <cellStyle name="Accent2 25" xfId="1168" xr:uid="{00000000-0005-0000-0000-00005E040000}"/>
    <cellStyle name="Accent2 26" xfId="1169" xr:uid="{00000000-0005-0000-0000-00005F040000}"/>
    <cellStyle name="Accent2 27" xfId="1170" xr:uid="{00000000-0005-0000-0000-000060040000}"/>
    <cellStyle name="Accent2 28" xfId="1171" xr:uid="{00000000-0005-0000-0000-000061040000}"/>
    <cellStyle name="Accent2 29" xfId="1172" xr:uid="{00000000-0005-0000-0000-000062040000}"/>
    <cellStyle name="Accent2 3" xfId="1173" xr:uid="{00000000-0005-0000-0000-000063040000}"/>
    <cellStyle name="Accent2 30" xfId="1174" xr:uid="{00000000-0005-0000-0000-000064040000}"/>
    <cellStyle name="Accent2 31" xfId="1175" xr:uid="{00000000-0005-0000-0000-000065040000}"/>
    <cellStyle name="Accent2 32" xfId="1176" xr:uid="{00000000-0005-0000-0000-000066040000}"/>
    <cellStyle name="Accent2 33" xfId="1177" xr:uid="{00000000-0005-0000-0000-000067040000}"/>
    <cellStyle name="Accent2 34" xfId="1178" xr:uid="{00000000-0005-0000-0000-000068040000}"/>
    <cellStyle name="Accent2 35" xfId="1179" xr:uid="{00000000-0005-0000-0000-000069040000}"/>
    <cellStyle name="Accent2 36" xfId="1180" xr:uid="{00000000-0005-0000-0000-00006A040000}"/>
    <cellStyle name="Accent2 37" xfId="1181" xr:uid="{00000000-0005-0000-0000-00006B040000}"/>
    <cellStyle name="Accent2 38" xfId="1182" xr:uid="{00000000-0005-0000-0000-00006C040000}"/>
    <cellStyle name="Accent2 39" xfId="1183" xr:uid="{00000000-0005-0000-0000-00006D040000}"/>
    <cellStyle name="Accent2 4" xfId="1184" xr:uid="{00000000-0005-0000-0000-00006E040000}"/>
    <cellStyle name="Accent2 40" xfId="1185" xr:uid="{00000000-0005-0000-0000-00006F040000}"/>
    <cellStyle name="Accent2 41" xfId="1186" xr:uid="{00000000-0005-0000-0000-000070040000}"/>
    <cellStyle name="Accent2 42" xfId="1187" xr:uid="{00000000-0005-0000-0000-000071040000}"/>
    <cellStyle name="Accent2 43" xfId="1188" xr:uid="{00000000-0005-0000-0000-000072040000}"/>
    <cellStyle name="Accent2 44" xfId="1189" xr:uid="{00000000-0005-0000-0000-000073040000}"/>
    <cellStyle name="Accent2 45" xfId="1190" xr:uid="{00000000-0005-0000-0000-000074040000}"/>
    <cellStyle name="Accent2 46" xfId="1191" xr:uid="{00000000-0005-0000-0000-000075040000}"/>
    <cellStyle name="Accent2 47" xfId="1192" xr:uid="{00000000-0005-0000-0000-000076040000}"/>
    <cellStyle name="Accent2 48" xfId="1193" xr:uid="{00000000-0005-0000-0000-000077040000}"/>
    <cellStyle name="Accent2 49" xfId="1194" xr:uid="{00000000-0005-0000-0000-000078040000}"/>
    <cellStyle name="Accent2 5" xfId="1195" xr:uid="{00000000-0005-0000-0000-000079040000}"/>
    <cellStyle name="Accent2 50" xfId="1196" xr:uid="{00000000-0005-0000-0000-00007A040000}"/>
    <cellStyle name="Accent2 51" xfId="1197" xr:uid="{00000000-0005-0000-0000-00007B040000}"/>
    <cellStyle name="Accent2 52" xfId="1198" xr:uid="{00000000-0005-0000-0000-00007C040000}"/>
    <cellStyle name="Accent2 53" xfId="1199" xr:uid="{00000000-0005-0000-0000-00007D040000}"/>
    <cellStyle name="Accent2 54" xfId="1200" xr:uid="{00000000-0005-0000-0000-00007E040000}"/>
    <cellStyle name="Accent2 55" xfId="1201" xr:uid="{00000000-0005-0000-0000-00007F040000}"/>
    <cellStyle name="Accent2 56" xfId="1202" xr:uid="{00000000-0005-0000-0000-000080040000}"/>
    <cellStyle name="Accent2 57" xfId="1203" xr:uid="{00000000-0005-0000-0000-000081040000}"/>
    <cellStyle name="Accent2 58" xfId="1204" xr:uid="{00000000-0005-0000-0000-000082040000}"/>
    <cellStyle name="Accent2 59" xfId="1205" xr:uid="{00000000-0005-0000-0000-000083040000}"/>
    <cellStyle name="Accent2 6" xfId="1206" xr:uid="{00000000-0005-0000-0000-000084040000}"/>
    <cellStyle name="Accent2 7" xfId="1207" xr:uid="{00000000-0005-0000-0000-000085040000}"/>
    <cellStyle name="Accent2 8" xfId="1208" xr:uid="{00000000-0005-0000-0000-000086040000}"/>
    <cellStyle name="Accent2 9" xfId="1209" xr:uid="{00000000-0005-0000-0000-000087040000}"/>
    <cellStyle name="Accent3 10" xfId="1210" xr:uid="{00000000-0005-0000-0000-000088040000}"/>
    <cellStyle name="Accent3 11" xfId="1211" xr:uid="{00000000-0005-0000-0000-000089040000}"/>
    <cellStyle name="Accent3 12" xfId="1212" xr:uid="{00000000-0005-0000-0000-00008A040000}"/>
    <cellStyle name="Accent3 13" xfId="1213" xr:uid="{00000000-0005-0000-0000-00008B040000}"/>
    <cellStyle name="Accent3 14" xfId="1214" xr:uid="{00000000-0005-0000-0000-00008C040000}"/>
    <cellStyle name="Accent3 15" xfId="1215" xr:uid="{00000000-0005-0000-0000-00008D040000}"/>
    <cellStyle name="Accent3 16" xfId="1216" xr:uid="{00000000-0005-0000-0000-00008E040000}"/>
    <cellStyle name="Accent3 17" xfId="1217" xr:uid="{00000000-0005-0000-0000-00008F040000}"/>
    <cellStyle name="Accent3 18" xfId="1218" xr:uid="{00000000-0005-0000-0000-000090040000}"/>
    <cellStyle name="Accent3 19" xfId="1219" xr:uid="{00000000-0005-0000-0000-000091040000}"/>
    <cellStyle name="Accent3 2" xfId="22" xr:uid="{00000000-0005-0000-0000-000092040000}"/>
    <cellStyle name="Accent3 20" xfId="1220" xr:uid="{00000000-0005-0000-0000-000093040000}"/>
    <cellStyle name="Accent3 21" xfId="1221" xr:uid="{00000000-0005-0000-0000-000094040000}"/>
    <cellStyle name="Accent3 22" xfId="1222" xr:uid="{00000000-0005-0000-0000-000095040000}"/>
    <cellStyle name="Accent3 23" xfId="1223" xr:uid="{00000000-0005-0000-0000-000096040000}"/>
    <cellStyle name="Accent3 24" xfId="1224" xr:uid="{00000000-0005-0000-0000-000097040000}"/>
    <cellStyle name="Accent3 25" xfId="1225" xr:uid="{00000000-0005-0000-0000-000098040000}"/>
    <cellStyle name="Accent3 26" xfId="1226" xr:uid="{00000000-0005-0000-0000-000099040000}"/>
    <cellStyle name="Accent3 27" xfId="1227" xr:uid="{00000000-0005-0000-0000-00009A040000}"/>
    <cellStyle name="Accent3 28" xfId="1228" xr:uid="{00000000-0005-0000-0000-00009B040000}"/>
    <cellStyle name="Accent3 29" xfId="1229" xr:uid="{00000000-0005-0000-0000-00009C040000}"/>
    <cellStyle name="Accent3 3" xfId="1230" xr:uid="{00000000-0005-0000-0000-00009D040000}"/>
    <cellStyle name="Accent3 30" xfId="1231" xr:uid="{00000000-0005-0000-0000-00009E040000}"/>
    <cellStyle name="Accent3 31" xfId="1232" xr:uid="{00000000-0005-0000-0000-00009F040000}"/>
    <cellStyle name="Accent3 32" xfId="1233" xr:uid="{00000000-0005-0000-0000-0000A0040000}"/>
    <cellStyle name="Accent3 33" xfId="1234" xr:uid="{00000000-0005-0000-0000-0000A1040000}"/>
    <cellStyle name="Accent3 34" xfId="1235" xr:uid="{00000000-0005-0000-0000-0000A2040000}"/>
    <cellStyle name="Accent3 35" xfId="1236" xr:uid="{00000000-0005-0000-0000-0000A3040000}"/>
    <cellStyle name="Accent3 36" xfId="1237" xr:uid="{00000000-0005-0000-0000-0000A4040000}"/>
    <cellStyle name="Accent3 37" xfId="1238" xr:uid="{00000000-0005-0000-0000-0000A5040000}"/>
    <cellStyle name="Accent3 38" xfId="1239" xr:uid="{00000000-0005-0000-0000-0000A6040000}"/>
    <cellStyle name="Accent3 39" xfId="1240" xr:uid="{00000000-0005-0000-0000-0000A7040000}"/>
    <cellStyle name="Accent3 4" xfId="1241" xr:uid="{00000000-0005-0000-0000-0000A8040000}"/>
    <cellStyle name="Accent3 40" xfId="1242" xr:uid="{00000000-0005-0000-0000-0000A9040000}"/>
    <cellStyle name="Accent3 41" xfId="1243" xr:uid="{00000000-0005-0000-0000-0000AA040000}"/>
    <cellStyle name="Accent3 42" xfId="1244" xr:uid="{00000000-0005-0000-0000-0000AB040000}"/>
    <cellStyle name="Accent3 43" xfId="1245" xr:uid="{00000000-0005-0000-0000-0000AC040000}"/>
    <cellStyle name="Accent3 44" xfId="1246" xr:uid="{00000000-0005-0000-0000-0000AD040000}"/>
    <cellStyle name="Accent3 45" xfId="1247" xr:uid="{00000000-0005-0000-0000-0000AE040000}"/>
    <cellStyle name="Accent3 46" xfId="1248" xr:uid="{00000000-0005-0000-0000-0000AF040000}"/>
    <cellStyle name="Accent3 47" xfId="1249" xr:uid="{00000000-0005-0000-0000-0000B0040000}"/>
    <cellStyle name="Accent3 48" xfId="1250" xr:uid="{00000000-0005-0000-0000-0000B1040000}"/>
    <cellStyle name="Accent3 49" xfId="1251" xr:uid="{00000000-0005-0000-0000-0000B2040000}"/>
    <cellStyle name="Accent3 5" xfId="1252" xr:uid="{00000000-0005-0000-0000-0000B3040000}"/>
    <cellStyle name="Accent3 50" xfId="1253" xr:uid="{00000000-0005-0000-0000-0000B4040000}"/>
    <cellStyle name="Accent3 51" xfId="1254" xr:uid="{00000000-0005-0000-0000-0000B5040000}"/>
    <cellStyle name="Accent3 52" xfId="1255" xr:uid="{00000000-0005-0000-0000-0000B6040000}"/>
    <cellStyle name="Accent3 53" xfId="1256" xr:uid="{00000000-0005-0000-0000-0000B7040000}"/>
    <cellStyle name="Accent3 54" xfId="1257" xr:uid="{00000000-0005-0000-0000-0000B8040000}"/>
    <cellStyle name="Accent3 55" xfId="1258" xr:uid="{00000000-0005-0000-0000-0000B9040000}"/>
    <cellStyle name="Accent3 56" xfId="1259" xr:uid="{00000000-0005-0000-0000-0000BA040000}"/>
    <cellStyle name="Accent3 57" xfId="1260" xr:uid="{00000000-0005-0000-0000-0000BB040000}"/>
    <cellStyle name="Accent3 58" xfId="1261" xr:uid="{00000000-0005-0000-0000-0000BC040000}"/>
    <cellStyle name="Accent3 59" xfId="1262" xr:uid="{00000000-0005-0000-0000-0000BD040000}"/>
    <cellStyle name="Accent3 6" xfId="1263" xr:uid="{00000000-0005-0000-0000-0000BE040000}"/>
    <cellStyle name="Accent3 7" xfId="1264" xr:uid="{00000000-0005-0000-0000-0000BF040000}"/>
    <cellStyle name="Accent3 8" xfId="1265" xr:uid="{00000000-0005-0000-0000-0000C0040000}"/>
    <cellStyle name="Accent3 9" xfId="1266" xr:uid="{00000000-0005-0000-0000-0000C1040000}"/>
    <cellStyle name="Accent4 10" xfId="1267" xr:uid="{00000000-0005-0000-0000-0000C2040000}"/>
    <cellStyle name="Accent4 11" xfId="1268" xr:uid="{00000000-0005-0000-0000-0000C3040000}"/>
    <cellStyle name="Accent4 12" xfId="1269" xr:uid="{00000000-0005-0000-0000-0000C4040000}"/>
    <cellStyle name="Accent4 13" xfId="1270" xr:uid="{00000000-0005-0000-0000-0000C5040000}"/>
    <cellStyle name="Accent4 14" xfId="1271" xr:uid="{00000000-0005-0000-0000-0000C6040000}"/>
    <cellStyle name="Accent4 15" xfId="1272" xr:uid="{00000000-0005-0000-0000-0000C7040000}"/>
    <cellStyle name="Accent4 16" xfId="1273" xr:uid="{00000000-0005-0000-0000-0000C8040000}"/>
    <cellStyle name="Accent4 17" xfId="1274" xr:uid="{00000000-0005-0000-0000-0000C9040000}"/>
    <cellStyle name="Accent4 18" xfId="1275" xr:uid="{00000000-0005-0000-0000-0000CA040000}"/>
    <cellStyle name="Accent4 19" xfId="1276" xr:uid="{00000000-0005-0000-0000-0000CB040000}"/>
    <cellStyle name="Accent4 2" xfId="23" xr:uid="{00000000-0005-0000-0000-0000CC040000}"/>
    <cellStyle name="Accent4 20" xfId="1277" xr:uid="{00000000-0005-0000-0000-0000CD040000}"/>
    <cellStyle name="Accent4 21" xfId="1278" xr:uid="{00000000-0005-0000-0000-0000CE040000}"/>
    <cellStyle name="Accent4 22" xfId="1279" xr:uid="{00000000-0005-0000-0000-0000CF040000}"/>
    <cellStyle name="Accent4 23" xfId="1280" xr:uid="{00000000-0005-0000-0000-0000D0040000}"/>
    <cellStyle name="Accent4 24" xfId="1281" xr:uid="{00000000-0005-0000-0000-0000D1040000}"/>
    <cellStyle name="Accent4 25" xfId="1282" xr:uid="{00000000-0005-0000-0000-0000D2040000}"/>
    <cellStyle name="Accent4 26" xfId="1283" xr:uid="{00000000-0005-0000-0000-0000D3040000}"/>
    <cellStyle name="Accent4 27" xfId="1284" xr:uid="{00000000-0005-0000-0000-0000D4040000}"/>
    <cellStyle name="Accent4 28" xfId="1285" xr:uid="{00000000-0005-0000-0000-0000D5040000}"/>
    <cellStyle name="Accent4 29" xfId="1286" xr:uid="{00000000-0005-0000-0000-0000D6040000}"/>
    <cellStyle name="Accent4 3" xfId="1287" xr:uid="{00000000-0005-0000-0000-0000D7040000}"/>
    <cellStyle name="Accent4 30" xfId="1288" xr:uid="{00000000-0005-0000-0000-0000D8040000}"/>
    <cellStyle name="Accent4 31" xfId="1289" xr:uid="{00000000-0005-0000-0000-0000D9040000}"/>
    <cellStyle name="Accent4 32" xfId="1290" xr:uid="{00000000-0005-0000-0000-0000DA040000}"/>
    <cellStyle name="Accent4 33" xfId="1291" xr:uid="{00000000-0005-0000-0000-0000DB040000}"/>
    <cellStyle name="Accent4 34" xfId="1292" xr:uid="{00000000-0005-0000-0000-0000DC040000}"/>
    <cellStyle name="Accent4 35" xfId="1293" xr:uid="{00000000-0005-0000-0000-0000DD040000}"/>
    <cellStyle name="Accent4 36" xfId="1294" xr:uid="{00000000-0005-0000-0000-0000DE040000}"/>
    <cellStyle name="Accent4 37" xfId="1295" xr:uid="{00000000-0005-0000-0000-0000DF040000}"/>
    <cellStyle name="Accent4 38" xfId="1296" xr:uid="{00000000-0005-0000-0000-0000E0040000}"/>
    <cellStyle name="Accent4 39" xfId="1297" xr:uid="{00000000-0005-0000-0000-0000E1040000}"/>
    <cellStyle name="Accent4 4" xfId="1298" xr:uid="{00000000-0005-0000-0000-0000E2040000}"/>
    <cellStyle name="Accent4 40" xfId="1299" xr:uid="{00000000-0005-0000-0000-0000E3040000}"/>
    <cellStyle name="Accent4 41" xfId="1300" xr:uid="{00000000-0005-0000-0000-0000E4040000}"/>
    <cellStyle name="Accent4 42" xfId="1301" xr:uid="{00000000-0005-0000-0000-0000E5040000}"/>
    <cellStyle name="Accent4 43" xfId="1302" xr:uid="{00000000-0005-0000-0000-0000E6040000}"/>
    <cellStyle name="Accent4 44" xfId="1303" xr:uid="{00000000-0005-0000-0000-0000E7040000}"/>
    <cellStyle name="Accent4 45" xfId="1304" xr:uid="{00000000-0005-0000-0000-0000E8040000}"/>
    <cellStyle name="Accent4 46" xfId="1305" xr:uid="{00000000-0005-0000-0000-0000E9040000}"/>
    <cellStyle name="Accent4 47" xfId="1306" xr:uid="{00000000-0005-0000-0000-0000EA040000}"/>
    <cellStyle name="Accent4 48" xfId="1307" xr:uid="{00000000-0005-0000-0000-0000EB040000}"/>
    <cellStyle name="Accent4 49" xfId="1308" xr:uid="{00000000-0005-0000-0000-0000EC040000}"/>
    <cellStyle name="Accent4 5" xfId="1309" xr:uid="{00000000-0005-0000-0000-0000ED040000}"/>
    <cellStyle name="Accent4 50" xfId="1310" xr:uid="{00000000-0005-0000-0000-0000EE040000}"/>
    <cellStyle name="Accent4 51" xfId="1311" xr:uid="{00000000-0005-0000-0000-0000EF040000}"/>
    <cellStyle name="Accent4 52" xfId="1312" xr:uid="{00000000-0005-0000-0000-0000F0040000}"/>
    <cellStyle name="Accent4 53" xfId="1313" xr:uid="{00000000-0005-0000-0000-0000F1040000}"/>
    <cellStyle name="Accent4 54" xfId="1314" xr:uid="{00000000-0005-0000-0000-0000F2040000}"/>
    <cellStyle name="Accent4 55" xfId="1315" xr:uid="{00000000-0005-0000-0000-0000F3040000}"/>
    <cellStyle name="Accent4 56" xfId="1316" xr:uid="{00000000-0005-0000-0000-0000F4040000}"/>
    <cellStyle name="Accent4 57" xfId="1317" xr:uid="{00000000-0005-0000-0000-0000F5040000}"/>
    <cellStyle name="Accent4 58" xfId="1318" xr:uid="{00000000-0005-0000-0000-0000F6040000}"/>
    <cellStyle name="Accent4 59" xfId="1319" xr:uid="{00000000-0005-0000-0000-0000F7040000}"/>
    <cellStyle name="Accent4 6" xfId="1320" xr:uid="{00000000-0005-0000-0000-0000F8040000}"/>
    <cellStyle name="Accent4 7" xfId="1321" xr:uid="{00000000-0005-0000-0000-0000F9040000}"/>
    <cellStyle name="Accent4 8" xfId="1322" xr:uid="{00000000-0005-0000-0000-0000FA040000}"/>
    <cellStyle name="Accent4 9" xfId="1323" xr:uid="{00000000-0005-0000-0000-0000FB040000}"/>
    <cellStyle name="Accent5 10" xfId="1324" xr:uid="{00000000-0005-0000-0000-0000FC040000}"/>
    <cellStyle name="Accent5 11" xfId="1325" xr:uid="{00000000-0005-0000-0000-0000FD040000}"/>
    <cellStyle name="Accent5 12" xfId="1326" xr:uid="{00000000-0005-0000-0000-0000FE040000}"/>
    <cellStyle name="Accent5 13" xfId="1327" xr:uid="{00000000-0005-0000-0000-0000FF040000}"/>
    <cellStyle name="Accent5 14" xfId="1328" xr:uid="{00000000-0005-0000-0000-000000050000}"/>
    <cellStyle name="Accent5 15" xfId="1329" xr:uid="{00000000-0005-0000-0000-000001050000}"/>
    <cellStyle name="Accent5 16" xfId="1330" xr:uid="{00000000-0005-0000-0000-000002050000}"/>
    <cellStyle name="Accent5 17" xfId="1331" xr:uid="{00000000-0005-0000-0000-000003050000}"/>
    <cellStyle name="Accent5 18" xfId="1332" xr:uid="{00000000-0005-0000-0000-000004050000}"/>
    <cellStyle name="Accent5 19" xfId="1333" xr:uid="{00000000-0005-0000-0000-000005050000}"/>
    <cellStyle name="Accent5 2" xfId="24" xr:uid="{00000000-0005-0000-0000-000006050000}"/>
    <cellStyle name="Accent5 20" xfId="1334" xr:uid="{00000000-0005-0000-0000-000007050000}"/>
    <cellStyle name="Accent5 21" xfId="1335" xr:uid="{00000000-0005-0000-0000-000008050000}"/>
    <cellStyle name="Accent5 22" xfId="1336" xr:uid="{00000000-0005-0000-0000-000009050000}"/>
    <cellStyle name="Accent5 23" xfId="1337" xr:uid="{00000000-0005-0000-0000-00000A050000}"/>
    <cellStyle name="Accent5 24" xfId="1338" xr:uid="{00000000-0005-0000-0000-00000B050000}"/>
    <cellStyle name="Accent5 25" xfId="1339" xr:uid="{00000000-0005-0000-0000-00000C050000}"/>
    <cellStyle name="Accent5 26" xfId="1340" xr:uid="{00000000-0005-0000-0000-00000D050000}"/>
    <cellStyle name="Accent5 27" xfId="1341" xr:uid="{00000000-0005-0000-0000-00000E050000}"/>
    <cellStyle name="Accent5 28" xfId="1342" xr:uid="{00000000-0005-0000-0000-00000F050000}"/>
    <cellStyle name="Accent5 29" xfId="1343" xr:uid="{00000000-0005-0000-0000-000010050000}"/>
    <cellStyle name="Accent5 3" xfId="1344" xr:uid="{00000000-0005-0000-0000-000011050000}"/>
    <cellStyle name="Accent5 30" xfId="1345" xr:uid="{00000000-0005-0000-0000-000012050000}"/>
    <cellStyle name="Accent5 31" xfId="1346" xr:uid="{00000000-0005-0000-0000-000013050000}"/>
    <cellStyle name="Accent5 32" xfId="1347" xr:uid="{00000000-0005-0000-0000-000014050000}"/>
    <cellStyle name="Accent5 33" xfId="1348" xr:uid="{00000000-0005-0000-0000-000015050000}"/>
    <cellStyle name="Accent5 34" xfId="1349" xr:uid="{00000000-0005-0000-0000-000016050000}"/>
    <cellStyle name="Accent5 35" xfId="1350" xr:uid="{00000000-0005-0000-0000-000017050000}"/>
    <cellStyle name="Accent5 36" xfId="1351" xr:uid="{00000000-0005-0000-0000-000018050000}"/>
    <cellStyle name="Accent5 37" xfId="1352" xr:uid="{00000000-0005-0000-0000-000019050000}"/>
    <cellStyle name="Accent5 38" xfId="1353" xr:uid="{00000000-0005-0000-0000-00001A050000}"/>
    <cellStyle name="Accent5 39" xfId="1354" xr:uid="{00000000-0005-0000-0000-00001B050000}"/>
    <cellStyle name="Accent5 4" xfId="1355" xr:uid="{00000000-0005-0000-0000-00001C050000}"/>
    <cellStyle name="Accent5 40" xfId="1356" xr:uid="{00000000-0005-0000-0000-00001D050000}"/>
    <cellStyle name="Accent5 41" xfId="1357" xr:uid="{00000000-0005-0000-0000-00001E050000}"/>
    <cellStyle name="Accent5 42" xfId="1358" xr:uid="{00000000-0005-0000-0000-00001F050000}"/>
    <cellStyle name="Accent5 43" xfId="1359" xr:uid="{00000000-0005-0000-0000-000020050000}"/>
    <cellStyle name="Accent5 44" xfId="1360" xr:uid="{00000000-0005-0000-0000-000021050000}"/>
    <cellStyle name="Accent5 45" xfId="1361" xr:uid="{00000000-0005-0000-0000-000022050000}"/>
    <cellStyle name="Accent5 46" xfId="1362" xr:uid="{00000000-0005-0000-0000-000023050000}"/>
    <cellStyle name="Accent5 47" xfId="1363" xr:uid="{00000000-0005-0000-0000-000024050000}"/>
    <cellStyle name="Accent5 48" xfId="1364" xr:uid="{00000000-0005-0000-0000-000025050000}"/>
    <cellStyle name="Accent5 49" xfId="1365" xr:uid="{00000000-0005-0000-0000-000026050000}"/>
    <cellStyle name="Accent5 5" xfId="1366" xr:uid="{00000000-0005-0000-0000-000027050000}"/>
    <cellStyle name="Accent5 50" xfId="1367" xr:uid="{00000000-0005-0000-0000-000028050000}"/>
    <cellStyle name="Accent5 51" xfId="1368" xr:uid="{00000000-0005-0000-0000-000029050000}"/>
    <cellStyle name="Accent5 52" xfId="1369" xr:uid="{00000000-0005-0000-0000-00002A050000}"/>
    <cellStyle name="Accent5 53" xfId="1370" xr:uid="{00000000-0005-0000-0000-00002B050000}"/>
    <cellStyle name="Accent5 54" xfId="1371" xr:uid="{00000000-0005-0000-0000-00002C050000}"/>
    <cellStyle name="Accent5 55" xfId="1372" xr:uid="{00000000-0005-0000-0000-00002D050000}"/>
    <cellStyle name="Accent5 56" xfId="1373" xr:uid="{00000000-0005-0000-0000-00002E050000}"/>
    <cellStyle name="Accent5 57" xfId="1374" xr:uid="{00000000-0005-0000-0000-00002F050000}"/>
    <cellStyle name="Accent5 58" xfId="1375" xr:uid="{00000000-0005-0000-0000-000030050000}"/>
    <cellStyle name="Accent5 59" xfId="1376" xr:uid="{00000000-0005-0000-0000-000031050000}"/>
    <cellStyle name="Accent5 6" xfId="1377" xr:uid="{00000000-0005-0000-0000-000032050000}"/>
    <cellStyle name="Accent5 7" xfId="1378" xr:uid="{00000000-0005-0000-0000-000033050000}"/>
    <cellStyle name="Accent5 8" xfId="1379" xr:uid="{00000000-0005-0000-0000-000034050000}"/>
    <cellStyle name="Accent5 9" xfId="1380" xr:uid="{00000000-0005-0000-0000-000035050000}"/>
    <cellStyle name="Accent6 10" xfId="1381" xr:uid="{00000000-0005-0000-0000-000036050000}"/>
    <cellStyle name="Accent6 11" xfId="1382" xr:uid="{00000000-0005-0000-0000-000037050000}"/>
    <cellStyle name="Accent6 12" xfId="1383" xr:uid="{00000000-0005-0000-0000-000038050000}"/>
    <cellStyle name="Accent6 13" xfId="1384" xr:uid="{00000000-0005-0000-0000-000039050000}"/>
    <cellStyle name="Accent6 14" xfId="1385" xr:uid="{00000000-0005-0000-0000-00003A050000}"/>
    <cellStyle name="Accent6 15" xfId="1386" xr:uid="{00000000-0005-0000-0000-00003B050000}"/>
    <cellStyle name="Accent6 16" xfId="1387" xr:uid="{00000000-0005-0000-0000-00003C050000}"/>
    <cellStyle name="Accent6 17" xfId="1388" xr:uid="{00000000-0005-0000-0000-00003D050000}"/>
    <cellStyle name="Accent6 18" xfId="1389" xr:uid="{00000000-0005-0000-0000-00003E050000}"/>
    <cellStyle name="Accent6 19" xfId="1390" xr:uid="{00000000-0005-0000-0000-00003F050000}"/>
    <cellStyle name="Accent6 2" xfId="25" xr:uid="{00000000-0005-0000-0000-000040050000}"/>
    <cellStyle name="Accent6 20" xfId="1391" xr:uid="{00000000-0005-0000-0000-000041050000}"/>
    <cellStyle name="Accent6 21" xfId="1392" xr:uid="{00000000-0005-0000-0000-000042050000}"/>
    <cellStyle name="Accent6 22" xfId="1393" xr:uid="{00000000-0005-0000-0000-000043050000}"/>
    <cellStyle name="Accent6 23" xfId="1394" xr:uid="{00000000-0005-0000-0000-000044050000}"/>
    <cellStyle name="Accent6 24" xfId="1395" xr:uid="{00000000-0005-0000-0000-000045050000}"/>
    <cellStyle name="Accent6 25" xfId="1396" xr:uid="{00000000-0005-0000-0000-000046050000}"/>
    <cellStyle name="Accent6 26" xfId="1397" xr:uid="{00000000-0005-0000-0000-000047050000}"/>
    <cellStyle name="Accent6 27" xfId="1398" xr:uid="{00000000-0005-0000-0000-000048050000}"/>
    <cellStyle name="Accent6 28" xfId="1399" xr:uid="{00000000-0005-0000-0000-000049050000}"/>
    <cellStyle name="Accent6 29" xfId="1400" xr:uid="{00000000-0005-0000-0000-00004A050000}"/>
    <cellStyle name="Accent6 3" xfId="1401" xr:uid="{00000000-0005-0000-0000-00004B050000}"/>
    <cellStyle name="Accent6 30" xfId="1402" xr:uid="{00000000-0005-0000-0000-00004C050000}"/>
    <cellStyle name="Accent6 31" xfId="1403" xr:uid="{00000000-0005-0000-0000-00004D050000}"/>
    <cellStyle name="Accent6 32" xfId="1404" xr:uid="{00000000-0005-0000-0000-00004E050000}"/>
    <cellStyle name="Accent6 33" xfId="1405" xr:uid="{00000000-0005-0000-0000-00004F050000}"/>
    <cellStyle name="Accent6 34" xfId="1406" xr:uid="{00000000-0005-0000-0000-000050050000}"/>
    <cellStyle name="Accent6 35" xfId="1407" xr:uid="{00000000-0005-0000-0000-000051050000}"/>
    <cellStyle name="Accent6 36" xfId="1408" xr:uid="{00000000-0005-0000-0000-000052050000}"/>
    <cellStyle name="Accent6 37" xfId="1409" xr:uid="{00000000-0005-0000-0000-000053050000}"/>
    <cellStyle name="Accent6 38" xfId="1410" xr:uid="{00000000-0005-0000-0000-000054050000}"/>
    <cellStyle name="Accent6 39" xfId="1411" xr:uid="{00000000-0005-0000-0000-000055050000}"/>
    <cellStyle name="Accent6 4" xfId="1412" xr:uid="{00000000-0005-0000-0000-000056050000}"/>
    <cellStyle name="Accent6 40" xfId="1413" xr:uid="{00000000-0005-0000-0000-000057050000}"/>
    <cellStyle name="Accent6 41" xfId="1414" xr:uid="{00000000-0005-0000-0000-000058050000}"/>
    <cellStyle name="Accent6 42" xfId="1415" xr:uid="{00000000-0005-0000-0000-000059050000}"/>
    <cellStyle name="Accent6 43" xfId="1416" xr:uid="{00000000-0005-0000-0000-00005A050000}"/>
    <cellStyle name="Accent6 44" xfId="1417" xr:uid="{00000000-0005-0000-0000-00005B050000}"/>
    <cellStyle name="Accent6 45" xfId="1418" xr:uid="{00000000-0005-0000-0000-00005C050000}"/>
    <cellStyle name="Accent6 46" xfId="1419" xr:uid="{00000000-0005-0000-0000-00005D050000}"/>
    <cellStyle name="Accent6 47" xfId="1420" xr:uid="{00000000-0005-0000-0000-00005E050000}"/>
    <cellStyle name="Accent6 48" xfId="1421" xr:uid="{00000000-0005-0000-0000-00005F050000}"/>
    <cellStyle name="Accent6 49" xfId="1422" xr:uid="{00000000-0005-0000-0000-000060050000}"/>
    <cellStyle name="Accent6 5" xfId="1423" xr:uid="{00000000-0005-0000-0000-000061050000}"/>
    <cellStyle name="Accent6 50" xfId="1424" xr:uid="{00000000-0005-0000-0000-000062050000}"/>
    <cellStyle name="Accent6 51" xfId="1425" xr:uid="{00000000-0005-0000-0000-000063050000}"/>
    <cellStyle name="Accent6 52" xfId="1426" xr:uid="{00000000-0005-0000-0000-000064050000}"/>
    <cellStyle name="Accent6 53" xfId="1427" xr:uid="{00000000-0005-0000-0000-000065050000}"/>
    <cellStyle name="Accent6 54" xfId="1428" xr:uid="{00000000-0005-0000-0000-000066050000}"/>
    <cellStyle name="Accent6 55" xfId="1429" xr:uid="{00000000-0005-0000-0000-000067050000}"/>
    <cellStyle name="Accent6 56" xfId="1430" xr:uid="{00000000-0005-0000-0000-000068050000}"/>
    <cellStyle name="Accent6 57" xfId="1431" xr:uid="{00000000-0005-0000-0000-000069050000}"/>
    <cellStyle name="Accent6 58" xfId="1432" xr:uid="{00000000-0005-0000-0000-00006A050000}"/>
    <cellStyle name="Accent6 59" xfId="1433" xr:uid="{00000000-0005-0000-0000-00006B050000}"/>
    <cellStyle name="Accent6 6" xfId="1434" xr:uid="{00000000-0005-0000-0000-00006C050000}"/>
    <cellStyle name="Accent6 7" xfId="1435" xr:uid="{00000000-0005-0000-0000-00006D050000}"/>
    <cellStyle name="Accent6 8" xfId="1436" xr:uid="{00000000-0005-0000-0000-00006E050000}"/>
    <cellStyle name="Accent6 9" xfId="1437" xr:uid="{00000000-0005-0000-0000-00006F050000}"/>
    <cellStyle name="Avertissement 10" xfId="1438" xr:uid="{00000000-0005-0000-0000-000070050000}"/>
    <cellStyle name="Avertissement 11" xfId="1439" xr:uid="{00000000-0005-0000-0000-000071050000}"/>
    <cellStyle name="Avertissement 12" xfId="1440" xr:uid="{00000000-0005-0000-0000-000072050000}"/>
    <cellStyle name="Avertissement 13" xfId="1441" xr:uid="{00000000-0005-0000-0000-000073050000}"/>
    <cellStyle name="Avertissement 14" xfId="1442" xr:uid="{00000000-0005-0000-0000-000074050000}"/>
    <cellStyle name="Avertissement 15" xfId="1443" xr:uid="{00000000-0005-0000-0000-000075050000}"/>
    <cellStyle name="Avertissement 16" xfId="1444" xr:uid="{00000000-0005-0000-0000-000076050000}"/>
    <cellStyle name="Avertissement 17" xfId="1445" xr:uid="{00000000-0005-0000-0000-000077050000}"/>
    <cellStyle name="Avertissement 18" xfId="1446" xr:uid="{00000000-0005-0000-0000-000078050000}"/>
    <cellStyle name="Avertissement 19" xfId="1447" xr:uid="{00000000-0005-0000-0000-000079050000}"/>
    <cellStyle name="Avertissement 2" xfId="26" xr:uid="{00000000-0005-0000-0000-00007A050000}"/>
    <cellStyle name="Avertissement 20" xfId="1448" xr:uid="{00000000-0005-0000-0000-00007B050000}"/>
    <cellStyle name="Avertissement 21" xfId="1449" xr:uid="{00000000-0005-0000-0000-00007C050000}"/>
    <cellStyle name="Avertissement 22" xfId="1450" xr:uid="{00000000-0005-0000-0000-00007D050000}"/>
    <cellStyle name="Avertissement 23" xfId="1451" xr:uid="{00000000-0005-0000-0000-00007E050000}"/>
    <cellStyle name="Avertissement 24" xfId="1452" xr:uid="{00000000-0005-0000-0000-00007F050000}"/>
    <cellStyle name="Avertissement 25" xfId="1453" xr:uid="{00000000-0005-0000-0000-000080050000}"/>
    <cellStyle name="Avertissement 26" xfId="1454" xr:uid="{00000000-0005-0000-0000-000081050000}"/>
    <cellStyle name="Avertissement 27" xfId="1455" xr:uid="{00000000-0005-0000-0000-000082050000}"/>
    <cellStyle name="Avertissement 28" xfId="1456" xr:uid="{00000000-0005-0000-0000-000083050000}"/>
    <cellStyle name="Avertissement 29" xfId="1457" xr:uid="{00000000-0005-0000-0000-000084050000}"/>
    <cellStyle name="Avertissement 3" xfId="1458" xr:uid="{00000000-0005-0000-0000-000085050000}"/>
    <cellStyle name="Avertissement 30" xfId="1459" xr:uid="{00000000-0005-0000-0000-000086050000}"/>
    <cellStyle name="Avertissement 31" xfId="1460" xr:uid="{00000000-0005-0000-0000-000087050000}"/>
    <cellStyle name="Avertissement 32" xfId="1461" xr:uid="{00000000-0005-0000-0000-000088050000}"/>
    <cellStyle name="Avertissement 33" xfId="1462" xr:uid="{00000000-0005-0000-0000-000089050000}"/>
    <cellStyle name="Avertissement 34" xfId="1463" xr:uid="{00000000-0005-0000-0000-00008A050000}"/>
    <cellStyle name="Avertissement 35" xfId="1464" xr:uid="{00000000-0005-0000-0000-00008B050000}"/>
    <cellStyle name="Avertissement 36" xfId="1465" xr:uid="{00000000-0005-0000-0000-00008C050000}"/>
    <cellStyle name="Avertissement 37" xfId="1466" xr:uid="{00000000-0005-0000-0000-00008D050000}"/>
    <cellStyle name="Avertissement 38" xfId="1467" xr:uid="{00000000-0005-0000-0000-00008E050000}"/>
    <cellStyle name="Avertissement 39" xfId="1468" xr:uid="{00000000-0005-0000-0000-00008F050000}"/>
    <cellStyle name="Avertissement 4" xfId="1469" xr:uid="{00000000-0005-0000-0000-000090050000}"/>
    <cellStyle name="Avertissement 40" xfId="1470" xr:uid="{00000000-0005-0000-0000-000091050000}"/>
    <cellStyle name="Avertissement 41" xfId="1471" xr:uid="{00000000-0005-0000-0000-000092050000}"/>
    <cellStyle name="Avertissement 42" xfId="1472" xr:uid="{00000000-0005-0000-0000-000093050000}"/>
    <cellStyle name="Avertissement 43" xfId="1473" xr:uid="{00000000-0005-0000-0000-000094050000}"/>
    <cellStyle name="Avertissement 44" xfId="1474" xr:uid="{00000000-0005-0000-0000-000095050000}"/>
    <cellStyle name="Avertissement 45" xfId="1475" xr:uid="{00000000-0005-0000-0000-000096050000}"/>
    <cellStyle name="Avertissement 46" xfId="1476" xr:uid="{00000000-0005-0000-0000-000097050000}"/>
    <cellStyle name="Avertissement 47" xfId="1477" xr:uid="{00000000-0005-0000-0000-000098050000}"/>
    <cellStyle name="Avertissement 48" xfId="1478" xr:uid="{00000000-0005-0000-0000-000099050000}"/>
    <cellStyle name="Avertissement 49" xfId="1479" xr:uid="{00000000-0005-0000-0000-00009A050000}"/>
    <cellStyle name="Avertissement 5" xfId="1480" xr:uid="{00000000-0005-0000-0000-00009B050000}"/>
    <cellStyle name="Avertissement 50" xfId="1481" xr:uid="{00000000-0005-0000-0000-00009C050000}"/>
    <cellStyle name="Avertissement 51" xfId="1482" xr:uid="{00000000-0005-0000-0000-00009D050000}"/>
    <cellStyle name="Avertissement 52" xfId="1483" xr:uid="{00000000-0005-0000-0000-00009E050000}"/>
    <cellStyle name="Avertissement 53" xfId="1484" xr:uid="{00000000-0005-0000-0000-00009F050000}"/>
    <cellStyle name="Avertissement 54" xfId="1485" xr:uid="{00000000-0005-0000-0000-0000A0050000}"/>
    <cellStyle name="Avertissement 55" xfId="1486" xr:uid="{00000000-0005-0000-0000-0000A1050000}"/>
    <cellStyle name="Avertissement 56" xfId="1487" xr:uid="{00000000-0005-0000-0000-0000A2050000}"/>
    <cellStyle name="Avertissement 57" xfId="1488" xr:uid="{00000000-0005-0000-0000-0000A3050000}"/>
    <cellStyle name="Avertissement 58" xfId="1489" xr:uid="{00000000-0005-0000-0000-0000A4050000}"/>
    <cellStyle name="Avertissement 59" xfId="1490" xr:uid="{00000000-0005-0000-0000-0000A5050000}"/>
    <cellStyle name="Avertissement 6" xfId="1491" xr:uid="{00000000-0005-0000-0000-0000A6050000}"/>
    <cellStyle name="Avertissement 7" xfId="1492" xr:uid="{00000000-0005-0000-0000-0000A7050000}"/>
    <cellStyle name="Avertissement 8" xfId="1493" xr:uid="{00000000-0005-0000-0000-0000A8050000}"/>
    <cellStyle name="Avertissement 9" xfId="1494" xr:uid="{00000000-0005-0000-0000-0000A9050000}"/>
    <cellStyle name="Calcul 10" xfId="1495" xr:uid="{00000000-0005-0000-0000-0000AA050000}"/>
    <cellStyle name="Calcul 11" xfId="1496" xr:uid="{00000000-0005-0000-0000-0000AB050000}"/>
    <cellStyle name="Calcul 12" xfId="1497" xr:uid="{00000000-0005-0000-0000-0000AC050000}"/>
    <cellStyle name="Calcul 13" xfId="1498" xr:uid="{00000000-0005-0000-0000-0000AD050000}"/>
    <cellStyle name="Calcul 14" xfId="1499" xr:uid="{00000000-0005-0000-0000-0000AE050000}"/>
    <cellStyle name="Calcul 15" xfId="1500" xr:uid="{00000000-0005-0000-0000-0000AF050000}"/>
    <cellStyle name="Calcul 16" xfId="1501" xr:uid="{00000000-0005-0000-0000-0000B0050000}"/>
    <cellStyle name="Calcul 17" xfId="1502" xr:uid="{00000000-0005-0000-0000-0000B1050000}"/>
    <cellStyle name="Calcul 18" xfId="1503" xr:uid="{00000000-0005-0000-0000-0000B2050000}"/>
    <cellStyle name="Calcul 19" xfId="1504" xr:uid="{00000000-0005-0000-0000-0000B3050000}"/>
    <cellStyle name="Calcul 2" xfId="27" xr:uid="{00000000-0005-0000-0000-0000B4050000}"/>
    <cellStyle name="Calcul 20" xfId="1505" xr:uid="{00000000-0005-0000-0000-0000B5050000}"/>
    <cellStyle name="Calcul 21" xfId="1506" xr:uid="{00000000-0005-0000-0000-0000B6050000}"/>
    <cellStyle name="Calcul 22" xfId="1507" xr:uid="{00000000-0005-0000-0000-0000B7050000}"/>
    <cellStyle name="Calcul 23" xfId="1508" xr:uid="{00000000-0005-0000-0000-0000B8050000}"/>
    <cellStyle name="Calcul 24" xfId="1509" xr:uid="{00000000-0005-0000-0000-0000B9050000}"/>
    <cellStyle name="Calcul 25" xfId="1510" xr:uid="{00000000-0005-0000-0000-0000BA050000}"/>
    <cellStyle name="Calcul 26" xfId="1511" xr:uid="{00000000-0005-0000-0000-0000BB050000}"/>
    <cellStyle name="Calcul 27" xfId="1512" xr:uid="{00000000-0005-0000-0000-0000BC050000}"/>
    <cellStyle name="Calcul 28" xfId="1513" xr:uid="{00000000-0005-0000-0000-0000BD050000}"/>
    <cellStyle name="Calcul 29" xfId="1514" xr:uid="{00000000-0005-0000-0000-0000BE050000}"/>
    <cellStyle name="Calcul 3" xfId="1515" xr:uid="{00000000-0005-0000-0000-0000BF050000}"/>
    <cellStyle name="Calcul 30" xfId="1516" xr:uid="{00000000-0005-0000-0000-0000C0050000}"/>
    <cellStyle name="Calcul 31" xfId="1517" xr:uid="{00000000-0005-0000-0000-0000C1050000}"/>
    <cellStyle name="Calcul 32" xfId="1518" xr:uid="{00000000-0005-0000-0000-0000C2050000}"/>
    <cellStyle name="Calcul 33" xfId="1519" xr:uid="{00000000-0005-0000-0000-0000C3050000}"/>
    <cellStyle name="Calcul 34" xfId="1520" xr:uid="{00000000-0005-0000-0000-0000C4050000}"/>
    <cellStyle name="Calcul 35" xfId="1521" xr:uid="{00000000-0005-0000-0000-0000C5050000}"/>
    <cellStyle name="Calcul 36" xfId="1522" xr:uid="{00000000-0005-0000-0000-0000C6050000}"/>
    <cellStyle name="Calcul 37" xfId="1523" xr:uid="{00000000-0005-0000-0000-0000C7050000}"/>
    <cellStyle name="Calcul 38" xfId="1524" xr:uid="{00000000-0005-0000-0000-0000C8050000}"/>
    <cellStyle name="Calcul 39" xfId="1525" xr:uid="{00000000-0005-0000-0000-0000C9050000}"/>
    <cellStyle name="Calcul 4" xfId="1526" xr:uid="{00000000-0005-0000-0000-0000CA050000}"/>
    <cellStyle name="Calcul 40" xfId="1527" xr:uid="{00000000-0005-0000-0000-0000CB050000}"/>
    <cellStyle name="Calcul 41" xfId="1528" xr:uid="{00000000-0005-0000-0000-0000CC050000}"/>
    <cellStyle name="Calcul 42" xfId="1529" xr:uid="{00000000-0005-0000-0000-0000CD050000}"/>
    <cellStyle name="Calcul 43" xfId="1530" xr:uid="{00000000-0005-0000-0000-0000CE050000}"/>
    <cellStyle name="Calcul 44" xfId="1531" xr:uid="{00000000-0005-0000-0000-0000CF050000}"/>
    <cellStyle name="Calcul 45" xfId="1532" xr:uid="{00000000-0005-0000-0000-0000D0050000}"/>
    <cellStyle name="Calcul 46" xfId="1533" xr:uid="{00000000-0005-0000-0000-0000D1050000}"/>
    <cellStyle name="Calcul 47" xfId="1534" xr:uid="{00000000-0005-0000-0000-0000D2050000}"/>
    <cellStyle name="Calcul 48" xfId="1535" xr:uid="{00000000-0005-0000-0000-0000D3050000}"/>
    <cellStyle name="Calcul 49" xfId="1536" xr:uid="{00000000-0005-0000-0000-0000D4050000}"/>
    <cellStyle name="Calcul 5" xfId="1537" xr:uid="{00000000-0005-0000-0000-0000D5050000}"/>
    <cellStyle name="Calcul 50" xfId="1538" xr:uid="{00000000-0005-0000-0000-0000D6050000}"/>
    <cellStyle name="Calcul 51" xfId="1539" xr:uid="{00000000-0005-0000-0000-0000D7050000}"/>
    <cellStyle name="Calcul 52" xfId="1540" xr:uid="{00000000-0005-0000-0000-0000D8050000}"/>
    <cellStyle name="Calcul 53" xfId="1541" xr:uid="{00000000-0005-0000-0000-0000D9050000}"/>
    <cellStyle name="Calcul 54" xfId="1542" xr:uid="{00000000-0005-0000-0000-0000DA050000}"/>
    <cellStyle name="Calcul 55" xfId="1543" xr:uid="{00000000-0005-0000-0000-0000DB050000}"/>
    <cellStyle name="Calcul 56" xfId="1544" xr:uid="{00000000-0005-0000-0000-0000DC050000}"/>
    <cellStyle name="Calcul 57" xfId="1545" xr:uid="{00000000-0005-0000-0000-0000DD050000}"/>
    <cellStyle name="Calcul 58" xfId="1546" xr:uid="{00000000-0005-0000-0000-0000DE050000}"/>
    <cellStyle name="Calcul 59" xfId="1547" xr:uid="{00000000-0005-0000-0000-0000DF050000}"/>
    <cellStyle name="Calcul 6" xfId="1548" xr:uid="{00000000-0005-0000-0000-0000E0050000}"/>
    <cellStyle name="Calcul 7" xfId="1549" xr:uid="{00000000-0005-0000-0000-0000E1050000}"/>
    <cellStyle name="Calcul 8" xfId="1550" xr:uid="{00000000-0005-0000-0000-0000E2050000}"/>
    <cellStyle name="Calcul 9" xfId="1551" xr:uid="{00000000-0005-0000-0000-0000E3050000}"/>
    <cellStyle name="Cellule liée 10" xfId="1552" xr:uid="{00000000-0005-0000-0000-0000E4050000}"/>
    <cellStyle name="Cellule liée 11" xfId="1553" xr:uid="{00000000-0005-0000-0000-0000E5050000}"/>
    <cellStyle name="Cellule liée 12" xfId="1554" xr:uid="{00000000-0005-0000-0000-0000E6050000}"/>
    <cellStyle name="Cellule liée 13" xfId="1555" xr:uid="{00000000-0005-0000-0000-0000E7050000}"/>
    <cellStyle name="Cellule liée 14" xfId="1556" xr:uid="{00000000-0005-0000-0000-0000E8050000}"/>
    <cellStyle name="Cellule liée 15" xfId="1557" xr:uid="{00000000-0005-0000-0000-0000E9050000}"/>
    <cellStyle name="Cellule liée 16" xfId="1558" xr:uid="{00000000-0005-0000-0000-0000EA050000}"/>
    <cellStyle name="Cellule liée 17" xfId="1559" xr:uid="{00000000-0005-0000-0000-0000EB050000}"/>
    <cellStyle name="Cellule liée 18" xfId="1560" xr:uid="{00000000-0005-0000-0000-0000EC050000}"/>
    <cellStyle name="Cellule liée 19" xfId="1561" xr:uid="{00000000-0005-0000-0000-0000ED050000}"/>
    <cellStyle name="Cellule liée 2" xfId="28" xr:uid="{00000000-0005-0000-0000-0000EE050000}"/>
    <cellStyle name="Cellule liée 20" xfId="1562" xr:uid="{00000000-0005-0000-0000-0000EF050000}"/>
    <cellStyle name="Cellule liée 21" xfId="1563" xr:uid="{00000000-0005-0000-0000-0000F0050000}"/>
    <cellStyle name="Cellule liée 22" xfId="1564" xr:uid="{00000000-0005-0000-0000-0000F1050000}"/>
    <cellStyle name="Cellule liée 23" xfId="1565" xr:uid="{00000000-0005-0000-0000-0000F2050000}"/>
    <cellStyle name="Cellule liée 24" xfId="1566" xr:uid="{00000000-0005-0000-0000-0000F3050000}"/>
    <cellStyle name="Cellule liée 25" xfId="1567" xr:uid="{00000000-0005-0000-0000-0000F4050000}"/>
    <cellStyle name="Cellule liée 26" xfId="1568" xr:uid="{00000000-0005-0000-0000-0000F5050000}"/>
    <cellStyle name="Cellule liée 27" xfId="1569" xr:uid="{00000000-0005-0000-0000-0000F6050000}"/>
    <cellStyle name="Cellule liée 28" xfId="1570" xr:uid="{00000000-0005-0000-0000-0000F7050000}"/>
    <cellStyle name="Cellule liée 29" xfId="1571" xr:uid="{00000000-0005-0000-0000-0000F8050000}"/>
    <cellStyle name="Cellule liée 3" xfId="1572" xr:uid="{00000000-0005-0000-0000-0000F9050000}"/>
    <cellStyle name="Cellule liée 30" xfId="1573" xr:uid="{00000000-0005-0000-0000-0000FA050000}"/>
    <cellStyle name="Cellule liée 31" xfId="1574" xr:uid="{00000000-0005-0000-0000-0000FB050000}"/>
    <cellStyle name="Cellule liée 32" xfId="1575" xr:uid="{00000000-0005-0000-0000-0000FC050000}"/>
    <cellStyle name="Cellule liée 33" xfId="1576" xr:uid="{00000000-0005-0000-0000-0000FD050000}"/>
    <cellStyle name="Cellule liée 34" xfId="1577" xr:uid="{00000000-0005-0000-0000-0000FE050000}"/>
    <cellStyle name="Cellule liée 35" xfId="1578" xr:uid="{00000000-0005-0000-0000-0000FF050000}"/>
    <cellStyle name="Cellule liée 36" xfId="1579" xr:uid="{00000000-0005-0000-0000-000000060000}"/>
    <cellStyle name="Cellule liée 37" xfId="1580" xr:uid="{00000000-0005-0000-0000-000001060000}"/>
    <cellStyle name="Cellule liée 38" xfId="1581" xr:uid="{00000000-0005-0000-0000-000002060000}"/>
    <cellStyle name="Cellule liée 39" xfId="1582" xr:uid="{00000000-0005-0000-0000-000003060000}"/>
    <cellStyle name="Cellule liée 4" xfId="1583" xr:uid="{00000000-0005-0000-0000-000004060000}"/>
    <cellStyle name="Cellule liée 40" xfId="1584" xr:uid="{00000000-0005-0000-0000-000005060000}"/>
    <cellStyle name="Cellule liée 41" xfId="1585" xr:uid="{00000000-0005-0000-0000-000006060000}"/>
    <cellStyle name="Cellule liée 42" xfId="1586" xr:uid="{00000000-0005-0000-0000-000007060000}"/>
    <cellStyle name="Cellule liée 43" xfId="1587" xr:uid="{00000000-0005-0000-0000-000008060000}"/>
    <cellStyle name="Cellule liée 44" xfId="1588" xr:uid="{00000000-0005-0000-0000-000009060000}"/>
    <cellStyle name="Cellule liée 45" xfId="1589" xr:uid="{00000000-0005-0000-0000-00000A060000}"/>
    <cellStyle name="Cellule liée 46" xfId="1590" xr:uid="{00000000-0005-0000-0000-00000B060000}"/>
    <cellStyle name="Cellule liée 47" xfId="1591" xr:uid="{00000000-0005-0000-0000-00000C060000}"/>
    <cellStyle name="Cellule liée 48" xfId="1592" xr:uid="{00000000-0005-0000-0000-00000D060000}"/>
    <cellStyle name="Cellule liée 49" xfId="1593" xr:uid="{00000000-0005-0000-0000-00000E060000}"/>
    <cellStyle name="Cellule liée 5" xfId="1594" xr:uid="{00000000-0005-0000-0000-00000F060000}"/>
    <cellStyle name="Cellule liée 50" xfId="1595" xr:uid="{00000000-0005-0000-0000-000010060000}"/>
    <cellStyle name="Cellule liée 51" xfId="1596" xr:uid="{00000000-0005-0000-0000-000011060000}"/>
    <cellStyle name="Cellule liée 52" xfId="1597" xr:uid="{00000000-0005-0000-0000-000012060000}"/>
    <cellStyle name="Cellule liée 53" xfId="1598" xr:uid="{00000000-0005-0000-0000-000013060000}"/>
    <cellStyle name="Cellule liée 54" xfId="1599" xr:uid="{00000000-0005-0000-0000-000014060000}"/>
    <cellStyle name="Cellule liée 55" xfId="1600" xr:uid="{00000000-0005-0000-0000-000015060000}"/>
    <cellStyle name="Cellule liée 56" xfId="1601" xr:uid="{00000000-0005-0000-0000-000016060000}"/>
    <cellStyle name="Cellule liée 57" xfId="1602" xr:uid="{00000000-0005-0000-0000-000017060000}"/>
    <cellStyle name="Cellule liée 58" xfId="1603" xr:uid="{00000000-0005-0000-0000-000018060000}"/>
    <cellStyle name="Cellule liée 59" xfId="1604" xr:uid="{00000000-0005-0000-0000-000019060000}"/>
    <cellStyle name="Cellule liée 6" xfId="1605" xr:uid="{00000000-0005-0000-0000-00001A060000}"/>
    <cellStyle name="Cellule liée 7" xfId="1606" xr:uid="{00000000-0005-0000-0000-00001B060000}"/>
    <cellStyle name="Cellule liée 8" xfId="1607" xr:uid="{00000000-0005-0000-0000-00001C060000}"/>
    <cellStyle name="Cellule liée 9" xfId="1608" xr:uid="{00000000-0005-0000-0000-00001D060000}"/>
    <cellStyle name="Commentaire 10" xfId="1609" xr:uid="{00000000-0005-0000-0000-00001E060000}"/>
    <cellStyle name="Commentaire 11" xfId="1610" xr:uid="{00000000-0005-0000-0000-00001F060000}"/>
    <cellStyle name="Commentaire 12" xfId="1611" xr:uid="{00000000-0005-0000-0000-000020060000}"/>
    <cellStyle name="Commentaire 13" xfId="1612" xr:uid="{00000000-0005-0000-0000-000021060000}"/>
    <cellStyle name="Commentaire 14" xfId="1613" xr:uid="{00000000-0005-0000-0000-000022060000}"/>
    <cellStyle name="Commentaire 15" xfId="1614" xr:uid="{00000000-0005-0000-0000-000023060000}"/>
    <cellStyle name="Commentaire 16" xfId="1615" xr:uid="{00000000-0005-0000-0000-000024060000}"/>
    <cellStyle name="Commentaire 17" xfId="1616" xr:uid="{00000000-0005-0000-0000-000025060000}"/>
    <cellStyle name="Commentaire 18" xfId="1617" xr:uid="{00000000-0005-0000-0000-000026060000}"/>
    <cellStyle name="Commentaire 19" xfId="1618" xr:uid="{00000000-0005-0000-0000-000027060000}"/>
    <cellStyle name="Commentaire 2" xfId="29" xr:uid="{00000000-0005-0000-0000-000028060000}"/>
    <cellStyle name="Commentaire 20" xfId="1619" xr:uid="{00000000-0005-0000-0000-000029060000}"/>
    <cellStyle name="Commentaire 21" xfId="1620" xr:uid="{00000000-0005-0000-0000-00002A060000}"/>
    <cellStyle name="Commentaire 22" xfId="1621" xr:uid="{00000000-0005-0000-0000-00002B060000}"/>
    <cellStyle name="Commentaire 23" xfId="1622" xr:uid="{00000000-0005-0000-0000-00002C060000}"/>
    <cellStyle name="Commentaire 24" xfId="1623" xr:uid="{00000000-0005-0000-0000-00002D060000}"/>
    <cellStyle name="Commentaire 25" xfId="1624" xr:uid="{00000000-0005-0000-0000-00002E060000}"/>
    <cellStyle name="Commentaire 26" xfId="1625" xr:uid="{00000000-0005-0000-0000-00002F060000}"/>
    <cellStyle name="Commentaire 27" xfId="1626" xr:uid="{00000000-0005-0000-0000-000030060000}"/>
    <cellStyle name="Commentaire 28" xfId="1627" xr:uid="{00000000-0005-0000-0000-000031060000}"/>
    <cellStyle name="Commentaire 29" xfId="1628" xr:uid="{00000000-0005-0000-0000-000032060000}"/>
    <cellStyle name="Commentaire 3" xfId="30" xr:uid="{00000000-0005-0000-0000-000033060000}"/>
    <cellStyle name="Commentaire 30" xfId="1629" xr:uid="{00000000-0005-0000-0000-000034060000}"/>
    <cellStyle name="Commentaire 31" xfId="1630" xr:uid="{00000000-0005-0000-0000-000035060000}"/>
    <cellStyle name="Commentaire 32" xfId="1631" xr:uid="{00000000-0005-0000-0000-000036060000}"/>
    <cellStyle name="Commentaire 33" xfId="1632" xr:uid="{00000000-0005-0000-0000-000037060000}"/>
    <cellStyle name="Commentaire 34" xfId="1633" xr:uid="{00000000-0005-0000-0000-000038060000}"/>
    <cellStyle name="Commentaire 35" xfId="1634" xr:uid="{00000000-0005-0000-0000-000039060000}"/>
    <cellStyle name="Commentaire 36" xfId="1635" xr:uid="{00000000-0005-0000-0000-00003A060000}"/>
    <cellStyle name="Commentaire 37" xfId="1636" xr:uid="{00000000-0005-0000-0000-00003B060000}"/>
    <cellStyle name="Commentaire 38" xfId="1637" xr:uid="{00000000-0005-0000-0000-00003C060000}"/>
    <cellStyle name="Commentaire 39" xfId="1638" xr:uid="{00000000-0005-0000-0000-00003D060000}"/>
    <cellStyle name="Commentaire 4" xfId="1639" xr:uid="{00000000-0005-0000-0000-00003E060000}"/>
    <cellStyle name="Commentaire 40" xfId="1640" xr:uid="{00000000-0005-0000-0000-00003F060000}"/>
    <cellStyle name="Commentaire 41" xfId="1641" xr:uid="{00000000-0005-0000-0000-000040060000}"/>
    <cellStyle name="Commentaire 42" xfId="1642" xr:uid="{00000000-0005-0000-0000-000041060000}"/>
    <cellStyle name="Commentaire 43" xfId="1643" xr:uid="{00000000-0005-0000-0000-000042060000}"/>
    <cellStyle name="Commentaire 44" xfId="1644" xr:uid="{00000000-0005-0000-0000-000043060000}"/>
    <cellStyle name="Commentaire 45" xfId="1645" xr:uid="{00000000-0005-0000-0000-000044060000}"/>
    <cellStyle name="Commentaire 46" xfId="1646" xr:uid="{00000000-0005-0000-0000-000045060000}"/>
    <cellStyle name="Commentaire 47" xfId="1647" xr:uid="{00000000-0005-0000-0000-000046060000}"/>
    <cellStyle name="Commentaire 48" xfId="1648" xr:uid="{00000000-0005-0000-0000-000047060000}"/>
    <cellStyle name="Commentaire 49" xfId="1649" xr:uid="{00000000-0005-0000-0000-000048060000}"/>
    <cellStyle name="Commentaire 5" xfId="1650" xr:uid="{00000000-0005-0000-0000-000049060000}"/>
    <cellStyle name="Commentaire 50" xfId="1651" xr:uid="{00000000-0005-0000-0000-00004A060000}"/>
    <cellStyle name="Commentaire 51" xfId="1652" xr:uid="{00000000-0005-0000-0000-00004B060000}"/>
    <cellStyle name="Commentaire 52" xfId="1653" xr:uid="{00000000-0005-0000-0000-00004C060000}"/>
    <cellStyle name="Commentaire 53" xfId="1654" xr:uid="{00000000-0005-0000-0000-00004D060000}"/>
    <cellStyle name="Commentaire 54" xfId="1655" xr:uid="{00000000-0005-0000-0000-00004E060000}"/>
    <cellStyle name="Commentaire 55" xfId="1656" xr:uid="{00000000-0005-0000-0000-00004F060000}"/>
    <cellStyle name="Commentaire 56" xfId="1657" xr:uid="{00000000-0005-0000-0000-000050060000}"/>
    <cellStyle name="Commentaire 57" xfId="1658" xr:uid="{00000000-0005-0000-0000-000051060000}"/>
    <cellStyle name="Commentaire 58" xfId="1659" xr:uid="{00000000-0005-0000-0000-000052060000}"/>
    <cellStyle name="Commentaire 59" xfId="1660" xr:uid="{00000000-0005-0000-0000-000053060000}"/>
    <cellStyle name="Commentaire 6" xfId="1661" xr:uid="{00000000-0005-0000-0000-000054060000}"/>
    <cellStyle name="Commentaire 60" xfId="1662" xr:uid="{00000000-0005-0000-0000-000055060000}"/>
    <cellStyle name="Commentaire 7" xfId="1663" xr:uid="{00000000-0005-0000-0000-000056060000}"/>
    <cellStyle name="Commentaire 8" xfId="1664" xr:uid="{00000000-0005-0000-0000-000057060000}"/>
    <cellStyle name="Commentaire 9" xfId="1665" xr:uid="{00000000-0005-0000-0000-000058060000}"/>
    <cellStyle name="Entrée 10" xfId="1666" xr:uid="{00000000-0005-0000-0000-000059060000}"/>
    <cellStyle name="Entrée 11" xfId="1667" xr:uid="{00000000-0005-0000-0000-00005A060000}"/>
    <cellStyle name="Entrée 12" xfId="1668" xr:uid="{00000000-0005-0000-0000-00005B060000}"/>
    <cellStyle name="Entrée 13" xfId="1669" xr:uid="{00000000-0005-0000-0000-00005C060000}"/>
    <cellStyle name="Entrée 14" xfId="1670" xr:uid="{00000000-0005-0000-0000-00005D060000}"/>
    <cellStyle name="Entrée 15" xfId="1671" xr:uid="{00000000-0005-0000-0000-00005E060000}"/>
    <cellStyle name="Entrée 16" xfId="1672" xr:uid="{00000000-0005-0000-0000-00005F060000}"/>
    <cellStyle name="Entrée 17" xfId="1673" xr:uid="{00000000-0005-0000-0000-000060060000}"/>
    <cellStyle name="Entrée 18" xfId="1674" xr:uid="{00000000-0005-0000-0000-000061060000}"/>
    <cellStyle name="Entrée 19" xfId="1675" xr:uid="{00000000-0005-0000-0000-000062060000}"/>
    <cellStyle name="Entrée 2" xfId="31" xr:uid="{00000000-0005-0000-0000-000063060000}"/>
    <cellStyle name="Entrée 20" xfId="1676" xr:uid="{00000000-0005-0000-0000-000064060000}"/>
    <cellStyle name="Entrée 21" xfId="1677" xr:uid="{00000000-0005-0000-0000-000065060000}"/>
    <cellStyle name="Entrée 22" xfId="1678" xr:uid="{00000000-0005-0000-0000-000066060000}"/>
    <cellStyle name="Entrée 23" xfId="1679" xr:uid="{00000000-0005-0000-0000-000067060000}"/>
    <cellStyle name="Entrée 24" xfId="1680" xr:uid="{00000000-0005-0000-0000-000068060000}"/>
    <cellStyle name="Entrée 25" xfId="1681" xr:uid="{00000000-0005-0000-0000-000069060000}"/>
    <cellStyle name="Entrée 26" xfId="1682" xr:uid="{00000000-0005-0000-0000-00006A060000}"/>
    <cellStyle name="Entrée 27" xfId="1683" xr:uid="{00000000-0005-0000-0000-00006B060000}"/>
    <cellStyle name="Entrée 28" xfId="1684" xr:uid="{00000000-0005-0000-0000-00006C060000}"/>
    <cellStyle name="Entrée 29" xfId="1685" xr:uid="{00000000-0005-0000-0000-00006D060000}"/>
    <cellStyle name="Entrée 3" xfId="1686" xr:uid="{00000000-0005-0000-0000-00006E060000}"/>
    <cellStyle name="Entrée 30" xfId="1687" xr:uid="{00000000-0005-0000-0000-00006F060000}"/>
    <cellStyle name="Entrée 31" xfId="1688" xr:uid="{00000000-0005-0000-0000-000070060000}"/>
    <cellStyle name="Entrée 32" xfId="1689" xr:uid="{00000000-0005-0000-0000-000071060000}"/>
    <cellStyle name="Entrée 33" xfId="1690" xr:uid="{00000000-0005-0000-0000-000072060000}"/>
    <cellStyle name="Entrée 34" xfId="1691" xr:uid="{00000000-0005-0000-0000-000073060000}"/>
    <cellStyle name="Entrée 35" xfId="1692" xr:uid="{00000000-0005-0000-0000-000074060000}"/>
    <cellStyle name="Entrée 36" xfId="1693" xr:uid="{00000000-0005-0000-0000-000075060000}"/>
    <cellStyle name="Entrée 37" xfId="1694" xr:uid="{00000000-0005-0000-0000-000076060000}"/>
    <cellStyle name="Entrée 38" xfId="1695" xr:uid="{00000000-0005-0000-0000-000077060000}"/>
    <cellStyle name="Entrée 39" xfId="1696" xr:uid="{00000000-0005-0000-0000-000078060000}"/>
    <cellStyle name="Entrée 4" xfId="1697" xr:uid="{00000000-0005-0000-0000-000079060000}"/>
    <cellStyle name="Entrée 40" xfId="1698" xr:uid="{00000000-0005-0000-0000-00007A060000}"/>
    <cellStyle name="Entrée 41" xfId="1699" xr:uid="{00000000-0005-0000-0000-00007B060000}"/>
    <cellStyle name="Entrée 42" xfId="1700" xr:uid="{00000000-0005-0000-0000-00007C060000}"/>
    <cellStyle name="Entrée 43" xfId="1701" xr:uid="{00000000-0005-0000-0000-00007D060000}"/>
    <cellStyle name="Entrée 44" xfId="1702" xr:uid="{00000000-0005-0000-0000-00007E060000}"/>
    <cellStyle name="Entrée 45" xfId="1703" xr:uid="{00000000-0005-0000-0000-00007F060000}"/>
    <cellStyle name="Entrée 46" xfId="1704" xr:uid="{00000000-0005-0000-0000-000080060000}"/>
    <cellStyle name="Entrée 47" xfId="1705" xr:uid="{00000000-0005-0000-0000-000081060000}"/>
    <cellStyle name="Entrée 48" xfId="1706" xr:uid="{00000000-0005-0000-0000-000082060000}"/>
    <cellStyle name="Entrée 49" xfId="1707" xr:uid="{00000000-0005-0000-0000-000083060000}"/>
    <cellStyle name="Entrée 5" xfId="1708" xr:uid="{00000000-0005-0000-0000-000084060000}"/>
    <cellStyle name="Entrée 50" xfId="1709" xr:uid="{00000000-0005-0000-0000-000085060000}"/>
    <cellStyle name="Entrée 51" xfId="1710" xr:uid="{00000000-0005-0000-0000-000086060000}"/>
    <cellStyle name="Entrée 52" xfId="1711" xr:uid="{00000000-0005-0000-0000-000087060000}"/>
    <cellStyle name="Entrée 53" xfId="1712" xr:uid="{00000000-0005-0000-0000-000088060000}"/>
    <cellStyle name="Entrée 54" xfId="1713" xr:uid="{00000000-0005-0000-0000-000089060000}"/>
    <cellStyle name="Entrée 55" xfId="1714" xr:uid="{00000000-0005-0000-0000-00008A060000}"/>
    <cellStyle name="Entrée 56" xfId="1715" xr:uid="{00000000-0005-0000-0000-00008B060000}"/>
    <cellStyle name="Entrée 57" xfId="1716" xr:uid="{00000000-0005-0000-0000-00008C060000}"/>
    <cellStyle name="Entrée 58" xfId="1717" xr:uid="{00000000-0005-0000-0000-00008D060000}"/>
    <cellStyle name="Entrée 59" xfId="1718" xr:uid="{00000000-0005-0000-0000-00008E060000}"/>
    <cellStyle name="Entrée 6" xfId="1719" xr:uid="{00000000-0005-0000-0000-00008F060000}"/>
    <cellStyle name="Entrée 7" xfId="1720" xr:uid="{00000000-0005-0000-0000-000090060000}"/>
    <cellStyle name="Entrée 8" xfId="1721" xr:uid="{00000000-0005-0000-0000-000091060000}"/>
    <cellStyle name="Entrée 9" xfId="1722" xr:uid="{00000000-0005-0000-0000-000092060000}"/>
    <cellStyle name="Euro" xfId="32" xr:uid="{00000000-0005-0000-0000-000093060000}"/>
    <cellStyle name="Euro 2" xfId="33" xr:uid="{00000000-0005-0000-0000-000094060000}"/>
    <cellStyle name="Euro 3" xfId="63" xr:uid="{00000000-0005-0000-0000-000095060000}"/>
    <cellStyle name="Insatisfaisant 10" xfId="1723" xr:uid="{00000000-0005-0000-0000-000096060000}"/>
    <cellStyle name="Insatisfaisant 11" xfId="1724" xr:uid="{00000000-0005-0000-0000-000097060000}"/>
    <cellStyle name="Insatisfaisant 12" xfId="1725" xr:uid="{00000000-0005-0000-0000-000098060000}"/>
    <cellStyle name="Insatisfaisant 13" xfId="1726" xr:uid="{00000000-0005-0000-0000-000099060000}"/>
    <cellStyle name="Insatisfaisant 14" xfId="1727" xr:uid="{00000000-0005-0000-0000-00009A060000}"/>
    <cellStyle name="Insatisfaisant 15" xfId="1728" xr:uid="{00000000-0005-0000-0000-00009B060000}"/>
    <cellStyle name="Insatisfaisant 16" xfId="1729" xr:uid="{00000000-0005-0000-0000-00009C060000}"/>
    <cellStyle name="Insatisfaisant 17" xfId="1730" xr:uid="{00000000-0005-0000-0000-00009D060000}"/>
    <cellStyle name="Insatisfaisant 18" xfId="1731" xr:uid="{00000000-0005-0000-0000-00009E060000}"/>
    <cellStyle name="Insatisfaisant 19" xfId="1732" xr:uid="{00000000-0005-0000-0000-00009F060000}"/>
    <cellStyle name="Insatisfaisant 2" xfId="34" xr:uid="{00000000-0005-0000-0000-0000A0060000}"/>
    <cellStyle name="Insatisfaisant 20" xfId="1733" xr:uid="{00000000-0005-0000-0000-0000A1060000}"/>
    <cellStyle name="Insatisfaisant 21" xfId="1734" xr:uid="{00000000-0005-0000-0000-0000A2060000}"/>
    <cellStyle name="Insatisfaisant 22" xfId="1735" xr:uid="{00000000-0005-0000-0000-0000A3060000}"/>
    <cellStyle name="Insatisfaisant 23" xfId="1736" xr:uid="{00000000-0005-0000-0000-0000A4060000}"/>
    <cellStyle name="Insatisfaisant 24" xfId="1737" xr:uid="{00000000-0005-0000-0000-0000A5060000}"/>
    <cellStyle name="Insatisfaisant 25" xfId="1738" xr:uid="{00000000-0005-0000-0000-0000A6060000}"/>
    <cellStyle name="Insatisfaisant 26" xfId="1739" xr:uid="{00000000-0005-0000-0000-0000A7060000}"/>
    <cellStyle name="Insatisfaisant 27" xfId="1740" xr:uid="{00000000-0005-0000-0000-0000A8060000}"/>
    <cellStyle name="Insatisfaisant 28" xfId="1741" xr:uid="{00000000-0005-0000-0000-0000A9060000}"/>
    <cellStyle name="Insatisfaisant 29" xfId="1742" xr:uid="{00000000-0005-0000-0000-0000AA060000}"/>
    <cellStyle name="Insatisfaisant 3" xfId="1743" xr:uid="{00000000-0005-0000-0000-0000AB060000}"/>
    <cellStyle name="Insatisfaisant 30" xfId="1744" xr:uid="{00000000-0005-0000-0000-0000AC060000}"/>
    <cellStyle name="Insatisfaisant 31" xfId="1745" xr:uid="{00000000-0005-0000-0000-0000AD060000}"/>
    <cellStyle name="Insatisfaisant 32" xfId="1746" xr:uid="{00000000-0005-0000-0000-0000AE060000}"/>
    <cellStyle name="Insatisfaisant 33" xfId="1747" xr:uid="{00000000-0005-0000-0000-0000AF060000}"/>
    <cellStyle name="Insatisfaisant 34" xfId="1748" xr:uid="{00000000-0005-0000-0000-0000B0060000}"/>
    <cellStyle name="Insatisfaisant 35" xfId="1749" xr:uid="{00000000-0005-0000-0000-0000B1060000}"/>
    <cellStyle name="Insatisfaisant 36" xfId="1750" xr:uid="{00000000-0005-0000-0000-0000B2060000}"/>
    <cellStyle name="Insatisfaisant 37" xfId="1751" xr:uid="{00000000-0005-0000-0000-0000B3060000}"/>
    <cellStyle name="Insatisfaisant 38" xfId="1752" xr:uid="{00000000-0005-0000-0000-0000B4060000}"/>
    <cellStyle name="Insatisfaisant 39" xfId="1753" xr:uid="{00000000-0005-0000-0000-0000B5060000}"/>
    <cellStyle name="Insatisfaisant 4" xfId="1754" xr:uid="{00000000-0005-0000-0000-0000B6060000}"/>
    <cellStyle name="Insatisfaisant 40" xfId="1755" xr:uid="{00000000-0005-0000-0000-0000B7060000}"/>
    <cellStyle name="Insatisfaisant 41" xfId="1756" xr:uid="{00000000-0005-0000-0000-0000B8060000}"/>
    <cellStyle name="Insatisfaisant 42" xfId="1757" xr:uid="{00000000-0005-0000-0000-0000B9060000}"/>
    <cellStyle name="Insatisfaisant 43" xfId="1758" xr:uid="{00000000-0005-0000-0000-0000BA060000}"/>
    <cellStyle name="Insatisfaisant 44" xfId="1759" xr:uid="{00000000-0005-0000-0000-0000BB060000}"/>
    <cellStyle name="Insatisfaisant 45" xfId="1760" xr:uid="{00000000-0005-0000-0000-0000BC060000}"/>
    <cellStyle name="Insatisfaisant 46" xfId="1761" xr:uid="{00000000-0005-0000-0000-0000BD060000}"/>
    <cellStyle name="Insatisfaisant 47" xfId="1762" xr:uid="{00000000-0005-0000-0000-0000BE060000}"/>
    <cellStyle name="Insatisfaisant 48" xfId="1763" xr:uid="{00000000-0005-0000-0000-0000BF060000}"/>
    <cellStyle name="Insatisfaisant 49" xfId="1764" xr:uid="{00000000-0005-0000-0000-0000C0060000}"/>
    <cellStyle name="Insatisfaisant 5" xfId="1765" xr:uid="{00000000-0005-0000-0000-0000C1060000}"/>
    <cellStyle name="Insatisfaisant 50" xfId="1766" xr:uid="{00000000-0005-0000-0000-0000C2060000}"/>
    <cellStyle name="Insatisfaisant 51" xfId="1767" xr:uid="{00000000-0005-0000-0000-0000C3060000}"/>
    <cellStyle name="Insatisfaisant 52" xfId="1768" xr:uid="{00000000-0005-0000-0000-0000C4060000}"/>
    <cellStyle name="Insatisfaisant 53" xfId="1769" xr:uid="{00000000-0005-0000-0000-0000C5060000}"/>
    <cellStyle name="Insatisfaisant 54" xfId="1770" xr:uid="{00000000-0005-0000-0000-0000C6060000}"/>
    <cellStyle name="Insatisfaisant 55" xfId="1771" xr:uid="{00000000-0005-0000-0000-0000C7060000}"/>
    <cellStyle name="Insatisfaisant 56" xfId="1772" xr:uid="{00000000-0005-0000-0000-0000C8060000}"/>
    <cellStyle name="Insatisfaisant 57" xfId="1773" xr:uid="{00000000-0005-0000-0000-0000C9060000}"/>
    <cellStyle name="Insatisfaisant 58" xfId="1774" xr:uid="{00000000-0005-0000-0000-0000CA060000}"/>
    <cellStyle name="Insatisfaisant 59" xfId="1775" xr:uid="{00000000-0005-0000-0000-0000CB060000}"/>
    <cellStyle name="Insatisfaisant 6" xfId="1776" xr:uid="{00000000-0005-0000-0000-0000CC060000}"/>
    <cellStyle name="Insatisfaisant 7" xfId="1777" xr:uid="{00000000-0005-0000-0000-0000CD060000}"/>
    <cellStyle name="Insatisfaisant 8" xfId="1778" xr:uid="{00000000-0005-0000-0000-0000CE060000}"/>
    <cellStyle name="Insatisfaisant 9" xfId="1779" xr:uid="{00000000-0005-0000-0000-0000CF060000}"/>
    <cellStyle name="Lien hypertexte 2" xfId="51" xr:uid="{00000000-0005-0000-0000-0000D0060000}"/>
    <cellStyle name="Milliers" xfId="1" builtinId="3"/>
    <cellStyle name="Milliers 2" xfId="35" xr:uid="{00000000-0005-0000-0000-0000D2060000}"/>
    <cellStyle name="Milliers 2 10" xfId="52" xr:uid="{00000000-0005-0000-0000-0000D3060000}"/>
    <cellStyle name="Milliers 2 13" xfId="53" xr:uid="{00000000-0005-0000-0000-0000D4060000}"/>
    <cellStyle name="Milliers 2 2" xfId="54" xr:uid="{00000000-0005-0000-0000-0000D5060000}"/>
    <cellStyle name="Milliers 2 2 2" xfId="68" xr:uid="{00000000-0005-0000-0000-0000D6060000}"/>
    <cellStyle name="Milliers 2 3" xfId="55" xr:uid="{00000000-0005-0000-0000-0000D7060000}"/>
    <cellStyle name="Milliers 2 4" xfId="56" xr:uid="{00000000-0005-0000-0000-0000D8060000}"/>
    <cellStyle name="Milliers 2 9" xfId="57" xr:uid="{00000000-0005-0000-0000-0000D9060000}"/>
    <cellStyle name="Milliers 3" xfId="36" xr:uid="{00000000-0005-0000-0000-0000DA060000}"/>
    <cellStyle name="Milliers 3 2" xfId="64" xr:uid="{00000000-0005-0000-0000-0000DB060000}"/>
    <cellStyle name="Milliers 4" xfId="58" xr:uid="{00000000-0005-0000-0000-0000DC060000}"/>
    <cellStyle name="Milliers 5" xfId="59" xr:uid="{00000000-0005-0000-0000-0000DD060000}"/>
    <cellStyle name="Milliers 6" xfId="60" xr:uid="{00000000-0005-0000-0000-0000DE060000}"/>
    <cellStyle name="Milliers 64" xfId="2443" xr:uid="{00000000-0005-0000-0000-0000DF060000}"/>
    <cellStyle name="Milliers 7" xfId="2434" xr:uid="{00000000-0005-0000-0000-0000E0060000}"/>
    <cellStyle name="Neutre 10" xfId="1780" xr:uid="{00000000-0005-0000-0000-0000E1060000}"/>
    <cellStyle name="Neutre 11" xfId="1781" xr:uid="{00000000-0005-0000-0000-0000E2060000}"/>
    <cellStyle name="Neutre 12" xfId="1782" xr:uid="{00000000-0005-0000-0000-0000E3060000}"/>
    <cellStyle name="Neutre 13" xfId="1783" xr:uid="{00000000-0005-0000-0000-0000E4060000}"/>
    <cellStyle name="Neutre 14" xfId="1784" xr:uid="{00000000-0005-0000-0000-0000E5060000}"/>
    <cellStyle name="Neutre 15" xfId="1785" xr:uid="{00000000-0005-0000-0000-0000E6060000}"/>
    <cellStyle name="Neutre 16" xfId="1786" xr:uid="{00000000-0005-0000-0000-0000E7060000}"/>
    <cellStyle name="Neutre 17" xfId="1787" xr:uid="{00000000-0005-0000-0000-0000E8060000}"/>
    <cellStyle name="Neutre 18" xfId="1788" xr:uid="{00000000-0005-0000-0000-0000E9060000}"/>
    <cellStyle name="Neutre 19" xfId="1789" xr:uid="{00000000-0005-0000-0000-0000EA060000}"/>
    <cellStyle name="Neutre 2" xfId="37" xr:uid="{00000000-0005-0000-0000-0000EB060000}"/>
    <cellStyle name="Neutre 20" xfId="1790" xr:uid="{00000000-0005-0000-0000-0000EC060000}"/>
    <cellStyle name="Neutre 21" xfId="1791" xr:uid="{00000000-0005-0000-0000-0000ED060000}"/>
    <cellStyle name="Neutre 22" xfId="1792" xr:uid="{00000000-0005-0000-0000-0000EE060000}"/>
    <cellStyle name="Neutre 23" xfId="1793" xr:uid="{00000000-0005-0000-0000-0000EF060000}"/>
    <cellStyle name="Neutre 24" xfId="1794" xr:uid="{00000000-0005-0000-0000-0000F0060000}"/>
    <cellStyle name="Neutre 25" xfId="1795" xr:uid="{00000000-0005-0000-0000-0000F1060000}"/>
    <cellStyle name="Neutre 26" xfId="1796" xr:uid="{00000000-0005-0000-0000-0000F2060000}"/>
    <cellStyle name="Neutre 27" xfId="1797" xr:uid="{00000000-0005-0000-0000-0000F3060000}"/>
    <cellStyle name="Neutre 28" xfId="1798" xr:uid="{00000000-0005-0000-0000-0000F4060000}"/>
    <cellStyle name="Neutre 29" xfId="1799" xr:uid="{00000000-0005-0000-0000-0000F5060000}"/>
    <cellStyle name="Neutre 3" xfId="1800" xr:uid="{00000000-0005-0000-0000-0000F6060000}"/>
    <cellStyle name="Neutre 30" xfId="1801" xr:uid="{00000000-0005-0000-0000-0000F7060000}"/>
    <cellStyle name="Neutre 31" xfId="1802" xr:uid="{00000000-0005-0000-0000-0000F8060000}"/>
    <cellStyle name="Neutre 32" xfId="1803" xr:uid="{00000000-0005-0000-0000-0000F9060000}"/>
    <cellStyle name="Neutre 33" xfId="1804" xr:uid="{00000000-0005-0000-0000-0000FA060000}"/>
    <cellStyle name="Neutre 34" xfId="1805" xr:uid="{00000000-0005-0000-0000-0000FB060000}"/>
    <cellStyle name="Neutre 35" xfId="1806" xr:uid="{00000000-0005-0000-0000-0000FC060000}"/>
    <cellStyle name="Neutre 36" xfId="1807" xr:uid="{00000000-0005-0000-0000-0000FD060000}"/>
    <cellStyle name="Neutre 37" xfId="1808" xr:uid="{00000000-0005-0000-0000-0000FE060000}"/>
    <cellStyle name="Neutre 38" xfId="1809" xr:uid="{00000000-0005-0000-0000-0000FF060000}"/>
    <cellStyle name="Neutre 39" xfId="1810" xr:uid="{00000000-0005-0000-0000-000000070000}"/>
    <cellStyle name="Neutre 4" xfId="1811" xr:uid="{00000000-0005-0000-0000-000001070000}"/>
    <cellStyle name="Neutre 40" xfId="1812" xr:uid="{00000000-0005-0000-0000-000002070000}"/>
    <cellStyle name="Neutre 41" xfId="1813" xr:uid="{00000000-0005-0000-0000-000003070000}"/>
    <cellStyle name="Neutre 42" xfId="1814" xr:uid="{00000000-0005-0000-0000-000004070000}"/>
    <cellStyle name="Neutre 43" xfId="1815" xr:uid="{00000000-0005-0000-0000-000005070000}"/>
    <cellStyle name="Neutre 44" xfId="1816" xr:uid="{00000000-0005-0000-0000-000006070000}"/>
    <cellStyle name="Neutre 45" xfId="1817" xr:uid="{00000000-0005-0000-0000-000007070000}"/>
    <cellStyle name="Neutre 46" xfId="1818" xr:uid="{00000000-0005-0000-0000-000008070000}"/>
    <cellStyle name="Neutre 47" xfId="1819" xr:uid="{00000000-0005-0000-0000-000009070000}"/>
    <cellStyle name="Neutre 48" xfId="1820" xr:uid="{00000000-0005-0000-0000-00000A070000}"/>
    <cellStyle name="Neutre 49" xfId="1821" xr:uid="{00000000-0005-0000-0000-00000B070000}"/>
    <cellStyle name="Neutre 5" xfId="1822" xr:uid="{00000000-0005-0000-0000-00000C070000}"/>
    <cellStyle name="Neutre 50" xfId="1823" xr:uid="{00000000-0005-0000-0000-00000D070000}"/>
    <cellStyle name="Neutre 51" xfId="1824" xr:uid="{00000000-0005-0000-0000-00000E070000}"/>
    <cellStyle name="Neutre 52" xfId="1825" xr:uid="{00000000-0005-0000-0000-00000F070000}"/>
    <cellStyle name="Neutre 53" xfId="1826" xr:uid="{00000000-0005-0000-0000-000010070000}"/>
    <cellStyle name="Neutre 54" xfId="1827" xr:uid="{00000000-0005-0000-0000-000011070000}"/>
    <cellStyle name="Neutre 55" xfId="1828" xr:uid="{00000000-0005-0000-0000-000012070000}"/>
    <cellStyle name="Neutre 56" xfId="1829" xr:uid="{00000000-0005-0000-0000-000013070000}"/>
    <cellStyle name="Neutre 57" xfId="1830" xr:uid="{00000000-0005-0000-0000-000014070000}"/>
    <cellStyle name="Neutre 58" xfId="1831" xr:uid="{00000000-0005-0000-0000-000015070000}"/>
    <cellStyle name="Neutre 59" xfId="1832" xr:uid="{00000000-0005-0000-0000-000016070000}"/>
    <cellStyle name="Neutre 6" xfId="1833" xr:uid="{00000000-0005-0000-0000-000017070000}"/>
    <cellStyle name="Neutre 7" xfId="1834" xr:uid="{00000000-0005-0000-0000-000018070000}"/>
    <cellStyle name="Neutre 8" xfId="1835" xr:uid="{00000000-0005-0000-0000-000019070000}"/>
    <cellStyle name="Neutre 9" xfId="1836" xr:uid="{00000000-0005-0000-0000-00001A070000}"/>
    <cellStyle name="Normal" xfId="0" builtinId="0"/>
    <cellStyle name="Normal 10" xfId="1837" xr:uid="{00000000-0005-0000-0000-00001C070000}"/>
    <cellStyle name="Normal 102" xfId="2441" xr:uid="{00000000-0005-0000-0000-00001D070000}"/>
    <cellStyle name="Normal 11" xfId="1838" xr:uid="{00000000-0005-0000-0000-00001E070000}"/>
    <cellStyle name="Normal 12" xfId="1839" xr:uid="{00000000-0005-0000-0000-00001F070000}"/>
    <cellStyle name="Normal 13" xfId="61" xr:uid="{00000000-0005-0000-0000-000020070000}"/>
    <cellStyle name="Normal 14" xfId="1840" xr:uid="{00000000-0005-0000-0000-000021070000}"/>
    <cellStyle name="Normal 15" xfId="1841" xr:uid="{00000000-0005-0000-0000-000022070000}"/>
    <cellStyle name="Normal 16" xfId="1842" xr:uid="{00000000-0005-0000-0000-000023070000}"/>
    <cellStyle name="Normal 17" xfId="1843" xr:uid="{00000000-0005-0000-0000-000024070000}"/>
    <cellStyle name="Normal 18" xfId="1844" xr:uid="{00000000-0005-0000-0000-000025070000}"/>
    <cellStyle name="Normal 19" xfId="1845" xr:uid="{00000000-0005-0000-0000-000026070000}"/>
    <cellStyle name="Normal 2" xfId="38" xr:uid="{00000000-0005-0000-0000-000027070000}"/>
    <cellStyle name="Normal 2 2" xfId="67" xr:uid="{00000000-0005-0000-0000-000028070000}"/>
    <cellStyle name="Normal 2 2 2" xfId="65" xr:uid="{00000000-0005-0000-0000-000029070000}"/>
    <cellStyle name="Normal 20" xfId="1846" xr:uid="{00000000-0005-0000-0000-00002A070000}"/>
    <cellStyle name="Normal 21" xfId="1847" xr:uid="{00000000-0005-0000-0000-00002B070000}"/>
    <cellStyle name="Normal 22" xfId="1848" xr:uid="{00000000-0005-0000-0000-00002C070000}"/>
    <cellStyle name="Normal 23" xfId="1849" xr:uid="{00000000-0005-0000-0000-00002D070000}"/>
    <cellStyle name="Normal 24" xfId="1850" xr:uid="{00000000-0005-0000-0000-00002E070000}"/>
    <cellStyle name="Normal 25" xfId="1851" xr:uid="{00000000-0005-0000-0000-00002F070000}"/>
    <cellStyle name="Normal 26" xfId="1852" xr:uid="{00000000-0005-0000-0000-000030070000}"/>
    <cellStyle name="Normal 27" xfId="1853" xr:uid="{00000000-0005-0000-0000-000031070000}"/>
    <cellStyle name="Normal 28" xfId="2433" xr:uid="{00000000-0005-0000-0000-000032070000}"/>
    <cellStyle name="Normal 29" xfId="1854" xr:uid="{00000000-0005-0000-0000-000033070000}"/>
    <cellStyle name="Normal 3" xfId="50" xr:uid="{00000000-0005-0000-0000-000034070000}"/>
    <cellStyle name="Normal 3 2" xfId="62" xr:uid="{00000000-0005-0000-0000-000035070000}"/>
    <cellStyle name="Normal 30" xfId="1855" xr:uid="{00000000-0005-0000-0000-000036070000}"/>
    <cellStyle name="Normal 31" xfId="2436" xr:uid="{00000000-0005-0000-0000-000037070000}"/>
    <cellStyle name="Normal 32" xfId="2438" xr:uid="{00000000-0005-0000-0000-000038070000}"/>
    <cellStyle name="Normal 33" xfId="2440" xr:uid="{00000000-0005-0000-0000-000039070000}"/>
    <cellStyle name="Normal 4" xfId="1856" xr:uid="{00000000-0005-0000-0000-00003A070000}"/>
    <cellStyle name="Normal 5" xfId="1857" xr:uid="{00000000-0005-0000-0000-00003B070000}"/>
    <cellStyle name="Normal 5 2" xfId="66" xr:uid="{00000000-0005-0000-0000-00003C070000}"/>
    <cellStyle name="Normal 6" xfId="1858" xr:uid="{00000000-0005-0000-0000-00003D070000}"/>
    <cellStyle name="Normal 7" xfId="1859" xr:uid="{00000000-0005-0000-0000-00003E070000}"/>
    <cellStyle name="Normal 8" xfId="1860" xr:uid="{00000000-0005-0000-0000-00003F070000}"/>
    <cellStyle name="Normal 9" xfId="1861" xr:uid="{00000000-0005-0000-0000-000040070000}"/>
    <cellStyle name="Pourcentage" xfId="2432" builtinId="5"/>
    <cellStyle name="Pourcentage 2" xfId="39" xr:uid="{00000000-0005-0000-0000-000042070000}"/>
    <cellStyle name="Pourcentage 3" xfId="69" xr:uid="{00000000-0005-0000-0000-000043070000}"/>
    <cellStyle name="Pourcentage 4" xfId="2435" xr:uid="{00000000-0005-0000-0000-000044070000}"/>
    <cellStyle name="Pourcentage 5" xfId="2437" xr:uid="{00000000-0005-0000-0000-000045070000}"/>
    <cellStyle name="Pourcentage 6" xfId="2439" xr:uid="{00000000-0005-0000-0000-000046070000}"/>
    <cellStyle name="Pourcentage 9" xfId="2442" xr:uid="{00000000-0005-0000-0000-000047070000}"/>
    <cellStyle name="Satisfaisant 10" xfId="1862" xr:uid="{00000000-0005-0000-0000-000048070000}"/>
    <cellStyle name="Satisfaisant 11" xfId="1863" xr:uid="{00000000-0005-0000-0000-000049070000}"/>
    <cellStyle name="Satisfaisant 12" xfId="1864" xr:uid="{00000000-0005-0000-0000-00004A070000}"/>
    <cellStyle name="Satisfaisant 13" xfId="1865" xr:uid="{00000000-0005-0000-0000-00004B070000}"/>
    <cellStyle name="Satisfaisant 14" xfId="1866" xr:uid="{00000000-0005-0000-0000-00004C070000}"/>
    <cellStyle name="Satisfaisant 15" xfId="1867" xr:uid="{00000000-0005-0000-0000-00004D070000}"/>
    <cellStyle name="Satisfaisant 16" xfId="1868" xr:uid="{00000000-0005-0000-0000-00004E070000}"/>
    <cellStyle name="Satisfaisant 17" xfId="1869" xr:uid="{00000000-0005-0000-0000-00004F070000}"/>
    <cellStyle name="Satisfaisant 18" xfId="1870" xr:uid="{00000000-0005-0000-0000-000050070000}"/>
    <cellStyle name="Satisfaisant 19" xfId="1871" xr:uid="{00000000-0005-0000-0000-000051070000}"/>
    <cellStyle name="Satisfaisant 2" xfId="40" xr:uid="{00000000-0005-0000-0000-000052070000}"/>
    <cellStyle name="Satisfaisant 20" xfId="1872" xr:uid="{00000000-0005-0000-0000-000053070000}"/>
    <cellStyle name="Satisfaisant 21" xfId="1873" xr:uid="{00000000-0005-0000-0000-000054070000}"/>
    <cellStyle name="Satisfaisant 22" xfId="1874" xr:uid="{00000000-0005-0000-0000-000055070000}"/>
    <cellStyle name="Satisfaisant 23" xfId="1875" xr:uid="{00000000-0005-0000-0000-000056070000}"/>
    <cellStyle name="Satisfaisant 24" xfId="1876" xr:uid="{00000000-0005-0000-0000-000057070000}"/>
    <cellStyle name="Satisfaisant 25" xfId="1877" xr:uid="{00000000-0005-0000-0000-000058070000}"/>
    <cellStyle name="Satisfaisant 26" xfId="1878" xr:uid="{00000000-0005-0000-0000-000059070000}"/>
    <cellStyle name="Satisfaisant 27" xfId="1879" xr:uid="{00000000-0005-0000-0000-00005A070000}"/>
    <cellStyle name="Satisfaisant 28" xfId="1880" xr:uid="{00000000-0005-0000-0000-00005B070000}"/>
    <cellStyle name="Satisfaisant 29" xfId="1881" xr:uid="{00000000-0005-0000-0000-00005C070000}"/>
    <cellStyle name="Satisfaisant 3" xfId="1882" xr:uid="{00000000-0005-0000-0000-00005D070000}"/>
    <cellStyle name="Satisfaisant 30" xfId="1883" xr:uid="{00000000-0005-0000-0000-00005E070000}"/>
    <cellStyle name="Satisfaisant 31" xfId="1884" xr:uid="{00000000-0005-0000-0000-00005F070000}"/>
    <cellStyle name="Satisfaisant 32" xfId="1885" xr:uid="{00000000-0005-0000-0000-000060070000}"/>
    <cellStyle name="Satisfaisant 33" xfId="1886" xr:uid="{00000000-0005-0000-0000-000061070000}"/>
    <cellStyle name="Satisfaisant 34" xfId="1887" xr:uid="{00000000-0005-0000-0000-000062070000}"/>
    <cellStyle name="Satisfaisant 35" xfId="1888" xr:uid="{00000000-0005-0000-0000-000063070000}"/>
    <cellStyle name="Satisfaisant 36" xfId="1889" xr:uid="{00000000-0005-0000-0000-000064070000}"/>
    <cellStyle name="Satisfaisant 37" xfId="1890" xr:uid="{00000000-0005-0000-0000-000065070000}"/>
    <cellStyle name="Satisfaisant 38" xfId="1891" xr:uid="{00000000-0005-0000-0000-000066070000}"/>
    <cellStyle name="Satisfaisant 39" xfId="1892" xr:uid="{00000000-0005-0000-0000-000067070000}"/>
    <cellStyle name="Satisfaisant 4" xfId="1893" xr:uid="{00000000-0005-0000-0000-000068070000}"/>
    <cellStyle name="Satisfaisant 40" xfId="1894" xr:uid="{00000000-0005-0000-0000-000069070000}"/>
    <cellStyle name="Satisfaisant 41" xfId="1895" xr:uid="{00000000-0005-0000-0000-00006A070000}"/>
    <cellStyle name="Satisfaisant 42" xfId="1896" xr:uid="{00000000-0005-0000-0000-00006B070000}"/>
    <cellStyle name="Satisfaisant 43" xfId="1897" xr:uid="{00000000-0005-0000-0000-00006C070000}"/>
    <cellStyle name="Satisfaisant 44" xfId="1898" xr:uid="{00000000-0005-0000-0000-00006D070000}"/>
    <cellStyle name="Satisfaisant 45" xfId="1899" xr:uid="{00000000-0005-0000-0000-00006E070000}"/>
    <cellStyle name="Satisfaisant 46" xfId="1900" xr:uid="{00000000-0005-0000-0000-00006F070000}"/>
    <cellStyle name="Satisfaisant 47" xfId="1901" xr:uid="{00000000-0005-0000-0000-000070070000}"/>
    <cellStyle name="Satisfaisant 48" xfId="1902" xr:uid="{00000000-0005-0000-0000-000071070000}"/>
    <cellStyle name="Satisfaisant 49" xfId="1903" xr:uid="{00000000-0005-0000-0000-000072070000}"/>
    <cellStyle name="Satisfaisant 5" xfId="1904" xr:uid="{00000000-0005-0000-0000-000073070000}"/>
    <cellStyle name="Satisfaisant 50" xfId="1905" xr:uid="{00000000-0005-0000-0000-000074070000}"/>
    <cellStyle name="Satisfaisant 51" xfId="1906" xr:uid="{00000000-0005-0000-0000-000075070000}"/>
    <cellStyle name="Satisfaisant 52" xfId="1907" xr:uid="{00000000-0005-0000-0000-000076070000}"/>
    <cellStyle name="Satisfaisant 53" xfId="1908" xr:uid="{00000000-0005-0000-0000-000077070000}"/>
    <cellStyle name="Satisfaisant 54" xfId="1909" xr:uid="{00000000-0005-0000-0000-000078070000}"/>
    <cellStyle name="Satisfaisant 55" xfId="1910" xr:uid="{00000000-0005-0000-0000-000079070000}"/>
    <cellStyle name="Satisfaisant 56" xfId="1911" xr:uid="{00000000-0005-0000-0000-00007A070000}"/>
    <cellStyle name="Satisfaisant 57" xfId="1912" xr:uid="{00000000-0005-0000-0000-00007B070000}"/>
    <cellStyle name="Satisfaisant 58" xfId="1913" xr:uid="{00000000-0005-0000-0000-00007C070000}"/>
    <cellStyle name="Satisfaisant 59" xfId="1914" xr:uid="{00000000-0005-0000-0000-00007D070000}"/>
    <cellStyle name="Satisfaisant 6" xfId="1915" xr:uid="{00000000-0005-0000-0000-00007E070000}"/>
    <cellStyle name="Satisfaisant 7" xfId="1916" xr:uid="{00000000-0005-0000-0000-00007F070000}"/>
    <cellStyle name="Satisfaisant 8" xfId="1917" xr:uid="{00000000-0005-0000-0000-000080070000}"/>
    <cellStyle name="Satisfaisant 9" xfId="1918" xr:uid="{00000000-0005-0000-0000-000081070000}"/>
    <cellStyle name="Sortie 10" xfId="1919" xr:uid="{00000000-0005-0000-0000-000082070000}"/>
    <cellStyle name="Sortie 11" xfId="1920" xr:uid="{00000000-0005-0000-0000-000083070000}"/>
    <cellStyle name="Sortie 12" xfId="1921" xr:uid="{00000000-0005-0000-0000-000084070000}"/>
    <cellStyle name="Sortie 13" xfId="1922" xr:uid="{00000000-0005-0000-0000-000085070000}"/>
    <cellStyle name="Sortie 14" xfId="1923" xr:uid="{00000000-0005-0000-0000-000086070000}"/>
    <cellStyle name="Sortie 15" xfId="1924" xr:uid="{00000000-0005-0000-0000-000087070000}"/>
    <cellStyle name="Sortie 16" xfId="1925" xr:uid="{00000000-0005-0000-0000-000088070000}"/>
    <cellStyle name="Sortie 17" xfId="1926" xr:uid="{00000000-0005-0000-0000-000089070000}"/>
    <cellStyle name="Sortie 18" xfId="1927" xr:uid="{00000000-0005-0000-0000-00008A070000}"/>
    <cellStyle name="Sortie 19" xfId="1928" xr:uid="{00000000-0005-0000-0000-00008B070000}"/>
    <cellStyle name="Sortie 2" xfId="41" xr:uid="{00000000-0005-0000-0000-00008C070000}"/>
    <cellStyle name="Sortie 20" xfId="1929" xr:uid="{00000000-0005-0000-0000-00008D070000}"/>
    <cellStyle name="Sortie 21" xfId="1930" xr:uid="{00000000-0005-0000-0000-00008E070000}"/>
    <cellStyle name="Sortie 22" xfId="1931" xr:uid="{00000000-0005-0000-0000-00008F070000}"/>
    <cellStyle name="Sortie 23" xfId="1932" xr:uid="{00000000-0005-0000-0000-000090070000}"/>
    <cellStyle name="Sortie 24" xfId="1933" xr:uid="{00000000-0005-0000-0000-000091070000}"/>
    <cellStyle name="Sortie 25" xfId="1934" xr:uid="{00000000-0005-0000-0000-000092070000}"/>
    <cellStyle name="Sortie 26" xfId="1935" xr:uid="{00000000-0005-0000-0000-000093070000}"/>
    <cellStyle name="Sortie 27" xfId="1936" xr:uid="{00000000-0005-0000-0000-000094070000}"/>
    <cellStyle name="Sortie 28" xfId="1937" xr:uid="{00000000-0005-0000-0000-000095070000}"/>
    <cellStyle name="Sortie 29" xfId="1938" xr:uid="{00000000-0005-0000-0000-000096070000}"/>
    <cellStyle name="Sortie 3" xfId="1939" xr:uid="{00000000-0005-0000-0000-000097070000}"/>
    <cellStyle name="Sortie 30" xfId="1940" xr:uid="{00000000-0005-0000-0000-000098070000}"/>
    <cellStyle name="Sortie 31" xfId="1941" xr:uid="{00000000-0005-0000-0000-000099070000}"/>
    <cellStyle name="Sortie 32" xfId="1942" xr:uid="{00000000-0005-0000-0000-00009A070000}"/>
    <cellStyle name="Sortie 33" xfId="1943" xr:uid="{00000000-0005-0000-0000-00009B070000}"/>
    <cellStyle name="Sortie 34" xfId="1944" xr:uid="{00000000-0005-0000-0000-00009C070000}"/>
    <cellStyle name="Sortie 35" xfId="1945" xr:uid="{00000000-0005-0000-0000-00009D070000}"/>
    <cellStyle name="Sortie 36" xfId="1946" xr:uid="{00000000-0005-0000-0000-00009E070000}"/>
    <cellStyle name="Sortie 37" xfId="1947" xr:uid="{00000000-0005-0000-0000-00009F070000}"/>
    <cellStyle name="Sortie 38" xfId="1948" xr:uid="{00000000-0005-0000-0000-0000A0070000}"/>
    <cellStyle name="Sortie 39" xfId="1949" xr:uid="{00000000-0005-0000-0000-0000A1070000}"/>
    <cellStyle name="Sortie 4" xfId="1950" xr:uid="{00000000-0005-0000-0000-0000A2070000}"/>
    <cellStyle name="Sortie 40" xfId="1951" xr:uid="{00000000-0005-0000-0000-0000A3070000}"/>
    <cellStyle name="Sortie 41" xfId="1952" xr:uid="{00000000-0005-0000-0000-0000A4070000}"/>
    <cellStyle name="Sortie 42" xfId="1953" xr:uid="{00000000-0005-0000-0000-0000A5070000}"/>
    <cellStyle name="Sortie 43" xfId="1954" xr:uid="{00000000-0005-0000-0000-0000A6070000}"/>
    <cellStyle name="Sortie 44" xfId="1955" xr:uid="{00000000-0005-0000-0000-0000A7070000}"/>
    <cellStyle name="Sortie 45" xfId="1956" xr:uid="{00000000-0005-0000-0000-0000A8070000}"/>
    <cellStyle name="Sortie 46" xfId="1957" xr:uid="{00000000-0005-0000-0000-0000A9070000}"/>
    <cellStyle name="Sortie 47" xfId="1958" xr:uid="{00000000-0005-0000-0000-0000AA070000}"/>
    <cellStyle name="Sortie 48" xfId="1959" xr:uid="{00000000-0005-0000-0000-0000AB070000}"/>
    <cellStyle name="Sortie 49" xfId="1960" xr:uid="{00000000-0005-0000-0000-0000AC070000}"/>
    <cellStyle name="Sortie 5" xfId="1961" xr:uid="{00000000-0005-0000-0000-0000AD070000}"/>
    <cellStyle name="Sortie 50" xfId="1962" xr:uid="{00000000-0005-0000-0000-0000AE070000}"/>
    <cellStyle name="Sortie 51" xfId="1963" xr:uid="{00000000-0005-0000-0000-0000AF070000}"/>
    <cellStyle name="Sortie 52" xfId="1964" xr:uid="{00000000-0005-0000-0000-0000B0070000}"/>
    <cellStyle name="Sortie 53" xfId="1965" xr:uid="{00000000-0005-0000-0000-0000B1070000}"/>
    <cellStyle name="Sortie 54" xfId="1966" xr:uid="{00000000-0005-0000-0000-0000B2070000}"/>
    <cellStyle name="Sortie 55" xfId="1967" xr:uid="{00000000-0005-0000-0000-0000B3070000}"/>
    <cellStyle name="Sortie 56" xfId="1968" xr:uid="{00000000-0005-0000-0000-0000B4070000}"/>
    <cellStyle name="Sortie 57" xfId="1969" xr:uid="{00000000-0005-0000-0000-0000B5070000}"/>
    <cellStyle name="Sortie 58" xfId="1970" xr:uid="{00000000-0005-0000-0000-0000B6070000}"/>
    <cellStyle name="Sortie 59" xfId="1971" xr:uid="{00000000-0005-0000-0000-0000B7070000}"/>
    <cellStyle name="Sortie 6" xfId="1972" xr:uid="{00000000-0005-0000-0000-0000B8070000}"/>
    <cellStyle name="Sortie 7" xfId="1973" xr:uid="{00000000-0005-0000-0000-0000B9070000}"/>
    <cellStyle name="Sortie 8" xfId="1974" xr:uid="{00000000-0005-0000-0000-0000BA070000}"/>
    <cellStyle name="Sortie 9" xfId="1975" xr:uid="{00000000-0005-0000-0000-0000BB070000}"/>
    <cellStyle name="Texte explicatif 10" xfId="1976" xr:uid="{00000000-0005-0000-0000-0000BC070000}"/>
    <cellStyle name="Texte explicatif 11" xfId="1977" xr:uid="{00000000-0005-0000-0000-0000BD070000}"/>
    <cellStyle name="Texte explicatif 12" xfId="1978" xr:uid="{00000000-0005-0000-0000-0000BE070000}"/>
    <cellStyle name="Texte explicatif 13" xfId="1979" xr:uid="{00000000-0005-0000-0000-0000BF070000}"/>
    <cellStyle name="Texte explicatif 14" xfId="1980" xr:uid="{00000000-0005-0000-0000-0000C0070000}"/>
    <cellStyle name="Texte explicatif 15" xfId="1981" xr:uid="{00000000-0005-0000-0000-0000C1070000}"/>
    <cellStyle name="Texte explicatif 16" xfId="1982" xr:uid="{00000000-0005-0000-0000-0000C2070000}"/>
    <cellStyle name="Texte explicatif 17" xfId="1983" xr:uid="{00000000-0005-0000-0000-0000C3070000}"/>
    <cellStyle name="Texte explicatif 18" xfId="1984" xr:uid="{00000000-0005-0000-0000-0000C4070000}"/>
    <cellStyle name="Texte explicatif 19" xfId="1985" xr:uid="{00000000-0005-0000-0000-0000C5070000}"/>
    <cellStyle name="Texte explicatif 2" xfId="42" xr:uid="{00000000-0005-0000-0000-0000C6070000}"/>
    <cellStyle name="Texte explicatif 20" xfId="1986" xr:uid="{00000000-0005-0000-0000-0000C7070000}"/>
    <cellStyle name="Texte explicatif 21" xfId="1987" xr:uid="{00000000-0005-0000-0000-0000C8070000}"/>
    <cellStyle name="Texte explicatif 22" xfId="1988" xr:uid="{00000000-0005-0000-0000-0000C9070000}"/>
    <cellStyle name="Texte explicatif 23" xfId="1989" xr:uid="{00000000-0005-0000-0000-0000CA070000}"/>
    <cellStyle name="Texte explicatif 24" xfId="1990" xr:uid="{00000000-0005-0000-0000-0000CB070000}"/>
    <cellStyle name="Texte explicatif 25" xfId="1991" xr:uid="{00000000-0005-0000-0000-0000CC070000}"/>
    <cellStyle name="Texte explicatif 26" xfId="1992" xr:uid="{00000000-0005-0000-0000-0000CD070000}"/>
    <cellStyle name="Texte explicatif 27" xfId="1993" xr:uid="{00000000-0005-0000-0000-0000CE070000}"/>
    <cellStyle name="Texte explicatif 28" xfId="1994" xr:uid="{00000000-0005-0000-0000-0000CF070000}"/>
    <cellStyle name="Texte explicatif 29" xfId="1995" xr:uid="{00000000-0005-0000-0000-0000D0070000}"/>
    <cellStyle name="Texte explicatif 3" xfId="1996" xr:uid="{00000000-0005-0000-0000-0000D1070000}"/>
    <cellStyle name="Texte explicatif 30" xfId="1997" xr:uid="{00000000-0005-0000-0000-0000D2070000}"/>
    <cellStyle name="Texte explicatif 31" xfId="1998" xr:uid="{00000000-0005-0000-0000-0000D3070000}"/>
    <cellStyle name="Texte explicatif 32" xfId="1999" xr:uid="{00000000-0005-0000-0000-0000D4070000}"/>
    <cellStyle name="Texte explicatif 33" xfId="2000" xr:uid="{00000000-0005-0000-0000-0000D5070000}"/>
    <cellStyle name="Texte explicatif 34" xfId="2001" xr:uid="{00000000-0005-0000-0000-0000D6070000}"/>
    <cellStyle name="Texte explicatif 35" xfId="2002" xr:uid="{00000000-0005-0000-0000-0000D7070000}"/>
    <cellStyle name="Texte explicatif 36" xfId="2003" xr:uid="{00000000-0005-0000-0000-0000D8070000}"/>
    <cellStyle name="Texte explicatif 37" xfId="2004" xr:uid="{00000000-0005-0000-0000-0000D9070000}"/>
    <cellStyle name="Texte explicatif 38" xfId="2005" xr:uid="{00000000-0005-0000-0000-0000DA070000}"/>
    <cellStyle name="Texte explicatif 39" xfId="2006" xr:uid="{00000000-0005-0000-0000-0000DB070000}"/>
    <cellStyle name="Texte explicatif 4" xfId="2007" xr:uid="{00000000-0005-0000-0000-0000DC070000}"/>
    <cellStyle name="Texte explicatif 40" xfId="2008" xr:uid="{00000000-0005-0000-0000-0000DD070000}"/>
    <cellStyle name="Texte explicatif 41" xfId="2009" xr:uid="{00000000-0005-0000-0000-0000DE070000}"/>
    <cellStyle name="Texte explicatif 42" xfId="2010" xr:uid="{00000000-0005-0000-0000-0000DF070000}"/>
    <cellStyle name="Texte explicatif 43" xfId="2011" xr:uid="{00000000-0005-0000-0000-0000E0070000}"/>
    <cellStyle name="Texte explicatif 44" xfId="2012" xr:uid="{00000000-0005-0000-0000-0000E1070000}"/>
    <cellStyle name="Texte explicatif 45" xfId="2013" xr:uid="{00000000-0005-0000-0000-0000E2070000}"/>
    <cellStyle name="Texte explicatif 46" xfId="2014" xr:uid="{00000000-0005-0000-0000-0000E3070000}"/>
    <cellStyle name="Texte explicatif 47" xfId="2015" xr:uid="{00000000-0005-0000-0000-0000E4070000}"/>
    <cellStyle name="Texte explicatif 48" xfId="2016" xr:uid="{00000000-0005-0000-0000-0000E5070000}"/>
    <cellStyle name="Texte explicatif 49" xfId="2017" xr:uid="{00000000-0005-0000-0000-0000E6070000}"/>
    <cellStyle name="Texte explicatif 5" xfId="2018" xr:uid="{00000000-0005-0000-0000-0000E7070000}"/>
    <cellStyle name="Texte explicatif 50" xfId="2019" xr:uid="{00000000-0005-0000-0000-0000E8070000}"/>
    <cellStyle name="Texte explicatif 51" xfId="2020" xr:uid="{00000000-0005-0000-0000-0000E9070000}"/>
    <cellStyle name="Texte explicatif 52" xfId="2021" xr:uid="{00000000-0005-0000-0000-0000EA070000}"/>
    <cellStyle name="Texte explicatif 53" xfId="2022" xr:uid="{00000000-0005-0000-0000-0000EB070000}"/>
    <cellStyle name="Texte explicatif 54" xfId="2023" xr:uid="{00000000-0005-0000-0000-0000EC070000}"/>
    <cellStyle name="Texte explicatif 55" xfId="2024" xr:uid="{00000000-0005-0000-0000-0000ED070000}"/>
    <cellStyle name="Texte explicatif 56" xfId="2025" xr:uid="{00000000-0005-0000-0000-0000EE070000}"/>
    <cellStyle name="Texte explicatif 57" xfId="2026" xr:uid="{00000000-0005-0000-0000-0000EF070000}"/>
    <cellStyle name="Texte explicatif 58" xfId="2027" xr:uid="{00000000-0005-0000-0000-0000F0070000}"/>
    <cellStyle name="Texte explicatif 59" xfId="2028" xr:uid="{00000000-0005-0000-0000-0000F1070000}"/>
    <cellStyle name="Texte explicatif 6" xfId="2029" xr:uid="{00000000-0005-0000-0000-0000F2070000}"/>
    <cellStyle name="Texte explicatif 7" xfId="2030" xr:uid="{00000000-0005-0000-0000-0000F3070000}"/>
    <cellStyle name="Texte explicatif 8" xfId="2031" xr:uid="{00000000-0005-0000-0000-0000F4070000}"/>
    <cellStyle name="Texte explicatif 9" xfId="2032" xr:uid="{00000000-0005-0000-0000-0000F5070000}"/>
    <cellStyle name="Titre 10" xfId="2033" xr:uid="{00000000-0005-0000-0000-0000F6070000}"/>
    <cellStyle name="Titre 11" xfId="2034" xr:uid="{00000000-0005-0000-0000-0000F7070000}"/>
    <cellStyle name="Titre 12" xfId="2035" xr:uid="{00000000-0005-0000-0000-0000F8070000}"/>
    <cellStyle name="Titre 13" xfId="2036" xr:uid="{00000000-0005-0000-0000-0000F9070000}"/>
    <cellStyle name="Titre 14" xfId="2037" xr:uid="{00000000-0005-0000-0000-0000FA070000}"/>
    <cellStyle name="Titre 15" xfId="2038" xr:uid="{00000000-0005-0000-0000-0000FB070000}"/>
    <cellStyle name="Titre 16" xfId="2039" xr:uid="{00000000-0005-0000-0000-0000FC070000}"/>
    <cellStyle name="Titre 17" xfId="2040" xr:uid="{00000000-0005-0000-0000-0000FD070000}"/>
    <cellStyle name="Titre 18" xfId="2041" xr:uid="{00000000-0005-0000-0000-0000FE070000}"/>
    <cellStyle name="Titre 19" xfId="2042" xr:uid="{00000000-0005-0000-0000-0000FF070000}"/>
    <cellStyle name="Titre 2" xfId="43" xr:uid="{00000000-0005-0000-0000-000000080000}"/>
    <cellStyle name="Titre 20" xfId="2043" xr:uid="{00000000-0005-0000-0000-000001080000}"/>
    <cellStyle name="Titre 21" xfId="2044" xr:uid="{00000000-0005-0000-0000-000002080000}"/>
    <cellStyle name="Titre 22" xfId="2045" xr:uid="{00000000-0005-0000-0000-000003080000}"/>
    <cellStyle name="Titre 23" xfId="2046" xr:uid="{00000000-0005-0000-0000-000004080000}"/>
    <cellStyle name="Titre 24" xfId="2047" xr:uid="{00000000-0005-0000-0000-000005080000}"/>
    <cellStyle name="Titre 25" xfId="2048" xr:uid="{00000000-0005-0000-0000-000006080000}"/>
    <cellStyle name="Titre 26" xfId="2049" xr:uid="{00000000-0005-0000-0000-000007080000}"/>
    <cellStyle name="Titre 27" xfId="2050" xr:uid="{00000000-0005-0000-0000-000008080000}"/>
    <cellStyle name="Titre 28" xfId="2051" xr:uid="{00000000-0005-0000-0000-000009080000}"/>
    <cellStyle name="Titre 29" xfId="2052" xr:uid="{00000000-0005-0000-0000-00000A080000}"/>
    <cellStyle name="Titre 3" xfId="2053" xr:uid="{00000000-0005-0000-0000-00000B080000}"/>
    <cellStyle name="Titre 30" xfId="2054" xr:uid="{00000000-0005-0000-0000-00000C080000}"/>
    <cellStyle name="Titre 31" xfId="2055" xr:uid="{00000000-0005-0000-0000-00000D080000}"/>
    <cellStyle name="Titre 32" xfId="2056" xr:uid="{00000000-0005-0000-0000-00000E080000}"/>
    <cellStyle name="Titre 33" xfId="2057" xr:uid="{00000000-0005-0000-0000-00000F080000}"/>
    <cellStyle name="Titre 34" xfId="2058" xr:uid="{00000000-0005-0000-0000-000010080000}"/>
    <cellStyle name="Titre 35" xfId="2059" xr:uid="{00000000-0005-0000-0000-000011080000}"/>
    <cellStyle name="Titre 36" xfId="2060" xr:uid="{00000000-0005-0000-0000-000012080000}"/>
    <cellStyle name="Titre 37" xfId="2061" xr:uid="{00000000-0005-0000-0000-000013080000}"/>
    <cellStyle name="Titre 38" xfId="2062" xr:uid="{00000000-0005-0000-0000-000014080000}"/>
    <cellStyle name="Titre 39" xfId="2063" xr:uid="{00000000-0005-0000-0000-000015080000}"/>
    <cellStyle name="Titre 4" xfId="2064" xr:uid="{00000000-0005-0000-0000-000016080000}"/>
    <cellStyle name="Titre 40" xfId="2065" xr:uid="{00000000-0005-0000-0000-000017080000}"/>
    <cellStyle name="Titre 41" xfId="2066" xr:uid="{00000000-0005-0000-0000-000018080000}"/>
    <cellStyle name="Titre 42" xfId="2067" xr:uid="{00000000-0005-0000-0000-000019080000}"/>
    <cellStyle name="Titre 43" xfId="2068" xr:uid="{00000000-0005-0000-0000-00001A080000}"/>
    <cellStyle name="Titre 44" xfId="2069" xr:uid="{00000000-0005-0000-0000-00001B080000}"/>
    <cellStyle name="Titre 45" xfId="2070" xr:uid="{00000000-0005-0000-0000-00001C080000}"/>
    <cellStyle name="Titre 46" xfId="2071" xr:uid="{00000000-0005-0000-0000-00001D080000}"/>
    <cellStyle name="Titre 47" xfId="2072" xr:uid="{00000000-0005-0000-0000-00001E080000}"/>
    <cellStyle name="Titre 48" xfId="2073" xr:uid="{00000000-0005-0000-0000-00001F080000}"/>
    <cellStyle name="Titre 49" xfId="2074" xr:uid="{00000000-0005-0000-0000-000020080000}"/>
    <cellStyle name="Titre 5" xfId="2075" xr:uid="{00000000-0005-0000-0000-000021080000}"/>
    <cellStyle name="Titre 50" xfId="2076" xr:uid="{00000000-0005-0000-0000-000022080000}"/>
    <cellStyle name="Titre 51" xfId="2077" xr:uid="{00000000-0005-0000-0000-000023080000}"/>
    <cellStyle name="Titre 52" xfId="2078" xr:uid="{00000000-0005-0000-0000-000024080000}"/>
    <cellStyle name="Titre 53" xfId="2079" xr:uid="{00000000-0005-0000-0000-000025080000}"/>
    <cellStyle name="Titre 54" xfId="2080" xr:uid="{00000000-0005-0000-0000-000026080000}"/>
    <cellStyle name="Titre 55" xfId="2081" xr:uid="{00000000-0005-0000-0000-000027080000}"/>
    <cellStyle name="Titre 56" xfId="2082" xr:uid="{00000000-0005-0000-0000-000028080000}"/>
    <cellStyle name="Titre 57" xfId="2083" xr:uid="{00000000-0005-0000-0000-000029080000}"/>
    <cellStyle name="Titre 58" xfId="2084" xr:uid="{00000000-0005-0000-0000-00002A080000}"/>
    <cellStyle name="Titre 59" xfId="2085" xr:uid="{00000000-0005-0000-0000-00002B080000}"/>
    <cellStyle name="Titre 6" xfId="2086" xr:uid="{00000000-0005-0000-0000-00002C080000}"/>
    <cellStyle name="Titre 7" xfId="2087" xr:uid="{00000000-0005-0000-0000-00002D080000}"/>
    <cellStyle name="Titre 8" xfId="2088" xr:uid="{00000000-0005-0000-0000-00002E080000}"/>
    <cellStyle name="Titre 9" xfId="2089" xr:uid="{00000000-0005-0000-0000-00002F080000}"/>
    <cellStyle name="Titre 1 10" xfId="2090" xr:uid="{00000000-0005-0000-0000-000030080000}"/>
    <cellStyle name="Titre 1 11" xfId="2091" xr:uid="{00000000-0005-0000-0000-000031080000}"/>
    <cellStyle name="Titre 1 12" xfId="2092" xr:uid="{00000000-0005-0000-0000-000032080000}"/>
    <cellStyle name="Titre 1 13" xfId="2093" xr:uid="{00000000-0005-0000-0000-000033080000}"/>
    <cellStyle name="Titre 1 14" xfId="2094" xr:uid="{00000000-0005-0000-0000-000034080000}"/>
    <cellStyle name="Titre 1 15" xfId="2095" xr:uid="{00000000-0005-0000-0000-000035080000}"/>
    <cellStyle name="Titre 1 16" xfId="2096" xr:uid="{00000000-0005-0000-0000-000036080000}"/>
    <cellStyle name="Titre 1 17" xfId="2097" xr:uid="{00000000-0005-0000-0000-000037080000}"/>
    <cellStyle name="Titre 1 18" xfId="2098" xr:uid="{00000000-0005-0000-0000-000038080000}"/>
    <cellStyle name="Titre 1 19" xfId="2099" xr:uid="{00000000-0005-0000-0000-000039080000}"/>
    <cellStyle name="Titre 1 2" xfId="44" xr:uid="{00000000-0005-0000-0000-00003A080000}"/>
    <cellStyle name="Titre 1 20" xfId="2100" xr:uid="{00000000-0005-0000-0000-00003B080000}"/>
    <cellStyle name="Titre 1 21" xfId="2101" xr:uid="{00000000-0005-0000-0000-00003C080000}"/>
    <cellStyle name="Titre 1 22" xfId="2102" xr:uid="{00000000-0005-0000-0000-00003D080000}"/>
    <cellStyle name="Titre 1 23" xfId="2103" xr:uid="{00000000-0005-0000-0000-00003E080000}"/>
    <cellStyle name="Titre 1 24" xfId="2104" xr:uid="{00000000-0005-0000-0000-00003F080000}"/>
    <cellStyle name="Titre 1 25" xfId="2105" xr:uid="{00000000-0005-0000-0000-000040080000}"/>
    <cellStyle name="Titre 1 26" xfId="2106" xr:uid="{00000000-0005-0000-0000-000041080000}"/>
    <cellStyle name="Titre 1 27" xfId="2107" xr:uid="{00000000-0005-0000-0000-000042080000}"/>
    <cellStyle name="Titre 1 28" xfId="2108" xr:uid="{00000000-0005-0000-0000-000043080000}"/>
    <cellStyle name="Titre 1 29" xfId="2109" xr:uid="{00000000-0005-0000-0000-000044080000}"/>
    <cellStyle name="Titre 1 3" xfId="2110" xr:uid="{00000000-0005-0000-0000-000045080000}"/>
    <cellStyle name="Titre 1 30" xfId="2111" xr:uid="{00000000-0005-0000-0000-000046080000}"/>
    <cellStyle name="Titre 1 31" xfId="2112" xr:uid="{00000000-0005-0000-0000-000047080000}"/>
    <cellStyle name="Titre 1 32" xfId="2113" xr:uid="{00000000-0005-0000-0000-000048080000}"/>
    <cellStyle name="Titre 1 33" xfId="2114" xr:uid="{00000000-0005-0000-0000-000049080000}"/>
    <cellStyle name="Titre 1 34" xfId="2115" xr:uid="{00000000-0005-0000-0000-00004A080000}"/>
    <cellStyle name="Titre 1 35" xfId="2116" xr:uid="{00000000-0005-0000-0000-00004B080000}"/>
    <cellStyle name="Titre 1 36" xfId="2117" xr:uid="{00000000-0005-0000-0000-00004C080000}"/>
    <cellStyle name="Titre 1 37" xfId="2118" xr:uid="{00000000-0005-0000-0000-00004D080000}"/>
    <cellStyle name="Titre 1 38" xfId="2119" xr:uid="{00000000-0005-0000-0000-00004E080000}"/>
    <cellStyle name="Titre 1 39" xfId="2120" xr:uid="{00000000-0005-0000-0000-00004F080000}"/>
    <cellStyle name="Titre 1 4" xfId="2121" xr:uid="{00000000-0005-0000-0000-000050080000}"/>
    <cellStyle name="Titre 1 40" xfId="2122" xr:uid="{00000000-0005-0000-0000-000051080000}"/>
    <cellStyle name="Titre 1 41" xfId="2123" xr:uid="{00000000-0005-0000-0000-000052080000}"/>
    <cellStyle name="Titre 1 42" xfId="2124" xr:uid="{00000000-0005-0000-0000-000053080000}"/>
    <cellStyle name="Titre 1 43" xfId="2125" xr:uid="{00000000-0005-0000-0000-000054080000}"/>
    <cellStyle name="Titre 1 44" xfId="2126" xr:uid="{00000000-0005-0000-0000-000055080000}"/>
    <cellStyle name="Titre 1 45" xfId="2127" xr:uid="{00000000-0005-0000-0000-000056080000}"/>
    <cellStyle name="Titre 1 46" xfId="2128" xr:uid="{00000000-0005-0000-0000-000057080000}"/>
    <cellStyle name="Titre 1 47" xfId="2129" xr:uid="{00000000-0005-0000-0000-000058080000}"/>
    <cellStyle name="Titre 1 48" xfId="2130" xr:uid="{00000000-0005-0000-0000-000059080000}"/>
    <cellStyle name="Titre 1 49" xfId="2131" xr:uid="{00000000-0005-0000-0000-00005A080000}"/>
    <cellStyle name="Titre 1 5" xfId="2132" xr:uid="{00000000-0005-0000-0000-00005B080000}"/>
    <cellStyle name="Titre 1 50" xfId="2133" xr:uid="{00000000-0005-0000-0000-00005C080000}"/>
    <cellStyle name="Titre 1 51" xfId="2134" xr:uid="{00000000-0005-0000-0000-00005D080000}"/>
    <cellStyle name="Titre 1 52" xfId="2135" xr:uid="{00000000-0005-0000-0000-00005E080000}"/>
    <cellStyle name="Titre 1 53" xfId="2136" xr:uid="{00000000-0005-0000-0000-00005F080000}"/>
    <cellStyle name="Titre 1 54" xfId="2137" xr:uid="{00000000-0005-0000-0000-000060080000}"/>
    <cellStyle name="Titre 1 55" xfId="2138" xr:uid="{00000000-0005-0000-0000-000061080000}"/>
    <cellStyle name="Titre 1 56" xfId="2139" xr:uid="{00000000-0005-0000-0000-000062080000}"/>
    <cellStyle name="Titre 1 57" xfId="2140" xr:uid="{00000000-0005-0000-0000-000063080000}"/>
    <cellStyle name="Titre 1 58" xfId="2141" xr:uid="{00000000-0005-0000-0000-000064080000}"/>
    <cellStyle name="Titre 1 59" xfId="2142" xr:uid="{00000000-0005-0000-0000-000065080000}"/>
    <cellStyle name="Titre 1 6" xfId="2143" xr:uid="{00000000-0005-0000-0000-000066080000}"/>
    <cellStyle name="Titre 1 7" xfId="2144" xr:uid="{00000000-0005-0000-0000-000067080000}"/>
    <cellStyle name="Titre 1 8" xfId="2145" xr:uid="{00000000-0005-0000-0000-000068080000}"/>
    <cellStyle name="Titre 1 9" xfId="2146" xr:uid="{00000000-0005-0000-0000-000069080000}"/>
    <cellStyle name="Titre 2 10" xfId="2147" xr:uid="{00000000-0005-0000-0000-00006A080000}"/>
    <cellStyle name="Titre 2 11" xfId="2148" xr:uid="{00000000-0005-0000-0000-00006B080000}"/>
    <cellStyle name="Titre 2 12" xfId="2149" xr:uid="{00000000-0005-0000-0000-00006C080000}"/>
    <cellStyle name="Titre 2 13" xfId="2150" xr:uid="{00000000-0005-0000-0000-00006D080000}"/>
    <cellStyle name="Titre 2 14" xfId="2151" xr:uid="{00000000-0005-0000-0000-00006E080000}"/>
    <cellStyle name="Titre 2 15" xfId="2152" xr:uid="{00000000-0005-0000-0000-00006F080000}"/>
    <cellStyle name="Titre 2 16" xfId="2153" xr:uid="{00000000-0005-0000-0000-000070080000}"/>
    <cellStyle name="Titre 2 17" xfId="2154" xr:uid="{00000000-0005-0000-0000-000071080000}"/>
    <cellStyle name="Titre 2 18" xfId="2155" xr:uid="{00000000-0005-0000-0000-000072080000}"/>
    <cellStyle name="Titre 2 19" xfId="2156" xr:uid="{00000000-0005-0000-0000-000073080000}"/>
    <cellStyle name="Titre 2 2" xfId="45" xr:uid="{00000000-0005-0000-0000-000074080000}"/>
    <cellStyle name="Titre 2 20" xfId="2157" xr:uid="{00000000-0005-0000-0000-000075080000}"/>
    <cellStyle name="Titre 2 21" xfId="2158" xr:uid="{00000000-0005-0000-0000-000076080000}"/>
    <cellStyle name="Titre 2 22" xfId="2159" xr:uid="{00000000-0005-0000-0000-000077080000}"/>
    <cellStyle name="Titre 2 23" xfId="2160" xr:uid="{00000000-0005-0000-0000-000078080000}"/>
    <cellStyle name="Titre 2 24" xfId="2161" xr:uid="{00000000-0005-0000-0000-000079080000}"/>
    <cellStyle name="Titre 2 25" xfId="2162" xr:uid="{00000000-0005-0000-0000-00007A080000}"/>
    <cellStyle name="Titre 2 26" xfId="2163" xr:uid="{00000000-0005-0000-0000-00007B080000}"/>
    <cellStyle name="Titre 2 27" xfId="2164" xr:uid="{00000000-0005-0000-0000-00007C080000}"/>
    <cellStyle name="Titre 2 28" xfId="2165" xr:uid="{00000000-0005-0000-0000-00007D080000}"/>
    <cellStyle name="Titre 2 29" xfId="2166" xr:uid="{00000000-0005-0000-0000-00007E080000}"/>
    <cellStyle name="Titre 2 3" xfId="2167" xr:uid="{00000000-0005-0000-0000-00007F080000}"/>
    <cellStyle name="Titre 2 30" xfId="2168" xr:uid="{00000000-0005-0000-0000-000080080000}"/>
    <cellStyle name="Titre 2 31" xfId="2169" xr:uid="{00000000-0005-0000-0000-000081080000}"/>
    <cellStyle name="Titre 2 32" xfId="2170" xr:uid="{00000000-0005-0000-0000-000082080000}"/>
    <cellStyle name="Titre 2 33" xfId="2171" xr:uid="{00000000-0005-0000-0000-000083080000}"/>
    <cellStyle name="Titre 2 34" xfId="2172" xr:uid="{00000000-0005-0000-0000-000084080000}"/>
    <cellStyle name="Titre 2 35" xfId="2173" xr:uid="{00000000-0005-0000-0000-000085080000}"/>
    <cellStyle name="Titre 2 36" xfId="2174" xr:uid="{00000000-0005-0000-0000-000086080000}"/>
    <cellStyle name="Titre 2 37" xfId="2175" xr:uid="{00000000-0005-0000-0000-000087080000}"/>
    <cellStyle name="Titre 2 38" xfId="2176" xr:uid="{00000000-0005-0000-0000-000088080000}"/>
    <cellStyle name="Titre 2 39" xfId="2177" xr:uid="{00000000-0005-0000-0000-000089080000}"/>
    <cellStyle name="Titre 2 4" xfId="2178" xr:uid="{00000000-0005-0000-0000-00008A080000}"/>
    <cellStyle name="Titre 2 40" xfId="2179" xr:uid="{00000000-0005-0000-0000-00008B080000}"/>
    <cellStyle name="Titre 2 41" xfId="2180" xr:uid="{00000000-0005-0000-0000-00008C080000}"/>
    <cellStyle name="Titre 2 42" xfId="2181" xr:uid="{00000000-0005-0000-0000-00008D080000}"/>
    <cellStyle name="Titre 2 43" xfId="2182" xr:uid="{00000000-0005-0000-0000-00008E080000}"/>
    <cellStyle name="Titre 2 44" xfId="2183" xr:uid="{00000000-0005-0000-0000-00008F080000}"/>
    <cellStyle name="Titre 2 45" xfId="2184" xr:uid="{00000000-0005-0000-0000-000090080000}"/>
    <cellStyle name="Titre 2 46" xfId="2185" xr:uid="{00000000-0005-0000-0000-000091080000}"/>
    <cellStyle name="Titre 2 47" xfId="2186" xr:uid="{00000000-0005-0000-0000-000092080000}"/>
    <cellStyle name="Titre 2 48" xfId="2187" xr:uid="{00000000-0005-0000-0000-000093080000}"/>
    <cellStyle name="Titre 2 49" xfId="2188" xr:uid="{00000000-0005-0000-0000-000094080000}"/>
    <cellStyle name="Titre 2 5" xfId="2189" xr:uid="{00000000-0005-0000-0000-000095080000}"/>
    <cellStyle name="Titre 2 50" xfId="2190" xr:uid="{00000000-0005-0000-0000-000096080000}"/>
    <cellStyle name="Titre 2 51" xfId="2191" xr:uid="{00000000-0005-0000-0000-000097080000}"/>
    <cellStyle name="Titre 2 52" xfId="2192" xr:uid="{00000000-0005-0000-0000-000098080000}"/>
    <cellStyle name="Titre 2 53" xfId="2193" xr:uid="{00000000-0005-0000-0000-000099080000}"/>
    <cellStyle name="Titre 2 54" xfId="2194" xr:uid="{00000000-0005-0000-0000-00009A080000}"/>
    <cellStyle name="Titre 2 55" xfId="2195" xr:uid="{00000000-0005-0000-0000-00009B080000}"/>
    <cellStyle name="Titre 2 56" xfId="2196" xr:uid="{00000000-0005-0000-0000-00009C080000}"/>
    <cellStyle name="Titre 2 57" xfId="2197" xr:uid="{00000000-0005-0000-0000-00009D080000}"/>
    <cellStyle name="Titre 2 58" xfId="2198" xr:uid="{00000000-0005-0000-0000-00009E080000}"/>
    <cellStyle name="Titre 2 59" xfId="2199" xr:uid="{00000000-0005-0000-0000-00009F080000}"/>
    <cellStyle name="Titre 2 6" xfId="2200" xr:uid="{00000000-0005-0000-0000-0000A0080000}"/>
    <cellStyle name="Titre 2 7" xfId="2201" xr:uid="{00000000-0005-0000-0000-0000A1080000}"/>
    <cellStyle name="Titre 2 8" xfId="2202" xr:uid="{00000000-0005-0000-0000-0000A2080000}"/>
    <cellStyle name="Titre 2 9" xfId="2203" xr:uid="{00000000-0005-0000-0000-0000A3080000}"/>
    <cellStyle name="Titre 3 10" xfId="2204" xr:uid="{00000000-0005-0000-0000-0000A4080000}"/>
    <cellStyle name="Titre 3 11" xfId="2205" xr:uid="{00000000-0005-0000-0000-0000A5080000}"/>
    <cellStyle name="Titre 3 12" xfId="2206" xr:uid="{00000000-0005-0000-0000-0000A6080000}"/>
    <cellStyle name="Titre 3 13" xfId="2207" xr:uid="{00000000-0005-0000-0000-0000A7080000}"/>
    <cellStyle name="Titre 3 14" xfId="2208" xr:uid="{00000000-0005-0000-0000-0000A8080000}"/>
    <cellStyle name="Titre 3 15" xfId="2209" xr:uid="{00000000-0005-0000-0000-0000A9080000}"/>
    <cellStyle name="Titre 3 16" xfId="2210" xr:uid="{00000000-0005-0000-0000-0000AA080000}"/>
    <cellStyle name="Titre 3 17" xfId="2211" xr:uid="{00000000-0005-0000-0000-0000AB080000}"/>
    <cellStyle name="Titre 3 18" xfId="2212" xr:uid="{00000000-0005-0000-0000-0000AC080000}"/>
    <cellStyle name="Titre 3 19" xfId="2213" xr:uid="{00000000-0005-0000-0000-0000AD080000}"/>
    <cellStyle name="Titre 3 2" xfId="46" xr:uid="{00000000-0005-0000-0000-0000AE080000}"/>
    <cellStyle name="Titre 3 20" xfId="2214" xr:uid="{00000000-0005-0000-0000-0000AF080000}"/>
    <cellStyle name="Titre 3 21" xfId="2215" xr:uid="{00000000-0005-0000-0000-0000B0080000}"/>
    <cellStyle name="Titre 3 22" xfId="2216" xr:uid="{00000000-0005-0000-0000-0000B1080000}"/>
    <cellStyle name="Titre 3 23" xfId="2217" xr:uid="{00000000-0005-0000-0000-0000B2080000}"/>
    <cellStyle name="Titre 3 24" xfId="2218" xr:uid="{00000000-0005-0000-0000-0000B3080000}"/>
    <cellStyle name="Titre 3 25" xfId="2219" xr:uid="{00000000-0005-0000-0000-0000B4080000}"/>
    <cellStyle name="Titre 3 26" xfId="2220" xr:uid="{00000000-0005-0000-0000-0000B5080000}"/>
    <cellStyle name="Titre 3 27" xfId="2221" xr:uid="{00000000-0005-0000-0000-0000B6080000}"/>
    <cellStyle name="Titre 3 28" xfId="2222" xr:uid="{00000000-0005-0000-0000-0000B7080000}"/>
    <cellStyle name="Titre 3 29" xfId="2223" xr:uid="{00000000-0005-0000-0000-0000B8080000}"/>
    <cellStyle name="Titre 3 3" xfId="2224" xr:uid="{00000000-0005-0000-0000-0000B9080000}"/>
    <cellStyle name="Titre 3 30" xfId="2225" xr:uid="{00000000-0005-0000-0000-0000BA080000}"/>
    <cellStyle name="Titre 3 31" xfId="2226" xr:uid="{00000000-0005-0000-0000-0000BB080000}"/>
    <cellStyle name="Titre 3 32" xfId="2227" xr:uid="{00000000-0005-0000-0000-0000BC080000}"/>
    <cellStyle name="Titre 3 33" xfId="2228" xr:uid="{00000000-0005-0000-0000-0000BD080000}"/>
    <cellStyle name="Titre 3 34" xfId="2229" xr:uid="{00000000-0005-0000-0000-0000BE080000}"/>
    <cellStyle name="Titre 3 35" xfId="2230" xr:uid="{00000000-0005-0000-0000-0000BF080000}"/>
    <cellStyle name="Titre 3 36" xfId="2231" xr:uid="{00000000-0005-0000-0000-0000C0080000}"/>
    <cellStyle name="Titre 3 37" xfId="2232" xr:uid="{00000000-0005-0000-0000-0000C1080000}"/>
    <cellStyle name="Titre 3 38" xfId="2233" xr:uid="{00000000-0005-0000-0000-0000C2080000}"/>
    <cellStyle name="Titre 3 39" xfId="2234" xr:uid="{00000000-0005-0000-0000-0000C3080000}"/>
    <cellStyle name="Titre 3 4" xfId="2235" xr:uid="{00000000-0005-0000-0000-0000C4080000}"/>
    <cellStyle name="Titre 3 40" xfId="2236" xr:uid="{00000000-0005-0000-0000-0000C5080000}"/>
    <cellStyle name="Titre 3 41" xfId="2237" xr:uid="{00000000-0005-0000-0000-0000C6080000}"/>
    <cellStyle name="Titre 3 42" xfId="2238" xr:uid="{00000000-0005-0000-0000-0000C7080000}"/>
    <cellStyle name="Titre 3 43" xfId="2239" xr:uid="{00000000-0005-0000-0000-0000C8080000}"/>
    <cellStyle name="Titre 3 44" xfId="2240" xr:uid="{00000000-0005-0000-0000-0000C9080000}"/>
    <cellStyle name="Titre 3 45" xfId="2241" xr:uid="{00000000-0005-0000-0000-0000CA080000}"/>
    <cellStyle name="Titre 3 46" xfId="2242" xr:uid="{00000000-0005-0000-0000-0000CB080000}"/>
    <cellStyle name="Titre 3 47" xfId="2243" xr:uid="{00000000-0005-0000-0000-0000CC080000}"/>
    <cellStyle name="Titre 3 48" xfId="2244" xr:uid="{00000000-0005-0000-0000-0000CD080000}"/>
    <cellStyle name="Titre 3 49" xfId="2245" xr:uid="{00000000-0005-0000-0000-0000CE080000}"/>
    <cellStyle name="Titre 3 5" xfId="2246" xr:uid="{00000000-0005-0000-0000-0000CF080000}"/>
    <cellStyle name="Titre 3 50" xfId="2247" xr:uid="{00000000-0005-0000-0000-0000D0080000}"/>
    <cellStyle name="Titre 3 51" xfId="2248" xr:uid="{00000000-0005-0000-0000-0000D1080000}"/>
    <cellStyle name="Titre 3 52" xfId="2249" xr:uid="{00000000-0005-0000-0000-0000D2080000}"/>
    <cellStyle name="Titre 3 53" xfId="2250" xr:uid="{00000000-0005-0000-0000-0000D3080000}"/>
    <cellStyle name="Titre 3 54" xfId="2251" xr:uid="{00000000-0005-0000-0000-0000D4080000}"/>
    <cellStyle name="Titre 3 55" xfId="2252" xr:uid="{00000000-0005-0000-0000-0000D5080000}"/>
    <cellStyle name="Titre 3 56" xfId="2253" xr:uid="{00000000-0005-0000-0000-0000D6080000}"/>
    <cellStyle name="Titre 3 57" xfId="2254" xr:uid="{00000000-0005-0000-0000-0000D7080000}"/>
    <cellStyle name="Titre 3 58" xfId="2255" xr:uid="{00000000-0005-0000-0000-0000D8080000}"/>
    <cellStyle name="Titre 3 59" xfId="2256" xr:uid="{00000000-0005-0000-0000-0000D9080000}"/>
    <cellStyle name="Titre 3 6" xfId="2257" xr:uid="{00000000-0005-0000-0000-0000DA080000}"/>
    <cellStyle name="Titre 3 7" xfId="2258" xr:uid="{00000000-0005-0000-0000-0000DB080000}"/>
    <cellStyle name="Titre 3 8" xfId="2259" xr:uid="{00000000-0005-0000-0000-0000DC080000}"/>
    <cellStyle name="Titre 3 9" xfId="2260" xr:uid="{00000000-0005-0000-0000-0000DD080000}"/>
    <cellStyle name="Titre 4 10" xfId="2261" xr:uid="{00000000-0005-0000-0000-0000DE080000}"/>
    <cellStyle name="Titre 4 11" xfId="2262" xr:uid="{00000000-0005-0000-0000-0000DF080000}"/>
    <cellStyle name="Titre 4 12" xfId="2263" xr:uid="{00000000-0005-0000-0000-0000E0080000}"/>
    <cellStyle name="Titre 4 13" xfId="2264" xr:uid="{00000000-0005-0000-0000-0000E1080000}"/>
    <cellStyle name="Titre 4 14" xfId="2265" xr:uid="{00000000-0005-0000-0000-0000E2080000}"/>
    <cellStyle name="Titre 4 15" xfId="2266" xr:uid="{00000000-0005-0000-0000-0000E3080000}"/>
    <cellStyle name="Titre 4 16" xfId="2267" xr:uid="{00000000-0005-0000-0000-0000E4080000}"/>
    <cellStyle name="Titre 4 17" xfId="2268" xr:uid="{00000000-0005-0000-0000-0000E5080000}"/>
    <cellStyle name="Titre 4 18" xfId="2269" xr:uid="{00000000-0005-0000-0000-0000E6080000}"/>
    <cellStyle name="Titre 4 19" xfId="2270" xr:uid="{00000000-0005-0000-0000-0000E7080000}"/>
    <cellStyle name="Titre 4 2" xfId="47" xr:uid="{00000000-0005-0000-0000-0000E8080000}"/>
    <cellStyle name="Titre 4 20" xfId="2271" xr:uid="{00000000-0005-0000-0000-0000E9080000}"/>
    <cellStyle name="Titre 4 21" xfId="2272" xr:uid="{00000000-0005-0000-0000-0000EA080000}"/>
    <cellStyle name="Titre 4 22" xfId="2273" xr:uid="{00000000-0005-0000-0000-0000EB080000}"/>
    <cellStyle name="Titre 4 23" xfId="2274" xr:uid="{00000000-0005-0000-0000-0000EC080000}"/>
    <cellStyle name="Titre 4 24" xfId="2275" xr:uid="{00000000-0005-0000-0000-0000ED080000}"/>
    <cellStyle name="Titre 4 25" xfId="2276" xr:uid="{00000000-0005-0000-0000-0000EE080000}"/>
    <cellStyle name="Titre 4 26" xfId="2277" xr:uid="{00000000-0005-0000-0000-0000EF080000}"/>
    <cellStyle name="Titre 4 27" xfId="2278" xr:uid="{00000000-0005-0000-0000-0000F0080000}"/>
    <cellStyle name="Titre 4 28" xfId="2279" xr:uid="{00000000-0005-0000-0000-0000F1080000}"/>
    <cellStyle name="Titre 4 29" xfId="2280" xr:uid="{00000000-0005-0000-0000-0000F2080000}"/>
    <cellStyle name="Titre 4 3" xfId="2281" xr:uid="{00000000-0005-0000-0000-0000F3080000}"/>
    <cellStyle name="Titre 4 30" xfId="2282" xr:uid="{00000000-0005-0000-0000-0000F4080000}"/>
    <cellStyle name="Titre 4 31" xfId="2283" xr:uid="{00000000-0005-0000-0000-0000F5080000}"/>
    <cellStyle name="Titre 4 32" xfId="2284" xr:uid="{00000000-0005-0000-0000-0000F6080000}"/>
    <cellStyle name="Titre 4 33" xfId="2285" xr:uid="{00000000-0005-0000-0000-0000F7080000}"/>
    <cellStyle name="Titre 4 34" xfId="2286" xr:uid="{00000000-0005-0000-0000-0000F8080000}"/>
    <cellStyle name="Titre 4 35" xfId="2287" xr:uid="{00000000-0005-0000-0000-0000F9080000}"/>
    <cellStyle name="Titre 4 36" xfId="2288" xr:uid="{00000000-0005-0000-0000-0000FA080000}"/>
    <cellStyle name="Titre 4 37" xfId="2289" xr:uid="{00000000-0005-0000-0000-0000FB080000}"/>
    <cellStyle name="Titre 4 38" xfId="2290" xr:uid="{00000000-0005-0000-0000-0000FC080000}"/>
    <cellStyle name="Titre 4 39" xfId="2291" xr:uid="{00000000-0005-0000-0000-0000FD080000}"/>
    <cellStyle name="Titre 4 4" xfId="2292" xr:uid="{00000000-0005-0000-0000-0000FE080000}"/>
    <cellStyle name="Titre 4 40" xfId="2293" xr:uid="{00000000-0005-0000-0000-0000FF080000}"/>
    <cellStyle name="Titre 4 41" xfId="2294" xr:uid="{00000000-0005-0000-0000-000000090000}"/>
    <cellStyle name="Titre 4 42" xfId="2295" xr:uid="{00000000-0005-0000-0000-000001090000}"/>
    <cellStyle name="Titre 4 43" xfId="2296" xr:uid="{00000000-0005-0000-0000-000002090000}"/>
    <cellStyle name="Titre 4 44" xfId="2297" xr:uid="{00000000-0005-0000-0000-000003090000}"/>
    <cellStyle name="Titre 4 45" xfId="2298" xr:uid="{00000000-0005-0000-0000-000004090000}"/>
    <cellStyle name="Titre 4 46" xfId="2299" xr:uid="{00000000-0005-0000-0000-000005090000}"/>
    <cellStyle name="Titre 4 47" xfId="2300" xr:uid="{00000000-0005-0000-0000-000006090000}"/>
    <cellStyle name="Titre 4 48" xfId="2301" xr:uid="{00000000-0005-0000-0000-000007090000}"/>
    <cellStyle name="Titre 4 49" xfId="2302" xr:uid="{00000000-0005-0000-0000-000008090000}"/>
    <cellStyle name="Titre 4 5" xfId="2303" xr:uid="{00000000-0005-0000-0000-000009090000}"/>
    <cellStyle name="Titre 4 50" xfId="2304" xr:uid="{00000000-0005-0000-0000-00000A090000}"/>
    <cellStyle name="Titre 4 51" xfId="2305" xr:uid="{00000000-0005-0000-0000-00000B090000}"/>
    <cellStyle name="Titre 4 52" xfId="2306" xr:uid="{00000000-0005-0000-0000-00000C090000}"/>
    <cellStyle name="Titre 4 53" xfId="2307" xr:uid="{00000000-0005-0000-0000-00000D090000}"/>
    <cellStyle name="Titre 4 54" xfId="2308" xr:uid="{00000000-0005-0000-0000-00000E090000}"/>
    <cellStyle name="Titre 4 55" xfId="2309" xr:uid="{00000000-0005-0000-0000-00000F090000}"/>
    <cellStyle name="Titre 4 56" xfId="2310" xr:uid="{00000000-0005-0000-0000-000010090000}"/>
    <cellStyle name="Titre 4 57" xfId="2311" xr:uid="{00000000-0005-0000-0000-000011090000}"/>
    <cellStyle name="Titre 4 58" xfId="2312" xr:uid="{00000000-0005-0000-0000-000012090000}"/>
    <cellStyle name="Titre 4 59" xfId="2313" xr:uid="{00000000-0005-0000-0000-000013090000}"/>
    <cellStyle name="Titre 4 6" xfId="2314" xr:uid="{00000000-0005-0000-0000-000014090000}"/>
    <cellStyle name="Titre 4 7" xfId="2315" xr:uid="{00000000-0005-0000-0000-000015090000}"/>
    <cellStyle name="Titre 4 8" xfId="2316" xr:uid="{00000000-0005-0000-0000-000016090000}"/>
    <cellStyle name="Titre 4 9" xfId="2317" xr:uid="{00000000-0005-0000-0000-000017090000}"/>
    <cellStyle name="Total 10" xfId="2318" xr:uid="{00000000-0005-0000-0000-000018090000}"/>
    <cellStyle name="Total 11" xfId="2319" xr:uid="{00000000-0005-0000-0000-000019090000}"/>
    <cellStyle name="Total 12" xfId="2320" xr:uid="{00000000-0005-0000-0000-00001A090000}"/>
    <cellStyle name="Total 13" xfId="2321" xr:uid="{00000000-0005-0000-0000-00001B090000}"/>
    <cellStyle name="Total 14" xfId="2322" xr:uid="{00000000-0005-0000-0000-00001C090000}"/>
    <cellStyle name="Total 15" xfId="2323" xr:uid="{00000000-0005-0000-0000-00001D090000}"/>
    <cellStyle name="Total 16" xfId="2324" xr:uid="{00000000-0005-0000-0000-00001E090000}"/>
    <cellStyle name="Total 17" xfId="2325" xr:uid="{00000000-0005-0000-0000-00001F090000}"/>
    <cellStyle name="Total 18" xfId="2326" xr:uid="{00000000-0005-0000-0000-000020090000}"/>
    <cellStyle name="Total 19" xfId="2327" xr:uid="{00000000-0005-0000-0000-000021090000}"/>
    <cellStyle name="Total 2" xfId="48" xr:uid="{00000000-0005-0000-0000-000022090000}"/>
    <cellStyle name="Total 20" xfId="2328" xr:uid="{00000000-0005-0000-0000-000023090000}"/>
    <cellStyle name="Total 21" xfId="2329" xr:uid="{00000000-0005-0000-0000-000024090000}"/>
    <cellStyle name="Total 22" xfId="2330" xr:uid="{00000000-0005-0000-0000-000025090000}"/>
    <cellStyle name="Total 23" xfId="2331" xr:uid="{00000000-0005-0000-0000-000026090000}"/>
    <cellStyle name="Total 24" xfId="2332" xr:uid="{00000000-0005-0000-0000-000027090000}"/>
    <cellStyle name="Total 25" xfId="2333" xr:uid="{00000000-0005-0000-0000-000028090000}"/>
    <cellStyle name="Total 26" xfId="2334" xr:uid="{00000000-0005-0000-0000-000029090000}"/>
    <cellStyle name="Total 27" xfId="2335" xr:uid="{00000000-0005-0000-0000-00002A090000}"/>
    <cellStyle name="Total 28" xfId="2336" xr:uid="{00000000-0005-0000-0000-00002B090000}"/>
    <cellStyle name="Total 29" xfId="2337" xr:uid="{00000000-0005-0000-0000-00002C090000}"/>
    <cellStyle name="Total 3" xfId="2338" xr:uid="{00000000-0005-0000-0000-00002D090000}"/>
    <cellStyle name="Total 30" xfId="2339" xr:uid="{00000000-0005-0000-0000-00002E090000}"/>
    <cellStyle name="Total 31" xfId="2340" xr:uid="{00000000-0005-0000-0000-00002F090000}"/>
    <cellStyle name="Total 32" xfId="2341" xr:uid="{00000000-0005-0000-0000-000030090000}"/>
    <cellStyle name="Total 33" xfId="2342" xr:uid="{00000000-0005-0000-0000-000031090000}"/>
    <cellStyle name="Total 34" xfId="2343" xr:uid="{00000000-0005-0000-0000-000032090000}"/>
    <cellStyle name="Total 35" xfId="2344" xr:uid="{00000000-0005-0000-0000-000033090000}"/>
    <cellStyle name="Total 36" xfId="2345" xr:uid="{00000000-0005-0000-0000-000034090000}"/>
    <cellStyle name="Total 37" xfId="2346" xr:uid="{00000000-0005-0000-0000-000035090000}"/>
    <cellStyle name="Total 38" xfId="2347" xr:uid="{00000000-0005-0000-0000-000036090000}"/>
    <cellStyle name="Total 39" xfId="2348" xr:uid="{00000000-0005-0000-0000-000037090000}"/>
    <cellStyle name="Total 4" xfId="2349" xr:uid="{00000000-0005-0000-0000-000038090000}"/>
    <cellStyle name="Total 40" xfId="2350" xr:uid="{00000000-0005-0000-0000-000039090000}"/>
    <cellStyle name="Total 41" xfId="2351" xr:uid="{00000000-0005-0000-0000-00003A090000}"/>
    <cellStyle name="Total 42" xfId="2352" xr:uid="{00000000-0005-0000-0000-00003B090000}"/>
    <cellStyle name="Total 43" xfId="2353" xr:uid="{00000000-0005-0000-0000-00003C090000}"/>
    <cellStyle name="Total 44" xfId="2354" xr:uid="{00000000-0005-0000-0000-00003D090000}"/>
    <cellStyle name="Total 45" xfId="2355" xr:uid="{00000000-0005-0000-0000-00003E090000}"/>
    <cellStyle name="Total 46" xfId="2356" xr:uid="{00000000-0005-0000-0000-00003F090000}"/>
    <cellStyle name="Total 47" xfId="2357" xr:uid="{00000000-0005-0000-0000-000040090000}"/>
    <cellStyle name="Total 48" xfId="2358" xr:uid="{00000000-0005-0000-0000-000041090000}"/>
    <cellStyle name="Total 49" xfId="2359" xr:uid="{00000000-0005-0000-0000-000042090000}"/>
    <cellStyle name="Total 5" xfId="2360" xr:uid="{00000000-0005-0000-0000-000043090000}"/>
    <cellStyle name="Total 50" xfId="2361" xr:uid="{00000000-0005-0000-0000-000044090000}"/>
    <cellStyle name="Total 51" xfId="2362" xr:uid="{00000000-0005-0000-0000-000045090000}"/>
    <cellStyle name="Total 52" xfId="2363" xr:uid="{00000000-0005-0000-0000-000046090000}"/>
    <cellStyle name="Total 53" xfId="2364" xr:uid="{00000000-0005-0000-0000-000047090000}"/>
    <cellStyle name="Total 54" xfId="2365" xr:uid="{00000000-0005-0000-0000-000048090000}"/>
    <cellStyle name="Total 55" xfId="2366" xr:uid="{00000000-0005-0000-0000-000049090000}"/>
    <cellStyle name="Total 56" xfId="2367" xr:uid="{00000000-0005-0000-0000-00004A090000}"/>
    <cellStyle name="Total 57" xfId="2368" xr:uid="{00000000-0005-0000-0000-00004B090000}"/>
    <cellStyle name="Total 58" xfId="2369" xr:uid="{00000000-0005-0000-0000-00004C090000}"/>
    <cellStyle name="Total 59" xfId="2370" xr:uid="{00000000-0005-0000-0000-00004D090000}"/>
    <cellStyle name="Total 6" xfId="2371" xr:uid="{00000000-0005-0000-0000-00004E090000}"/>
    <cellStyle name="Total 7" xfId="2372" xr:uid="{00000000-0005-0000-0000-00004F090000}"/>
    <cellStyle name="Total 8" xfId="2373" xr:uid="{00000000-0005-0000-0000-000050090000}"/>
    <cellStyle name="Total 9" xfId="2374" xr:uid="{00000000-0005-0000-0000-000051090000}"/>
    <cellStyle name="Vérification 10" xfId="2375" xr:uid="{00000000-0005-0000-0000-000052090000}"/>
    <cellStyle name="Vérification 11" xfId="2376" xr:uid="{00000000-0005-0000-0000-000053090000}"/>
    <cellStyle name="Vérification 12" xfId="2377" xr:uid="{00000000-0005-0000-0000-000054090000}"/>
    <cellStyle name="Vérification 13" xfId="2378" xr:uid="{00000000-0005-0000-0000-000055090000}"/>
    <cellStyle name="Vérification 14" xfId="2379" xr:uid="{00000000-0005-0000-0000-000056090000}"/>
    <cellStyle name="Vérification 15" xfId="2380" xr:uid="{00000000-0005-0000-0000-000057090000}"/>
    <cellStyle name="Vérification 16" xfId="2381" xr:uid="{00000000-0005-0000-0000-000058090000}"/>
    <cellStyle name="Vérification 17" xfId="2382" xr:uid="{00000000-0005-0000-0000-000059090000}"/>
    <cellStyle name="Vérification 18" xfId="2383" xr:uid="{00000000-0005-0000-0000-00005A090000}"/>
    <cellStyle name="Vérification 19" xfId="2384" xr:uid="{00000000-0005-0000-0000-00005B090000}"/>
    <cellStyle name="Vérification 2" xfId="49" xr:uid="{00000000-0005-0000-0000-00005C090000}"/>
    <cellStyle name="Vérification 20" xfId="2385" xr:uid="{00000000-0005-0000-0000-00005D090000}"/>
    <cellStyle name="Vérification 21" xfId="2386" xr:uid="{00000000-0005-0000-0000-00005E090000}"/>
    <cellStyle name="Vérification 22" xfId="2387" xr:uid="{00000000-0005-0000-0000-00005F090000}"/>
    <cellStyle name="Vérification 23" xfId="2388" xr:uid="{00000000-0005-0000-0000-000060090000}"/>
    <cellStyle name="Vérification 24" xfId="2389" xr:uid="{00000000-0005-0000-0000-000061090000}"/>
    <cellStyle name="Vérification 25" xfId="2390" xr:uid="{00000000-0005-0000-0000-000062090000}"/>
    <cellStyle name="Vérification 26" xfId="2391" xr:uid="{00000000-0005-0000-0000-000063090000}"/>
    <cellStyle name="Vérification 27" xfId="2392" xr:uid="{00000000-0005-0000-0000-000064090000}"/>
    <cellStyle name="Vérification 28" xfId="2393" xr:uid="{00000000-0005-0000-0000-000065090000}"/>
    <cellStyle name="Vérification 29" xfId="2394" xr:uid="{00000000-0005-0000-0000-000066090000}"/>
    <cellStyle name="Vérification 3" xfId="2395" xr:uid="{00000000-0005-0000-0000-000067090000}"/>
    <cellStyle name="Vérification 30" xfId="2396" xr:uid="{00000000-0005-0000-0000-000068090000}"/>
    <cellStyle name="Vérification 31" xfId="2397" xr:uid="{00000000-0005-0000-0000-000069090000}"/>
    <cellStyle name="Vérification 32" xfId="2398" xr:uid="{00000000-0005-0000-0000-00006A090000}"/>
    <cellStyle name="Vérification 33" xfId="2399" xr:uid="{00000000-0005-0000-0000-00006B090000}"/>
    <cellStyle name="Vérification 34" xfId="2400" xr:uid="{00000000-0005-0000-0000-00006C090000}"/>
    <cellStyle name="Vérification 35" xfId="2401" xr:uid="{00000000-0005-0000-0000-00006D090000}"/>
    <cellStyle name="Vérification 36" xfId="2402" xr:uid="{00000000-0005-0000-0000-00006E090000}"/>
    <cellStyle name="Vérification 37" xfId="2403" xr:uid="{00000000-0005-0000-0000-00006F090000}"/>
    <cellStyle name="Vérification 38" xfId="2404" xr:uid="{00000000-0005-0000-0000-000070090000}"/>
    <cellStyle name="Vérification 39" xfId="2405" xr:uid="{00000000-0005-0000-0000-000071090000}"/>
    <cellStyle name="Vérification 4" xfId="2406" xr:uid="{00000000-0005-0000-0000-000072090000}"/>
    <cellStyle name="Vérification 40" xfId="2407" xr:uid="{00000000-0005-0000-0000-000073090000}"/>
    <cellStyle name="Vérification 41" xfId="2408" xr:uid="{00000000-0005-0000-0000-000074090000}"/>
    <cellStyle name="Vérification 42" xfId="2409" xr:uid="{00000000-0005-0000-0000-000075090000}"/>
    <cellStyle name="Vérification 43" xfId="2410" xr:uid="{00000000-0005-0000-0000-000076090000}"/>
    <cellStyle name="Vérification 44" xfId="2411" xr:uid="{00000000-0005-0000-0000-000077090000}"/>
    <cellStyle name="Vérification 45" xfId="2412" xr:uid="{00000000-0005-0000-0000-000078090000}"/>
    <cellStyle name="Vérification 46" xfId="2413" xr:uid="{00000000-0005-0000-0000-000079090000}"/>
    <cellStyle name="Vérification 47" xfId="2414" xr:uid="{00000000-0005-0000-0000-00007A090000}"/>
    <cellStyle name="Vérification 48" xfId="2415" xr:uid="{00000000-0005-0000-0000-00007B090000}"/>
    <cellStyle name="Vérification 49" xfId="2416" xr:uid="{00000000-0005-0000-0000-00007C090000}"/>
    <cellStyle name="Vérification 5" xfId="2417" xr:uid="{00000000-0005-0000-0000-00007D090000}"/>
    <cellStyle name="Vérification 50" xfId="2418" xr:uid="{00000000-0005-0000-0000-00007E090000}"/>
    <cellStyle name="Vérification 51" xfId="2419" xr:uid="{00000000-0005-0000-0000-00007F090000}"/>
    <cellStyle name="Vérification 52" xfId="2420" xr:uid="{00000000-0005-0000-0000-000080090000}"/>
    <cellStyle name="Vérification 53" xfId="2421" xr:uid="{00000000-0005-0000-0000-000081090000}"/>
    <cellStyle name="Vérification 54" xfId="2422" xr:uid="{00000000-0005-0000-0000-000082090000}"/>
    <cellStyle name="Vérification 55" xfId="2423" xr:uid="{00000000-0005-0000-0000-000083090000}"/>
    <cellStyle name="Vérification 56" xfId="2424" xr:uid="{00000000-0005-0000-0000-000084090000}"/>
    <cellStyle name="Vérification 57" xfId="2425" xr:uid="{00000000-0005-0000-0000-000085090000}"/>
    <cellStyle name="Vérification 58" xfId="2426" xr:uid="{00000000-0005-0000-0000-000086090000}"/>
    <cellStyle name="Vérification 59" xfId="2427" xr:uid="{00000000-0005-0000-0000-000087090000}"/>
    <cellStyle name="Vérification 6" xfId="2428" xr:uid="{00000000-0005-0000-0000-000088090000}"/>
    <cellStyle name="Vérification 7" xfId="2429" xr:uid="{00000000-0005-0000-0000-000089090000}"/>
    <cellStyle name="Vérification 8" xfId="2430" xr:uid="{00000000-0005-0000-0000-00008A090000}"/>
    <cellStyle name="Vérification 9" xfId="2431" xr:uid="{00000000-0005-0000-0000-00008B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69</xdr:row>
      <xdr:rowOff>114300</xdr:rowOff>
    </xdr:from>
    <xdr:to>
      <xdr:col>14</xdr:col>
      <xdr:colOff>285750</xdr:colOff>
      <xdr:row>69</xdr:row>
      <xdr:rowOff>123825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7145000" y="39509700"/>
          <a:ext cx="3429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733425</xdr:colOff>
      <xdr:row>51</xdr:row>
      <xdr:rowOff>104775</xdr:rowOff>
    </xdr:from>
    <xdr:to>
      <xdr:col>14</xdr:col>
      <xdr:colOff>257175</xdr:colOff>
      <xdr:row>51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7116425" y="35994975"/>
          <a:ext cx="3429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190500</xdr:colOff>
      <xdr:row>227</xdr:row>
      <xdr:rowOff>19050</xdr:rowOff>
    </xdr:from>
    <xdr:to>
      <xdr:col>32</xdr:col>
      <xdr:colOff>171450</xdr:colOff>
      <xdr:row>227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4432875" y="74314050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32</xdr:col>
      <xdr:colOff>266700</xdr:colOff>
      <xdr:row>214</xdr:row>
      <xdr:rowOff>19050</xdr:rowOff>
    </xdr:from>
    <xdr:to>
      <xdr:col>33</xdr:col>
      <xdr:colOff>247650</xdr:colOff>
      <xdr:row>214</xdr:row>
      <xdr:rowOff>19050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5814000" y="72209025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171450</xdr:colOff>
      <xdr:row>218</xdr:row>
      <xdr:rowOff>152400</xdr:rowOff>
    </xdr:from>
    <xdr:to>
      <xdr:col>32</xdr:col>
      <xdr:colOff>152400</xdr:colOff>
      <xdr:row>218</xdr:row>
      <xdr:rowOff>152400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4413825" y="72990075"/>
          <a:ext cx="12858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762000</xdr:colOff>
      <xdr:row>51</xdr:row>
      <xdr:rowOff>114300</xdr:rowOff>
    </xdr:from>
    <xdr:to>
      <xdr:col>14</xdr:col>
      <xdr:colOff>285750</xdr:colOff>
      <xdr:row>51</xdr:row>
      <xdr:rowOff>123825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7172214" y="14374586"/>
          <a:ext cx="340179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mlati.nabila/Documents/Boulo/00%20tdb/Tdb%20Excel/TDB%20Nbr%20Cli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mlati.nabila/Documents/Boulo/00%20tdb/Tdb%20Excel/DD%20Blida%20-%20T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-B DCM"/>
      <sheetName val="Nombre Clients"/>
      <sheetName val="Accroisst "/>
      <sheetName val="Apport Clients"/>
      <sheetName val="Résiliations"/>
      <sheetName val="Résil. Par Motif"/>
      <sheetName val="Port. Branch."/>
      <sheetName val="Délais Branch."/>
      <sheetName val="Délais Extention"/>
      <sheetName val="Tdb"/>
    </sheetNames>
    <sheetDataSet>
      <sheetData sheetId="0">
        <row r="128">
          <cell r="B128">
            <v>1.7983870967741935</v>
          </cell>
          <cell r="C128">
            <v>1.6822916666666667</v>
          </cell>
          <cell r="D128">
            <v>1.8252032520325203</v>
          </cell>
          <cell r="E128">
            <v>1.8514285714285714</v>
          </cell>
          <cell r="F128">
            <v>1.7213675213675215</v>
          </cell>
          <cell r="G128">
            <v>1.696969696969697</v>
          </cell>
          <cell r="H128">
            <v>1.5126903553299493</v>
          </cell>
          <cell r="I128">
            <v>1.5709023941068141</v>
          </cell>
          <cell r="J128" t="e">
            <v>#DIV/0!</v>
          </cell>
          <cell r="K128" t="e">
            <v>#DIV/0!</v>
          </cell>
          <cell r="L128" t="e">
            <v>#DIV/0!</v>
          </cell>
          <cell r="M128" t="e">
            <v>#DIV/0!</v>
          </cell>
          <cell r="N128">
            <v>1.6961526810057559</v>
          </cell>
        </row>
        <row r="129">
          <cell r="B129">
            <v>1</v>
          </cell>
          <cell r="C129">
            <v>0</v>
          </cell>
          <cell r="D129">
            <v>0</v>
          </cell>
          <cell r="E129">
            <v>0</v>
          </cell>
          <cell r="F129">
            <v>1</v>
          </cell>
          <cell r="G129">
            <v>0</v>
          </cell>
          <cell r="H129">
            <v>0</v>
          </cell>
          <cell r="I129">
            <v>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3</v>
          </cell>
        </row>
        <row r="130">
          <cell r="B130">
            <v>1489</v>
          </cell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B131">
            <v>613</v>
          </cell>
          <cell r="C131">
            <v>926</v>
          </cell>
          <cell r="D131">
            <v>910</v>
          </cell>
          <cell r="E131">
            <v>785</v>
          </cell>
          <cell r="F131">
            <v>1024</v>
          </cell>
          <cell r="G131">
            <v>865</v>
          </cell>
          <cell r="H131">
            <v>642</v>
          </cell>
          <cell r="I131">
            <v>1045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6810</v>
          </cell>
        </row>
        <row r="132">
          <cell r="B132">
            <v>574</v>
          </cell>
          <cell r="C132">
            <v>431</v>
          </cell>
          <cell r="D132">
            <v>462</v>
          </cell>
          <cell r="E132">
            <v>474</v>
          </cell>
          <cell r="F132">
            <v>739</v>
          </cell>
          <cell r="G132">
            <v>493</v>
          </cell>
          <cell r="H132">
            <v>184</v>
          </cell>
          <cell r="I132">
            <v>433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3790</v>
          </cell>
        </row>
        <row r="133">
          <cell r="B133">
            <v>125</v>
          </cell>
          <cell r="C133">
            <v>361</v>
          </cell>
          <cell r="D133">
            <v>492</v>
          </cell>
          <cell r="E133">
            <v>350</v>
          </cell>
          <cell r="F133">
            <v>584</v>
          </cell>
          <cell r="G133">
            <v>429</v>
          </cell>
          <cell r="H133">
            <v>394</v>
          </cell>
          <cell r="I133">
            <v>543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3278</v>
          </cell>
        </row>
        <row r="134">
          <cell r="B134">
            <v>1403</v>
          </cell>
          <cell r="C134">
            <v>1537</v>
          </cell>
          <cell r="D134">
            <v>1493</v>
          </cell>
          <cell r="E134">
            <v>1454</v>
          </cell>
          <cell r="F134">
            <v>1155</v>
          </cell>
          <cell r="G134">
            <v>1098</v>
          </cell>
          <cell r="H134">
            <v>1162</v>
          </cell>
          <cell r="I134">
            <v>1231</v>
          </cell>
          <cell r="J134">
            <v>1231</v>
          </cell>
          <cell r="K134">
            <v>1231</v>
          </cell>
          <cell r="L134">
            <v>1231</v>
          </cell>
          <cell r="M134">
            <v>1231</v>
          </cell>
          <cell r="N134">
            <v>1231</v>
          </cell>
        </row>
        <row r="135">
          <cell r="B135">
            <v>1231</v>
          </cell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B136">
            <v>541</v>
          </cell>
          <cell r="C136">
            <v>601</v>
          </cell>
          <cell r="D136">
            <v>468</v>
          </cell>
          <cell r="E136">
            <v>496</v>
          </cell>
          <cell r="F136">
            <v>361</v>
          </cell>
          <cell r="G136">
            <v>386</v>
          </cell>
          <cell r="H136">
            <v>171</v>
          </cell>
          <cell r="I136">
            <v>512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737</v>
          </cell>
          <cell r="C137">
            <v>852</v>
          </cell>
          <cell r="D137">
            <v>925</v>
          </cell>
          <cell r="E137">
            <v>831</v>
          </cell>
          <cell r="F137">
            <v>670</v>
          </cell>
          <cell r="G137">
            <v>656</v>
          </cell>
          <cell r="H137">
            <v>916</v>
          </cell>
          <cell r="I137">
            <v>662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1</v>
          </cell>
          <cell r="C138">
            <v>24</v>
          </cell>
          <cell r="D138">
            <v>7</v>
          </cell>
          <cell r="E138">
            <v>6</v>
          </cell>
          <cell r="F138">
            <v>29</v>
          </cell>
          <cell r="G138">
            <v>5</v>
          </cell>
          <cell r="H138">
            <v>6</v>
          </cell>
          <cell r="I138">
            <v>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51</v>
          </cell>
          <cell r="C139">
            <v>39</v>
          </cell>
          <cell r="D139">
            <v>59</v>
          </cell>
          <cell r="E139">
            <v>92</v>
          </cell>
          <cell r="F139">
            <v>57</v>
          </cell>
          <cell r="G139">
            <v>37</v>
          </cell>
          <cell r="H139">
            <v>24</v>
          </cell>
          <cell r="I139">
            <v>50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73</v>
          </cell>
          <cell r="C140">
            <v>21</v>
          </cell>
          <cell r="D140">
            <v>34</v>
          </cell>
          <cell r="E140">
            <v>29</v>
          </cell>
          <cell r="F140">
            <v>38</v>
          </cell>
          <cell r="G140">
            <v>14</v>
          </cell>
          <cell r="H140">
            <v>45</v>
          </cell>
          <cell r="I140">
            <v>6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1403</v>
          </cell>
          <cell r="C142">
            <v>1537</v>
          </cell>
          <cell r="D142">
            <v>1493</v>
          </cell>
          <cell r="E142">
            <v>1454</v>
          </cell>
          <cell r="F142">
            <v>1155</v>
          </cell>
          <cell r="G142">
            <v>1098</v>
          </cell>
          <cell r="H142">
            <v>1162</v>
          </cell>
          <cell r="I142">
            <v>1231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6">
          <cell r="B146">
            <v>3.046153846153846</v>
          </cell>
          <cell r="C146">
            <v>2.358288770053476</v>
          </cell>
          <cell r="D146">
            <v>2.9057591623036649</v>
          </cell>
          <cell r="E146">
            <v>2.1217948717948718</v>
          </cell>
          <cell r="F146">
            <v>1.9226190476190477</v>
          </cell>
          <cell r="G146">
            <v>2.1379310344827585</v>
          </cell>
          <cell r="H146">
            <v>1.896551724137931</v>
          </cell>
          <cell r="I146">
            <v>2.0846560846560847</v>
          </cell>
          <cell r="J146">
            <v>3.7639751552795033</v>
          </cell>
          <cell r="K146" t="e">
            <v>#DIV/0!</v>
          </cell>
          <cell r="L146" t="e">
            <v>#DIV/0!</v>
          </cell>
          <cell r="M146" t="e">
            <v>#DIV/0!</v>
          </cell>
          <cell r="N146">
            <v>2.3675856307435255</v>
          </cell>
        </row>
        <row r="147">
          <cell r="B147">
            <v>1</v>
          </cell>
          <cell r="C147">
            <v>0</v>
          </cell>
          <cell r="D147">
            <v>0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1</v>
          </cell>
          <cell r="J147">
            <v>3</v>
          </cell>
          <cell r="K147">
            <v>0</v>
          </cell>
          <cell r="L147">
            <v>0</v>
          </cell>
          <cell r="M147">
            <v>0</v>
          </cell>
          <cell r="N147">
            <v>6</v>
          </cell>
        </row>
        <row r="148">
          <cell r="B148">
            <v>861</v>
          </cell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B149">
            <v>455</v>
          </cell>
          <cell r="C149">
            <v>498</v>
          </cell>
          <cell r="D149">
            <v>438</v>
          </cell>
          <cell r="E149">
            <v>528</v>
          </cell>
          <cell r="F149">
            <v>423</v>
          </cell>
          <cell r="G149">
            <v>351</v>
          </cell>
          <cell r="H149">
            <v>221</v>
          </cell>
          <cell r="I149">
            <v>351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3265</v>
          </cell>
        </row>
        <row r="150">
          <cell r="B150">
            <v>223</v>
          </cell>
          <cell r="C150">
            <v>276</v>
          </cell>
          <cell r="D150">
            <v>324</v>
          </cell>
          <cell r="E150">
            <v>316</v>
          </cell>
          <cell r="F150">
            <v>329</v>
          </cell>
          <cell r="G150">
            <v>250</v>
          </cell>
          <cell r="H150">
            <v>103</v>
          </cell>
          <cell r="I150">
            <v>165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1986</v>
          </cell>
        </row>
        <row r="151">
          <cell r="B151">
            <v>65</v>
          </cell>
          <cell r="C151">
            <v>175</v>
          </cell>
          <cell r="D151">
            <v>191</v>
          </cell>
          <cell r="E151">
            <v>156</v>
          </cell>
          <cell r="F151">
            <v>162</v>
          </cell>
          <cell r="G151">
            <v>146</v>
          </cell>
          <cell r="H151">
            <v>116</v>
          </cell>
          <cell r="I151">
            <v>189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1200</v>
          </cell>
        </row>
        <row r="152">
          <cell r="B152">
            <v>1028</v>
          </cell>
          <cell r="C152">
            <v>1075</v>
          </cell>
          <cell r="D152">
            <v>998</v>
          </cell>
          <cell r="E152">
            <v>1054</v>
          </cell>
          <cell r="F152">
            <v>986</v>
          </cell>
          <cell r="G152">
            <v>941</v>
          </cell>
          <cell r="H152">
            <v>943</v>
          </cell>
          <cell r="I152">
            <v>940</v>
          </cell>
          <cell r="J152">
            <v>940</v>
          </cell>
          <cell r="K152">
            <v>940</v>
          </cell>
          <cell r="L152">
            <v>940</v>
          </cell>
          <cell r="M152">
            <v>940</v>
          </cell>
          <cell r="N152">
            <v>940</v>
          </cell>
        </row>
        <row r="153">
          <cell r="B153">
            <v>940</v>
          </cell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B154">
            <v>286</v>
          </cell>
          <cell r="C154">
            <v>251</v>
          </cell>
          <cell r="D154">
            <v>212</v>
          </cell>
          <cell r="E154">
            <v>290</v>
          </cell>
          <cell r="F154">
            <v>292</v>
          </cell>
          <cell r="G154">
            <v>293</v>
          </cell>
          <cell r="H154">
            <v>101</v>
          </cell>
          <cell r="I154">
            <v>323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611</v>
          </cell>
          <cell r="C155">
            <v>681</v>
          </cell>
          <cell r="D155">
            <v>673</v>
          </cell>
          <cell r="E155">
            <v>648</v>
          </cell>
          <cell r="F155">
            <v>584</v>
          </cell>
          <cell r="G155">
            <v>569</v>
          </cell>
          <cell r="H155">
            <v>730</v>
          </cell>
          <cell r="I155">
            <v>533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23</v>
          </cell>
          <cell r="C156">
            <v>36</v>
          </cell>
          <cell r="D156">
            <v>13</v>
          </cell>
          <cell r="E156">
            <v>33</v>
          </cell>
          <cell r="F156">
            <v>32</v>
          </cell>
          <cell r="G156">
            <v>14</v>
          </cell>
          <cell r="H156">
            <v>15</v>
          </cell>
          <cell r="I156">
            <v>11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38</v>
          </cell>
          <cell r="C157">
            <v>53</v>
          </cell>
          <cell r="D157">
            <v>66</v>
          </cell>
          <cell r="E157">
            <v>53</v>
          </cell>
          <cell r="F157">
            <v>53</v>
          </cell>
          <cell r="G157">
            <v>36</v>
          </cell>
          <cell r="H157">
            <v>30</v>
          </cell>
          <cell r="I157">
            <v>36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70</v>
          </cell>
          <cell r="C158">
            <v>54</v>
          </cell>
          <cell r="D158">
            <v>34</v>
          </cell>
          <cell r="E158">
            <v>30</v>
          </cell>
          <cell r="F158">
            <v>25</v>
          </cell>
          <cell r="G158">
            <v>29</v>
          </cell>
          <cell r="H158">
            <v>67</v>
          </cell>
          <cell r="I158">
            <v>37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1028</v>
          </cell>
          <cell r="C160">
            <v>1075</v>
          </cell>
          <cell r="D160">
            <v>998</v>
          </cell>
          <cell r="E160">
            <v>1054</v>
          </cell>
          <cell r="F160">
            <v>986</v>
          </cell>
          <cell r="G160">
            <v>941</v>
          </cell>
          <cell r="H160">
            <v>943</v>
          </cell>
          <cell r="I160">
            <v>940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-940</v>
          </cell>
          <cell r="K161">
            <v>-940</v>
          </cell>
          <cell r="L161">
            <v>-940</v>
          </cell>
          <cell r="M161">
            <v>-940</v>
          </cell>
        </row>
        <row r="166">
          <cell r="B166">
            <v>21.606060606060606</v>
          </cell>
          <cell r="C166">
            <v>19.12962962962963</v>
          </cell>
          <cell r="D166">
            <v>24.407407407407408</v>
          </cell>
          <cell r="E166">
            <v>29.5</v>
          </cell>
          <cell r="F166">
            <v>29.684210526315791</v>
          </cell>
          <cell r="G166">
            <v>23.5</v>
          </cell>
          <cell r="H166">
            <v>18.5</v>
          </cell>
          <cell r="I166">
            <v>26.37142857142857</v>
          </cell>
          <cell r="J166" t="e">
            <v>#DIV/0!</v>
          </cell>
          <cell r="K166" t="e">
            <v>#DIV/0!</v>
          </cell>
          <cell r="L166" t="e">
            <v>#DIV/0!</v>
          </cell>
          <cell r="M166" t="e">
            <v>#DIV/0!</v>
          </cell>
          <cell r="N166">
            <v>23.383673469387755</v>
          </cell>
        </row>
        <row r="167">
          <cell r="B167">
            <v>1</v>
          </cell>
          <cell r="C167">
            <v>0</v>
          </cell>
          <cell r="D167">
            <v>0</v>
          </cell>
          <cell r="E167">
            <v>0</v>
          </cell>
          <cell r="F167">
            <v>5</v>
          </cell>
          <cell r="G167">
            <v>3</v>
          </cell>
          <cell r="H167">
            <v>0</v>
          </cell>
          <cell r="I167">
            <v>6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15</v>
          </cell>
        </row>
        <row r="169">
          <cell r="B169">
            <v>177</v>
          </cell>
          <cell r="C169">
            <v>156</v>
          </cell>
          <cell r="D169">
            <v>137</v>
          </cell>
          <cell r="E169">
            <v>131</v>
          </cell>
          <cell r="F169">
            <v>142</v>
          </cell>
          <cell r="G169">
            <v>132</v>
          </cell>
          <cell r="H169">
            <v>66</v>
          </cell>
          <cell r="I169">
            <v>77</v>
          </cell>
          <cell r="J169"/>
          <cell r="K169"/>
          <cell r="L169"/>
          <cell r="M169"/>
          <cell r="N169">
            <v>1018</v>
          </cell>
        </row>
        <row r="170">
          <cell r="B170">
            <v>147</v>
          </cell>
          <cell r="C170">
            <v>112</v>
          </cell>
          <cell r="D170">
            <v>123</v>
          </cell>
          <cell r="E170">
            <v>157</v>
          </cell>
          <cell r="F170">
            <v>44</v>
          </cell>
          <cell r="G170">
            <v>24</v>
          </cell>
          <cell r="H170">
            <v>166</v>
          </cell>
          <cell r="I170">
            <v>211</v>
          </cell>
          <cell r="J170"/>
          <cell r="K170"/>
          <cell r="L170"/>
          <cell r="M170"/>
          <cell r="N170">
            <v>984</v>
          </cell>
        </row>
        <row r="171">
          <cell r="B171">
            <v>45</v>
          </cell>
          <cell r="C171">
            <v>66</v>
          </cell>
          <cell r="D171">
            <v>37</v>
          </cell>
          <cell r="E171">
            <v>12</v>
          </cell>
          <cell r="F171">
            <v>108</v>
          </cell>
          <cell r="G171">
            <v>81</v>
          </cell>
          <cell r="H171">
            <v>34</v>
          </cell>
          <cell r="I171">
            <v>41</v>
          </cell>
          <cell r="J171"/>
          <cell r="K171"/>
          <cell r="L171"/>
          <cell r="M171"/>
          <cell r="N171">
            <v>424</v>
          </cell>
          <cell r="O171">
            <v>245</v>
          </cell>
        </row>
        <row r="172">
          <cell r="B172">
            <v>1325</v>
          </cell>
          <cell r="C172">
            <v>1303</v>
          </cell>
          <cell r="D172">
            <v>1280</v>
          </cell>
          <cell r="E172">
            <v>1242</v>
          </cell>
          <cell r="F172">
            <v>1232</v>
          </cell>
          <cell r="G172">
            <v>1259</v>
          </cell>
          <cell r="H172">
            <v>1125</v>
          </cell>
          <cell r="I172">
            <v>950</v>
          </cell>
          <cell r="J172">
            <v>950</v>
          </cell>
          <cell r="K172">
            <v>950</v>
          </cell>
          <cell r="L172">
            <v>950</v>
          </cell>
          <cell r="M172">
            <v>950</v>
          </cell>
          <cell r="N172">
            <v>950</v>
          </cell>
        </row>
        <row r="174">
          <cell r="B174">
            <v>488</v>
          </cell>
          <cell r="C174">
            <v>521</v>
          </cell>
          <cell r="D174">
            <v>498</v>
          </cell>
          <cell r="E174">
            <v>505</v>
          </cell>
          <cell r="F174">
            <v>486</v>
          </cell>
          <cell r="G174">
            <v>468</v>
          </cell>
          <cell r="H174">
            <v>375</v>
          </cell>
          <cell r="I174">
            <v>290</v>
          </cell>
          <cell r="J174"/>
          <cell r="K174"/>
          <cell r="L174"/>
          <cell r="M174"/>
        </row>
        <row r="175">
          <cell r="B175">
            <v>369</v>
          </cell>
          <cell r="C175">
            <v>365</v>
          </cell>
          <cell r="D175">
            <v>387</v>
          </cell>
          <cell r="E175">
            <v>328</v>
          </cell>
          <cell r="F175">
            <v>336</v>
          </cell>
          <cell r="G175">
            <v>355</v>
          </cell>
          <cell r="H175">
            <v>311</v>
          </cell>
          <cell r="I175">
            <v>238</v>
          </cell>
          <cell r="J175" t="str">
            <v xml:space="preserve">   </v>
          </cell>
          <cell r="K175"/>
          <cell r="L175"/>
          <cell r="M175"/>
        </row>
        <row r="176">
          <cell r="B176">
            <v>221</v>
          </cell>
          <cell r="C176">
            <v>220</v>
          </cell>
          <cell r="D176">
            <v>220</v>
          </cell>
          <cell r="E176">
            <v>225</v>
          </cell>
          <cell r="F176">
            <v>244</v>
          </cell>
          <cell r="G176">
            <v>284</v>
          </cell>
          <cell r="H176">
            <v>304</v>
          </cell>
          <cell r="I176">
            <v>309</v>
          </cell>
          <cell r="J176"/>
          <cell r="K176"/>
          <cell r="L176"/>
          <cell r="M176"/>
        </row>
        <row r="177">
          <cell r="B177">
            <v>247</v>
          </cell>
          <cell r="C177">
            <v>197</v>
          </cell>
          <cell r="D177">
            <v>175</v>
          </cell>
          <cell r="E177">
            <v>184</v>
          </cell>
          <cell r="F177">
            <v>166</v>
          </cell>
          <cell r="G177">
            <v>152</v>
          </cell>
          <cell r="H177">
            <v>135</v>
          </cell>
          <cell r="I177">
            <v>113</v>
          </cell>
          <cell r="J177"/>
          <cell r="K177"/>
          <cell r="L177"/>
          <cell r="M177"/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/>
          <cell r="G178">
            <v>0</v>
          </cell>
          <cell r="H178">
            <v>0</v>
          </cell>
          <cell r="I178"/>
          <cell r="J178"/>
          <cell r="K178"/>
          <cell r="L178"/>
          <cell r="M178"/>
        </row>
        <row r="179">
          <cell r="B179"/>
          <cell r="C179"/>
          <cell r="D179"/>
          <cell r="E179">
            <v>0</v>
          </cell>
          <cell r="F179"/>
          <cell r="G179"/>
          <cell r="H179"/>
          <cell r="I179"/>
          <cell r="J179"/>
          <cell r="K179"/>
          <cell r="L179"/>
          <cell r="M179"/>
        </row>
        <row r="180">
          <cell r="B180">
            <v>1325</v>
          </cell>
          <cell r="C180">
            <v>1303</v>
          </cell>
          <cell r="D180">
            <v>1280</v>
          </cell>
          <cell r="E180">
            <v>1242</v>
          </cell>
          <cell r="F180">
            <v>1232</v>
          </cell>
          <cell r="G180">
            <v>1259</v>
          </cell>
          <cell r="H180">
            <v>1125</v>
          </cell>
          <cell r="I180">
            <v>950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4">
          <cell r="B184">
            <v>25.5</v>
          </cell>
          <cell r="C184">
            <v>31.193548387096776</v>
          </cell>
          <cell r="D184">
            <v>24.028571428571428</v>
          </cell>
          <cell r="E184">
            <v>31.14</v>
          </cell>
          <cell r="F184">
            <v>33.162790697674417</v>
          </cell>
          <cell r="G184">
            <v>29.833333333333332</v>
          </cell>
          <cell r="H184">
            <v>43.2</v>
          </cell>
          <cell r="I184">
            <v>23</v>
          </cell>
          <cell r="J184" t="e">
            <v>#DIV/0!</v>
          </cell>
          <cell r="K184" t="e">
            <v>#DIV/0!</v>
          </cell>
          <cell r="L184" t="e">
            <v>#DIV/0!</v>
          </cell>
          <cell r="M184" t="e">
            <v>#DIV/0!</v>
          </cell>
          <cell r="N184">
            <v>28.434426229508198</v>
          </cell>
        </row>
        <row r="185">
          <cell r="B185">
            <v>0</v>
          </cell>
          <cell r="C185">
            <v>1</v>
          </cell>
          <cell r="D185">
            <v>0</v>
          </cell>
          <cell r="E185">
            <v>1</v>
          </cell>
          <cell r="F185">
            <v>5</v>
          </cell>
          <cell r="G185">
            <v>1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8</v>
          </cell>
        </row>
        <row r="187">
          <cell r="B187">
            <v>106</v>
          </cell>
          <cell r="C187">
            <v>69</v>
          </cell>
          <cell r="D187">
            <v>64</v>
          </cell>
          <cell r="E187">
            <v>65</v>
          </cell>
          <cell r="F187">
            <v>50</v>
          </cell>
          <cell r="G187">
            <v>25</v>
          </cell>
          <cell r="H187">
            <v>44</v>
          </cell>
          <cell r="I187">
            <v>31</v>
          </cell>
          <cell r="J187"/>
          <cell r="K187"/>
          <cell r="L187"/>
          <cell r="M187"/>
          <cell r="N187">
            <v>454</v>
          </cell>
        </row>
        <row r="188">
          <cell r="B188">
            <v>67</v>
          </cell>
          <cell r="C188">
            <v>61</v>
          </cell>
          <cell r="D188">
            <v>44</v>
          </cell>
          <cell r="E188">
            <v>76</v>
          </cell>
          <cell r="F188">
            <v>43</v>
          </cell>
          <cell r="G188">
            <v>21</v>
          </cell>
          <cell r="H188">
            <v>38</v>
          </cell>
          <cell r="I188">
            <v>63</v>
          </cell>
          <cell r="J188"/>
          <cell r="K188"/>
          <cell r="L188"/>
          <cell r="M188"/>
          <cell r="N188">
            <v>413</v>
          </cell>
        </row>
        <row r="189">
          <cell r="B189">
            <v>20</v>
          </cell>
          <cell r="C189">
            <v>31</v>
          </cell>
          <cell r="D189">
            <v>37</v>
          </cell>
          <cell r="E189">
            <v>44</v>
          </cell>
          <cell r="F189">
            <v>45</v>
          </cell>
          <cell r="G189">
            <v>42</v>
          </cell>
          <cell r="H189">
            <v>5</v>
          </cell>
          <cell r="I189">
            <v>54</v>
          </cell>
          <cell r="J189"/>
          <cell r="K189"/>
          <cell r="L189"/>
          <cell r="M189"/>
          <cell r="N189">
            <v>278</v>
          </cell>
          <cell r="O189">
            <v>244</v>
          </cell>
        </row>
        <row r="190">
          <cell r="B190">
            <v>465</v>
          </cell>
          <cell r="C190">
            <v>442</v>
          </cell>
          <cell r="D190">
            <v>425</v>
          </cell>
          <cell r="E190">
            <v>370</v>
          </cell>
          <cell r="F190">
            <v>332</v>
          </cell>
          <cell r="G190">
            <v>294</v>
          </cell>
          <cell r="H190">
            <v>295</v>
          </cell>
          <cell r="I190">
            <v>209</v>
          </cell>
          <cell r="J190">
            <v>209</v>
          </cell>
          <cell r="K190">
            <v>209</v>
          </cell>
          <cell r="L190">
            <v>209</v>
          </cell>
          <cell r="M190">
            <v>209</v>
          </cell>
          <cell r="N190">
            <v>209</v>
          </cell>
        </row>
        <row r="192">
          <cell r="B192">
            <v>135</v>
          </cell>
          <cell r="C192">
            <v>130</v>
          </cell>
          <cell r="D192">
            <v>123</v>
          </cell>
          <cell r="E192">
            <v>115</v>
          </cell>
          <cell r="F192">
            <v>93</v>
          </cell>
          <cell r="G192">
            <v>81</v>
          </cell>
          <cell r="H192">
            <v>104</v>
          </cell>
          <cell r="I192">
            <v>90</v>
          </cell>
          <cell r="J192"/>
          <cell r="K192"/>
          <cell r="L192"/>
          <cell r="M192"/>
        </row>
        <row r="193">
          <cell r="B193">
            <v>113</v>
          </cell>
          <cell r="C193">
            <v>114</v>
          </cell>
          <cell r="D193">
            <v>127</v>
          </cell>
          <cell r="E193">
            <v>111</v>
          </cell>
          <cell r="F193">
            <v>103</v>
          </cell>
          <cell r="G193">
            <v>87</v>
          </cell>
          <cell r="H193">
            <v>61</v>
          </cell>
          <cell r="I193">
            <v>29</v>
          </cell>
          <cell r="J193"/>
          <cell r="K193"/>
          <cell r="L193"/>
          <cell r="M193"/>
        </row>
        <row r="194">
          <cell r="B194">
            <v>105</v>
          </cell>
          <cell r="C194">
            <v>87</v>
          </cell>
          <cell r="D194">
            <v>66</v>
          </cell>
          <cell r="E194">
            <v>62</v>
          </cell>
          <cell r="F194">
            <v>82</v>
          </cell>
          <cell r="G194">
            <v>84</v>
          </cell>
          <cell r="H194">
            <v>86</v>
          </cell>
          <cell r="I194">
            <v>50</v>
          </cell>
          <cell r="J194"/>
          <cell r="K194"/>
          <cell r="L194"/>
          <cell r="M194"/>
        </row>
        <row r="195">
          <cell r="B195">
            <v>112</v>
          </cell>
          <cell r="C195">
            <v>111</v>
          </cell>
          <cell r="D195">
            <v>109</v>
          </cell>
          <cell r="E195">
            <v>82</v>
          </cell>
          <cell r="F195">
            <v>54</v>
          </cell>
          <cell r="G195">
            <v>42</v>
          </cell>
          <cell r="H195">
            <v>44</v>
          </cell>
          <cell r="I195">
            <v>40</v>
          </cell>
          <cell r="J195"/>
          <cell r="K195"/>
          <cell r="L195"/>
          <cell r="M195"/>
        </row>
        <row r="196">
          <cell r="B196">
            <v>0</v>
          </cell>
          <cell r="C196">
            <v>0</v>
          </cell>
          <cell r="D196"/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/>
          <cell r="K196">
            <v>0</v>
          </cell>
          <cell r="L196">
            <v>0</v>
          </cell>
          <cell r="M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</row>
        <row r="198">
          <cell r="B198">
            <v>465</v>
          </cell>
          <cell r="C198">
            <v>442</v>
          </cell>
          <cell r="D198">
            <v>425</v>
          </cell>
          <cell r="E198">
            <v>370</v>
          </cell>
          <cell r="F198">
            <v>332</v>
          </cell>
          <cell r="G198">
            <v>294</v>
          </cell>
          <cell r="H198">
            <v>295</v>
          </cell>
          <cell r="I198">
            <v>209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-209</v>
          </cell>
          <cell r="K199">
            <v>-209</v>
          </cell>
          <cell r="L199">
            <v>-209</v>
          </cell>
          <cell r="M199">
            <v>-209</v>
          </cell>
        </row>
        <row r="204">
          <cell r="E204">
            <v>245</v>
          </cell>
          <cell r="F204">
            <v>23.383673469387755</v>
          </cell>
          <cell r="G204">
            <v>15</v>
          </cell>
          <cell r="H204">
            <v>6.1224489795918366E-2</v>
          </cell>
        </row>
        <row r="205">
          <cell r="E205">
            <v>244</v>
          </cell>
          <cell r="F205">
            <v>28.434426229508198</v>
          </cell>
          <cell r="G205">
            <v>8</v>
          </cell>
          <cell r="H205">
            <v>3.2786885245901641E-2</v>
          </cell>
        </row>
        <row r="208">
          <cell r="G208">
            <v>230</v>
          </cell>
        </row>
        <row r="209">
          <cell r="G209">
            <v>93.877551020408163</v>
          </cell>
        </row>
        <row r="211">
          <cell r="G211">
            <v>236</v>
          </cell>
        </row>
        <row r="212">
          <cell r="G212">
            <v>96.721311475409834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s"/>
      <sheetName val="Ventes"/>
      <sheetName val="RCN"/>
      <sheetName val="HTHP"/>
    </sheetNames>
    <sheetDataSet>
      <sheetData sheetId="0"/>
      <sheetData sheetId="1"/>
      <sheetData sheetId="2">
        <row r="49">
          <cell r="B49">
            <v>1340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</row>
        <row r="67">
          <cell r="B67">
            <v>446</v>
          </cell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2:T93"/>
  <sheetViews>
    <sheetView tabSelected="1" topLeftCell="A6" zoomScale="70" zoomScaleNormal="70" workbookViewId="0">
      <selection activeCell="A7" sqref="A7"/>
    </sheetView>
  </sheetViews>
  <sheetFormatPr baseColWidth="10" defaultColWidth="19.5546875" defaultRowHeight="13.8"/>
  <cols>
    <col min="1" max="1" width="31.33203125" style="1" customWidth="1"/>
    <col min="2" max="2" width="17.33203125" style="1" customWidth="1"/>
    <col min="3" max="3" width="21.109375" style="1" customWidth="1"/>
    <col min="4" max="4" width="17.5546875" style="1" customWidth="1"/>
    <col min="5" max="5" width="18.33203125" style="1" customWidth="1"/>
    <col min="6" max="6" width="18.109375" style="1" customWidth="1"/>
    <col min="7" max="7" width="16.88671875" style="1" customWidth="1"/>
    <col min="8" max="8" width="17.33203125" style="1" customWidth="1"/>
    <col min="9" max="9" width="19" style="1" customWidth="1"/>
    <col min="10" max="10" width="12.44140625" style="1" customWidth="1"/>
    <col min="11" max="11" width="15.88671875" style="1" customWidth="1"/>
    <col min="12" max="13" width="19.5546875" style="1" customWidth="1"/>
    <col min="14" max="14" width="12.33203125" style="1" customWidth="1"/>
    <col min="15" max="15" width="19.5546875" style="1"/>
    <col min="16" max="20" width="4.109375" style="1" bestFit="1" customWidth="1"/>
    <col min="21" max="16384" width="19.5546875" style="1"/>
  </cols>
  <sheetData>
    <row r="2" spans="1:17" ht="22.5" customHeight="1"/>
    <row r="3" spans="1:17" ht="22.5" customHeight="1"/>
    <row r="4" spans="1:17" s="2" customFormat="1" ht="30.75" customHeight="1">
      <c r="A4" s="5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2" customFormat="1" ht="19.5" customHeight="1"/>
    <row r="6" spans="1:17" s="2" customFormat="1" ht="22.5" customHeight="1">
      <c r="F6" s="37"/>
    </row>
    <row r="7" spans="1:17" s="2" customFormat="1" ht="18">
      <c r="A7" s="48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7" s="2" customFormat="1" ht="18">
      <c r="A8" s="6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7" t="s">
        <v>12</v>
      </c>
      <c r="L8" s="7" t="s">
        <v>13</v>
      </c>
      <c r="M8" s="7" t="s">
        <v>14</v>
      </c>
      <c r="N8" s="7" t="s">
        <v>0</v>
      </c>
    </row>
    <row r="9" spans="1:17" s="2" customFormat="1" ht="18">
      <c r="A9" s="8" t="s">
        <v>15</v>
      </c>
      <c r="B9" s="9">
        <f>'[1]T-B DCM'!B128</f>
        <v>1.7983870967741935</v>
      </c>
      <c r="C9" s="9">
        <f>'[1]T-B DCM'!C128</f>
        <v>1.6822916666666667</v>
      </c>
      <c r="D9" s="9">
        <f>'[1]T-B DCM'!D128</f>
        <v>1.8252032520325203</v>
      </c>
      <c r="E9" s="9">
        <f>'[1]T-B DCM'!E128</f>
        <v>1.8514285714285714</v>
      </c>
      <c r="F9" s="9">
        <f>'[1]T-B DCM'!F128</f>
        <v>1.7213675213675215</v>
      </c>
      <c r="G9" s="9">
        <f>'[1]T-B DCM'!G128</f>
        <v>1.696969696969697</v>
      </c>
      <c r="H9" s="9">
        <f>'[1]T-B DCM'!H128</f>
        <v>1.5126903553299493</v>
      </c>
      <c r="I9" s="9">
        <f>'[1]T-B DCM'!I128</f>
        <v>1.5709023941068141</v>
      </c>
      <c r="J9" s="9" t="e">
        <f>'[1]T-B DCM'!J128</f>
        <v>#DIV/0!</v>
      </c>
      <c r="K9" s="9" t="e">
        <f>'[1]T-B DCM'!K128</f>
        <v>#DIV/0!</v>
      </c>
      <c r="L9" s="9" t="e">
        <f>'[1]T-B DCM'!L128</f>
        <v>#DIV/0!</v>
      </c>
      <c r="M9" s="9" t="e">
        <f>'[1]T-B DCM'!M128</f>
        <v>#DIV/0!</v>
      </c>
      <c r="N9" s="10">
        <f>'[1]T-B DCM'!N128</f>
        <v>1.6961526810057559</v>
      </c>
      <c r="O9" s="11" t="s">
        <v>16</v>
      </c>
    </row>
    <row r="10" spans="1:17" s="2" customFormat="1" ht="14.4">
      <c r="A10" s="8" t="s">
        <v>17</v>
      </c>
      <c r="B10" s="9">
        <f>'[1]T-B DCM'!B129</f>
        <v>1</v>
      </c>
      <c r="C10" s="9">
        <f>'[1]T-B DCM'!C129</f>
        <v>0</v>
      </c>
      <c r="D10" s="9">
        <f>'[1]T-B DCM'!D129</f>
        <v>0</v>
      </c>
      <c r="E10" s="9">
        <f>'[1]T-B DCM'!E129</f>
        <v>0</v>
      </c>
      <c r="F10" s="9">
        <f>'[1]T-B DCM'!F129</f>
        <v>1</v>
      </c>
      <c r="G10" s="9">
        <f>'[1]T-B DCM'!G129</f>
        <v>0</v>
      </c>
      <c r="H10" s="9">
        <f>'[1]T-B DCM'!H129</f>
        <v>0</v>
      </c>
      <c r="I10" s="9">
        <f>'[1]T-B DCM'!I129</f>
        <v>1</v>
      </c>
      <c r="J10" s="9">
        <f>'[1]T-B DCM'!J129</f>
        <v>0</v>
      </c>
      <c r="K10" s="9">
        <f>'[1]T-B DCM'!K129</f>
        <v>0</v>
      </c>
      <c r="L10" s="9">
        <f>'[1]T-B DCM'!L129</f>
        <v>0</v>
      </c>
      <c r="M10" s="9">
        <f>'[1]T-B DCM'!M129</f>
        <v>0</v>
      </c>
      <c r="N10" s="9">
        <f>'[1]T-B DCM'!N129</f>
        <v>3</v>
      </c>
      <c r="P10" s="4"/>
    </row>
    <row r="11" spans="1:17" s="2" customFormat="1" ht="14.4">
      <c r="A11" s="12" t="s">
        <v>44</v>
      </c>
      <c r="B11" s="41">
        <f>'[1]T-B DCM'!$B$130:$N$130</f>
        <v>1489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7" s="2" customFormat="1" ht="14.4">
      <c r="A12" s="8" t="s">
        <v>18</v>
      </c>
      <c r="B12" s="13">
        <f>'[1]T-B DCM'!B131</f>
        <v>613</v>
      </c>
      <c r="C12" s="13">
        <f>'[1]T-B DCM'!C131</f>
        <v>926</v>
      </c>
      <c r="D12" s="13">
        <f>'[1]T-B DCM'!D131</f>
        <v>910</v>
      </c>
      <c r="E12" s="13">
        <f>'[1]T-B DCM'!E131</f>
        <v>785</v>
      </c>
      <c r="F12" s="13">
        <f>'[1]T-B DCM'!F131</f>
        <v>1024</v>
      </c>
      <c r="G12" s="13">
        <f>'[1]T-B DCM'!G131</f>
        <v>865</v>
      </c>
      <c r="H12" s="13">
        <f>'[1]T-B DCM'!H131</f>
        <v>642</v>
      </c>
      <c r="I12" s="13">
        <f>'[1]T-B DCM'!I131</f>
        <v>1045</v>
      </c>
      <c r="J12" s="13">
        <f>'[1]T-B DCM'!J131</f>
        <v>0</v>
      </c>
      <c r="K12" s="13">
        <f>'[1]T-B DCM'!K131</f>
        <v>0</v>
      </c>
      <c r="L12" s="13">
        <f>'[1]T-B DCM'!L131</f>
        <v>0</v>
      </c>
      <c r="M12" s="13">
        <f>'[1]T-B DCM'!M131</f>
        <v>0</v>
      </c>
      <c r="N12" s="13">
        <f>'[1]T-B DCM'!N131</f>
        <v>6810</v>
      </c>
    </row>
    <row r="13" spans="1:17" s="2" customFormat="1" ht="14.4">
      <c r="A13" s="8" t="s">
        <v>19</v>
      </c>
      <c r="B13" s="13">
        <f>'[1]T-B DCM'!B132</f>
        <v>574</v>
      </c>
      <c r="C13" s="13">
        <f>'[1]T-B DCM'!C132</f>
        <v>431</v>
      </c>
      <c r="D13" s="13">
        <f>'[1]T-B DCM'!D132</f>
        <v>462</v>
      </c>
      <c r="E13" s="13">
        <f>'[1]T-B DCM'!E132</f>
        <v>474</v>
      </c>
      <c r="F13" s="13">
        <f>'[1]T-B DCM'!F132</f>
        <v>739</v>
      </c>
      <c r="G13" s="13">
        <f>'[1]T-B DCM'!G132</f>
        <v>493</v>
      </c>
      <c r="H13" s="13">
        <f>'[1]T-B DCM'!H132</f>
        <v>184</v>
      </c>
      <c r="I13" s="13">
        <f>'[1]T-B DCM'!I132</f>
        <v>433</v>
      </c>
      <c r="J13" s="13">
        <f>'[1]T-B DCM'!J132</f>
        <v>0</v>
      </c>
      <c r="K13" s="13">
        <f>'[1]T-B DCM'!K132</f>
        <v>0</v>
      </c>
      <c r="L13" s="13">
        <f>'[1]T-B DCM'!L132</f>
        <v>0</v>
      </c>
      <c r="M13" s="13">
        <f>'[1]T-B DCM'!M132</f>
        <v>0</v>
      </c>
      <c r="N13" s="13">
        <f>'[1]T-B DCM'!N132</f>
        <v>3790</v>
      </c>
    </row>
    <row r="14" spans="1:17" s="2" customFormat="1" ht="14.4">
      <c r="A14" s="8" t="s">
        <v>20</v>
      </c>
      <c r="B14" s="13">
        <f>'[1]T-B DCM'!B133</f>
        <v>125</v>
      </c>
      <c r="C14" s="13">
        <f>'[1]T-B DCM'!C133</f>
        <v>361</v>
      </c>
      <c r="D14" s="13">
        <f>'[1]T-B DCM'!D133</f>
        <v>492</v>
      </c>
      <c r="E14" s="13">
        <f>'[1]T-B DCM'!E133</f>
        <v>350</v>
      </c>
      <c r="F14" s="13">
        <f>'[1]T-B DCM'!F133</f>
        <v>584</v>
      </c>
      <c r="G14" s="13">
        <f>'[1]T-B DCM'!G133</f>
        <v>429</v>
      </c>
      <c r="H14" s="13">
        <f>'[1]T-B DCM'!H133</f>
        <v>394</v>
      </c>
      <c r="I14" s="13">
        <f>'[1]T-B DCM'!I133</f>
        <v>543</v>
      </c>
      <c r="J14" s="13">
        <f>'[1]T-B DCM'!J133</f>
        <v>0</v>
      </c>
      <c r="K14" s="13">
        <f>'[1]T-B DCM'!K133</f>
        <v>0</v>
      </c>
      <c r="L14" s="13">
        <f>'[1]T-B DCM'!L133</f>
        <v>0</v>
      </c>
      <c r="M14" s="13">
        <f>'[1]T-B DCM'!M133</f>
        <v>0</v>
      </c>
      <c r="N14" s="13">
        <f>'[1]T-B DCM'!N133</f>
        <v>3278</v>
      </c>
    </row>
    <row r="15" spans="1:17" s="2" customFormat="1" ht="15.6">
      <c r="A15" s="8" t="s">
        <v>21</v>
      </c>
      <c r="B15" s="9">
        <f>'[1]T-B DCM'!B134</f>
        <v>1403</v>
      </c>
      <c r="C15" s="9">
        <f>'[1]T-B DCM'!C134</f>
        <v>1537</v>
      </c>
      <c r="D15" s="9">
        <f>'[1]T-B DCM'!D134</f>
        <v>1493</v>
      </c>
      <c r="E15" s="9">
        <f>'[1]T-B DCM'!E134</f>
        <v>1454</v>
      </c>
      <c r="F15" s="9">
        <f>'[1]T-B DCM'!F134</f>
        <v>1155</v>
      </c>
      <c r="G15" s="9">
        <f>'[1]T-B DCM'!G134</f>
        <v>1098</v>
      </c>
      <c r="H15" s="9">
        <f>'[1]T-B DCM'!H134</f>
        <v>1162</v>
      </c>
      <c r="I15" s="9">
        <f>'[1]T-B DCM'!I134</f>
        <v>1231</v>
      </c>
      <c r="J15" s="9">
        <f>'[1]T-B DCM'!J134</f>
        <v>1231</v>
      </c>
      <c r="K15" s="9">
        <f>'[1]T-B DCM'!K134</f>
        <v>1231</v>
      </c>
      <c r="L15" s="9">
        <f>'[1]T-B DCM'!L134</f>
        <v>1231</v>
      </c>
      <c r="M15" s="9">
        <f>'[1]T-B DCM'!M134</f>
        <v>1231</v>
      </c>
      <c r="N15" s="14">
        <f>'[1]T-B DCM'!N134</f>
        <v>1231</v>
      </c>
    </row>
    <row r="16" spans="1:17" s="2" customFormat="1" ht="15" customHeight="1">
      <c r="A16" s="12" t="s">
        <v>22</v>
      </c>
      <c r="B16" s="38">
        <f>'[1]T-B DCM'!$B$135:$N$135</f>
        <v>1231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1:20" s="2" customFormat="1" ht="14.4">
      <c r="A17" s="8" t="s">
        <v>23</v>
      </c>
      <c r="B17" s="13">
        <f>'[1]T-B DCM'!B136</f>
        <v>541</v>
      </c>
      <c r="C17" s="13">
        <f>'[1]T-B DCM'!C136</f>
        <v>601</v>
      </c>
      <c r="D17" s="13">
        <f>'[1]T-B DCM'!D136</f>
        <v>468</v>
      </c>
      <c r="E17" s="13">
        <f>'[1]T-B DCM'!E136</f>
        <v>496</v>
      </c>
      <c r="F17" s="13">
        <f>'[1]T-B DCM'!F136</f>
        <v>361</v>
      </c>
      <c r="G17" s="13">
        <f>'[1]T-B DCM'!G136</f>
        <v>386</v>
      </c>
      <c r="H17" s="13">
        <f>'[1]T-B DCM'!H136</f>
        <v>171</v>
      </c>
      <c r="I17" s="13">
        <f>'[1]T-B DCM'!I136</f>
        <v>512</v>
      </c>
      <c r="J17" s="13">
        <f>'[1]T-B DCM'!J136</f>
        <v>0</v>
      </c>
      <c r="K17" s="13">
        <f>'[1]T-B DCM'!K136</f>
        <v>0</v>
      </c>
      <c r="L17" s="13">
        <f>'[1]T-B DCM'!L136</f>
        <v>0</v>
      </c>
      <c r="M17" s="13">
        <f>'[1]T-B DCM'!M136</f>
        <v>0</v>
      </c>
      <c r="O17" s="4"/>
      <c r="P17" s="4"/>
      <c r="Q17" s="4"/>
      <c r="R17" s="4"/>
      <c r="S17" s="4"/>
      <c r="T17" s="4"/>
    </row>
    <row r="18" spans="1:20" s="2" customFormat="1" ht="14.4">
      <c r="A18" s="8" t="s">
        <v>24</v>
      </c>
      <c r="B18" s="13">
        <f>'[1]T-B DCM'!B137</f>
        <v>737</v>
      </c>
      <c r="C18" s="13">
        <f>'[1]T-B DCM'!C137</f>
        <v>852</v>
      </c>
      <c r="D18" s="13">
        <f>'[1]T-B DCM'!D137</f>
        <v>925</v>
      </c>
      <c r="E18" s="13">
        <f>'[1]T-B DCM'!E137</f>
        <v>831</v>
      </c>
      <c r="F18" s="13">
        <f>'[1]T-B DCM'!F137</f>
        <v>670</v>
      </c>
      <c r="G18" s="13">
        <f>'[1]T-B DCM'!G137</f>
        <v>656</v>
      </c>
      <c r="H18" s="13">
        <f>'[1]T-B DCM'!H137</f>
        <v>916</v>
      </c>
      <c r="I18" s="13">
        <f>'[1]T-B DCM'!I137</f>
        <v>662</v>
      </c>
      <c r="J18" s="13">
        <f>'[1]T-B DCM'!J137</f>
        <v>0</v>
      </c>
      <c r="K18" s="13">
        <f>'[1]T-B DCM'!K137</f>
        <v>0</v>
      </c>
      <c r="L18" s="13">
        <f>'[1]T-B DCM'!L137</f>
        <v>0</v>
      </c>
      <c r="M18" s="13">
        <f>'[1]T-B DCM'!M137</f>
        <v>0</v>
      </c>
      <c r="O18" s="4"/>
    </row>
    <row r="19" spans="1:20" s="2" customFormat="1" ht="14.4">
      <c r="A19" s="8" t="s">
        <v>25</v>
      </c>
      <c r="B19" s="13">
        <f>'[1]T-B DCM'!B138</f>
        <v>1</v>
      </c>
      <c r="C19" s="13">
        <f>'[1]T-B DCM'!C138</f>
        <v>24</v>
      </c>
      <c r="D19" s="13">
        <f>'[1]T-B DCM'!D138</f>
        <v>7</v>
      </c>
      <c r="E19" s="13">
        <f>'[1]T-B DCM'!E138</f>
        <v>6</v>
      </c>
      <c r="F19" s="13">
        <f>'[1]T-B DCM'!F138</f>
        <v>29</v>
      </c>
      <c r="G19" s="13">
        <f>'[1]T-B DCM'!G138</f>
        <v>5</v>
      </c>
      <c r="H19" s="13">
        <f>'[1]T-B DCM'!H138</f>
        <v>6</v>
      </c>
      <c r="I19" s="13">
        <f>'[1]T-B DCM'!I138</f>
        <v>1</v>
      </c>
      <c r="J19" s="13">
        <f>'[1]T-B DCM'!J138</f>
        <v>0</v>
      </c>
      <c r="K19" s="13">
        <f>'[1]T-B DCM'!K138</f>
        <v>0</v>
      </c>
      <c r="L19" s="13">
        <f>'[1]T-B DCM'!L138</f>
        <v>0</v>
      </c>
      <c r="M19" s="13">
        <f>'[1]T-B DCM'!M138</f>
        <v>0</v>
      </c>
      <c r="O19" s="4"/>
    </row>
    <row r="20" spans="1:20" s="2" customFormat="1" ht="14.4">
      <c r="A20" s="8" t="s">
        <v>26</v>
      </c>
      <c r="B20" s="13">
        <f>'[1]T-B DCM'!B139</f>
        <v>51</v>
      </c>
      <c r="C20" s="13">
        <f>'[1]T-B DCM'!C139</f>
        <v>39</v>
      </c>
      <c r="D20" s="13">
        <f>'[1]T-B DCM'!D139</f>
        <v>59</v>
      </c>
      <c r="E20" s="13">
        <f>'[1]T-B DCM'!E139</f>
        <v>92</v>
      </c>
      <c r="F20" s="13">
        <f>'[1]T-B DCM'!F139</f>
        <v>57</v>
      </c>
      <c r="G20" s="13">
        <f>'[1]T-B DCM'!G139</f>
        <v>37</v>
      </c>
      <c r="H20" s="13">
        <f>'[1]T-B DCM'!H139</f>
        <v>24</v>
      </c>
      <c r="I20" s="13">
        <f>'[1]T-B DCM'!I139</f>
        <v>50</v>
      </c>
      <c r="J20" s="13">
        <f>'[1]T-B DCM'!J139</f>
        <v>0</v>
      </c>
      <c r="K20" s="13">
        <f>'[1]T-B DCM'!K139</f>
        <v>0</v>
      </c>
      <c r="L20" s="13">
        <f>'[1]T-B DCM'!L139</f>
        <v>0</v>
      </c>
      <c r="M20" s="13">
        <f>'[1]T-B DCM'!M139</f>
        <v>0</v>
      </c>
      <c r="O20" s="4"/>
    </row>
    <row r="21" spans="1:20" s="2" customFormat="1" ht="14.4">
      <c r="A21" s="8" t="s">
        <v>27</v>
      </c>
      <c r="B21" s="13">
        <f>'[1]T-B DCM'!B140</f>
        <v>73</v>
      </c>
      <c r="C21" s="13">
        <f>'[1]T-B DCM'!C140</f>
        <v>21</v>
      </c>
      <c r="D21" s="13">
        <f>'[1]T-B DCM'!D140</f>
        <v>34</v>
      </c>
      <c r="E21" s="13">
        <f>'[1]T-B DCM'!E140</f>
        <v>29</v>
      </c>
      <c r="F21" s="13">
        <f>'[1]T-B DCM'!F140</f>
        <v>38</v>
      </c>
      <c r="G21" s="13">
        <f>'[1]T-B DCM'!G140</f>
        <v>14</v>
      </c>
      <c r="H21" s="13">
        <f>'[1]T-B DCM'!H140</f>
        <v>45</v>
      </c>
      <c r="I21" s="13">
        <f>'[1]T-B DCM'!I140</f>
        <v>6</v>
      </c>
      <c r="J21" s="13">
        <f>'[1]T-B DCM'!J140</f>
        <v>0</v>
      </c>
      <c r="K21" s="13">
        <f>'[1]T-B DCM'!K140</f>
        <v>0</v>
      </c>
      <c r="L21" s="13">
        <f>'[1]T-B DCM'!L140</f>
        <v>0</v>
      </c>
      <c r="M21" s="13">
        <f>'[1]T-B DCM'!M140</f>
        <v>0</v>
      </c>
      <c r="O21" s="4"/>
    </row>
    <row r="22" spans="1:20" s="2" customFormat="1" ht="14.4">
      <c r="A22" s="8" t="s">
        <v>28</v>
      </c>
      <c r="B22" s="13">
        <f>'[1]T-B DCM'!B141</f>
        <v>0</v>
      </c>
      <c r="C22" s="13">
        <f>'[1]T-B DCM'!C141</f>
        <v>0</v>
      </c>
      <c r="D22" s="13">
        <f>'[1]T-B DCM'!D141</f>
        <v>0</v>
      </c>
      <c r="E22" s="13">
        <f>'[1]T-B DCM'!E141</f>
        <v>0</v>
      </c>
      <c r="F22" s="13">
        <f>'[1]T-B DCM'!F141</f>
        <v>0</v>
      </c>
      <c r="G22" s="13">
        <f>'[1]T-B DCM'!G141</f>
        <v>0</v>
      </c>
      <c r="H22" s="13">
        <f>'[1]T-B DCM'!H141</f>
        <v>0</v>
      </c>
      <c r="I22" s="13">
        <f>'[1]T-B DCM'!I141</f>
        <v>0</v>
      </c>
      <c r="J22" s="13">
        <f>'[1]T-B DCM'!J141</f>
        <v>0</v>
      </c>
      <c r="K22" s="13">
        <f>'[1]T-B DCM'!K141</f>
        <v>0</v>
      </c>
      <c r="L22" s="13">
        <f>'[1]T-B DCM'!L141</f>
        <v>0</v>
      </c>
      <c r="M22" s="13">
        <f>'[1]T-B DCM'!M141</f>
        <v>0</v>
      </c>
      <c r="O22" s="4"/>
    </row>
    <row r="23" spans="1:20" s="2" customFormat="1" ht="15.6">
      <c r="A23" s="8" t="s">
        <v>0</v>
      </c>
      <c r="B23" s="15">
        <f>'[1]T-B DCM'!B142</f>
        <v>1403</v>
      </c>
      <c r="C23" s="15">
        <f>'[1]T-B DCM'!C142</f>
        <v>1537</v>
      </c>
      <c r="D23" s="15">
        <f>'[1]T-B DCM'!D142</f>
        <v>1493</v>
      </c>
      <c r="E23" s="15">
        <f>'[1]T-B DCM'!E142</f>
        <v>1454</v>
      </c>
      <c r="F23" s="15">
        <f>'[1]T-B DCM'!F142</f>
        <v>1155</v>
      </c>
      <c r="G23" s="15">
        <f>'[1]T-B DCM'!G142</f>
        <v>1098</v>
      </c>
      <c r="H23" s="15">
        <f>'[1]T-B DCM'!H142</f>
        <v>1162</v>
      </c>
      <c r="I23" s="15">
        <f>'[1]T-B DCM'!I142</f>
        <v>1231</v>
      </c>
      <c r="J23" s="15">
        <f>'[1]T-B DCM'!J142</f>
        <v>0</v>
      </c>
      <c r="K23" s="15">
        <f>'[1]T-B DCM'!K142</f>
        <v>0</v>
      </c>
      <c r="L23" s="15">
        <f>'[1]T-B DCM'!L142</f>
        <v>0</v>
      </c>
      <c r="M23" s="15">
        <f>'[1]T-B DCM'!M142</f>
        <v>0</v>
      </c>
      <c r="O23" s="4"/>
    </row>
    <row r="24" spans="1:20" s="2" customForma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20" s="2" customFormat="1">
      <c r="A25" s="2" t="s">
        <v>46</v>
      </c>
    </row>
    <row r="26" spans="1:20" s="2" customFormat="1" ht="18">
      <c r="A26" s="6" t="s">
        <v>29</v>
      </c>
      <c r="B26" s="7" t="s">
        <v>3</v>
      </c>
      <c r="C26" s="7" t="s">
        <v>4</v>
      </c>
      <c r="D26" s="7" t="s">
        <v>5</v>
      </c>
      <c r="E26" s="7" t="s">
        <v>6</v>
      </c>
      <c r="F26" s="7" t="s">
        <v>7</v>
      </c>
      <c r="G26" s="7" t="s">
        <v>8</v>
      </c>
      <c r="H26" s="7" t="s">
        <v>9</v>
      </c>
      <c r="I26" s="7" t="s">
        <v>10</v>
      </c>
      <c r="J26" s="7" t="s">
        <v>11</v>
      </c>
      <c r="K26" s="7" t="s">
        <v>12</v>
      </c>
      <c r="L26" s="7" t="s">
        <v>13</v>
      </c>
      <c r="M26" s="7" t="s">
        <v>14</v>
      </c>
      <c r="N26" s="7" t="s">
        <v>0</v>
      </c>
    </row>
    <row r="27" spans="1:20" s="2" customFormat="1" ht="18">
      <c r="A27" s="8" t="s">
        <v>15</v>
      </c>
      <c r="B27" s="9">
        <f>'[1]T-B DCM'!B146</f>
        <v>3.046153846153846</v>
      </c>
      <c r="C27" s="9">
        <f>'[1]T-B DCM'!C146</f>
        <v>2.358288770053476</v>
      </c>
      <c r="D27" s="9">
        <f>'[1]T-B DCM'!D146</f>
        <v>2.9057591623036649</v>
      </c>
      <c r="E27" s="9">
        <f>'[1]T-B DCM'!E146</f>
        <v>2.1217948717948718</v>
      </c>
      <c r="F27" s="9">
        <f>'[1]T-B DCM'!F146</f>
        <v>1.9226190476190477</v>
      </c>
      <c r="G27" s="9">
        <f>'[1]T-B DCM'!G146</f>
        <v>2.1379310344827585</v>
      </c>
      <c r="H27" s="9">
        <f>'[1]T-B DCM'!H146</f>
        <v>1.896551724137931</v>
      </c>
      <c r="I27" s="9">
        <f>'[1]T-B DCM'!I146</f>
        <v>2.0846560846560847</v>
      </c>
      <c r="J27" s="9">
        <f>'[1]T-B DCM'!J146</f>
        <v>3.7639751552795033</v>
      </c>
      <c r="K27" s="9" t="e">
        <f>'[1]T-B DCM'!K146</f>
        <v>#DIV/0!</v>
      </c>
      <c r="L27" s="9" t="e">
        <f>'[1]T-B DCM'!L146</f>
        <v>#DIV/0!</v>
      </c>
      <c r="M27" s="9" t="e">
        <f>'[1]T-B DCM'!M146</f>
        <v>#DIV/0!</v>
      </c>
      <c r="N27" s="10">
        <f>'[1]T-B DCM'!N146</f>
        <v>2.3675856307435255</v>
      </c>
      <c r="O27" s="11" t="s">
        <v>16</v>
      </c>
    </row>
    <row r="28" spans="1:20" s="2" customFormat="1" ht="14.4">
      <c r="A28" s="8" t="s">
        <v>17</v>
      </c>
      <c r="B28" s="9">
        <f>'[1]T-B DCM'!B147</f>
        <v>1</v>
      </c>
      <c r="C28" s="9">
        <f>'[1]T-B DCM'!C147</f>
        <v>0</v>
      </c>
      <c r="D28" s="9">
        <f>'[1]T-B DCM'!D147</f>
        <v>0</v>
      </c>
      <c r="E28" s="9">
        <f>'[1]T-B DCM'!E147</f>
        <v>0</v>
      </c>
      <c r="F28" s="9">
        <f>'[1]T-B DCM'!F147</f>
        <v>1</v>
      </c>
      <c r="G28" s="9">
        <f>'[1]T-B DCM'!G147</f>
        <v>0</v>
      </c>
      <c r="H28" s="9">
        <f>'[1]T-B DCM'!H147</f>
        <v>0</v>
      </c>
      <c r="I28" s="9">
        <f>'[1]T-B DCM'!I147</f>
        <v>1</v>
      </c>
      <c r="J28" s="9">
        <f>'[1]T-B DCM'!J147</f>
        <v>3</v>
      </c>
      <c r="K28" s="9">
        <f>'[1]T-B DCM'!K147</f>
        <v>0</v>
      </c>
      <c r="L28" s="9">
        <f>'[1]T-B DCM'!L147</f>
        <v>0</v>
      </c>
      <c r="M28" s="9">
        <f>'[1]T-B DCM'!M147</f>
        <v>0</v>
      </c>
      <c r="N28" s="9">
        <f>'[1]T-B DCM'!N147</f>
        <v>6</v>
      </c>
    </row>
    <row r="29" spans="1:20" s="2" customFormat="1" ht="14.4">
      <c r="A29" s="12" t="s">
        <v>44</v>
      </c>
      <c r="B29" s="41">
        <f>'[1]T-B DCM'!$B$148:$N$148</f>
        <v>861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20" s="2" customFormat="1" ht="14.4">
      <c r="A30" s="8" t="s">
        <v>18</v>
      </c>
      <c r="B30" s="13">
        <f>'[1]T-B DCM'!B149</f>
        <v>455</v>
      </c>
      <c r="C30" s="13">
        <f>'[1]T-B DCM'!C149</f>
        <v>498</v>
      </c>
      <c r="D30" s="13">
        <f>'[1]T-B DCM'!D149</f>
        <v>438</v>
      </c>
      <c r="E30" s="13">
        <f>'[1]T-B DCM'!E149</f>
        <v>528</v>
      </c>
      <c r="F30" s="13">
        <f>'[1]T-B DCM'!F149</f>
        <v>423</v>
      </c>
      <c r="G30" s="13">
        <f>'[1]T-B DCM'!G149</f>
        <v>351</v>
      </c>
      <c r="H30" s="13">
        <f>'[1]T-B DCM'!H149</f>
        <v>221</v>
      </c>
      <c r="I30" s="13">
        <f>'[1]T-B DCM'!I149</f>
        <v>351</v>
      </c>
      <c r="J30" s="13">
        <f>'[1]T-B DCM'!J149</f>
        <v>0</v>
      </c>
      <c r="K30" s="13">
        <f>'[1]T-B DCM'!K149</f>
        <v>0</v>
      </c>
      <c r="L30" s="13">
        <f>'[1]T-B DCM'!L149</f>
        <v>0</v>
      </c>
      <c r="M30" s="13">
        <f>'[1]T-B DCM'!M149</f>
        <v>0</v>
      </c>
      <c r="N30" s="13">
        <f>'[1]T-B DCM'!N149</f>
        <v>3265</v>
      </c>
    </row>
    <row r="31" spans="1:20" s="2" customFormat="1" ht="14.4">
      <c r="A31" s="8" t="s">
        <v>19</v>
      </c>
      <c r="B31" s="13">
        <f>'[1]T-B DCM'!B150</f>
        <v>223</v>
      </c>
      <c r="C31" s="13">
        <f>'[1]T-B DCM'!C150</f>
        <v>276</v>
      </c>
      <c r="D31" s="13">
        <f>'[1]T-B DCM'!D150</f>
        <v>324</v>
      </c>
      <c r="E31" s="13">
        <f>'[1]T-B DCM'!E150</f>
        <v>316</v>
      </c>
      <c r="F31" s="13">
        <f>'[1]T-B DCM'!F150</f>
        <v>329</v>
      </c>
      <c r="G31" s="13">
        <f>'[1]T-B DCM'!G150</f>
        <v>250</v>
      </c>
      <c r="H31" s="13">
        <f>'[1]T-B DCM'!H150</f>
        <v>103</v>
      </c>
      <c r="I31" s="13">
        <f>'[1]T-B DCM'!I150</f>
        <v>165</v>
      </c>
      <c r="J31" s="13">
        <f>'[1]T-B DCM'!J150</f>
        <v>0</v>
      </c>
      <c r="K31" s="13">
        <f>'[1]T-B DCM'!K150</f>
        <v>0</v>
      </c>
      <c r="L31" s="13">
        <f>'[1]T-B DCM'!L150</f>
        <v>0</v>
      </c>
      <c r="M31" s="13">
        <f>'[1]T-B DCM'!M150</f>
        <v>0</v>
      </c>
      <c r="N31" s="13">
        <f>'[1]T-B DCM'!N150</f>
        <v>1986</v>
      </c>
    </row>
    <row r="32" spans="1:20" s="2" customFormat="1" ht="14.4">
      <c r="A32" s="8" t="s">
        <v>20</v>
      </c>
      <c r="B32" s="13">
        <f>'[1]T-B DCM'!B151</f>
        <v>65</v>
      </c>
      <c r="C32" s="13">
        <f>'[1]T-B DCM'!C151</f>
        <v>175</v>
      </c>
      <c r="D32" s="13">
        <f>'[1]T-B DCM'!D151</f>
        <v>191</v>
      </c>
      <c r="E32" s="13">
        <f>'[1]T-B DCM'!E151</f>
        <v>156</v>
      </c>
      <c r="F32" s="13">
        <f>'[1]T-B DCM'!F151</f>
        <v>162</v>
      </c>
      <c r="G32" s="13">
        <f>'[1]T-B DCM'!G151</f>
        <v>146</v>
      </c>
      <c r="H32" s="13">
        <f>'[1]T-B DCM'!H151</f>
        <v>116</v>
      </c>
      <c r="I32" s="13">
        <f>'[1]T-B DCM'!I151</f>
        <v>189</v>
      </c>
      <c r="J32" s="13">
        <f>'[1]T-B DCM'!J151</f>
        <v>0</v>
      </c>
      <c r="K32" s="13">
        <f>'[1]T-B DCM'!K151</f>
        <v>0</v>
      </c>
      <c r="L32" s="13">
        <f>'[1]T-B DCM'!L151</f>
        <v>0</v>
      </c>
      <c r="M32" s="13">
        <f>'[1]T-B DCM'!M151</f>
        <v>0</v>
      </c>
      <c r="N32" s="13">
        <f>'[1]T-B DCM'!N151</f>
        <v>1200</v>
      </c>
    </row>
    <row r="33" spans="1:16" s="2" customFormat="1" ht="15.6">
      <c r="A33" s="8" t="s">
        <v>21</v>
      </c>
      <c r="B33" s="9">
        <f>'[1]T-B DCM'!B152</f>
        <v>1028</v>
      </c>
      <c r="C33" s="9">
        <f>'[1]T-B DCM'!C152</f>
        <v>1075</v>
      </c>
      <c r="D33" s="9">
        <f>'[1]T-B DCM'!D152</f>
        <v>998</v>
      </c>
      <c r="E33" s="9">
        <f>'[1]T-B DCM'!E152</f>
        <v>1054</v>
      </c>
      <c r="F33" s="9">
        <f>'[1]T-B DCM'!F152</f>
        <v>986</v>
      </c>
      <c r="G33" s="9">
        <f>'[1]T-B DCM'!G152</f>
        <v>941</v>
      </c>
      <c r="H33" s="9">
        <f>'[1]T-B DCM'!H152</f>
        <v>943</v>
      </c>
      <c r="I33" s="9">
        <f>'[1]T-B DCM'!I152</f>
        <v>940</v>
      </c>
      <c r="J33" s="9">
        <f>'[1]T-B DCM'!J152</f>
        <v>940</v>
      </c>
      <c r="K33" s="9">
        <f>'[1]T-B DCM'!K152</f>
        <v>940</v>
      </c>
      <c r="L33" s="9">
        <f>'[1]T-B DCM'!L152</f>
        <v>940</v>
      </c>
      <c r="M33" s="9">
        <f>'[1]T-B DCM'!M152</f>
        <v>940</v>
      </c>
      <c r="N33" s="14">
        <f>'[1]T-B DCM'!N152</f>
        <v>940</v>
      </c>
    </row>
    <row r="34" spans="1:16" s="2" customFormat="1" ht="15" customHeight="1">
      <c r="A34" s="12" t="s">
        <v>22</v>
      </c>
      <c r="B34" s="38">
        <f>'[1]T-B DCM'!$B$153:$N$153</f>
        <v>940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</row>
    <row r="35" spans="1:16" s="2" customFormat="1" ht="14.4">
      <c r="A35" s="8" t="s">
        <v>23</v>
      </c>
      <c r="B35" s="13">
        <f>'[1]T-B DCM'!B154</f>
        <v>286</v>
      </c>
      <c r="C35" s="13">
        <f>'[1]T-B DCM'!C154</f>
        <v>251</v>
      </c>
      <c r="D35" s="13">
        <f>'[1]T-B DCM'!D154</f>
        <v>212</v>
      </c>
      <c r="E35" s="13">
        <f>'[1]T-B DCM'!E154</f>
        <v>290</v>
      </c>
      <c r="F35" s="13">
        <f>'[1]T-B DCM'!F154</f>
        <v>292</v>
      </c>
      <c r="G35" s="13">
        <f>'[1]T-B DCM'!G154</f>
        <v>293</v>
      </c>
      <c r="H35" s="13">
        <f>'[1]T-B DCM'!H154</f>
        <v>101</v>
      </c>
      <c r="I35" s="13">
        <f>'[1]T-B DCM'!I154</f>
        <v>323</v>
      </c>
      <c r="J35" s="13">
        <f>'[1]T-B DCM'!J154</f>
        <v>0</v>
      </c>
      <c r="K35" s="13">
        <f>'[1]T-B DCM'!K154</f>
        <v>0</v>
      </c>
      <c r="L35" s="13">
        <f>'[1]T-B DCM'!L154</f>
        <v>0</v>
      </c>
      <c r="M35" s="13">
        <f>'[1]T-B DCM'!M154</f>
        <v>0</v>
      </c>
      <c r="O35" s="4"/>
    </row>
    <row r="36" spans="1:16" s="2" customFormat="1" ht="14.4">
      <c r="A36" s="8" t="s">
        <v>24</v>
      </c>
      <c r="B36" s="13">
        <f>'[1]T-B DCM'!B155</f>
        <v>611</v>
      </c>
      <c r="C36" s="13">
        <f>'[1]T-B DCM'!C155</f>
        <v>681</v>
      </c>
      <c r="D36" s="13">
        <f>'[1]T-B DCM'!D155</f>
        <v>673</v>
      </c>
      <c r="E36" s="13">
        <f>'[1]T-B DCM'!E155</f>
        <v>648</v>
      </c>
      <c r="F36" s="13">
        <f>'[1]T-B DCM'!F155</f>
        <v>584</v>
      </c>
      <c r="G36" s="13">
        <f>'[1]T-B DCM'!G155</f>
        <v>569</v>
      </c>
      <c r="H36" s="13">
        <f>'[1]T-B DCM'!H155</f>
        <v>730</v>
      </c>
      <c r="I36" s="13">
        <f>'[1]T-B DCM'!I155</f>
        <v>533</v>
      </c>
      <c r="J36" s="13">
        <f>'[1]T-B DCM'!J155</f>
        <v>0</v>
      </c>
      <c r="K36" s="13">
        <f>'[1]T-B DCM'!K155</f>
        <v>0</v>
      </c>
      <c r="L36" s="13">
        <f>'[1]T-B DCM'!L155</f>
        <v>0</v>
      </c>
      <c r="M36" s="13">
        <f>'[1]T-B DCM'!M155</f>
        <v>0</v>
      </c>
      <c r="O36" s="4"/>
    </row>
    <row r="37" spans="1:16" s="2" customFormat="1" ht="14.4">
      <c r="A37" s="8" t="s">
        <v>25</v>
      </c>
      <c r="B37" s="13">
        <f>'[1]T-B DCM'!B156</f>
        <v>23</v>
      </c>
      <c r="C37" s="13">
        <f>'[1]T-B DCM'!C156</f>
        <v>36</v>
      </c>
      <c r="D37" s="13">
        <f>'[1]T-B DCM'!D156</f>
        <v>13</v>
      </c>
      <c r="E37" s="13">
        <f>'[1]T-B DCM'!E156</f>
        <v>33</v>
      </c>
      <c r="F37" s="13">
        <f>'[1]T-B DCM'!F156</f>
        <v>32</v>
      </c>
      <c r="G37" s="13">
        <f>'[1]T-B DCM'!G156</f>
        <v>14</v>
      </c>
      <c r="H37" s="13">
        <f>'[1]T-B DCM'!H156</f>
        <v>15</v>
      </c>
      <c r="I37" s="13">
        <f>'[1]T-B DCM'!I156</f>
        <v>11</v>
      </c>
      <c r="J37" s="13">
        <f>'[1]T-B DCM'!J156</f>
        <v>0</v>
      </c>
      <c r="K37" s="13">
        <f>'[1]T-B DCM'!K156</f>
        <v>0</v>
      </c>
      <c r="L37" s="13">
        <f>'[1]T-B DCM'!L156</f>
        <v>0</v>
      </c>
      <c r="M37" s="13">
        <f>'[1]T-B DCM'!M156</f>
        <v>0</v>
      </c>
      <c r="O37" s="4"/>
    </row>
    <row r="38" spans="1:16" s="2" customFormat="1" ht="14.4">
      <c r="A38" s="8" t="s">
        <v>26</v>
      </c>
      <c r="B38" s="13">
        <f>'[1]T-B DCM'!B157</f>
        <v>38</v>
      </c>
      <c r="C38" s="13">
        <f>'[1]T-B DCM'!C157</f>
        <v>53</v>
      </c>
      <c r="D38" s="13">
        <f>'[1]T-B DCM'!D157</f>
        <v>66</v>
      </c>
      <c r="E38" s="13">
        <f>'[1]T-B DCM'!E157</f>
        <v>53</v>
      </c>
      <c r="F38" s="13">
        <f>'[1]T-B DCM'!F157</f>
        <v>53</v>
      </c>
      <c r="G38" s="13">
        <f>'[1]T-B DCM'!G157</f>
        <v>36</v>
      </c>
      <c r="H38" s="13">
        <f>'[1]T-B DCM'!H157</f>
        <v>30</v>
      </c>
      <c r="I38" s="13">
        <f>'[1]T-B DCM'!I157</f>
        <v>36</v>
      </c>
      <c r="J38" s="13">
        <f>'[1]T-B DCM'!J157</f>
        <v>0</v>
      </c>
      <c r="K38" s="13">
        <f>'[1]T-B DCM'!K157</f>
        <v>0</v>
      </c>
      <c r="L38" s="13">
        <f>'[1]T-B DCM'!L157</f>
        <v>0</v>
      </c>
      <c r="M38" s="13">
        <f>'[1]T-B DCM'!M157</f>
        <v>0</v>
      </c>
      <c r="O38" s="4"/>
    </row>
    <row r="39" spans="1:16" s="2" customFormat="1" ht="14.4">
      <c r="A39" s="8" t="s">
        <v>27</v>
      </c>
      <c r="B39" s="13">
        <f>'[1]T-B DCM'!B158</f>
        <v>70</v>
      </c>
      <c r="C39" s="13">
        <f>'[1]T-B DCM'!C158</f>
        <v>54</v>
      </c>
      <c r="D39" s="13">
        <f>'[1]T-B DCM'!D158</f>
        <v>34</v>
      </c>
      <c r="E39" s="13">
        <f>'[1]T-B DCM'!E158</f>
        <v>30</v>
      </c>
      <c r="F39" s="13">
        <f>'[1]T-B DCM'!F158</f>
        <v>25</v>
      </c>
      <c r="G39" s="13">
        <f>'[1]T-B DCM'!G158</f>
        <v>29</v>
      </c>
      <c r="H39" s="13">
        <f>'[1]T-B DCM'!H158</f>
        <v>67</v>
      </c>
      <c r="I39" s="13">
        <f>'[1]T-B DCM'!I158</f>
        <v>37</v>
      </c>
      <c r="J39" s="13">
        <f>'[1]T-B DCM'!J158</f>
        <v>0</v>
      </c>
      <c r="K39" s="13">
        <f>'[1]T-B DCM'!K158</f>
        <v>0</v>
      </c>
      <c r="L39" s="13">
        <f>'[1]T-B DCM'!L158</f>
        <v>0</v>
      </c>
      <c r="M39" s="13">
        <f>'[1]T-B DCM'!M158</f>
        <v>0</v>
      </c>
      <c r="O39" s="4"/>
    </row>
    <row r="40" spans="1:16" s="2" customFormat="1" ht="14.4">
      <c r="A40" s="8" t="s">
        <v>28</v>
      </c>
      <c r="B40" s="13">
        <f>'[1]T-B DCM'!B159</f>
        <v>0</v>
      </c>
      <c r="C40" s="13">
        <f>'[1]T-B DCM'!C159</f>
        <v>0</v>
      </c>
      <c r="D40" s="13">
        <f>'[1]T-B DCM'!D159</f>
        <v>0</v>
      </c>
      <c r="E40" s="13">
        <f>'[1]T-B DCM'!E159</f>
        <v>0</v>
      </c>
      <c r="F40" s="13">
        <f>'[1]T-B DCM'!F159</f>
        <v>0</v>
      </c>
      <c r="G40" s="13">
        <f>'[1]T-B DCM'!G159</f>
        <v>0</v>
      </c>
      <c r="H40" s="13">
        <f>'[1]T-B DCM'!H159</f>
        <v>0</v>
      </c>
      <c r="I40" s="13">
        <f>'[1]T-B DCM'!I159</f>
        <v>0</v>
      </c>
      <c r="J40" s="13">
        <f>'[1]T-B DCM'!J159</f>
        <v>0</v>
      </c>
      <c r="K40" s="13">
        <f>'[1]T-B DCM'!K159</f>
        <v>0</v>
      </c>
      <c r="L40" s="13">
        <f>'[1]T-B DCM'!L159</f>
        <v>0</v>
      </c>
      <c r="M40" s="13">
        <f>'[1]T-B DCM'!M159</f>
        <v>0</v>
      </c>
      <c r="O40" s="4"/>
    </row>
    <row r="41" spans="1:16" s="2" customFormat="1" ht="15.6">
      <c r="A41" s="8" t="s">
        <v>0</v>
      </c>
      <c r="B41" s="15">
        <f>'[1]T-B DCM'!B160</f>
        <v>1028</v>
      </c>
      <c r="C41" s="15">
        <f>'[1]T-B DCM'!C160</f>
        <v>1075</v>
      </c>
      <c r="D41" s="15">
        <f>'[1]T-B DCM'!D160</f>
        <v>998</v>
      </c>
      <c r="E41" s="15">
        <f>'[1]T-B DCM'!E160</f>
        <v>1054</v>
      </c>
      <c r="F41" s="15">
        <f>'[1]T-B DCM'!F160</f>
        <v>986</v>
      </c>
      <c r="G41" s="15">
        <f>'[1]T-B DCM'!G160</f>
        <v>941</v>
      </c>
      <c r="H41" s="15">
        <f>'[1]T-B DCM'!H160</f>
        <v>943</v>
      </c>
      <c r="I41" s="15">
        <f>'[1]T-B DCM'!I160</f>
        <v>940</v>
      </c>
      <c r="J41" s="15">
        <f>'[1]T-B DCM'!J160</f>
        <v>0</v>
      </c>
      <c r="K41" s="15">
        <f>'[1]T-B DCM'!K160</f>
        <v>0</v>
      </c>
      <c r="L41" s="15">
        <f>'[1]T-B DCM'!L160</f>
        <v>0</v>
      </c>
      <c r="M41" s="15">
        <f>'[1]T-B DCM'!M160</f>
        <v>0</v>
      </c>
      <c r="O41" s="4"/>
    </row>
    <row r="42" spans="1:16" s="2" customFormat="1" ht="14.4">
      <c r="A42" s="16" t="s">
        <v>30</v>
      </c>
      <c r="B42" s="17">
        <f>'[1]T-B DCM'!B161</f>
        <v>0</v>
      </c>
      <c r="C42" s="17">
        <f>'[1]T-B DCM'!C161</f>
        <v>0</v>
      </c>
      <c r="D42" s="17">
        <f>'[1]T-B DCM'!D161</f>
        <v>0</v>
      </c>
      <c r="E42" s="17">
        <f>'[1]T-B DCM'!E161</f>
        <v>0</v>
      </c>
      <c r="F42" s="17">
        <f>'[1]T-B DCM'!F161</f>
        <v>0</v>
      </c>
      <c r="G42" s="17">
        <f>'[1]T-B DCM'!G161</f>
        <v>0</v>
      </c>
      <c r="H42" s="17">
        <f>'[1]T-B DCM'!H161</f>
        <v>0</v>
      </c>
      <c r="I42" s="17">
        <f>'[1]T-B DCM'!I161</f>
        <v>0</v>
      </c>
      <c r="J42" s="17">
        <f>'[1]T-B DCM'!J161</f>
        <v>-940</v>
      </c>
      <c r="K42" s="17">
        <f>'[1]T-B DCM'!K161</f>
        <v>-940</v>
      </c>
      <c r="L42" s="17">
        <f>'[1]T-B DCM'!L161</f>
        <v>-940</v>
      </c>
      <c r="M42" s="17">
        <f>'[1]T-B DCM'!M161</f>
        <v>-940</v>
      </c>
    </row>
    <row r="43" spans="1:16" s="2" customFormat="1" ht="14.4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6" s="2" customFormat="1" ht="14.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  <c r="O44" s="22"/>
    </row>
    <row r="45" spans="1:16" s="2" customFormat="1"/>
    <row r="46" spans="1:16" s="2" customFormat="1" ht="18">
      <c r="A46" s="6" t="s">
        <v>31</v>
      </c>
      <c r="B46" s="7" t="s">
        <v>3</v>
      </c>
      <c r="C46" s="7" t="s">
        <v>4</v>
      </c>
      <c r="D46" s="7" t="s">
        <v>5</v>
      </c>
      <c r="E46" s="7" t="s">
        <v>6</v>
      </c>
      <c r="F46" s="7" t="s">
        <v>7</v>
      </c>
      <c r="G46" s="7" t="s">
        <v>8</v>
      </c>
      <c r="H46" s="7" t="s">
        <v>9</v>
      </c>
      <c r="I46" s="7" t="s">
        <v>10</v>
      </c>
      <c r="J46" s="7" t="s">
        <v>11</v>
      </c>
      <c r="K46" s="7" t="s">
        <v>12</v>
      </c>
      <c r="L46" s="7" t="s">
        <v>13</v>
      </c>
      <c r="M46" s="7" t="s">
        <v>14</v>
      </c>
      <c r="N46" s="7" t="s">
        <v>0</v>
      </c>
    </row>
    <row r="47" spans="1:16" s="2" customFormat="1" ht="18">
      <c r="A47" s="8" t="s">
        <v>15</v>
      </c>
      <c r="B47" s="9">
        <f>'[1]T-B DCM'!B166</f>
        <v>21.606060606060606</v>
      </c>
      <c r="C47" s="9">
        <f>'[1]T-B DCM'!C166</f>
        <v>19.12962962962963</v>
      </c>
      <c r="D47" s="9">
        <f>'[1]T-B DCM'!D166</f>
        <v>24.407407407407408</v>
      </c>
      <c r="E47" s="9">
        <f>'[1]T-B DCM'!E166</f>
        <v>29.5</v>
      </c>
      <c r="F47" s="9">
        <f>'[1]T-B DCM'!F166</f>
        <v>29.684210526315791</v>
      </c>
      <c r="G47" s="9">
        <f>'[1]T-B DCM'!G166</f>
        <v>23.5</v>
      </c>
      <c r="H47" s="9">
        <f>'[1]T-B DCM'!H166</f>
        <v>18.5</v>
      </c>
      <c r="I47" s="9">
        <f>'[1]T-B DCM'!I166</f>
        <v>26.37142857142857</v>
      </c>
      <c r="J47" s="9" t="e">
        <f>'[1]T-B DCM'!J166</f>
        <v>#DIV/0!</v>
      </c>
      <c r="K47" s="9" t="e">
        <f>'[1]T-B DCM'!K166</f>
        <v>#DIV/0!</v>
      </c>
      <c r="L47" s="9" t="e">
        <f>'[1]T-B DCM'!L166</f>
        <v>#DIV/0!</v>
      </c>
      <c r="M47" s="9" t="e">
        <f>'[1]T-B DCM'!M166</f>
        <v>#DIV/0!</v>
      </c>
      <c r="N47" s="10">
        <f>'[1]T-B DCM'!N166</f>
        <v>23.383673469387755</v>
      </c>
    </row>
    <row r="48" spans="1:16" s="2" customFormat="1" ht="18">
      <c r="A48" s="8" t="s">
        <v>17</v>
      </c>
      <c r="B48" s="9">
        <f>'[1]T-B DCM'!B167</f>
        <v>1</v>
      </c>
      <c r="C48" s="9">
        <f>'[1]T-B DCM'!C167</f>
        <v>0</v>
      </c>
      <c r="D48" s="9">
        <f>'[1]T-B DCM'!D167</f>
        <v>0</v>
      </c>
      <c r="E48" s="9">
        <f>'[1]T-B DCM'!E167</f>
        <v>0</v>
      </c>
      <c r="F48" s="9">
        <f>'[1]T-B DCM'!F167</f>
        <v>5</v>
      </c>
      <c r="G48" s="9">
        <f>'[1]T-B DCM'!G167</f>
        <v>3</v>
      </c>
      <c r="H48" s="9">
        <f>'[1]T-B DCM'!H167</f>
        <v>0</v>
      </c>
      <c r="I48" s="9">
        <f>'[1]T-B DCM'!I167</f>
        <v>6</v>
      </c>
      <c r="J48" s="9">
        <f>'[1]T-B DCM'!J167</f>
        <v>0</v>
      </c>
      <c r="K48" s="9">
        <f>'[1]T-B DCM'!K167</f>
        <v>0</v>
      </c>
      <c r="L48" s="9">
        <f>'[1]T-B DCM'!L167</f>
        <v>0</v>
      </c>
      <c r="M48" s="9">
        <f>'[1]T-B DCM'!M167</f>
        <v>0</v>
      </c>
      <c r="N48" s="9">
        <f>'[1]T-B DCM'!N167</f>
        <v>15</v>
      </c>
      <c r="P48" s="23"/>
    </row>
    <row r="49" spans="1:18" s="2" customFormat="1" ht="14.4">
      <c r="A49" s="12" t="s">
        <v>32</v>
      </c>
      <c r="B49" s="41">
        <f>[2]RCN!$B$49:$N$49</f>
        <v>1340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8" s="2" customFormat="1" ht="14.4">
      <c r="A50" s="8" t="s">
        <v>18</v>
      </c>
      <c r="B50" s="13">
        <f>'[1]T-B DCM'!B169</f>
        <v>177</v>
      </c>
      <c r="C50" s="13">
        <f>'[1]T-B DCM'!C169</f>
        <v>156</v>
      </c>
      <c r="D50" s="13">
        <f>'[1]T-B DCM'!D169</f>
        <v>137</v>
      </c>
      <c r="E50" s="13">
        <f>'[1]T-B DCM'!E169</f>
        <v>131</v>
      </c>
      <c r="F50" s="13">
        <f>'[1]T-B DCM'!F169</f>
        <v>142</v>
      </c>
      <c r="G50" s="13">
        <f>'[1]T-B DCM'!G169</f>
        <v>132</v>
      </c>
      <c r="H50" s="13">
        <f>'[1]T-B DCM'!H169</f>
        <v>66</v>
      </c>
      <c r="I50" s="13">
        <f>'[1]T-B DCM'!I169</f>
        <v>77</v>
      </c>
      <c r="J50" s="13">
        <f>'[1]T-B DCM'!J169</f>
        <v>0</v>
      </c>
      <c r="K50" s="13">
        <f>'[1]T-B DCM'!K169</f>
        <v>0</v>
      </c>
      <c r="L50" s="13">
        <f>'[1]T-B DCM'!L169</f>
        <v>0</v>
      </c>
      <c r="M50" s="13">
        <f>'[1]T-B DCM'!M169</f>
        <v>0</v>
      </c>
      <c r="N50" s="13">
        <f>'[1]T-B DCM'!N169</f>
        <v>1018</v>
      </c>
      <c r="O50" s="45"/>
      <c r="P50" s="4"/>
      <c r="Q50" s="4"/>
      <c r="R50" s="4"/>
    </row>
    <row r="51" spans="1:18" s="2" customFormat="1" ht="14.4">
      <c r="A51" s="8" t="s">
        <v>19</v>
      </c>
      <c r="B51" s="13">
        <f>'[1]T-B DCM'!B170</f>
        <v>147</v>
      </c>
      <c r="C51" s="13">
        <f>'[1]T-B DCM'!C170</f>
        <v>112</v>
      </c>
      <c r="D51" s="13">
        <f>'[1]T-B DCM'!D170</f>
        <v>123</v>
      </c>
      <c r="E51" s="13">
        <f>'[1]T-B DCM'!E170</f>
        <v>157</v>
      </c>
      <c r="F51" s="13">
        <f>'[1]T-B DCM'!F170</f>
        <v>44</v>
      </c>
      <c r="G51" s="13">
        <f>'[1]T-B DCM'!G170</f>
        <v>24</v>
      </c>
      <c r="H51" s="13">
        <f>'[1]T-B DCM'!H170</f>
        <v>166</v>
      </c>
      <c r="I51" s="13">
        <f>'[1]T-B DCM'!I170</f>
        <v>211</v>
      </c>
      <c r="J51" s="13">
        <f>'[1]T-B DCM'!J170</f>
        <v>0</v>
      </c>
      <c r="K51" s="13">
        <f>'[1]T-B DCM'!K170</f>
        <v>0</v>
      </c>
      <c r="L51" s="13">
        <f>'[1]T-B DCM'!L170</f>
        <v>0</v>
      </c>
      <c r="M51" s="13">
        <f>'[1]T-B DCM'!M170</f>
        <v>0</v>
      </c>
      <c r="N51" s="13">
        <f>'[1]T-B DCM'!N170</f>
        <v>984</v>
      </c>
      <c r="O51" s="45"/>
    </row>
    <row r="52" spans="1:18" s="2" customFormat="1" ht="18">
      <c r="A52" s="8" t="s">
        <v>20</v>
      </c>
      <c r="B52" s="13">
        <f>'[1]T-B DCM'!B171</f>
        <v>45</v>
      </c>
      <c r="C52" s="13">
        <f>'[1]T-B DCM'!C171</f>
        <v>66</v>
      </c>
      <c r="D52" s="13">
        <f>'[1]T-B DCM'!D171</f>
        <v>37</v>
      </c>
      <c r="E52" s="13">
        <f>'[1]T-B DCM'!E171</f>
        <v>12</v>
      </c>
      <c r="F52" s="13">
        <f>'[1]T-B DCM'!F171</f>
        <v>108</v>
      </c>
      <c r="G52" s="13">
        <f>'[1]T-B DCM'!G171</f>
        <v>81</v>
      </c>
      <c r="H52" s="13">
        <f>'[1]T-B DCM'!H171</f>
        <v>34</v>
      </c>
      <c r="I52" s="13">
        <f>'[1]T-B DCM'!I171</f>
        <v>41</v>
      </c>
      <c r="J52" s="13">
        <f>'[1]T-B DCM'!J171</f>
        <v>0</v>
      </c>
      <c r="K52" s="13">
        <f>'[1]T-B DCM'!K171</f>
        <v>0</v>
      </c>
      <c r="L52" s="13">
        <f>'[1]T-B DCM'!L171</f>
        <v>0</v>
      </c>
      <c r="M52" s="13">
        <f>'[1]T-B DCM'!M171</f>
        <v>0</v>
      </c>
      <c r="N52" s="13">
        <f>'[1]T-B DCM'!N171</f>
        <v>424</v>
      </c>
      <c r="O52" s="24">
        <f>'[1]T-B DCM'!O171</f>
        <v>245</v>
      </c>
    </row>
    <row r="53" spans="1:18" s="2" customFormat="1" ht="15.6">
      <c r="A53" s="8" t="s">
        <v>21</v>
      </c>
      <c r="B53" s="9">
        <f>'[1]T-B DCM'!B172</f>
        <v>1325</v>
      </c>
      <c r="C53" s="9">
        <f>'[1]T-B DCM'!C172</f>
        <v>1303</v>
      </c>
      <c r="D53" s="9">
        <f>'[1]T-B DCM'!D172</f>
        <v>1280</v>
      </c>
      <c r="E53" s="9">
        <f>'[1]T-B DCM'!E172</f>
        <v>1242</v>
      </c>
      <c r="F53" s="9">
        <f>'[1]T-B DCM'!F172</f>
        <v>1232</v>
      </c>
      <c r="G53" s="9">
        <f>'[1]T-B DCM'!G172</f>
        <v>1259</v>
      </c>
      <c r="H53" s="9">
        <f>'[1]T-B DCM'!H172</f>
        <v>1125</v>
      </c>
      <c r="I53" s="9">
        <f>'[1]T-B DCM'!I172</f>
        <v>950</v>
      </c>
      <c r="J53" s="9">
        <f>'[1]T-B DCM'!J172</f>
        <v>950</v>
      </c>
      <c r="K53" s="9">
        <f>'[1]T-B DCM'!K172</f>
        <v>950</v>
      </c>
      <c r="L53" s="9">
        <f>'[1]T-B DCM'!L172</f>
        <v>950</v>
      </c>
      <c r="M53" s="9">
        <f>'[1]T-B DCM'!M172</f>
        <v>950</v>
      </c>
      <c r="N53" s="14">
        <f>'[1]T-B DCM'!N172</f>
        <v>950</v>
      </c>
    </row>
    <row r="54" spans="1:18" s="2" customFormat="1" ht="15" customHeight="1">
      <c r="A54" s="12" t="s">
        <v>22</v>
      </c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0"/>
    </row>
    <row r="55" spans="1:18" s="2" customFormat="1" ht="14.4">
      <c r="A55" s="8" t="s">
        <v>23</v>
      </c>
      <c r="B55" s="13">
        <f>'[1]T-B DCM'!B174</f>
        <v>488</v>
      </c>
      <c r="C55" s="13">
        <f>'[1]T-B DCM'!C174</f>
        <v>521</v>
      </c>
      <c r="D55" s="13">
        <f>'[1]T-B DCM'!D174</f>
        <v>498</v>
      </c>
      <c r="E55" s="13">
        <f>'[1]T-B DCM'!E174</f>
        <v>505</v>
      </c>
      <c r="F55" s="13">
        <f>'[1]T-B DCM'!F174</f>
        <v>486</v>
      </c>
      <c r="G55" s="13">
        <f>'[1]T-B DCM'!G174</f>
        <v>468</v>
      </c>
      <c r="H55" s="13">
        <f>'[1]T-B DCM'!H174</f>
        <v>375</v>
      </c>
      <c r="I55" s="13">
        <f>'[1]T-B DCM'!I174</f>
        <v>290</v>
      </c>
      <c r="J55" s="13">
        <f>'[1]T-B DCM'!J174</f>
        <v>0</v>
      </c>
      <c r="K55" s="13">
        <f>'[1]T-B DCM'!K174</f>
        <v>0</v>
      </c>
      <c r="L55" s="13">
        <f>'[1]T-B DCM'!L174</f>
        <v>0</v>
      </c>
      <c r="M55" s="13">
        <f>'[1]T-B DCM'!M174</f>
        <v>0</v>
      </c>
      <c r="O55" s="4"/>
      <c r="P55" s="4"/>
    </row>
    <row r="56" spans="1:18" s="2" customFormat="1" ht="14.4">
      <c r="A56" s="8" t="s">
        <v>24</v>
      </c>
      <c r="B56" s="13">
        <f>'[1]T-B DCM'!B175</f>
        <v>369</v>
      </c>
      <c r="C56" s="13">
        <f>'[1]T-B DCM'!C175</f>
        <v>365</v>
      </c>
      <c r="D56" s="13">
        <f>'[1]T-B DCM'!D175</f>
        <v>387</v>
      </c>
      <c r="E56" s="13">
        <f>'[1]T-B DCM'!E175</f>
        <v>328</v>
      </c>
      <c r="F56" s="13">
        <f>'[1]T-B DCM'!F175</f>
        <v>336</v>
      </c>
      <c r="G56" s="13">
        <f>'[1]T-B DCM'!G175</f>
        <v>355</v>
      </c>
      <c r="H56" s="13">
        <f>'[1]T-B DCM'!H175</f>
        <v>311</v>
      </c>
      <c r="I56" s="13">
        <f>'[1]T-B DCM'!I175</f>
        <v>238</v>
      </c>
      <c r="J56" s="13" t="str">
        <f>'[1]T-B DCM'!J175</f>
        <v xml:space="preserve">   </v>
      </c>
      <c r="K56" s="13">
        <f>'[1]T-B DCM'!K175</f>
        <v>0</v>
      </c>
      <c r="L56" s="13">
        <f>'[1]T-B DCM'!L175</f>
        <v>0</v>
      </c>
      <c r="M56" s="13">
        <f>'[1]T-B DCM'!M175</f>
        <v>0</v>
      </c>
      <c r="O56" s="4"/>
      <c r="P56" s="4"/>
    </row>
    <row r="57" spans="1:18" s="2" customFormat="1" ht="14.4">
      <c r="A57" s="8" t="s">
        <v>25</v>
      </c>
      <c r="B57" s="13">
        <f>'[1]T-B DCM'!B176</f>
        <v>221</v>
      </c>
      <c r="C57" s="13">
        <f>'[1]T-B DCM'!C176</f>
        <v>220</v>
      </c>
      <c r="D57" s="13">
        <f>'[1]T-B DCM'!D176</f>
        <v>220</v>
      </c>
      <c r="E57" s="13">
        <f>'[1]T-B DCM'!E176</f>
        <v>225</v>
      </c>
      <c r="F57" s="13">
        <f>'[1]T-B DCM'!F176</f>
        <v>244</v>
      </c>
      <c r="G57" s="13">
        <f>'[1]T-B DCM'!G176</f>
        <v>284</v>
      </c>
      <c r="H57" s="13">
        <f>'[1]T-B DCM'!H176</f>
        <v>304</v>
      </c>
      <c r="I57" s="13">
        <f>'[1]T-B DCM'!I176</f>
        <v>309</v>
      </c>
      <c r="J57" s="13">
        <f>'[1]T-B DCM'!J176</f>
        <v>0</v>
      </c>
      <c r="K57" s="13">
        <f>'[1]T-B DCM'!K176</f>
        <v>0</v>
      </c>
      <c r="L57" s="13">
        <f>'[1]T-B DCM'!L176</f>
        <v>0</v>
      </c>
      <c r="M57" s="13">
        <f>'[1]T-B DCM'!M176</f>
        <v>0</v>
      </c>
      <c r="O57" s="4"/>
      <c r="P57" s="4"/>
    </row>
    <row r="58" spans="1:18" s="2" customFormat="1" ht="14.4">
      <c r="A58" s="8" t="s">
        <v>26</v>
      </c>
      <c r="B58" s="13">
        <f>'[1]T-B DCM'!B177</f>
        <v>247</v>
      </c>
      <c r="C58" s="13">
        <f>'[1]T-B DCM'!C177</f>
        <v>197</v>
      </c>
      <c r="D58" s="13">
        <f>'[1]T-B DCM'!D177</f>
        <v>175</v>
      </c>
      <c r="E58" s="13">
        <f>'[1]T-B DCM'!E177</f>
        <v>184</v>
      </c>
      <c r="F58" s="13">
        <f>'[1]T-B DCM'!F177</f>
        <v>166</v>
      </c>
      <c r="G58" s="13">
        <f>'[1]T-B DCM'!G177</f>
        <v>152</v>
      </c>
      <c r="H58" s="13">
        <f>'[1]T-B DCM'!H177</f>
        <v>135</v>
      </c>
      <c r="I58" s="13">
        <f>'[1]T-B DCM'!I177</f>
        <v>113</v>
      </c>
      <c r="J58" s="13">
        <f>'[1]T-B DCM'!J177</f>
        <v>0</v>
      </c>
      <c r="K58" s="13">
        <f>'[1]T-B DCM'!K177</f>
        <v>0</v>
      </c>
      <c r="L58" s="13">
        <f>'[1]T-B DCM'!L177</f>
        <v>0</v>
      </c>
      <c r="M58" s="13">
        <f>'[1]T-B DCM'!M177</f>
        <v>0</v>
      </c>
      <c r="O58" s="4"/>
      <c r="P58" s="4"/>
    </row>
    <row r="59" spans="1:18" s="2" customFormat="1" ht="14.4">
      <c r="A59" s="8" t="s">
        <v>27</v>
      </c>
      <c r="B59" s="13">
        <f>'[1]T-B DCM'!B178</f>
        <v>0</v>
      </c>
      <c r="C59" s="13">
        <f>'[1]T-B DCM'!C178</f>
        <v>0</v>
      </c>
      <c r="D59" s="13">
        <f>'[1]T-B DCM'!D178</f>
        <v>0</v>
      </c>
      <c r="E59" s="13">
        <f>'[1]T-B DCM'!E178</f>
        <v>0</v>
      </c>
      <c r="F59" s="13">
        <f>'[1]T-B DCM'!F178</f>
        <v>0</v>
      </c>
      <c r="G59" s="13">
        <f>'[1]T-B DCM'!G178</f>
        <v>0</v>
      </c>
      <c r="H59" s="13">
        <f>'[1]T-B DCM'!H178</f>
        <v>0</v>
      </c>
      <c r="I59" s="13">
        <f>'[1]T-B DCM'!I178</f>
        <v>0</v>
      </c>
      <c r="J59" s="13">
        <f>'[1]T-B DCM'!J178</f>
        <v>0</v>
      </c>
      <c r="K59" s="13">
        <f>'[1]T-B DCM'!K178</f>
        <v>0</v>
      </c>
      <c r="L59" s="13">
        <f>'[1]T-B DCM'!L178</f>
        <v>0</v>
      </c>
      <c r="M59" s="13">
        <f>'[1]T-B DCM'!M178</f>
        <v>0</v>
      </c>
      <c r="O59" s="4"/>
    </row>
    <row r="60" spans="1:18" s="2" customFormat="1" ht="14.4">
      <c r="A60" s="8" t="s">
        <v>28</v>
      </c>
      <c r="B60" s="13">
        <f>'[1]T-B DCM'!B179</f>
        <v>0</v>
      </c>
      <c r="C60" s="13">
        <f>'[1]T-B DCM'!C179</f>
        <v>0</v>
      </c>
      <c r="D60" s="13">
        <f>'[1]T-B DCM'!D179</f>
        <v>0</v>
      </c>
      <c r="E60" s="13">
        <f>'[1]T-B DCM'!E179</f>
        <v>0</v>
      </c>
      <c r="F60" s="13">
        <f>'[1]T-B DCM'!F179</f>
        <v>0</v>
      </c>
      <c r="G60" s="13">
        <f>'[1]T-B DCM'!G179</f>
        <v>0</v>
      </c>
      <c r="H60" s="13">
        <f>'[1]T-B DCM'!H179</f>
        <v>0</v>
      </c>
      <c r="I60" s="13">
        <f>'[1]T-B DCM'!I179</f>
        <v>0</v>
      </c>
      <c r="J60" s="13">
        <f>'[1]T-B DCM'!J179</f>
        <v>0</v>
      </c>
      <c r="K60" s="13">
        <f>'[1]T-B DCM'!K179</f>
        <v>0</v>
      </c>
      <c r="L60" s="13">
        <f>'[1]T-B DCM'!L179</f>
        <v>0</v>
      </c>
      <c r="M60" s="13">
        <f>'[1]T-B DCM'!M179</f>
        <v>0</v>
      </c>
      <c r="O60" s="4"/>
    </row>
    <row r="61" spans="1:18" s="2" customFormat="1" ht="15.6">
      <c r="A61" s="8" t="s">
        <v>0</v>
      </c>
      <c r="B61" s="15">
        <f>'[1]T-B DCM'!B180</f>
        <v>1325</v>
      </c>
      <c r="C61" s="15">
        <f>'[1]T-B DCM'!C180</f>
        <v>1303</v>
      </c>
      <c r="D61" s="15">
        <f>'[1]T-B DCM'!D180</f>
        <v>1280</v>
      </c>
      <c r="E61" s="15">
        <f>'[1]T-B DCM'!E180</f>
        <v>1242</v>
      </c>
      <c r="F61" s="15">
        <f>'[1]T-B DCM'!F180</f>
        <v>1232</v>
      </c>
      <c r="G61" s="15">
        <f>'[1]T-B DCM'!G180</f>
        <v>1259</v>
      </c>
      <c r="H61" s="15">
        <f>'[1]T-B DCM'!H180</f>
        <v>1125</v>
      </c>
      <c r="I61" s="15">
        <f>'[1]T-B DCM'!I180</f>
        <v>950</v>
      </c>
      <c r="J61" s="15">
        <f>'[1]T-B DCM'!J180</f>
        <v>0</v>
      </c>
      <c r="K61" s="15">
        <f>'[1]T-B DCM'!K180</f>
        <v>0</v>
      </c>
      <c r="L61" s="15">
        <f>'[1]T-B DCM'!L180</f>
        <v>0</v>
      </c>
      <c r="M61" s="15">
        <f>'[1]T-B DCM'!M180</f>
        <v>0</v>
      </c>
      <c r="O61" s="4"/>
    </row>
    <row r="62" spans="1:18" s="2" customForma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8" s="2" customFormat="1"/>
    <row r="64" spans="1:18" s="2" customFormat="1" ht="18">
      <c r="A64" s="6" t="s">
        <v>33</v>
      </c>
      <c r="B64" s="7" t="s">
        <v>3</v>
      </c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7" t="s">
        <v>9</v>
      </c>
      <c r="I64" s="7" t="s">
        <v>10</v>
      </c>
      <c r="J64" s="7" t="s">
        <v>11</v>
      </c>
      <c r="K64" s="7" t="s">
        <v>12</v>
      </c>
      <c r="L64" s="7" t="s">
        <v>13</v>
      </c>
      <c r="M64" s="7" t="s">
        <v>14</v>
      </c>
      <c r="N64" s="7" t="s">
        <v>0</v>
      </c>
    </row>
    <row r="65" spans="1:20" s="2" customFormat="1" ht="18">
      <c r="A65" s="8" t="s">
        <v>15</v>
      </c>
      <c r="B65" s="9">
        <f>'[1]T-B DCM'!B184</f>
        <v>25.5</v>
      </c>
      <c r="C65" s="9">
        <f>'[1]T-B DCM'!C184</f>
        <v>31.193548387096776</v>
      </c>
      <c r="D65" s="9">
        <f>'[1]T-B DCM'!D184</f>
        <v>24.028571428571428</v>
      </c>
      <c r="E65" s="9">
        <f>'[1]T-B DCM'!E184</f>
        <v>31.14</v>
      </c>
      <c r="F65" s="9">
        <f>'[1]T-B DCM'!F184</f>
        <v>33.162790697674417</v>
      </c>
      <c r="G65" s="9">
        <f>'[1]T-B DCM'!G184</f>
        <v>29.833333333333332</v>
      </c>
      <c r="H65" s="9">
        <f>'[1]T-B DCM'!H184</f>
        <v>43.2</v>
      </c>
      <c r="I65" s="9">
        <f>'[1]T-B DCM'!I184</f>
        <v>23</v>
      </c>
      <c r="J65" s="9" t="e">
        <f>'[1]T-B DCM'!J184</f>
        <v>#DIV/0!</v>
      </c>
      <c r="K65" s="9" t="e">
        <f>'[1]T-B DCM'!K184</f>
        <v>#DIV/0!</v>
      </c>
      <c r="L65" s="9" t="e">
        <f>'[1]T-B DCM'!L184</f>
        <v>#DIV/0!</v>
      </c>
      <c r="M65" s="9" t="e">
        <f>'[1]T-B DCM'!M184</f>
        <v>#DIV/0!</v>
      </c>
      <c r="N65" s="10">
        <f>'[1]T-B DCM'!N184</f>
        <v>28.434426229508198</v>
      </c>
    </row>
    <row r="66" spans="1:20" s="2" customFormat="1" ht="18">
      <c r="A66" s="8" t="s">
        <v>17</v>
      </c>
      <c r="B66" s="9">
        <f>'[1]T-B DCM'!B185</f>
        <v>0</v>
      </c>
      <c r="C66" s="9">
        <f>'[1]T-B DCM'!C185</f>
        <v>1</v>
      </c>
      <c r="D66" s="9">
        <f>'[1]T-B DCM'!D185</f>
        <v>0</v>
      </c>
      <c r="E66" s="9">
        <f>'[1]T-B DCM'!E185</f>
        <v>1</v>
      </c>
      <c r="F66" s="9">
        <f>'[1]T-B DCM'!F185</f>
        <v>5</v>
      </c>
      <c r="G66" s="9">
        <f>'[1]T-B DCM'!G185</f>
        <v>1</v>
      </c>
      <c r="H66" s="9">
        <f>'[1]T-B DCM'!H185</f>
        <v>0</v>
      </c>
      <c r="I66" s="9">
        <f>'[1]T-B DCM'!I185</f>
        <v>0</v>
      </c>
      <c r="J66" s="9">
        <f>'[1]T-B DCM'!J185</f>
        <v>0</v>
      </c>
      <c r="K66" s="9">
        <f>'[1]T-B DCM'!K185</f>
        <v>0</v>
      </c>
      <c r="L66" s="9">
        <f>'[1]T-B DCM'!L185</f>
        <v>0</v>
      </c>
      <c r="M66" s="9">
        <f>'[1]T-B DCM'!M185</f>
        <v>0</v>
      </c>
      <c r="N66" s="9">
        <f>'[1]T-B DCM'!N185</f>
        <v>8</v>
      </c>
      <c r="O66" s="23"/>
      <c r="P66" s="23"/>
      <c r="Q66" s="25"/>
      <c r="R66" s="25"/>
      <c r="S66" s="25"/>
      <c r="T66" s="25"/>
    </row>
    <row r="67" spans="1:20" s="2" customFormat="1" ht="14.4">
      <c r="A67" s="12" t="s">
        <v>34</v>
      </c>
      <c r="B67" s="41">
        <f>[2]RCN!$B$67:$N$67</f>
        <v>446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3"/>
    </row>
    <row r="68" spans="1:20" s="2" customFormat="1" ht="14.4">
      <c r="A68" s="8" t="s">
        <v>18</v>
      </c>
      <c r="B68" s="13">
        <f>'[1]T-B DCM'!B187</f>
        <v>106</v>
      </c>
      <c r="C68" s="13">
        <f>'[1]T-B DCM'!C187</f>
        <v>69</v>
      </c>
      <c r="D68" s="13">
        <f>'[1]T-B DCM'!D187</f>
        <v>64</v>
      </c>
      <c r="E68" s="13">
        <f>'[1]T-B DCM'!E187</f>
        <v>65</v>
      </c>
      <c r="F68" s="13">
        <f>'[1]T-B DCM'!F187</f>
        <v>50</v>
      </c>
      <c r="G68" s="13">
        <f>'[1]T-B DCM'!G187</f>
        <v>25</v>
      </c>
      <c r="H68" s="13">
        <f>'[1]T-B DCM'!H187</f>
        <v>44</v>
      </c>
      <c r="I68" s="13">
        <f>'[1]T-B DCM'!I187</f>
        <v>31</v>
      </c>
      <c r="J68" s="13">
        <f>'[1]T-B DCM'!J187</f>
        <v>0</v>
      </c>
      <c r="K68" s="13">
        <f>'[1]T-B DCM'!K187</f>
        <v>0</v>
      </c>
      <c r="L68" s="13">
        <f>'[1]T-B DCM'!L187</f>
        <v>0</v>
      </c>
      <c r="M68" s="13">
        <f>'[1]T-B DCM'!M187</f>
        <v>0</v>
      </c>
      <c r="N68" s="13">
        <f>'[1]T-B DCM'!N187</f>
        <v>454</v>
      </c>
      <c r="O68" s="45"/>
      <c r="P68" s="4"/>
      <c r="Q68" s="4"/>
      <c r="R68" s="4"/>
    </row>
    <row r="69" spans="1:20" s="2" customFormat="1" ht="14.4">
      <c r="A69" s="8" t="s">
        <v>19</v>
      </c>
      <c r="B69" s="13">
        <f>'[1]T-B DCM'!B188</f>
        <v>67</v>
      </c>
      <c r="C69" s="13">
        <f>'[1]T-B DCM'!C188</f>
        <v>61</v>
      </c>
      <c r="D69" s="13">
        <f>'[1]T-B DCM'!D188</f>
        <v>44</v>
      </c>
      <c r="E69" s="13">
        <f>'[1]T-B DCM'!E188</f>
        <v>76</v>
      </c>
      <c r="F69" s="13">
        <f>'[1]T-B DCM'!F188</f>
        <v>43</v>
      </c>
      <c r="G69" s="13">
        <f>'[1]T-B DCM'!G188</f>
        <v>21</v>
      </c>
      <c r="H69" s="13">
        <f>'[1]T-B DCM'!H188</f>
        <v>38</v>
      </c>
      <c r="I69" s="13">
        <f>'[1]T-B DCM'!I188</f>
        <v>63</v>
      </c>
      <c r="J69" s="13">
        <f>'[1]T-B DCM'!J188</f>
        <v>0</v>
      </c>
      <c r="K69" s="13">
        <f>'[1]T-B DCM'!K188</f>
        <v>0</v>
      </c>
      <c r="L69" s="13">
        <f>'[1]T-B DCM'!L188</f>
        <v>0</v>
      </c>
      <c r="M69" s="13">
        <f>'[1]T-B DCM'!M188</f>
        <v>0</v>
      </c>
      <c r="N69" s="13">
        <f>'[1]T-B DCM'!N188</f>
        <v>413</v>
      </c>
      <c r="O69" s="45"/>
    </row>
    <row r="70" spans="1:20" s="2" customFormat="1" ht="18">
      <c r="A70" s="8" t="s">
        <v>20</v>
      </c>
      <c r="B70" s="13">
        <f>'[1]T-B DCM'!B189</f>
        <v>20</v>
      </c>
      <c r="C70" s="13">
        <f>'[1]T-B DCM'!C189</f>
        <v>31</v>
      </c>
      <c r="D70" s="13">
        <f>'[1]T-B DCM'!D189</f>
        <v>37</v>
      </c>
      <c r="E70" s="13">
        <f>'[1]T-B DCM'!E189</f>
        <v>44</v>
      </c>
      <c r="F70" s="13">
        <f>'[1]T-B DCM'!F189</f>
        <v>45</v>
      </c>
      <c r="G70" s="13">
        <f>'[1]T-B DCM'!G189</f>
        <v>42</v>
      </c>
      <c r="H70" s="13">
        <f>'[1]T-B DCM'!H189</f>
        <v>5</v>
      </c>
      <c r="I70" s="13">
        <f>'[1]T-B DCM'!I189</f>
        <v>54</v>
      </c>
      <c r="J70" s="13">
        <f>'[1]T-B DCM'!J189</f>
        <v>0</v>
      </c>
      <c r="K70" s="13">
        <f>'[1]T-B DCM'!K189</f>
        <v>0</v>
      </c>
      <c r="L70" s="13">
        <f>'[1]T-B DCM'!L189</f>
        <v>0</v>
      </c>
      <c r="M70" s="13">
        <f>'[1]T-B DCM'!M189</f>
        <v>0</v>
      </c>
      <c r="N70" s="13">
        <f>'[1]T-B DCM'!N189</f>
        <v>278</v>
      </c>
      <c r="O70" s="24">
        <f>'[1]T-B DCM'!O189</f>
        <v>244</v>
      </c>
    </row>
    <row r="71" spans="1:20" s="2" customFormat="1" ht="15.6">
      <c r="A71" s="8" t="s">
        <v>21</v>
      </c>
      <c r="B71" s="9">
        <f>'[1]T-B DCM'!B190</f>
        <v>465</v>
      </c>
      <c r="C71" s="9">
        <f>'[1]T-B DCM'!C190</f>
        <v>442</v>
      </c>
      <c r="D71" s="9">
        <f>'[1]T-B DCM'!D190</f>
        <v>425</v>
      </c>
      <c r="E71" s="9">
        <f>'[1]T-B DCM'!E190</f>
        <v>370</v>
      </c>
      <c r="F71" s="9">
        <f>'[1]T-B DCM'!F190</f>
        <v>332</v>
      </c>
      <c r="G71" s="9">
        <f>'[1]T-B DCM'!G190</f>
        <v>294</v>
      </c>
      <c r="H71" s="9">
        <f>'[1]T-B DCM'!H190</f>
        <v>295</v>
      </c>
      <c r="I71" s="9">
        <f>'[1]T-B DCM'!I190</f>
        <v>209</v>
      </c>
      <c r="J71" s="9">
        <f>'[1]T-B DCM'!J190</f>
        <v>209</v>
      </c>
      <c r="K71" s="9">
        <f>'[1]T-B DCM'!K190</f>
        <v>209</v>
      </c>
      <c r="L71" s="9">
        <f>'[1]T-B DCM'!L190</f>
        <v>209</v>
      </c>
      <c r="M71" s="9">
        <f>'[1]T-B DCM'!M190</f>
        <v>209</v>
      </c>
      <c r="N71" s="14">
        <f>'[1]T-B DCM'!N190</f>
        <v>209</v>
      </c>
    </row>
    <row r="72" spans="1:20" s="2" customFormat="1" ht="15" customHeight="1">
      <c r="A72" s="12" t="s">
        <v>22</v>
      </c>
      <c r="B72" s="38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0"/>
    </row>
    <row r="73" spans="1:20" s="2" customFormat="1" ht="14.4">
      <c r="A73" s="8" t="s">
        <v>23</v>
      </c>
      <c r="B73" s="13">
        <f>'[1]T-B DCM'!B192</f>
        <v>135</v>
      </c>
      <c r="C73" s="13">
        <f>'[1]T-B DCM'!C192</f>
        <v>130</v>
      </c>
      <c r="D73" s="13">
        <f>'[1]T-B DCM'!D192</f>
        <v>123</v>
      </c>
      <c r="E73" s="13">
        <f>'[1]T-B DCM'!E192</f>
        <v>115</v>
      </c>
      <c r="F73" s="13">
        <f>'[1]T-B DCM'!F192</f>
        <v>93</v>
      </c>
      <c r="G73" s="13">
        <f>'[1]T-B DCM'!G192</f>
        <v>81</v>
      </c>
      <c r="H73" s="13">
        <f>'[1]T-B DCM'!H192</f>
        <v>104</v>
      </c>
      <c r="I73" s="13">
        <f>'[1]T-B DCM'!I192</f>
        <v>90</v>
      </c>
      <c r="J73" s="13">
        <f>'[1]T-B DCM'!J192</f>
        <v>0</v>
      </c>
      <c r="K73" s="13">
        <f>'[1]T-B DCM'!K192</f>
        <v>0</v>
      </c>
      <c r="L73" s="13">
        <f>'[1]T-B DCM'!L192</f>
        <v>0</v>
      </c>
      <c r="M73" s="13">
        <f>'[1]T-B DCM'!M192</f>
        <v>0</v>
      </c>
      <c r="O73" s="4"/>
    </row>
    <row r="74" spans="1:20" s="2" customFormat="1" ht="14.4">
      <c r="A74" s="8" t="s">
        <v>24</v>
      </c>
      <c r="B74" s="13">
        <f>'[1]T-B DCM'!B193</f>
        <v>113</v>
      </c>
      <c r="C74" s="13">
        <f>'[1]T-B DCM'!C193</f>
        <v>114</v>
      </c>
      <c r="D74" s="13">
        <f>'[1]T-B DCM'!D193</f>
        <v>127</v>
      </c>
      <c r="E74" s="13">
        <f>'[1]T-B DCM'!E193</f>
        <v>111</v>
      </c>
      <c r="F74" s="13">
        <f>'[1]T-B DCM'!F193</f>
        <v>103</v>
      </c>
      <c r="G74" s="13">
        <f>'[1]T-B DCM'!G193</f>
        <v>87</v>
      </c>
      <c r="H74" s="13">
        <f>'[1]T-B DCM'!H193</f>
        <v>61</v>
      </c>
      <c r="I74" s="13">
        <f>'[1]T-B DCM'!I193</f>
        <v>29</v>
      </c>
      <c r="J74" s="13">
        <f>'[1]T-B DCM'!J193</f>
        <v>0</v>
      </c>
      <c r="K74" s="13">
        <f>'[1]T-B DCM'!K193</f>
        <v>0</v>
      </c>
      <c r="L74" s="13">
        <f>'[1]T-B DCM'!L193</f>
        <v>0</v>
      </c>
      <c r="M74" s="13">
        <f>'[1]T-B DCM'!M193</f>
        <v>0</v>
      </c>
      <c r="O74" s="4"/>
    </row>
    <row r="75" spans="1:20" s="2" customFormat="1" ht="14.4">
      <c r="A75" s="8" t="s">
        <v>25</v>
      </c>
      <c r="B75" s="13">
        <f>'[1]T-B DCM'!B194</f>
        <v>105</v>
      </c>
      <c r="C75" s="13">
        <f>'[1]T-B DCM'!C194</f>
        <v>87</v>
      </c>
      <c r="D75" s="13">
        <f>'[1]T-B DCM'!D194</f>
        <v>66</v>
      </c>
      <c r="E75" s="13">
        <f>'[1]T-B DCM'!E194</f>
        <v>62</v>
      </c>
      <c r="F75" s="13">
        <f>'[1]T-B DCM'!F194</f>
        <v>82</v>
      </c>
      <c r="G75" s="13">
        <f>'[1]T-B DCM'!G194</f>
        <v>84</v>
      </c>
      <c r="H75" s="13">
        <f>'[1]T-B DCM'!H194</f>
        <v>86</v>
      </c>
      <c r="I75" s="13">
        <f>'[1]T-B DCM'!I194</f>
        <v>50</v>
      </c>
      <c r="J75" s="13">
        <f>'[1]T-B DCM'!J194</f>
        <v>0</v>
      </c>
      <c r="K75" s="13">
        <f>'[1]T-B DCM'!K194</f>
        <v>0</v>
      </c>
      <c r="L75" s="13">
        <f>'[1]T-B DCM'!L194</f>
        <v>0</v>
      </c>
      <c r="M75" s="13">
        <f>'[1]T-B DCM'!M194</f>
        <v>0</v>
      </c>
      <c r="N75" s="4"/>
      <c r="O75" s="4"/>
    </row>
    <row r="76" spans="1:20" s="2" customFormat="1" ht="14.4">
      <c r="A76" s="8" t="s">
        <v>26</v>
      </c>
      <c r="B76" s="13">
        <f>'[1]T-B DCM'!B195</f>
        <v>112</v>
      </c>
      <c r="C76" s="13">
        <f>'[1]T-B DCM'!C195</f>
        <v>111</v>
      </c>
      <c r="D76" s="13">
        <f>'[1]T-B DCM'!D195</f>
        <v>109</v>
      </c>
      <c r="E76" s="13">
        <f>'[1]T-B DCM'!E195</f>
        <v>82</v>
      </c>
      <c r="F76" s="13">
        <f>'[1]T-B DCM'!F195</f>
        <v>54</v>
      </c>
      <c r="G76" s="13">
        <f>'[1]T-B DCM'!G195</f>
        <v>42</v>
      </c>
      <c r="H76" s="13">
        <f>'[1]T-B DCM'!H195</f>
        <v>44</v>
      </c>
      <c r="I76" s="13">
        <f>'[1]T-B DCM'!I195</f>
        <v>40</v>
      </c>
      <c r="J76" s="13">
        <f>'[1]T-B DCM'!J195</f>
        <v>0</v>
      </c>
      <c r="K76" s="13">
        <f>'[1]T-B DCM'!K195</f>
        <v>0</v>
      </c>
      <c r="L76" s="13">
        <f>'[1]T-B DCM'!L195</f>
        <v>0</v>
      </c>
      <c r="M76" s="13">
        <f>'[1]T-B DCM'!M195</f>
        <v>0</v>
      </c>
      <c r="O76" s="4"/>
    </row>
    <row r="77" spans="1:20" s="2" customFormat="1" ht="14.4">
      <c r="A77" s="8" t="s">
        <v>27</v>
      </c>
      <c r="B77" s="13">
        <f>'[1]T-B DCM'!B196</f>
        <v>0</v>
      </c>
      <c r="C77" s="13">
        <f>'[1]T-B DCM'!C196</f>
        <v>0</v>
      </c>
      <c r="D77" s="13">
        <f>'[1]T-B DCM'!D196</f>
        <v>0</v>
      </c>
      <c r="E77" s="13">
        <f>'[1]T-B DCM'!E196</f>
        <v>0</v>
      </c>
      <c r="F77" s="13">
        <f>'[1]T-B DCM'!F196</f>
        <v>0</v>
      </c>
      <c r="G77" s="13">
        <f>'[1]T-B DCM'!G196</f>
        <v>0</v>
      </c>
      <c r="H77" s="13">
        <f>'[1]T-B DCM'!H196</f>
        <v>0</v>
      </c>
      <c r="I77" s="13">
        <f>'[1]T-B DCM'!I196</f>
        <v>0</v>
      </c>
      <c r="J77" s="13">
        <f>'[1]T-B DCM'!J196</f>
        <v>0</v>
      </c>
      <c r="K77" s="13">
        <f>'[1]T-B DCM'!K196</f>
        <v>0</v>
      </c>
      <c r="L77" s="13">
        <f>'[1]T-B DCM'!L196</f>
        <v>0</v>
      </c>
      <c r="M77" s="13">
        <f>'[1]T-B DCM'!M196</f>
        <v>0</v>
      </c>
      <c r="O77" s="4"/>
    </row>
    <row r="78" spans="1:20" s="2" customFormat="1" ht="14.4">
      <c r="A78" s="8" t="s">
        <v>28</v>
      </c>
      <c r="B78" s="13">
        <f>'[1]T-B DCM'!B197</f>
        <v>0</v>
      </c>
      <c r="C78" s="13">
        <f>'[1]T-B DCM'!C197</f>
        <v>0</v>
      </c>
      <c r="D78" s="13">
        <f>'[1]T-B DCM'!D197</f>
        <v>0</v>
      </c>
      <c r="E78" s="13">
        <f>'[1]T-B DCM'!E197</f>
        <v>0</v>
      </c>
      <c r="F78" s="13">
        <f>'[1]T-B DCM'!F197</f>
        <v>0</v>
      </c>
      <c r="G78" s="13">
        <f>'[1]T-B DCM'!G197</f>
        <v>0</v>
      </c>
      <c r="H78" s="13">
        <f>'[1]T-B DCM'!H197</f>
        <v>0</v>
      </c>
      <c r="I78" s="13">
        <f>'[1]T-B DCM'!I197</f>
        <v>0</v>
      </c>
      <c r="J78" s="13">
        <f>'[1]T-B DCM'!J197</f>
        <v>0</v>
      </c>
      <c r="K78" s="13">
        <f>'[1]T-B DCM'!K197</f>
        <v>0</v>
      </c>
      <c r="L78" s="13">
        <f>'[1]T-B DCM'!L197</f>
        <v>0</v>
      </c>
      <c r="M78" s="13">
        <f>'[1]T-B DCM'!M197</f>
        <v>0</v>
      </c>
      <c r="O78" s="4"/>
    </row>
    <row r="79" spans="1:20" s="2" customFormat="1" ht="15.6">
      <c r="A79" s="8" t="s">
        <v>0</v>
      </c>
      <c r="B79" s="15">
        <f>'[1]T-B DCM'!B198</f>
        <v>465</v>
      </c>
      <c r="C79" s="15">
        <f>'[1]T-B DCM'!C198</f>
        <v>442</v>
      </c>
      <c r="D79" s="15">
        <f>'[1]T-B DCM'!D198</f>
        <v>425</v>
      </c>
      <c r="E79" s="15">
        <f>'[1]T-B DCM'!E198</f>
        <v>370</v>
      </c>
      <c r="F79" s="15">
        <f>'[1]T-B DCM'!F198</f>
        <v>332</v>
      </c>
      <c r="G79" s="15">
        <f>'[1]T-B DCM'!G198</f>
        <v>294</v>
      </c>
      <c r="H79" s="15">
        <f>'[1]T-B DCM'!H198</f>
        <v>295</v>
      </c>
      <c r="I79" s="15">
        <f>'[1]T-B DCM'!I198</f>
        <v>209</v>
      </c>
      <c r="J79" s="15">
        <f>'[1]T-B DCM'!J198</f>
        <v>0</v>
      </c>
      <c r="K79" s="15">
        <f>'[1]T-B DCM'!K198</f>
        <v>0</v>
      </c>
      <c r="L79" s="15">
        <f>'[1]T-B DCM'!L198</f>
        <v>0</v>
      </c>
      <c r="M79" s="15">
        <f>'[1]T-B DCM'!M198</f>
        <v>0</v>
      </c>
      <c r="O79" s="4"/>
    </row>
    <row r="80" spans="1:20" s="2" customFormat="1" ht="14.4">
      <c r="A80" s="16" t="s">
        <v>30</v>
      </c>
      <c r="B80" s="17">
        <f>'[1]T-B DCM'!B199</f>
        <v>0</v>
      </c>
      <c r="C80" s="17">
        <f>'[1]T-B DCM'!C199</f>
        <v>0</v>
      </c>
      <c r="D80" s="17">
        <f>'[1]T-B DCM'!D199</f>
        <v>0</v>
      </c>
      <c r="E80" s="17">
        <f>'[1]T-B DCM'!E199</f>
        <v>0</v>
      </c>
      <c r="F80" s="17">
        <f>'[1]T-B DCM'!F199</f>
        <v>0</v>
      </c>
      <c r="G80" s="17">
        <f>'[1]T-B DCM'!G199</f>
        <v>0</v>
      </c>
      <c r="H80" s="17">
        <f>'[1]T-B DCM'!H199</f>
        <v>0</v>
      </c>
      <c r="I80" s="17">
        <f>'[1]T-B DCM'!I199</f>
        <v>0</v>
      </c>
      <c r="J80" s="17">
        <f>'[1]T-B DCM'!J199</f>
        <v>-209</v>
      </c>
      <c r="K80" s="17">
        <f>'[1]T-B DCM'!K199</f>
        <v>-209</v>
      </c>
      <c r="L80" s="17">
        <f>'[1]T-B DCM'!L199</f>
        <v>-209</v>
      </c>
      <c r="M80" s="17">
        <f>'[1]T-B DCM'!M199</f>
        <v>-209</v>
      </c>
    </row>
    <row r="81" spans="1:14" s="2" customFormat="1" ht="18.75" customHeight="1">
      <c r="A81" s="2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s="2" customFormat="1" ht="18.75" customHeight="1">
      <c r="B82" s="46"/>
      <c r="C82" s="46"/>
      <c r="D82" s="46"/>
      <c r="E82" s="46"/>
      <c r="F82" s="46"/>
      <c r="G82" s="46"/>
      <c r="H82" s="46"/>
      <c r="I82" s="46"/>
      <c r="J82" s="46"/>
    </row>
    <row r="83" spans="1:14" s="2" customFormat="1">
      <c r="B83" s="1"/>
      <c r="C83" s="1"/>
      <c r="D83" s="1"/>
      <c r="E83" s="1"/>
      <c r="F83" s="1"/>
      <c r="G83" s="27"/>
      <c r="H83" s="27"/>
      <c r="I83" s="27"/>
      <c r="J83" s="27"/>
    </row>
    <row r="84" spans="1:14" s="2" customFormat="1" ht="31.2">
      <c r="B84" s="1"/>
      <c r="C84" s="1"/>
      <c r="D84" s="28"/>
      <c r="E84" s="28" t="s">
        <v>35</v>
      </c>
      <c r="F84" s="28" t="s">
        <v>36</v>
      </c>
      <c r="G84" s="28" t="s">
        <v>37</v>
      </c>
      <c r="H84" s="28" t="s">
        <v>38</v>
      </c>
      <c r="I84" s="27"/>
      <c r="J84" s="27"/>
    </row>
    <row r="85" spans="1:14" s="2" customFormat="1" ht="15.6">
      <c r="B85" s="1"/>
      <c r="C85" s="1"/>
      <c r="D85" s="29" t="s">
        <v>39</v>
      </c>
      <c r="E85" s="35">
        <f>'[1]T-B DCM'!E204</f>
        <v>245</v>
      </c>
      <c r="F85" s="35">
        <f>'[1]T-B DCM'!F204</f>
        <v>23.383673469387755</v>
      </c>
      <c r="G85" s="35">
        <f>'[1]T-B DCM'!G204</f>
        <v>15</v>
      </c>
      <c r="H85" s="36">
        <f>'[1]T-B DCM'!H204</f>
        <v>6.1224489795918366E-2</v>
      </c>
      <c r="I85" s="27"/>
      <c r="J85" s="27"/>
    </row>
    <row r="86" spans="1:14" s="2" customFormat="1" ht="15.6">
      <c r="B86" s="1"/>
      <c r="C86" s="1"/>
      <c r="D86" s="29" t="s">
        <v>40</v>
      </c>
      <c r="E86" s="35">
        <f>'[1]T-B DCM'!E205</f>
        <v>244</v>
      </c>
      <c r="F86" s="35">
        <f>'[1]T-B DCM'!F205</f>
        <v>28.434426229508198</v>
      </c>
      <c r="G86" s="35">
        <f>'[1]T-B DCM'!G205</f>
        <v>8</v>
      </c>
      <c r="H86" s="36">
        <f>'[1]T-B DCM'!H205</f>
        <v>3.2786885245901641E-2</v>
      </c>
      <c r="I86" s="27"/>
      <c r="J86" s="27"/>
    </row>
    <row r="87" spans="1:14">
      <c r="J87" s="27"/>
    </row>
    <row r="88" spans="1:14">
      <c r="J88" s="27"/>
    </row>
    <row r="89" spans="1:14" ht="18">
      <c r="C89" s="47" t="s">
        <v>41</v>
      </c>
      <c r="D89" s="47"/>
      <c r="E89" s="47"/>
      <c r="F89" s="47"/>
      <c r="G89" s="30">
        <f>'[1]T-B DCM'!G208</f>
        <v>230</v>
      </c>
      <c r="H89" s="31" t="s">
        <v>42</v>
      </c>
      <c r="J89" s="27"/>
      <c r="K89" s="32"/>
    </row>
    <row r="90" spans="1:14" ht="15.6">
      <c r="D90" s="44" t="s">
        <v>43</v>
      </c>
      <c r="E90" s="44"/>
      <c r="F90" s="44"/>
      <c r="G90" s="33">
        <f>'[1]T-B DCM'!G209</f>
        <v>93.877551020408163</v>
      </c>
    </row>
    <row r="92" spans="1:14" ht="21">
      <c r="C92" s="47" t="s">
        <v>41</v>
      </c>
      <c r="D92" s="47"/>
      <c r="E92" s="47"/>
      <c r="F92" s="47"/>
      <c r="G92" s="30">
        <f>'[1]T-B DCM'!G211</f>
        <v>236</v>
      </c>
      <c r="H92" s="34" t="s">
        <v>40</v>
      </c>
    </row>
    <row r="93" spans="1:14" ht="15.6">
      <c r="D93" s="44" t="s">
        <v>43</v>
      </c>
      <c r="E93" s="44"/>
      <c r="F93" s="44"/>
      <c r="G93" s="33">
        <f>'[1]T-B DCM'!G212</f>
        <v>96.721311475409834</v>
      </c>
    </row>
  </sheetData>
  <mergeCells count="15">
    <mergeCell ref="B11:N11"/>
    <mergeCell ref="B16:N16"/>
    <mergeCell ref="B29:N29"/>
    <mergeCell ref="B34:N34"/>
    <mergeCell ref="O50:O51"/>
    <mergeCell ref="B54:N54"/>
    <mergeCell ref="B49:N49"/>
    <mergeCell ref="B67:N67"/>
    <mergeCell ref="D93:F93"/>
    <mergeCell ref="O68:O69"/>
    <mergeCell ref="B72:N72"/>
    <mergeCell ref="B82:J82"/>
    <mergeCell ref="C89:F89"/>
    <mergeCell ref="D90:F90"/>
    <mergeCell ref="C92:F92"/>
  </mergeCells>
  <pageMargins left="0.31496062992125984" right="0.19685039370078741" top="0.82677165354330717" bottom="0.19685039370078741" header="0.59055118110236227" footer="0.19685039370078741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FERDJANI Anes</cp:lastModifiedBy>
  <cp:lastPrinted>2019-08-22T13:53:41Z</cp:lastPrinted>
  <dcterms:created xsi:type="dcterms:W3CDTF">2018-05-14T06:37:10Z</dcterms:created>
  <dcterms:modified xsi:type="dcterms:W3CDTF">2024-12-29T11:08:58Z</dcterms:modified>
</cp:coreProperties>
</file>