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N57KC\data\Projekte\csharp\ArmyBuilder\resources\db\"/>
    </mc:Choice>
  </mc:AlternateContent>
  <xr:revisionPtr revIDLastSave="0" documentId="13_ncr:1_{DDEB7E77-5668-46D3-BEEA-2658FD261B3F}" xr6:coauthVersionLast="47" xr6:coauthVersionMax="47" xr10:uidLastSave="{00000000-0000-0000-0000-000000000000}"/>
  <bookViews>
    <workbookView xWindow="-108" yWindow="-108" windowWidth="30936" windowHeight="16776" xr2:uid="{72821A2A-92BA-4C26-854D-A2ECB76DE865}"/>
  </bookViews>
  <sheets>
    <sheet name="Empire Profiles" sheetId="10" r:id="rId1"/>
    <sheet name="Orcs &amp; Goblins Profiles" sheetId="9" r:id="rId2"/>
    <sheet name="Dwarven Profiles" sheetId="7" r:id="rId3"/>
    <sheet name="Dark Elf Profiles" sheetId="8" r:id="rId4"/>
    <sheet name="High Elf Profiles" sheetId="5" r:id="rId5"/>
  </sheets>
  <definedNames>
    <definedName name="_xlnm._FilterDatabase" localSheetId="4" hidden="1">'High Elf Profiles'!$B$1:$F$73</definedName>
    <definedName name="_xlnm._FilterDatabase" localSheetId="1" hidden="1">'Orcs &amp; Goblins Profiles'!$A$1:$I$118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" i="10" l="1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<sst xmlns="http://schemas.openxmlformats.org/spreadsheetml/2006/main" count="1827" uniqueCount="599">
  <si>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</si>
  <si>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</si>
  <si>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</si>
  <si>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</si>
  <si>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</si>
  <si>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</si>
  <si>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</si>
  <si>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</si>
  <si>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</si>
  <si>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</si>
  <si>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</si>
  <si>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</si>
  <si>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</si>
  <si>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</si>
  <si>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</si>
  <si>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</si>
  <si>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</si>
  <si>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</si>
  <si>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</si>
  <si>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</si>
  <si>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</si>
  <si>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</si>
  <si>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</si>
  <si>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</si>
  <si>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</si>
  <si>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</si>
  <si>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</si>
  <si>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</si>
  <si>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</si>
  <si>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</si>
  <si>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</si>
  <si>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</si>
  <si>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</si>
  <si>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</si>
  <si>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</si>
  <si>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</si>
  <si>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</si>
  <si>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</si>
  <si>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</si>
  <si>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</si>
  <si>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</si>
  <si>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</si>
  <si>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</si>
  <si>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</si>
  <si>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</si>
  <si>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</si>
  <si>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</si>
  <si>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</si>
  <si>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</si>
  <si>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</si>
  <si>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</si>
  <si>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</si>
  <si>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</si>
  <si>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</si>
  <si>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</si>
  <si>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</si>
  <si>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</si>
  <si>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</si>
  <si>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</si>
  <si>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</si>
  <si>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</si>
  <si>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</si>
  <si>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</si>
  <si>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</si>
  <si>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</si>
  <si>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</si>
  <si>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</si>
  <si>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</si>
  <si>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</si>
  <si>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</si>
  <si>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</si>
  <si>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</si>
  <si>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</si>
  <si>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</si>
  <si>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</si>
  <si>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</si>
  <si>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</si>
  <si>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</si>
  <si>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</si>
  <si>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</si>
  <si>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</si>
  <si>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</si>
  <si>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</si>
  <si>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</si>
  <si>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</si>
  <si>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</si>
  <si>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</si>
  <si>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</si>
  <si>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</si>
  <si>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</si>
  <si>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</si>
  <si>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</si>
  <si>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</si>
  <si>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</si>
  <si>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</si>
  <si>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</si>
  <si>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</si>
  <si>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</si>
  <si>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</si>
  <si>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</si>
  <si>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</si>
  <si>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</si>
  <si>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</si>
  <si>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</si>
  <si>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</si>
  <si>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</si>
  <si>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</si>
  <si>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</si>
  <si>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</si>
  <si>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</si>
  <si>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</si>
  <si>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</si>
  <si>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</si>
  <si>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</si>
  <si>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</si>
  <si>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</si>
  <si>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</si>
  <si>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</si>
  <si>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</si>
  <si>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</si>
  <si>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</si>
  <si>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</si>
  <si>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</si>
  <si>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</si>
  <si>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</si>
  <si>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</si>
  <si>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</si>
  <si>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</si>
  <si>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</si>
  <si>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</si>
  <si>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</si>
  <si>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</si>
  <si>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</si>
  <si>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</si>
  <si>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</si>
  <si>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</si>
  <si>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</si>
  <si>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</si>
  <si>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</si>
  <si>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</si>
  <si>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</si>
  <si>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</si>
  <si>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</si>
  <si>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</si>
  <si>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</si>
  <si>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</si>
  <si>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</si>
  <si>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</si>
  <si>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</si>
  <si>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</si>
  <si>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</si>
  <si>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</si>
  <si>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</si>
  <si>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</si>
  <si>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</si>
  <si>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</si>
  <si>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</si>
  <si>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</si>
  <si>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</si>
  <si>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</si>
  <si>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</si>
  <si>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</si>
  <si>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</si>
  <si>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</si>
  <si>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</si>
  <si>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</si>
  <si>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</si>
  <si>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</si>
  <si>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</si>
  <si>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</si>
  <si>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</si>
  <si>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</si>
  <si>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</si>
  <si>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</si>
  <si>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</si>
  <si>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</si>
  <si>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</si>
  <si>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</si>
  <si>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</si>
  <si>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</si>
  <si>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</si>
  <si>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</si>
  <si>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</si>
  <si>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</si>
  <si>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</si>
  <si>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</si>
  <si>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</si>
  <si>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</si>
  <si>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</si>
  <si>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</si>
  <si>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</si>
  <si>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</si>
  <si>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</si>
  <si>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</si>
  <si>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</si>
  <si>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</si>
  <si>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</si>
  <si>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</si>
  <si>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</si>
  <si>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</si>
  <si>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</si>
  <si>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</si>
  <si>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</si>
  <si>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</si>
  <si>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</si>
  <si>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</si>
  <si>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</si>
  <si>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</si>
  <si>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</si>
  <si>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</si>
  <si>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</si>
  <si>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</si>
  <si>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</si>
  <si>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</si>
  <si>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</si>
  <si>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</si>
  <si>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</si>
  <si>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</si>
  <si>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</si>
  <si>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</si>
  <si>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</si>
  <si>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</si>
  <si>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</si>
  <si>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</si>
  <si>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</si>
  <si>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</si>
  <si>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</si>
  <si>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</si>
  <si>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</si>
  <si>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</si>
  <si>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</si>
  <si>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</si>
  <si>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</si>
  <si>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</si>
  <si>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</si>
  <si>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</si>
  <si>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</si>
  <si>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</si>
  <si>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</si>
  <si>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</si>
  <si>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</si>
  <si>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</si>
  <si>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</si>
  <si>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</si>
  <si>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</si>
  <si>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</si>
  <si>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</si>
  <si>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</si>
  <si>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</si>
  <si>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</si>
  <si>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</si>
  <si>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</si>
  <si>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</si>
  <si>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</si>
  <si>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</si>
  <si>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</si>
  <si>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</si>
  <si>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</si>
  <si>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</si>
  <si>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</si>
  <si>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</si>
  <si>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</si>
  <si>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</si>
  <si>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</si>
  <si>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</si>
  <si>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</si>
  <si>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</si>
  <si>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</si>
  <si>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</si>
  <si>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</si>
  <si>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</si>
  <si>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</si>
  <si>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</si>
  <si>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</si>
  <si>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</si>
  <si>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</si>
  <si>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</si>
  <si>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</si>
  <si>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</si>
  <si>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</si>
  <si>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</si>
  <si>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</si>
  <si>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</si>
  <si>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</si>
  <si>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</si>
  <si>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</si>
  <si>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</si>
  <si>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</si>
  <si>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</si>
  <si>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</si>
  <si>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</si>
  <si>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</si>
  <si>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</si>
  <si>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</si>
  <si>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</si>
  <si>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</si>
  <si>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</si>
  <si>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</si>
  <si>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</si>
  <si>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</si>
  <si>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</si>
  <si>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</si>
  <si>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</si>
  <si>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</si>
  <si>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</si>
  <si>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</si>
  <si>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</si>
  <si>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</si>
  <si>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</si>
  <si>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</si>
  <si>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</si>
  <si>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</si>
  <si>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</si>
  <si>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</si>
  <si>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</si>
  <si>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</si>
  <si>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</si>
  <si>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</si>
  <si>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</si>
  <si>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</si>
  <si>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</si>
  <si>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</si>
  <si>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</si>
  <si>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</si>
  <si>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</si>
  <si>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</si>
  <si>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</si>
  <si>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</si>
  <si>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</si>
  <si>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</si>
  <si>
    <t>Orks &amp; Goblins</t>
  </si>
  <si>
    <t>Grom der Fettsack vom Nebelberg</t>
  </si>
  <si>
    <t>Grom</t>
  </si>
  <si>
    <t>Niblit</t>
  </si>
  <si>
    <t>Riesenwolf</t>
  </si>
  <si>
    <t>Gorbad Eisenfaust</t>
  </si>
  <si>
    <t>Gorbad</t>
  </si>
  <si>
    <t>Morglum Knochenbrecher</t>
  </si>
  <si>
    <t>Morglum</t>
  </si>
  <si>
    <t>Oglok der Fürchtaliche</t>
  </si>
  <si>
    <t>Oglok</t>
  </si>
  <si>
    <t>Skarsnik, Herrscher der Acht Gipfel</t>
  </si>
  <si>
    <t>Skarsnik</t>
  </si>
  <si>
    <t>Gobbla</t>
  </si>
  <si>
    <t>Ork Chefoberboss</t>
  </si>
  <si>
    <t>Schwarzork Chefoberboss</t>
  </si>
  <si>
    <t>Wildork Chefoberboss</t>
  </si>
  <si>
    <t>Goblin Chefoberboss</t>
  </si>
  <si>
    <t>Waldgoblin Chefoberboss</t>
  </si>
  <si>
    <t>Nachtgoblin Chefoberboss</t>
  </si>
  <si>
    <t>Schwarzork Armeestandarte</t>
  </si>
  <si>
    <t>Ork Armeestandarte</t>
  </si>
  <si>
    <t>Wildork Armeestandarte</t>
  </si>
  <si>
    <t>Goblin Armeestandarte</t>
  </si>
  <si>
    <t>Waldgoblin Armeestandarte</t>
  </si>
  <si>
    <t>Nachtgoblin Armeestandarte</t>
  </si>
  <si>
    <t>Schwarzork Oberboss</t>
  </si>
  <si>
    <t>Ork Oberboss</t>
  </si>
  <si>
    <t>Wildork Oberboss</t>
  </si>
  <si>
    <t>Goblin Oberboss</t>
  </si>
  <si>
    <t>Waldgoblin Oberboss</t>
  </si>
  <si>
    <t>Nachtgoblin Oberboss</t>
  </si>
  <si>
    <t>Schwarzork Boss</t>
  </si>
  <si>
    <t>Ork Boss</t>
  </si>
  <si>
    <t>Wildork Boss</t>
  </si>
  <si>
    <t>Goblin Boss</t>
  </si>
  <si>
    <t>Waldgoblin Boss</t>
  </si>
  <si>
    <t>Nachtgoblin Boss</t>
  </si>
  <si>
    <t>Ork Schamane</t>
  </si>
  <si>
    <t>Wildork Schamane</t>
  </si>
  <si>
    <t>Goblin Schamane</t>
  </si>
  <si>
    <t>Nachtgoblin Schamane</t>
  </si>
  <si>
    <t>Waldgoblin Schamane</t>
  </si>
  <si>
    <t>Ork Oberschamane</t>
  </si>
  <si>
    <t>Wildork Oberschamane</t>
  </si>
  <si>
    <t>Goblin Oberschamane</t>
  </si>
  <si>
    <t>Nachtgoblin Oberschamane</t>
  </si>
  <si>
    <t>Waldgoblin Oberschamane</t>
  </si>
  <si>
    <t>Ork Großschamane</t>
  </si>
  <si>
    <t>Wildork Großschamane</t>
  </si>
  <si>
    <t>Goblin Großschamane</t>
  </si>
  <si>
    <t>Nachtgoblin Großschamane</t>
  </si>
  <si>
    <t>Waldgoblin Großschamane</t>
  </si>
  <si>
    <t>Ork Meisterschamane</t>
  </si>
  <si>
    <t>Wildork Meisterschamane</t>
  </si>
  <si>
    <t>Goblin Meisterschamane</t>
  </si>
  <si>
    <t>Nachtgoblin Meisterschamane</t>
  </si>
  <si>
    <t>Waldgoblin Meisterschamane</t>
  </si>
  <si>
    <t>Gorfang Rotzahn</t>
  </si>
  <si>
    <t>Azhag der Vernichter</t>
  </si>
  <si>
    <t>Wildork Schweinereiter</t>
  </si>
  <si>
    <t>Wildork</t>
  </si>
  <si>
    <t>Wildschwein</t>
  </si>
  <si>
    <t>Ork Schweinereiter</t>
  </si>
  <si>
    <t>Ork</t>
  </si>
  <si>
    <t>Goblin Wolfsreiter</t>
  </si>
  <si>
    <t>Goblin</t>
  </si>
  <si>
    <t>Waldgoblin Spinnenreiter</t>
  </si>
  <si>
    <t>Waldgoblin</t>
  </si>
  <si>
    <t>Riesenspinne</t>
  </si>
  <si>
    <t>Grobgitz</t>
  </si>
  <si>
    <t>Grobgit</t>
  </si>
  <si>
    <t>Orks</t>
  </si>
  <si>
    <t>Ork Bogenschützen</t>
  </si>
  <si>
    <t>Ork Bogenschütze</t>
  </si>
  <si>
    <t>Schwarzorks</t>
  </si>
  <si>
    <t>Schwarzork</t>
  </si>
  <si>
    <t>Wildorks</t>
  </si>
  <si>
    <t>Goblins</t>
  </si>
  <si>
    <t>Waldgoblins</t>
  </si>
  <si>
    <t>Nachtgoblins</t>
  </si>
  <si>
    <t>Nachtgoblin</t>
  </si>
  <si>
    <t>Squigjäger</t>
  </si>
  <si>
    <t>Höhlensquig</t>
  </si>
  <si>
    <t>Netzgitz</t>
  </si>
  <si>
    <t>Nachtgoblin Fanatics</t>
  </si>
  <si>
    <t>Fanatic</t>
  </si>
  <si>
    <t>Squigreiter</t>
  </si>
  <si>
    <t>Riese</t>
  </si>
  <si>
    <t>Oger</t>
  </si>
  <si>
    <t>Flußtrolle</t>
  </si>
  <si>
    <t>Flußtroll</t>
  </si>
  <si>
    <t>Steintrolle</t>
  </si>
  <si>
    <t>Steintroll</t>
  </si>
  <si>
    <t>Snotlings</t>
  </si>
  <si>
    <t>Snotling-Base</t>
  </si>
  <si>
    <t>Schädelquetscha</t>
  </si>
  <si>
    <t>Besatzung</t>
  </si>
  <si>
    <t>Menschenfetza</t>
  </si>
  <si>
    <t>Snotling Kurbelwagen</t>
  </si>
  <si>
    <t>Snotling</t>
  </si>
  <si>
    <t>Kurbelwagen</t>
  </si>
  <si>
    <t>Kamikaze Katapult</t>
  </si>
  <si>
    <t>Kamikaze</t>
  </si>
  <si>
    <t>Katapult</t>
  </si>
  <si>
    <t>Ork Streitwagen</t>
  </si>
  <si>
    <t>Orkbesatzung</t>
  </si>
  <si>
    <t>Goblin Wolfsstreitwagen</t>
  </si>
  <si>
    <t>Orks Niblit</t>
  </si>
  <si>
    <t>Orks Gobbla</t>
  </si>
  <si>
    <t>Orks Ork Chefoberboss</t>
  </si>
  <si>
    <t>Orks Schwarzork Chefoberboss</t>
  </si>
  <si>
    <t>Orks Wildork Chefoberboss</t>
  </si>
  <si>
    <t>Orks Goblin Chefoberboss</t>
  </si>
  <si>
    <t>Orks Waldgoblin Chefoberboss</t>
  </si>
  <si>
    <t>Orks Nachtgoblin Chefoberboss</t>
  </si>
  <si>
    <t>Orks Schwarzork Armeestandarte</t>
  </si>
  <si>
    <t>Orks Ork Armeestandarte</t>
  </si>
  <si>
    <t>Orks Wildork Armeestandarte</t>
  </si>
  <si>
    <t>Orks Goblin Armeestandarte</t>
  </si>
  <si>
    <t>Orks Waldgoblin Armeestandarte</t>
  </si>
  <si>
    <t>Orks Nachtgoblin Armeestandarte</t>
  </si>
  <si>
    <t>Orks Schwarzork Oberboss</t>
  </si>
  <si>
    <t>Orks Ork Oberboss</t>
  </si>
  <si>
    <t>Orks Wildork Oberboss</t>
  </si>
  <si>
    <t>Orks Goblin Oberboss</t>
  </si>
  <si>
    <t>Orks Waldgoblin Oberboss</t>
  </si>
  <si>
    <t>Orks Nachtgoblin Oberboss</t>
  </si>
  <si>
    <t>Orks Schwarzork Boss</t>
  </si>
  <si>
    <t>Orks Ork Boss</t>
  </si>
  <si>
    <t>Orks Wildork Boss</t>
  </si>
  <si>
    <t>Orks Goblin Boss</t>
  </si>
  <si>
    <t>Orks Waldgoblin Boss</t>
  </si>
  <si>
    <t>Orks Nachtgoblin Boss</t>
  </si>
  <si>
    <t>Orks Ork Schamane</t>
  </si>
  <si>
    <t>Orks Wildork Schamane</t>
  </si>
  <si>
    <t>Orks Goblin Schamane</t>
  </si>
  <si>
    <t>Orks Nachtgoblin Schamane</t>
  </si>
  <si>
    <t>Orks Waldgoblin Schamane</t>
  </si>
  <si>
    <t>Orks Ork Oberschamane</t>
  </si>
  <si>
    <t>Orks Wildork Oberschamane</t>
  </si>
  <si>
    <t>Orks Grom der Fettsack vom Nebelberg</t>
  </si>
  <si>
    <t>Orks Skarsnik Herrscher der Acht Gipfel</t>
  </si>
  <si>
    <t>Orks Goblin Oberschamane</t>
  </si>
  <si>
    <t>Orks Nachtgoblin Oberschamane</t>
  </si>
  <si>
    <t>Orks Waldgoblin Oberschamane</t>
  </si>
  <si>
    <t>Orks Ork Großschamane</t>
  </si>
  <si>
    <t>Orks Wildork Großschamane</t>
  </si>
  <si>
    <t>Orks Goblin Großschamane</t>
  </si>
  <si>
    <t>Orks Nachtgoblin Großschamane</t>
  </si>
  <si>
    <t>Orks Waldgoblin Großschamane</t>
  </si>
  <si>
    <t>Orks Ork Meisterschamane</t>
  </si>
  <si>
    <t>Orks Wildork Meisterschamane</t>
  </si>
  <si>
    <t>Orks Goblin Meisterschamane</t>
  </si>
  <si>
    <t>Orks Nachtgoblin Meisterschamane</t>
  </si>
  <si>
    <t>Orks Waldgoblin Meisterschamane</t>
  </si>
  <si>
    <t>Orks Gorfan Rotzahn</t>
  </si>
  <si>
    <t>Orks Azhag der Vernichter</t>
  </si>
  <si>
    <t>Orks Wildork Basis</t>
  </si>
  <si>
    <t>Orks Wildschwein</t>
  </si>
  <si>
    <t>Orks Ork Basis</t>
  </si>
  <si>
    <t>6.5</t>
  </si>
  <si>
    <t>5.5</t>
  </si>
  <si>
    <t>Orks Riesenwolf</t>
  </si>
  <si>
    <t>Orks Goblin Basis</t>
  </si>
  <si>
    <t>2.5</t>
  </si>
  <si>
    <t>Orks Waldgoblin Basis</t>
  </si>
  <si>
    <t>Orks Riesenspinne</t>
  </si>
  <si>
    <t>Orks Grobgitz Basis</t>
  </si>
  <si>
    <t>Orks Schwarzork Basis</t>
  </si>
  <si>
    <t>Orks Nachtgoblin Basis</t>
  </si>
  <si>
    <t>Orks Höhlensquig</t>
  </si>
  <si>
    <t>Orks Fanatic</t>
  </si>
  <si>
    <t>Orks Riese</t>
  </si>
  <si>
    <t>Orks Oger</t>
  </si>
  <si>
    <t>Orks Flußtroll</t>
  </si>
  <si>
    <t>Orks Steintroll</t>
  </si>
  <si>
    <t>Orks Snotling-Base</t>
  </si>
  <si>
    <t>Orks Kurbelwagen</t>
  </si>
  <si>
    <t>Orks Kamikaze Katapult</t>
  </si>
  <si>
    <t>97.5</t>
  </si>
  <si>
    <t>Orks Morglum Knochenbrecher</t>
  </si>
  <si>
    <t>Orks Oglock der Fürchtaliche</t>
  </si>
  <si>
    <t>65.0</t>
  </si>
  <si>
    <t>4.0</t>
  </si>
  <si>
    <t>110.0</t>
  </si>
  <si>
    <t>140.0</t>
  </si>
  <si>
    <t>83.0</t>
  </si>
  <si>
    <t>91.0</t>
  </si>
  <si>
    <t>72.0</t>
  </si>
  <si>
    <t>33.0</t>
  </si>
  <si>
    <t>42.0</t>
  </si>
  <si>
    <t>15.0</t>
  </si>
  <si>
    <t>56.0</t>
  </si>
  <si>
    <t>28.0</t>
  </si>
  <si>
    <t>118.0</t>
  </si>
  <si>
    <t>122.0</t>
  </si>
  <si>
    <t>190.0</t>
  </si>
  <si>
    <t>159.0</t>
  </si>
  <si>
    <t>287.0</t>
  </si>
  <si>
    <t>303.0</t>
  </si>
  <si>
    <t>253.0</t>
  </si>
  <si>
    <t>20.0</t>
  </si>
  <si>
    <t>25.0</t>
  </si>
  <si>
    <t>127</t>
  </si>
  <si>
    <t>87</t>
  </si>
  <si>
    <t>78</t>
  </si>
  <si>
    <t>110</t>
  </si>
  <si>
    <t>147</t>
  </si>
  <si>
    <t>Orks Gorbad Eisenfaust</t>
  </si>
  <si>
    <t>8</t>
  </si>
  <si>
    <t>Imperium</t>
  </si>
  <si>
    <t>Imperator Karl Franz</t>
  </si>
  <si>
    <t>Karl Franz</t>
  </si>
  <si>
    <t>Todesklaue</t>
  </si>
  <si>
    <t>Magnus der Fromme</t>
  </si>
  <si>
    <t>Magnus</t>
  </si>
  <si>
    <t>Ludwig Schwarzhelm</t>
  </si>
  <si>
    <t>Kriegspferd</t>
  </si>
  <si>
    <t>Grosstheogonist Volkmar</t>
  </si>
  <si>
    <t>Volkmar</t>
  </si>
  <si>
    <t>Kriegsaltar</t>
  </si>
  <si>
    <t>Heiliger Patriarch der Magieorden</t>
  </si>
  <si>
    <t>Heiliger Patriarch</t>
  </si>
  <si>
    <t>Feldmarschall Kurt Helborg, Hauptmann der Reichsga</t>
  </si>
  <si>
    <t>Kurt Helburg</t>
  </si>
  <si>
    <t>Alderand Ludenhof, Kurfürst von Hochland</t>
  </si>
  <si>
    <t>Aldebrand Ludenhof</t>
  </si>
  <si>
    <t>Valmir von Raukov, Kurfürst von Ostland</t>
  </si>
  <si>
    <t>Valmir von Raukov</t>
  </si>
  <si>
    <t>Marius Leitdorf, Kurfürst von Averland</t>
  </si>
  <si>
    <t>Marius Leitdorf</t>
  </si>
  <si>
    <t>Tzarina Katarina, die Eiskönigin von Kislev</t>
  </si>
  <si>
    <t>Tzarina</t>
  </si>
  <si>
    <t>Boris Wüterich, Kurfürst von Middenland</t>
  </si>
  <si>
    <t>Boris Wüterich</t>
  </si>
  <si>
    <t>Halbling Champion</t>
  </si>
  <si>
    <t>Halbling Held</t>
  </si>
  <si>
    <t>Halbling General</t>
  </si>
  <si>
    <t>Ritter des Weißen Wolfes</t>
  </si>
  <si>
    <t>Pantherritter</t>
  </si>
  <si>
    <t>Ritter der Reichsgarde</t>
  </si>
  <si>
    <t>Ritter des Sonnenordens</t>
  </si>
  <si>
    <t>Pistoliere</t>
  </si>
  <si>
    <t>Schützenreiter</t>
  </si>
  <si>
    <t>Hellebardenträger</t>
  </si>
  <si>
    <t>Reichsgarde</t>
  </si>
  <si>
    <t>Reichsgardist</t>
  </si>
  <si>
    <t>Bihandkämpfer</t>
  </si>
  <si>
    <t>Bihändkämpfer</t>
  </si>
  <si>
    <t>Schwertkämpfer</t>
  </si>
  <si>
    <t>Flügulane aus Kislev</t>
  </si>
  <si>
    <t>Flügulan</t>
  </si>
  <si>
    <t>Bogenschützenreiter aus Kislev</t>
  </si>
  <si>
    <t>Bogenschützenreiter</t>
  </si>
  <si>
    <t>Flagellanten</t>
  </si>
  <si>
    <t>Imperialer Zwerg</t>
  </si>
  <si>
    <t>Halblinge</t>
  </si>
  <si>
    <t>Halbling</t>
  </si>
  <si>
    <t>Mörser</t>
  </si>
  <si>
    <t>Großkanone</t>
  </si>
  <si>
    <t>Dampfpanzer</t>
  </si>
  <si>
    <t>Kriegswagen</t>
  </si>
  <si>
    <t>Höllenfeuer Salvenkanone</t>
  </si>
  <si>
    <t>Salvenkanone</t>
  </si>
  <si>
    <t>Halbling Suppenkatapult</t>
  </si>
  <si>
    <t>Suppenkatapult</t>
  </si>
  <si>
    <t>Imperium General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</si>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</sst>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169B-97C9-4864-9863-F346617492A7}">
  <dimension ref="A1:J90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RowHeight="14.4" x14ac:dyDescent="0.3"/>
  <cols>
    <col min="1" max="1" width="10.33203125" bestFit="1" customWidth="1"/>
    <col min="2" max="2" width="13.44140625" bestFit="1" customWidth="1"/>
    <col min="3" max="3" width="13" bestFit="1" customWidth="1"/>
    <col min="4" max="4" width="44.33203125" bestFit="1" customWidth="1"/>
    <col min="5" max="5" width="13.6640625" bestFit="1" customWidth="1"/>
    <col min="6" max="6" width="23.21875" bestFit="1" customWidth="1"/>
    <col min="7" max="7" width="8.33203125" bestFit="1" customWidth="1"/>
    <col min="8" max="8" width="23.21875" bestFit="1" customWidth="1"/>
    <col min="9" max="9" width="11.77734375" bestFit="1" customWidth="1"/>
  </cols>
  <sheetData>
    <row r="1" spans="1:10" x14ac:dyDescent="0.3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 x14ac:dyDescent="0.3">
      <c r="A2">
        <v>8</v>
      </c>
      <c r="B2" t="s">
        <v>541</v>
      </c>
      <c r="C2">
        <v>11487</v>
      </c>
      <c r="D2" t="s">
        <v>0</v>
      </c>
      <c r="E2">
        <v>46472</v>
      </c>
      <c r="F2" t="s">
        <v>0</v>
      </c>
      <c r="G2">
        <v>11487</v>
      </c>
      <c r="H2" t="s">
        <v>597</v>
      </c>
      <c r="I2" s="5" t="s">
        <v>598</v>
      </c>
      <c r="J2" t="str">
        <f t="shared" ref="J2:J65" si="0">CONCATENATE("UPDATE profile SET name = '",H2,"', points = ",I2," WHERE id =",G2,";")</f>
        <v>UPDATE profile SET name = 'Imperium General', points = 100 WHERE id =11487;</v>
      </c>
    </row>
    <row r="3" spans="1:10" x14ac:dyDescent="0.3">
      <c r="A3">
        <v>8</v>
      </c>
      <c r="B3" t="s">
        <v>541</v>
      </c>
      <c r="C3">
        <v>11488</v>
      </c>
      <c r="D3" t="s">
        <v>2</v>
      </c>
      <c r="E3">
        <v>46473</v>
      </c>
      <c r="F3" t="s">
        <v>3</v>
      </c>
      <c r="G3">
        <v>11488</v>
      </c>
      <c r="I3" s="5" t="s">
        <v>1</v>
      </c>
      <c r="J3" t="str">
        <f t="shared" si="0"/>
        <v>UPDATE profile SET name = '', points = 0.0 WHERE id =11488;</v>
      </c>
    </row>
    <row r="4" spans="1:10" x14ac:dyDescent="0.3">
      <c r="A4">
        <v>8</v>
      </c>
      <c r="B4" t="s">
        <v>541</v>
      </c>
      <c r="C4">
        <v>11489</v>
      </c>
      <c r="D4" t="s">
        <v>4</v>
      </c>
      <c r="E4">
        <v>46474</v>
      </c>
      <c r="F4" t="s">
        <v>4</v>
      </c>
      <c r="G4">
        <v>11489</v>
      </c>
      <c r="I4" s="5" t="s">
        <v>1</v>
      </c>
      <c r="J4" t="str">
        <f t="shared" si="0"/>
        <v>UPDATE profile SET name = '', points = 0.0 WHERE id =11489;</v>
      </c>
    </row>
    <row r="5" spans="1:10" x14ac:dyDescent="0.3">
      <c r="A5">
        <v>8</v>
      </c>
      <c r="B5" t="s">
        <v>541</v>
      </c>
      <c r="C5">
        <v>11490</v>
      </c>
      <c r="D5" t="s">
        <v>5</v>
      </c>
      <c r="E5">
        <v>46475</v>
      </c>
      <c r="F5" t="s">
        <v>5</v>
      </c>
      <c r="G5">
        <v>11490</v>
      </c>
      <c r="I5" s="5" t="s">
        <v>1</v>
      </c>
      <c r="J5" t="str">
        <f t="shared" si="0"/>
        <v>UPDATE profile SET name = '', points = 0.0 WHERE id =11490;</v>
      </c>
    </row>
    <row r="6" spans="1:10" x14ac:dyDescent="0.3">
      <c r="A6">
        <v>8</v>
      </c>
      <c r="B6" t="s">
        <v>541</v>
      </c>
      <c r="C6">
        <v>11491</v>
      </c>
      <c r="D6" t="s">
        <v>6</v>
      </c>
      <c r="E6">
        <v>46476</v>
      </c>
      <c r="F6" t="s">
        <v>6</v>
      </c>
      <c r="G6">
        <v>11491</v>
      </c>
      <c r="I6" s="5" t="s">
        <v>1</v>
      </c>
      <c r="J6" t="str">
        <f t="shared" si="0"/>
        <v>UPDATE profile SET name = '', points = 0.0 WHERE id =11491;</v>
      </c>
    </row>
    <row r="7" spans="1:10" x14ac:dyDescent="0.3">
      <c r="A7">
        <v>8</v>
      </c>
      <c r="B7" t="s">
        <v>541</v>
      </c>
      <c r="C7">
        <v>11492</v>
      </c>
      <c r="D7" t="s">
        <v>7</v>
      </c>
      <c r="E7">
        <v>46477</v>
      </c>
      <c r="F7" t="s">
        <v>7</v>
      </c>
      <c r="G7">
        <v>11492</v>
      </c>
      <c r="I7" s="5" t="s">
        <v>1</v>
      </c>
      <c r="J7" t="str">
        <f t="shared" si="0"/>
        <v>UPDATE profile SET name = '', points = 0.0 WHERE id =11492;</v>
      </c>
    </row>
    <row r="8" spans="1:10" x14ac:dyDescent="0.3">
      <c r="A8">
        <v>8</v>
      </c>
      <c r="B8" t="s">
        <v>541</v>
      </c>
      <c r="C8">
        <v>11493</v>
      </c>
      <c r="D8" t="s">
        <v>8</v>
      </c>
      <c r="E8">
        <v>46478</v>
      </c>
      <c r="F8" t="s">
        <v>8</v>
      </c>
      <c r="G8">
        <v>11493</v>
      </c>
      <c r="I8" s="5" t="s">
        <v>1</v>
      </c>
      <c r="J8" t="str">
        <f t="shared" si="0"/>
        <v>UPDATE profile SET name = '', points = 0.0 WHERE id =11493;</v>
      </c>
    </row>
    <row r="9" spans="1:10" x14ac:dyDescent="0.3">
      <c r="A9">
        <v>8</v>
      </c>
      <c r="B9" t="s">
        <v>541</v>
      </c>
      <c r="C9">
        <v>11494</v>
      </c>
      <c r="D9" t="s">
        <v>9</v>
      </c>
      <c r="E9">
        <v>46479</v>
      </c>
      <c r="F9" t="s">
        <v>9</v>
      </c>
      <c r="G9">
        <v>11494</v>
      </c>
      <c r="I9" s="5" t="s">
        <v>1</v>
      </c>
      <c r="J9" t="str">
        <f t="shared" si="0"/>
        <v>UPDATE profile SET name = '', points = 0.0 WHERE id =11494;</v>
      </c>
    </row>
    <row r="10" spans="1:10" x14ac:dyDescent="0.3">
      <c r="A10">
        <v>8</v>
      </c>
      <c r="B10" t="s">
        <v>541</v>
      </c>
      <c r="C10">
        <v>11495</v>
      </c>
      <c r="D10" t="s">
        <v>542</v>
      </c>
      <c r="E10">
        <v>46480</v>
      </c>
      <c r="F10" t="s">
        <v>543</v>
      </c>
      <c r="G10">
        <v>11495</v>
      </c>
      <c r="I10" s="5" t="s">
        <v>1</v>
      </c>
      <c r="J10" t="str">
        <f t="shared" si="0"/>
        <v>UPDATE profile SET name = '', points = 0.0 WHERE id =11495;</v>
      </c>
    </row>
    <row r="11" spans="1:10" x14ac:dyDescent="0.3">
      <c r="A11">
        <v>8</v>
      </c>
      <c r="B11" t="s">
        <v>541</v>
      </c>
      <c r="C11">
        <v>11495</v>
      </c>
      <c r="D11" t="s">
        <v>542</v>
      </c>
      <c r="E11">
        <v>46830</v>
      </c>
      <c r="F11" t="s">
        <v>544</v>
      </c>
      <c r="G11">
        <v>11795</v>
      </c>
      <c r="I11" s="5" t="s">
        <v>1</v>
      </c>
      <c r="J11" t="str">
        <f t="shared" si="0"/>
        <v>UPDATE profile SET name = '', points = 0.0 WHERE id =11795;</v>
      </c>
    </row>
    <row r="12" spans="1:10" x14ac:dyDescent="0.3">
      <c r="A12">
        <v>8</v>
      </c>
      <c r="B12" t="s">
        <v>541</v>
      </c>
      <c r="C12">
        <v>11496</v>
      </c>
      <c r="D12" t="s">
        <v>545</v>
      </c>
      <c r="E12">
        <v>46481</v>
      </c>
      <c r="F12" t="s">
        <v>546</v>
      </c>
      <c r="G12">
        <v>11496</v>
      </c>
      <c r="I12" s="5" t="s">
        <v>1</v>
      </c>
      <c r="J12" t="str">
        <f t="shared" si="0"/>
        <v>UPDATE profile SET name = '', points = 0.0 WHERE id =11496;</v>
      </c>
    </row>
    <row r="13" spans="1:10" x14ac:dyDescent="0.3">
      <c r="A13">
        <v>8</v>
      </c>
      <c r="B13" t="s">
        <v>541</v>
      </c>
      <c r="C13">
        <v>11497</v>
      </c>
      <c r="D13" t="s">
        <v>547</v>
      </c>
      <c r="E13">
        <v>46482</v>
      </c>
      <c r="F13" t="s">
        <v>547</v>
      </c>
      <c r="G13">
        <v>11497</v>
      </c>
      <c r="I13" s="5" t="s">
        <v>1</v>
      </c>
      <c r="J13" t="str">
        <f t="shared" si="0"/>
        <v>UPDATE profile SET name = '', points = 0.0 WHERE id =11497;</v>
      </c>
    </row>
    <row r="14" spans="1:10" x14ac:dyDescent="0.3">
      <c r="A14">
        <v>8</v>
      </c>
      <c r="B14" t="s">
        <v>541</v>
      </c>
      <c r="C14">
        <v>11497</v>
      </c>
      <c r="D14" t="s">
        <v>547</v>
      </c>
      <c r="E14">
        <v>46831</v>
      </c>
      <c r="F14" t="s">
        <v>548</v>
      </c>
      <c r="G14">
        <v>11796</v>
      </c>
      <c r="I14" s="5" t="s">
        <v>1</v>
      </c>
      <c r="J14" t="str">
        <f t="shared" si="0"/>
        <v>UPDATE profile SET name = '', points = 0.0 WHERE id =11796;</v>
      </c>
    </row>
    <row r="15" spans="1:10" x14ac:dyDescent="0.3">
      <c r="A15">
        <v>8</v>
      </c>
      <c r="B15" t="s">
        <v>541</v>
      </c>
      <c r="C15">
        <v>11498</v>
      </c>
      <c r="D15" t="s">
        <v>549</v>
      </c>
      <c r="E15">
        <v>46483</v>
      </c>
      <c r="F15" t="s">
        <v>550</v>
      </c>
      <c r="G15">
        <v>11498</v>
      </c>
      <c r="I15" s="5" t="s">
        <v>1</v>
      </c>
      <c r="J15" t="str">
        <f t="shared" si="0"/>
        <v>UPDATE profile SET name = '', points = 0.0 WHERE id =11498;</v>
      </c>
    </row>
    <row r="16" spans="1:10" x14ac:dyDescent="0.3">
      <c r="A16">
        <v>8</v>
      </c>
      <c r="B16" t="s">
        <v>541</v>
      </c>
      <c r="C16">
        <v>11498</v>
      </c>
      <c r="D16" t="s">
        <v>549</v>
      </c>
      <c r="E16">
        <v>46877</v>
      </c>
      <c r="F16" t="s">
        <v>551</v>
      </c>
      <c r="G16">
        <v>11842</v>
      </c>
      <c r="I16" s="5" t="s">
        <v>1</v>
      </c>
      <c r="J16" t="str">
        <f t="shared" si="0"/>
        <v>UPDATE profile SET name = '', points = 0.0 WHERE id =11842;</v>
      </c>
    </row>
    <row r="17" spans="1:10" x14ac:dyDescent="0.3">
      <c r="A17">
        <v>8</v>
      </c>
      <c r="B17" t="s">
        <v>541</v>
      </c>
      <c r="C17">
        <v>11498</v>
      </c>
      <c r="D17" t="s">
        <v>549</v>
      </c>
      <c r="E17">
        <v>46832</v>
      </c>
      <c r="F17" t="s">
        <v>548</v>
      </c>
      <c r="G17">
        <v>12156</v>
      </c>
      <c r="I17" s="5" t="s">
        <v>1</v>
      </c>
      <c r="J17" t="str">
        <f t="shared" si="0"/>
        <v>UPDATE profile SET name = '', points = 0.0 WHERE id =12156;</v>
      </c>
    </row>
    <row r="18" spans="1:10" x14ac:dyDescent="0.3">
      <c r="A18">
        <v>8</v>
      </c>
      <c r="B18" t="s">
        <v>541</v>
      </c>
      <c r="C18">
        <v>11499</v>
      </c>
      <c r="D18" t="s">
        <v>552</v>
      </c>
      <c r="E18">
        <v>46484</v>
      </c>
      <c r="F18" t="s">
        <v>553</v>
      </c>
      <c r="G18">
        <v>11499</v>
      </c>
      <c r="I18" s="5" t="s">
        <v>1</v>
      </c>
      <c r="J18" t="str">
        <f t="shared" si="0"/>
        <v>UPDATE profile SET name = '', points = 0.0 WHERE id =11499;</v>
      </c>
    </row>
    <row r="19" spans="1:10" x14ac:dyDescent="0.3">
      <c r="A19">
        <v>8</v>
      </c>
      <c r="B19" t="s">
        <v>541</v>
      </c>
      <c r="C19">
        <v>11500</v>
      </c>
      <c r="D19" t="s">
        <v>554</v>
      </c>
      <c r="E19">
        <v>46485</v>
      </c>
      <c r="F19" t="s">
        <v>555</v>
      </c>
      <c r="G19">
        <v>11500</v>
      </c>
      <c r="I19" s="5" t="s">
        <v>1</v>
      </c>
      <c r="J19" t="str">
        <f t="shared" si="0"/>
        <v>UPDATE profile SET name = '', points = 0.0 WHERE id =11500;</v>
      </c>
    </row>
    <row r="20" spans="1:10" x14ac:dyDescent="0.3">
      <c r="A20">
        <v>8</v>
      </c>
      <c r="B20" t="s">
        <v>541</v>
      </c>
      <c r="C20">
        <v>11500</v>
      </c>
      <c r="D20" t="s">
        <v>554</v>
      </c>
      <c r="E20">
        <v>46833</v>
      </c>
      <c r="F20" t="s">
        <v>548</v>
      </c>
      <c r="G20">
        <v>11796</v>
      </c>
      <c r="I20" s="5" t="s">
        <v>1</v>
      </c>
      <c r="J20" t="str">
        <f t="shared" si="0"/>
        <v>UPDATE profile SET name = '', points = 0.0 WHERE id =11796;</v>
      </c>
    </row>
    <row r="21" spans="1:10" x14ac:dyDescent="0.3">
      <c r="A21">
        <v>8</v>
      </c>
      <c r="B21" t="s">
        <v>541</v>
      </c>
      <c r="C21">
        <v>11502</v>
      </c>
      <c r="D21" t="s">
        <v>556</v>
      </c>
      <c r="E21">
        <v>46487</v>
      </c>
      <c r="F21" t="s">
        <v>557</v>
      </c>
      <c r="G21">
        <v>11502</v>
      </c>
      <c r="I21" s="5" t="s">
        <v>1</v>
      </c>
      <c r="J21" t="str">
        <f t="shared" si="0"/>
        <v>UPDATE profile SET name = '', points = 0.0 WHERE id =11502;</v>
      </c>
    </row>
    <row r="22" spans="1:10" x14ac:dyDescent="0.3">
      <c r="A22">
        <v>8</v>
      </c>
      <c r="B22" t="s">
        <v>541</v>
      </c>
      <c r="C22">
        <v>11502</v>
      </c>
      <c r="D22" t="s">
        <v>556</v>
      </c>
      <c r="E22">
        <v>46834</v>
      </c>
      <c r="F22" t="s">
        <v>548</v>
      </c>
      <c r="G22">
        <v>11799</v>
      </c>
      <c r="I22" s="5" t="s">
        <v>1</v>
      </c>
      <c r="J22" t="str">
        <f t="shared" si="0"/>
        <v>UPDATE profile SET name = '', points = 0.0 WHERE id =11799;</v>
      </c>
    </row>
    <row r="23" spans="1:10" x14ac:dyDescent="0.3">
      <c r="A23">
        <v>8</v>
      </c>
      <c r="B23" t="s">
        <v>541</v>
      </c>
      <c r="C23">
        <v>11503</v>
      </c>
      <c r="D23" t="s">
        <v>558</v>
      </c>
      <c r="E23">
        <v>46488</v>
      </c>
      <c r="F23" t="s">
        <v>559</v>
      </c>
      <c r="G23">
        <v>11503</v>
      </c>
      <c r="I23" s="5" t="s">
        <v>1</v>
      </c>
      <c r="J23" t="str">
        <f t="shared" si="0"/>
        <v>UPDATE profile SET name = '', points = 0.0 WHERE id =11503;</v>
      </c>
    </row>
    <row r="24" spans="1:10" x14ac:dyDescent="0.3">
      <c r="A24">
        <v>8</v>
      </c>
      <c r="B24" t="s">
        <v>541</v>
      </c>
      <c r="C24">
        <v>11503</v>
      </c>
      <c r="D24" t="s">
        <v>558</v>
      </c>
      <c r="E24">
        <v>46835</v>
      </c>
      <c r="F24" t="s">
        <v>548</v>
      </c>
      <c r="G24">
        <v>12156</v>
      </c>
      <c r="I24" s="5" t="s">
        <v>1</v>
      </c>
      <c r="J24" t="str">
        <f t="shared" si="0"/>
        <v>UPDATE profile SET name = '', points = 0.0 WHERE id =12156;</v>
      </c>
    </row>
    <row r="25" spans="1:10" x14ac:dyDescent="0.3">
      <c r="A25">
        <v>8</v>
      </c>
      <c r="B25" t="s">
        <v>541</v>
      </c>
      <c r="C25">
        <v>11504</v>
      </c>
      <c r="D25" t="s">
        <v>560</v>
      </c>
      <c r="E25">
        <v>46489</v>
      </c>
      <c r="F25" t="s">
        <v>561</v>
      </c>
      <c r="G25">
        <v>11504</v>
      </c>
      <c r="I25" s="5" t="s">
        <v>1</v>
      </c>
      <c r="J25" t="str">
        <f t="shared" si="0"/>
        <v>UPDATE profile SET name = '', points = 0.0 WHERE id =11504;</v>
      </c>
    </row>
    <row r="26" spans="1:10" x14ac:dyDescent="0.3">
      <c r="A26">
        <v>8</v>
      </c>
      <c r="B26" t="s">
        <v>541</v>
      </c>
      <c r="C26">
        <v>11504</v>
      </c>
      <c r="D26" t="s">
        <v>560</v>
      </c>
      <c r="E26">
        <v>46836</v>
      </c>
      <c r="F26" t="s">
        <v>548</v>
      </c>
      <c r="G26">
        <v>12156</v>
      </c>
      <c r="I26" s="5" t="s">
        <v>1</v>
      </c>
      <c r="J26" t="str">
        <f t="shared" si="0"/>
        <v>UPDATE profile SET name = '', points = 0.0 WHERE id =12156;</v>
      </c>
    </row>
    <row r="27" spans="1:10" x14ac:dyDescent="0.3">
      <c r="A27">
        <v>8</v>
      </c>
      <c r="B27" t="s">
        <v>541</v>
      </c>
      <c r="C27">
        <v>11505</v>
      </c>
      <c r="D27" t="s">
        <v>562</v>
      </c>
      <c r="E27">
        <v>46490</v>
      </c>
      <c r="F27" t="s">
        <v>563</v>
      </c>
      <c r="G27">
        <v>11505</v>
      </c>
      <c r="I27" s="5" t="s">
        <v>1</v>
      </c>
      <c r="J27" t="str">
        <f t="shared" si="0"/>
        <v>UPDATE profile SET name = '', points = 0.0 WHERE id =11505;</v>
      </c>
    </row>
    <row r="28" spans="1:10" x14ac:dyDescent="0.3">
      <c r="A28">
        <v>8</v>
      </c>
      <c r="B28" t="s">
        <v>541</v>
      </c>
      <c r="C28">
        <v>11505</v>
      </c>
      <c r="D28" t="s">
        <v>562</v>
      </c>
      <c r="E28">
        <v>46837</v>
      </c>
      <c r="F28" t="s">
        <v>548</v>
      </c>
      <c r="G28">
        <v>11796</v>
      </c>
      <c r="I28" s="5" t="s">
        <v>1</v>
      </c>
      <c r="J28" t="str">
        <f t="shared" si="0"/>
        <v>UPDATE profile SET name = '', points = 0.0 WHERE id =11796;</v>
      </c>
    </row>
    <row r="29" spans="1:10" x14ac:dyDescent="0.3">
      <c r="A29">
        <v>8</v>
      </c>
      <c r="B29" t="s">
        <v>541</v>
      </c>
      <c r="C29">
        <v>11640</v>
      </c>
      <c r="D29" t="s">
        <v>564</v>
      </c>
      <c r="E29">
        <v>46625</v>
      </c>
      <c r="F29" t="s">
        <v>565</v>
      </c>
      <c r="G29">
        <v>11640</v>
      </c>
      <c r="I29" s="5" t="s">
        <v>1</v>
      </c>
      <c r="J29" t="str">
        <f t="shared" si="0"/>
        <v>UPDATE profile SET name = '', points = 0.0 WHERE id =11640;</v>
      </c>
    </row>
    <row r="30" spans="1:10" x14ac:dyDescent="0.3">
      <c r="A30">
        <v>8</v>
      </c>
      <c r="B30" t="s">
        <v>541</v>
      </c>
      <c r="C30">
        <v>11640</v>
      </c>
      <c r="D30" t="s">
        <v>564</v>
      </c>
      <c r="E30">
        <v>46853</v>
      </c>
      <c r="F30" t="s">
        <v>548</v>
      </c>
      <c r="G30">
        <v>11799</v>
      </c>
      <c r="I30" s="5" t="s">
        <v>1</v>
      </c>
      <c r="J30" t="str">
        <f t="shared" si="0"/>
        <v>UPDATE profile SET name = '', points = 0.0 WHERE id =11799;</v>
      </c>
    </row>
    <row r="31" spans="1:10" x14ac:dyDescent="0.3">
      <c r="A31">
        <v>8</v>
      </c>
      <c r="B31" t="s">
        <v>541</v>
      </c>
      <c r="C31">
        <v>11718</v>
      </c>
      <c r="D31" t="s">
        <v>566</v>
      </c>
      <c r="E31">
        <v>46393</v>
      </c>
      <c r="F31" t="s">
        <v>566</v>
      </c>
      <c r="G31">
        <v>11718</v>
      </c>
      <c r="I31" s="5" t="s">
        <v>1</v>
      </c>
      <c r="J31" t="str">
        <f t="shared" si="0"/>
        <v>UPDATE profile SET name = '', points = 0.0 WHERE id =11718;</v>
      </c>
    </row>
    <row r="32" spans="1:10" x14ac:dyDescent="0.3">
      <c r="A32">
        <v>8</v>
      </c>
      <c r="B32" t="s">
        <v>541</v>
      </c>
      <c r="C32">
        <v>11719</v>
      </c>
      <c r="D32" t="s">
        <v>567</v>
      </c>
      <c r="E32">
        <v>46394</v>
      </c>
      <c r="F32" t="s">
        <v>567</v>
      </c>
      <c r="G32">
        <v>11719</v>
      </c>
      <c r="I32" s="5" t="s">
        <v>1</v>
      </c>
      <c r="J32" t="str">
        <f t="shared" si="0"/>
        <v>UPDATE profile SET name = '', points = 0.0 WHERE id =11719;</v>
      </c>
    </row>
    <row r="33" spans="1:10" x14ac:dyDescent="0.3">
      <c r="A33">
        <v>8</v>
      </c>
      <c r="B33" t="s">
        <v>541</v>
      </c>
      <c r="C33">
        <v>11720</v>
      </c>
      <c r="D33" t="s">
        <v>568</v>
      </c>
      <c r="E33">
        <v>46395</v>
      </c>
      <c r="F33" t="s">
        <v>568</v>
      </c>
      <c r="G33">
        <v>11720</v>
      </c>
      <c r="I33" s="5" t="s">
        <v>1</v>
      </c>
      <c r="J33" t="str">
        <f t="shared" si="0"/>
        <v>UPDATE profile SET name = '', points = 0.0 WHERE id =11720;</v>
      </c>
    </row>
    <row r="34" spans="1:10" x14ac:dyDescent="0.3">
      <c r="A34">
        <v>8</v>
      </c>
      <c r="B34" t="s">
        <v>541</v>
      </c>
      <c r="C34">
        <v>11871</v>
      </c>
      <c r="D34" t="s">
        <v>569</v>
      </c>
      <c r="E34">
        <v>46781</v>
      </c>
      <c r="F34" t="s">
        <v>569</v>
      </c>
      <c r="G34">
        <v>11871</v>
      </c>
      <c r="I34" s="5" t="s">
        <v>1</v>
      </c>
      <c r="J34" t="str">
        <f t="shared" si="0"/>
        <v>UPDATE profile SET name = '', points = 0.0 WHERE id =11871;</v>
      </c>
    </row>
    <row r="35" spans="1:10" x14ac:dyDescent="0.3">
      <c r="A35">
        <v>8</v>
      </c>
      <c r="B35" t="s">
        <v>541</v>
      </c>
      <c r="C35">
        <v>11871</v>
      </c>
      <c r="D35" t="s">
        <v>569</v>
      </c>
      <c r="E35">
        <v>46995</v>
      </c>
      <c r="F35" t="s">
        <v>548</v>
      </c>
      <c r="G35">
        <v>12156</v>
      </c>
      <c r="I35" s="5" t="s">
        <v>1</v>
      </c>
      <c r="J35" t="str">
        <f t="shared" si="0"/>
        <v>UPDATE profile SET name = '', points = 0.0 WHERE id =12156;</v>
      </c>
    </row>
    <row r="36" spans="1:10" x14ac:dyDescent="0.3">
      <c r="A36">
        <v>8</v>
      </c>
      <c r="B36" t="s">
        <v>541</v>
      </c>
      <c r="C36">
        <v>11872</v>
      </c>
      <c r="D36" t="s">
        <v>570</v>
      </c>
      <c r="E36">
        <v>46996</v>
      </c>
      <c r="F36" t="s">
        <v>548</v>
      </c>
      <c r="G36">
        <v>11799</v>
      </c>
      <c r="I36" s="5" t="s">
        <v>1</v>
      </c>
      <c r="J36" t="str">
        <f t="shared" si="0"/>
        <v>UPDATE profile SET name = '', points = 0.0 WHERE id =11799;</v>
      </c>
    </row>
    <row r="37" spans="1:10" x14ac:dyDescent="0.3">
      <c r="A37">
        <v>8</v>
      </c>
      <c r="B37" t="s">
        <v>541</v>
      </c>
      <c r="C37">
        <v>11872</v>
      </c>
      <c r="D37" t="s">
        <v>570</v>
      </c>
      <c r="E37">
        <v>46782</v>
      </c>
      <c r="F37" t="s">
        <v>570</v>
      </c>
      <c r="G37">
        <v>11872</v>
      </c>
      <c r="I37" s="5" t="s">
        <v>1</v>
      </c>
      <c r="J37" t="str">
        <f t="shared" si="0"/>
        <v>UPDATE profile SET name = '', points = 0.0 WHERE id =11872;</v>
      </c>
    </row>
    <row r="38" spans="1:10" x14ac:dyDescent="0.3">
      <c r="A38">
        <v>8</v>
      </c>
      <c r="B38" t="s">
        <v>541</v>
      </c>
      <c r="C38">
        <v>11873</v>
      </c>
      <c r="D38" t="s">
        <v>571</v>
      </c>
      <c r="E38">
        <v>46997</v>
      </c>
      <c r="F38" t="s">
        <v>548</v>
      </c>
      <c r="G38">
        <v>11799</v>
      </c>
      <c r="I38" s="5" t="s">
        <v>1</v>
      </c>
      <c r="J38" t="str">
        <f t="shared" si="0"/>
        <v>UPDATE profile SET name = '', points = 0.0 WHERE id =11799;</v>
      </c>
    </row>
    <row r="39" spans="1:10" x14ac:dyDescent="0.3">
      <c r="A39">
        <v>8</v>
      </c>
      <c r="B39" t="s">
        <v>541</v>
      </c>
      <c r="C39">
        <v>11873</v>
      </c>
      <c r="D39" t="s">
        <v>571</v>
      </c>
      <c r="E39">
        <v>46783</v>
      </c>
      <c r="F39" t="s">
        <v>571</v>
      </c>
      <c r="G39">
        <v>11873</v>
      </c>
      <c r="I39" s="5" t="s">
        <v>1</v>
      </c>
      <c r="J39" t="str">
        <f t="shared" si="0"/>
        <v>UPDATE profile SET name = '', points = 0.0 WHERE id =11873;</v>
      </c>
    </row>
    <row r="40" spans="1:10" x14ac:dyDescent="0.3">
      <c r="A40">
        <v>8</v>
      </c>
      <c r="B40" t="s">
        <v>541</v>
      </c>
      <c r="C40">
        <v>11874</v>
      </c>
      <c r="D40" t="s">
        <v>572</v>
      </c>
      <c r="E40">
        <v>46998</v>
      </c>
      <c r="F40" t="s">
        <v>548</v>
      </c>
      <c r="G40">
        <v>11799</v>
      </c>
      <c r="I40" s="5" t="s">
        <v>1</v>
      </c>
      <c r="J40" t="str">
        <f t="shared" si="0"/>
        <v>UPDATE profile SET name = '', points = 0.0 WHERE id =11799;</v>
      </c>
    </row>
    <row r="41" spans="1:10" x14ac:dyDescent="0.3">
      <c r="A41">
        <v>8</v>
      </c>
      <c r="B41" t="s">
        <v>541</v>
      </c>
      <c r="C41">
        <v>11874</v>
      </c>
      <c r="D41" t="s">
        <v>572</v>
      </c>
      <c r="E41">
        <v>46784</v>
      </c>
      <c r="F41" t="s">
        <v>572</v>
      </c>
      <c r="G41">
        <v>11874</v>
      </c>
      <c r="I41" s="5" t="s">
        <v>1</v>
      </c>
      <c r="J41" t="str">
        <f t="shared" si="0"/>
        <v>UPDATE profile SET name = '', points = 0.0 WHERE id =11874;</v>
      </c>
    </row>
    <row r="42" spans="1:10" x14ac:dyDescent="0.3">
      <c r="A42">
        <v>8</v>
      </c>
      <c r="B42" t="s">
        <v>541</v>
      </c>
      <c r="C42">
        <v>11875</v>
      </c>
      <c r="D42" t="s">
        <v>573</v>
      </c>
      <c r="E42">
        <v>46785</v>
      </c>
      <c r="F42" t="s">
        <v>573</v>
      </c>
      <c r="G42">
        <v>11875</v>
      </c>
      <c r="I42" s="5" t="s">
        <v>1</v>
      </c>
      <c r="J42" t="str">
        <f t="shared" si="0"/>
        <v>UPDATE profile SET name = '', points = 0.0 WHERE id =11875;</v>
      </c>
    </row>
    <row r="43" spans="1:10" x14ac:dyDescent="0.3">
      <c r="A43">
        <v>8</v>
      </c>
      <c r="B43" t="s">
        <v>541</v>
      </c>
      <c r="C43">
        <v>11876</v>
      </c>
      <c r="D43" t="s">
        <v>574</v>
      </c>
      <c r="E43">
        <v>46786</v>
      </c>
      <c r="F43" t="s">
        <v>574</v>
      </c>
      <c r="G43">
        <v>11876</v>
      </c>
      <c r="I43" s="5" t="s">
        <v>1</v>
      </c>
      <c r="J43" t="str">
        <f t="shared" si="0"/>
        <v>UPDATE profile SET name = '', points = 0.0 WHERE id =11876;</v>
      </c>
    </row>
    <row r="44" spans="1:10" x14ac:dyDescent="0.3">
      <c r="A44">
        <v>8</v>
      </c>
      <c r="B44" t="s">
        <v>541</v>
      </c>
      <c r="C44">
        <v>11877</v>
      </c>
      <c r="D44" t="s">
        <v>575</v>
      </c>
      <c r="E44">
        <v>46787</v>
      </c>
      <c r="F44" t="s">
        <v>575</v>
      </c>
      <c r="G44">
        <v>11877</v>
      </c>
      <c r="I44" s="5" t="s">
        <v>1</v>
      </c>
      <c r="J44" t="str">
        <f t="shared" si="0"/>
        <v>UPDATE profile SET name = '', points = 0.0 WHERE id =11877;</v>
      </c>
    </row>
    <row r="45" spans="1:10" x14ac:dyDescent="0.3">
      <c r="A45">
        <v>8</v>
      </c>
      <c r="B45" t="s">
        <v>541</v>
      </c>
      <c r="C45">
        <v>11878</v>
      </c>
      <c r="D45" t="s">
        <v>576</v>
      </c>
      <c r="E45">
        <v>46788</v>
      </c>
      <c r="F45" t="s">
        <v>577</v>
      </c>
      <c r="G45">
        <v>11878</v>
      </c>
      <c r="I45" s="5" t="s">
        <v>1</v>
      </c>
      <c r="J45" t="str">
        <f t="shared" si="0"/>
        <v>UPDATE profile SET name = '', points = 0.0 WHERE id =11878;</v>
      </c>
    </row>
    <row r="46" spans="1:10" x14ac:dyDescent="0.3">
      <c r="A46">
        <v>8</v>
      </c>
      <c r="B46" t="s">
        <v>541</v>
      </c>
      <c r="C46">
        <v>11879</v>
      </c>
      <c r="D46" t="s">
        <v>42</v>
      </c>
      <c r="E46">
        <v>46789</v>
      </c>
      <c r="F46" t="s">
        <v>42</v>
      </c>
      <c r="G46">
        <v>11879</v>
      </c>
      <c r="I46" s="5" t="s">
        <v>1</v>
      </c>
      <c r="J46" t="str">
        <f t="shared" si="0"/>
        <v>UPDATE profile SET name = '', points = 0.0 WHERE id =11879;</v>
      </c>
    </row>
    <row r="47" spans="1:10" x14ac:dyDescent="0.3">
      <c r="A47">
        <v>8</v>
      </c>
      <c r="B47" t="s">
        <v>541</v>
      </c>
      <c r="C47">
        <v>11880</v>
      </c>
      <c r="D47" t="s">
        <v>578</v>
      </c>
      <c r="E47">
        <v>46790</v>
      </c>
      <c r="F47" t="s">
        <v>579</v>
      </c>
      <c r="G47">
        <v>11880</v>
      </c>
      <c r="I47" s="5" t="s">
        <v>1</v>
      </c>
      <c r="J47" t="str">
        <f t="shared" si="0"/>
        <v>UPDATE profile SET name = '', points = 0.0 WHERE id =11880;</v>
      </c>
    </row>
    <row r="48" spans="1:10" x14ac:dyDescent="0.3">
      <c r="A48">
        <v>8</v>
      </c>
      <c r="B48" t="s">
        <v>541</v>
      </c>
      <c r="C48">
        <v>11881</v>
      </c>
      <c r="D48" t="s">
        <v>580</v>
      </c>
      <c r="E48">
        <v>46791</v>
      </c>
      <c r="F48" t="s">
        <v>580</v>
      </c>
      <c r="G48">
        <v>11881</v>
      </c>
      <c r="I48" s="5" t="s">
        <v>1</v>
      </c>
      <c r="J48" t="str">
        <f t="shared" si="0"/>
        <v>UPDATE profile SET name = '', points = 0.0 WHERE id =11881;</v>
      </c>
    </row>
    <row r="49" spans="1:10" x14ac:dyDescent="0.3">
      <c r="A49">
        <v>8</v>
      </c>
      <c r="B49" t="s">
        <v>541</v>
      </c>
      <c r="C49">
        <v>11882</v>
      </c>
      <c r="D49" t="s">
        <v>45</v>
      </c>
      <c r="E49">
        <v>46792</v>
      </c>
      <c r="F49" t="s">
        <v>46</v>
      </c>
      <c r="G49">
        <v>11882</v>
      </c>
      <c r="I49" s="5" t="s">
        <v>1</v>
      </c>
      <c r="J49" t="str">
        <f t="shared" si="0"/>
        <v>UPDATE profile SET name = '', points = 0.0 WHERE id =11882;</v>
      </c>
    </row>
    <row r="50" spans="1:10" x14ac:dyDescent="0.3">
      <c r="A50">
        <v>8</v>
      </c>
      <c r="B50" t="s">
        <v>541</v>
      </c>
      <c r="C50">
        <v>11883</v>
      </c>
      <c r="D50" t="s">
        <v>165</v>
      </c>
      <c r="E50">
        <v>46793</v>
      </c>
      <c r="F50" t="s">
        <v>165</v>
      </c>
      <c r="G50">
        <v>11883</v>
      </c>
      <c r="I50" s="5" t="s">
        <v>1</v>
      </c>
      <c r="J50" t="str">
        <f t="shared" si="0"/>
        <v>UPDATE profile SET name = '', points = 0.0 WHERE id =11883;</v>
      </c>
    </row>
    <row r="51" spans="1:10" x14ac:dyDescent="0.3">
      <c r="A51">
        <v>8</v>
      </c>
      <c r="B51" t="s">
        <v>541</v>
      </c>
      <c r="C51">
        <v>11884</v>
      </c>
      <c r="D51" t="s">
        <v>581</v>
      </c>
      <c r="E51">
        <v>46999</v>
      </c>
      <c r="F51" t="s">
        <v>548</v>
      </c>
      <c r="G51">
        <v>11796</v>
      </c>
      <c r="I51" s="5" t="s">
        <v>1</v>
      </c>
      <c r="J51" t="str">
        <f t="shared" si="0"/>
        <v>UPDATE profile SET name = '', points = 0.0 WHERE id =11796;</v>
      </c>
    </row>
    <row r="52" spans="1:10" x14ac:dyDescent="0.3">
      <c r="A52">
        <v>8</v>
      </c>
      <c r="B52" t="s">
        <v>541</v>
      </c>
      <c r="C52">
        <v>11884</v>
      </c>
      <c r="D52" t="s">
        <v>581</v>
      </c>
      <c r="E52">
        <v>46794</v>
      </c>
      <c r="F52" t="s">
        <v>582</v>
      </c>
      <c r="G52">
        <v>11884</v>
      </c>
      <c r="I52" s="5" t="s">
        <v>1</v>
      </c>
      <c r="J52" t="str">
        <f t="shared" si="0"/>
        <v>UPDATE profile SET name = '', points = 0.0 WHERE id =11884;</v>
      </c>
    </row>
    <row r="53" spans="1:10" x14ac:dyDescent="0.3">
      <c r="A53">
        <v>8</v>
      </c>
      <c r="B53" t="s">
        <v>541</v>
      </c>
      <c r="C53">
        <v>11885</v>
      </c>
      <c r="D53" t="s">
        <v>583</v>
      </c>
      <c r="E53">
        <v>46795</v>
      </c>
      <c r="F53" t="s">
        <v>584</v>
      </c>
      <c r="G53">
        <v>11885</v>
      </c>
      <c r="I53" s="5" t="s">
        <v>1</v>
      </c>
      <c r="J53" t="str">
        <f t="shared" si="0"/>
        <v>UPDATE profile SET name = '', points = 0.0 WHERE id =11885;</v>
      </c>
    </row>
    <row r="54" spans="1:10" x14ac:dyDescent="0.3">
      <c r="A54">
        <v>8</v>
      </c>
      <c r="B54" t="s">
        <v>541</v>
      </c>
      <c r="C54">
        <v>11886</v>
      </c>
      <c r="D54" t="s">
        <v>585</v>
      </c>
      <c r="E54">
        <v>46796</v>
      </c>
      <c r="F54" t="s">
        <v>585</v>
      </c>
      <c r="G54">
        <v>11886</v>
      </c>
      <c r="I54" s="5" t="s">
        <v>1</v>
      </c>
      <c r="J54" t="str">
        <f t="shared" si="0"/>
        <v>UPDATE profile SET name = '', points = 0.0 WHERE id =11886;</v>
      </c>
    </row>
    <row r="55" spans="1:10" x14ac:dyDescent="0.3">
      <c r="A55">
        <v>8</v>
      </c>
      <c r="B55" t="s">
        <v>541</v>
      </c>
      <c r="C55">
        <v>11887</v>
      </c>
      <c r="D55" t="s">
        <v>129</v>
      </c>
      <c r="E55">
        <v>46797</v>
      </c>
      <c r="F55" t="s">
        <v>586</v>
      </c>
      <c r="G55">
        <v>11887</v>
      </c>
      <c r="I55" s="5" t="s">
        <v>1</v>
      </c>
      <c r="J55" t="str">
        <f t="shared" si="0"/>
        <v>UPDATE profile SET name = '', points = 0.0 WHERE id =11887;</v>
      </c>
    </row>
    <row r="56" spans="1:10" x14ac:dyDescent="0.3">
      <c r="A56">
        <v>8</v>
      </c>
      <c r="B56" t="s">
        <v>541</v>
      </c>
      <c r="C56">
        <v>11888</v>
      </c>
      <c r="D56" t="s">
        <v>587</v>
      </c>
      <c r="E56">
        <v>46798</v>
      </c>
      <c r="F56" t="s">
        <v>588</v>
      </c>
      <c r="G56">
        <v>11888</v>
      </c>
      <c r="I56" s="5" t="s">
        <v>1</v>
      </c>
      <c r="J56" t="str">
        <f t="shared" si="0"/>
        <v>UPDATE profile SET name = '', points = 0.0 WHERE id =11888;</v>
      </c>
    </row>
    <row r="57" spans="1:10" x14ac:dyDescent="0.3">
      <c r="A57">
        <v>8</v>
      </c>
      <c r="B57" t="s">
        <v>541</v>
      </c>
      <c r="C57">
        <v>11889</v>
      </c>
      <c r="D57" t="s">
        <v>419</v>
      </c>
      <c r="E57">
        <v>46799</v>
      </c>
      <c r="F57" t="s">
        <v>419</v>
      </c>
      <c r="G57">
        <v>11867</v>
      </c>
      <c r="H57" t="s">
        <v>504</v>
      </c>
      <c r="I57" s="5" t="s">
        <v>249</v>
      </c>
      <c r="J57" t="str">
        <f t="shared" si="0"/>
        <v>UPDATE profile SET name = 'Orks Oger', points = 40.0 WHERE id =11867;</v>
      </c>
    </row>
    <row r="58" spans="1:10" x14ac:dyDescent="0.3">
      <c r="A58">
        <v>8</v>
      </c>
      <c r="B58" t="s">
        <v>541</v>
      </c>
      <c r="C58">
        <v>11962</v>
      </c>
      <c r="D58" t="s">
        <v>167</v>
      </c>
      <c r="E58">
        <v>46928</v>
      </c>
      <c r="F58" t="s">
        <v>167</v>
      </c>
      <c r="G58">
        <v>11962</v>
      </c>
      <c r="I58" s="5" t="s">
        <v>1</v>
      </c>
      <c r="J58" t="str">
        <f t="shared" si="0"/>
        <v>UPDATE profile SET name = '', points = 0.0 WHERE id =11962;</v>
      </c>
    </row>
    <row r="59" spans="1:10" x14ac:dyDescent="0.3">
      <c r="A59">
        <v>8</v>
      </c>
      <c r="B59" t="s">
        <v>541</v>
      </c>
      <c r="C59">
        <v>12078</v>
      </c>
      <c r="D59" t="s">
        <v>589</v>
      </c>
      <c r="E59">
        <v>47001</v>
      </c>
      <c r="F59" t="s">
        <v>427</v>
      </c>
      <c r="G59">
        <v>12078</v>
      </c>
      <c r="I59" s="5" t="s">
        <v>1</v>
      </c>
      <c r="J59" t="str">
        <f t="shared" si="0"/>
        <v>UPDATE profile SET name = '', points = 0.0 WHERE id =12078;</v>
      </c>
    </row>
    <row r="60" spans="1:10" x14ac:dyDescent="0.3">
      <c r="A60">
        <v>8</v>
      </c>
      <c r="B60" t="s">
        <v>541</v>
      </c>
      <c r="C60">
        <v>12078</v>
      </c>
      <c r="D60" t="s">
        <v>589</v>
      </c>
      <c r="E60">
        <v>47104</v>
      </c>
      <c r="F60" t="s">
        <v>589</v>
      </c>
      <c r="G60">
        <v>12126</v>
      </c>
      <c r="I60" s="5" t="s">
        <v>1</v>
      </c>
      <c r="J60" t="str">
        <f t="shared" si="0"/>
        <v>UPDATE profile SET name = '', points = 0.0 WHERE id =12126;</v>
      </c>
    </row>
    <row r="61" spans="1:10" x14ac:dyDescent="0.3">
      <c r="A61">
        <v>8</v>
      </c>
      <c r="B61" t="s">
        <v>541</v>
      </c>
      <c r="C61">
        <v>12079</v>
      </c>
      <c r="D61" t="s">
        <v>590</v>
      </c>
      <c r="E61">
        <v>47002</v>
      </c>
      <c r="F61" t="s">
        <v>427</v>
      </c>
      <c r="G61">
        <v>12078</v>
      </c>
      <c r="I61" s="5" t="s">
        <v>1</v>
      </c>
      <c r="J61" t="str">
        <f t="shared" si="0"/>
        <v>UPDATE profile SET name = '', points = 0.0 WHERE id =12078;</v>
      </c>
    </row>
    <row r="62" spans="1:10" x14ac:dyDescent="0.3">
      <c r="A62">
        <v>8</v>
      </c>
      <c r="B62" t="s">
        <v>541</v>
      </c>
      <c r="C62">
        <v>12079</v>
      </c>
      <c r="D62" t="s">
        <v>590</v>
      </c>
      <c r="E62">
        <v>47105</v>
      </c>
      <c r="F62" t="s">
        <v>590</v>
      </c>
      <c r="G62">
        <v>12127</v>
      </c>
      <c r="I62" s="5" t="s">
        <v>1</v>
      </c>
      <c r="J62" t="str">
        <f t="shared" si="0"/>
        <v>UPDATE profile SET name = '', points = 0.0 WHERE id =12127;</v>
      </c>
    </row>
    <row r="63" spans="1:10" x14ac:dyDescent="0.3">
      <c r="A63">
        <v>8</v>
      </c>
      <c r="B63" t="s">
        <v>541</v>
      </c>
      <c r="C63">
        <v>12080</v>
      </c>
      <c r="D63" t="s">
        <v>591</v>
      </c>
      <c r="E63">
        <v>47003</v>
      </c>
      <c r="F63" t="s">
        <v>591</v>
      </c>
      <c r="G63">
        <v>12080</v>
      </c>
      <c r="I63" s="5" t="s">
        <v>1</v>
      </c>
      <c r="J63" t="str">
        <f t="shared" si="0"/>
        <v>UPDATE profile SET name = '', points = 0.0 WHERE id =12080;</v>
      </c>
    </row>
    <row r="64" spans="1:10" x14ac:dyDescent="0.3">
      <c r="A64">
        <v>8</v>
      </c>
      <c r="B64" t="s">
        <v>541</v>
      </c>
      <c r="C64">
        <v>12081</v>
      </c>
      <c r="D64" t="s">
        <v>592</v>
      </c>
      <c r="E64">
        <v>47004</v>
      </c>
      <c r="F64" t="s">
        <v>427</v>
      </c>
      <c r="G64">
        <v>12078</v>
      </c>
      <c r="I64" s="5" t="s">
        <v>1</v>
      </c>
      <c r="J64" t="str">
        <f t="shared" si="0"/>
        <v>UPDATE profile SET name = '', points = 0.0 WHERE id =12078;</v>
      </c>
    </row>
    <row r="65" spans="1:10" x14ac:dyDescent="0.3">
      <c r="A65">
        <v>8</v>
      </c>
      <c r="B65" t="s">
        <v>541</v>
      </c>
      <c r="C65">
        <v>12081</v>
      </c>
      <c r="D65" t="s">
        <v>592</v>
      </c>
      <c r="E65">
        <v>47106</v>
      </c>
      <c r="F65" t="s">
        <v>592</v>
      </c>
      <c r="G65">
        <v>12128</v>
      </c>
      <c r="I65" s="5" t="s">
        <v>1</v>
      </c>
      <c r="J65" t="str">
        <f t="shared" si="0"/>
        <v>UPDATE profile SET name = '', points = 0.0 WHERE id =12128;</v>
      </c>
    </row>
    <row r="66" spans="1:10" x14ac:dyDescent="0.3">
      <c r="A66">
        <v>8</v>
      </c>
      <c r="B66" t="s">
        <v>541</v>
      </c>
      <c r="C66">
        <v>12081</v>
      </c>
      <c r="D66" t="s">
        <v>592</v>
      </c>
      <c r="E66">
        <v>46723</v>
      </c>
      <c r="F66" t="s">
        <v>548</v>
      </c>
      <c r="G66">
        <v>12156</v>
      </c>
      <c r="I66" s="5" t="s">
        <v>1</v>
      </c>
      <c r="J66" t="str">
        <f t="shared" ref="J66:J70" si="1">CONCATENATE("UPDATE profile SET name = '",H66,"', points = ",I66," WHERE id =",G66,";")</f>
        <v>UPDATE profile SET name = '', points = 0.0 WHERE id =12156;</v>
      </c>
    </row>
    <row r="67" spans="1:10" x14ac:dyDescent="0.3">
      <c r="A67">
        <v>8</v>
      </c>
      <c r="B67" t="s">
        <v>541</v>
      </c>
      <c r="C67">
        <v>12082</v>
      </c>
      <c r="D67" t="s">
        <v>593</v>
      </c>
      <c r="E67">
        <v>47005</v>
      </c>
      <c r="F67" t="s">
        <v>427</v>
      </c>
      <c r="G67">
        <v>12078</v>
      </c>
      <c r="I67" s="5" t="s">
        <v>1</v>
      </c>
      <c r="J67" t="str">
        <f t="shared" si="1"/>
        <v>UPDATE profile SET name = '', points = 0.0 WHERE id =12078;</v>
      </c>
    </row>
    <row r="68" spans="1:10" x14ac:dyDescent="0.3">
      <c r="A68">
        <v>8</v>
      </c>
      <c r="B68" t="s">
        <v>541</v>
      </c>
      <c r="C68">
        <v>12082</v>
      </c>
      <c r="D68" t="s">
        <v>593</v>
      </c>
      <c r="E68">
        <v>47107</v>
      </c>
      <c r="F68" t="s">
        <v>594</v>
      </c>
      <c r="G68">
        <v>12129</v>
      </c>
      <c r="I68" s="5" t="s">
        <v>1</v>
      </c>
      <c r="J68" t="str">
        <f t="shared" si="1"/>
        <v>UPDATE profile SET name = '', points = 0.0 WHERE id =12129;</v>
      </c>
    </row>
    <row r="69" spans="1:10" x14ac:dyDescent="0.3">
      <c r="A69">
        <v>8</v>
      </c>
      <c r="B69" t="s">
        <v>541</v>
      </c>
      <c r="C69">
        <v>12083</v>
      </c>
      <c r="D69" t="s">
        <v>595</v>
      </c>
      <c r="E69">
        <v>47006</v>
      </c>
      <c r="F69" t="s">
        <v>588</v>
      </c>
      <c r="G69">
        <v>11888</v>
      </c>
      <c r="I69" s="5" t="s">
        <v>1</v>
      </c>
      <c r="J69" t="str">
        <f t="shared" si="1"/>
        <v>UPDATE profile SET name = '', points = 0.0 WHERE id =11888;</v>
      </c>
    </row>
    <row r="70" spans="1:10" x14ac:dyDescent="0.3">
      <c r="A70">
        <v>8</v>
      </c>
      <c r="B70" t="s">
        <v>541</v>
      </c>
      <c r="C70">
        <v>12083</v>
      </c>
      <c r="D70" t="s">
        <v>595</v>
      </c>
      <c r="E70">
        <v>47108</v>
      </c>
      <c r="F70" t="s">
        <v>596</v>
      </c>
      <c r="G70">
        <v>12130</v>
      </c>
      <c r="I70" s="5" t="s">
        <v>1</v>
      </c>
      <c r="J70" t="str">
        <f t="shared" si="1"/>
        <v>UPDATE profile SET name = '', points = 0.0 WHERE id =12130;</v>
      </c>
    </row>
    <row r="71" spans="1:10" x14ac:dyDescent="0.3">
      <c r="A71">
        <v>8</v>
      </c>
      <c r="B71" t="s">
        <v>541</v>
      </c>
      <c r="C71">
        <v>12174</v>
      </c>
      <c r="D71" t="s">
        <v>190</v>
      </c>
      <c r="E71">
        <v>47080</v>
      </c>
      <c r="F71" t="s">
        <v>190</v>
      </c>
      <c r="G71">
        <v>12311</v>
      </c>
      <c r="H71" t="s">
        <v>190</v>
      </c>
      <c r="I71" s="5" t="s">
        <v>246</v>
      </c>
    </row>
    <row r="72" spans="1:10" x14ac:dyDescent="0.3">
      <c r="A72">
        <v>8</v>
      </c>
      <c r="B72" t="s">
        <v>541</v>
      </c>
      <c r="C72">
        <v>12175</v>
      </c>
      <c r="D72" t="s">
        <v>60</v>
      </c>
      <c r="E72">
        <v>47081</v>
      </c>
      <c r="F72" t="s">
        <v>60</v>
      </c>
      <c r="G72">
        <v>12336</v>
      </c>
      <c r="H72" t="s">
        <v>60</v>
      </c>
      <c r="I72" s="5" t="s">
        <v>246</v>
      </c>
    </row>
    <row r="73" spans="1:10" x14ac:dyDescent="0.3">
      <c r="A73">
        <v>8</v>
      </c>
      <c r="B73" t="s">
        <v>541</v>
      </c>
      <c r="C73">
        <v>12178</v>
      </c>
      <c r="D73" t="s">
        <v>180</v>
      </c>
      <c r="E73">
        <v>47084</v>
      </c>
      <c r="F73" t="s">
        <v>180</v>
      </c>
      <c r="G73">
        <v>12423</v>
      </c>
      <c r="H73" t="s">
        <v>180</v>
      </c>
      <c r="I73" s="5" t="s">
        <v>250</v>
      </c>
    </row>
    <row r="74" spans="1:10" x14ac:dyDescent="0.3">
      <c r="A74">
        <v>8</v>
      </c>
      <c r="B74" t="s">
        <v>541</v>
      </c>
      <c r="C74">
        <v>12183</v>
      </c>
      <c r="D74" t="s">
        <v>181</v>
      </c>
      <c r="E74">
        <v>47089</v>
      </c>
      <c r="F74" t="s">
        <v>181</v>
      </c>
      <c r="G74">
        <v>12421</v>
      </c>
      <c r="H74" t="s">
        <v>181</v>
      </c>
      <c r="I74" s="5" t="s">
        <v>230</v>
      </c>
    </row>
    <row r="75" spans="1:10" x14ac:dyDescent="0.3">
      <c r="A75">
        <v>8</v>
      </c>
      <c r="B75" t="s">
        <v>541</v>
      </c>
      <c r="C75">
        <v>12189</v>
      </c>
      <c r="D75" t="s">
        <v>182</v>
      </c>
      <c r="E75">
        <v>47095</v>
      </c>
      <c r="F75" t="s">
        <v>182</v>
      </c>
      <c r="G75">
        <v>12314</v>
      </c>
      <c r="H75" t="s">
        <v>182</v>
      </c>
      <c r="I75" s="5" t="s">
        <v>246</v>
      </c>
    </row>
    <row r="76" spans="1:10" x14ac:dyDescent="0.3">
      <c r="A76">
        <v>8</v>
      </c>
      <c r="B76" t="s">
        <v>541</v>
      </c>
      <c r="C76">
        <v>12195</v>
      </c>
      <c r="D76" t="s">
        <v>183</v>
      </c>
      <c r="E76">
        <v>47101</v>
      </c>
      <c r="F76" t="s">
        <v>183</v>
      </c>
      <c r="G76">
        <v>12320</v>
      </c>
      <c r="H76" t="s">
        <v>183</v>
      </c>
      <c r="I76" s="5" t="s">
        <v>251</v>
      </c>
    </row>
    <row r="77" spans="1:10" x14ac:dyDescent="0.3">
      <c r="A77">
        <v>8</v>
      </c>
      <c r="B77" t="s">
        <v>541</v>
      </c>
      <c r="C77">
        <v>12201</v>
      </c>
      <c r="D77" t="s">
        <v>184</v>
      </c>
      <c r="E77">
        <v>47138</v>
      </c>
      <c r="F77" t="s">
        <v>184</v>
      </c>
      <c r="G77">
        <v>12315</v>
      </c>
      <c r="H77" t="s">
        <v>184</v>
      </c>
      <c r="I77" s="5" t="s">
        <v>251</v>
      </c>
    </row>
    <row r="78" spans="1:10" x14ac:dyDescent="0.3">
      <c r="A78">
        <v>8</v>
      </c>
      <c r="B78" t="s">
        <v>541</v>
      </c>
      <c r="C78">
        <v>12207</v>
      </c>
      <c r="D78" t="s">
        <v>185</v>
      </c>
      <c r="E78">
        <v>47144</v>
      </c>
      <c r="F78" t="s">
        <v>185</v>
      </c>
      <c r="G78">
        <v>12316</v>
      </c>
      <c r="H78" t="s">
        <v>185</v>
      </c>
      <c r="I78" s="5" t="s">
        <v>251</v>
      </c>
    </row>
    <row r="79" spans="1:10" x14ac:dyDescent="0.3">
      <c r="A79">
        <v>8</v>
      </c>
      <c r="B79" t="s">
        <v>541</v>
      </c>
      <c r="C79">
        <v>12213</v>
      </c>
      <c r="D79" t="s">
        <v>186</v>
      </c>
      <c r="E79">
        <v>47150</v>
      </c>
      <c r="F79" t="s">
        <v>186</v>
      </c>
      <c r="G79">
        <v>12321</v>
      </c>
      <c r="H79" t="s">
        <v>186</v>
      </c>
      <c r="I79" s="5" t="s">
        <v>251</v>
      </c>
    </row>
    <row r="80" spans="1:10" x14ac:dyDescent="0.3">
      <c r="A80">
        <v>8</v>
      </c>
      <c r="B80" t="s">
        <v>541</v>
      </c>
      <c r="C80">
        <v>12219</v>
      </c>
      <c r="D80" t="s">
        <v>187</v>
      </c>
      <c r="E80">
        <v>47156</v>
      </c>
      <c r="F80" t="s">
        <v>187</v>
      </c>
      <c r="G80">
        <v>12410</v>
      </c>
      <c r="H80" t="s">
        <v>187</v>
      </c>
      <c r="I80" s="5" t="s">
        <v>251</v>
      </c>
    </row>
    <row r="81" spans="1:9" x14ac:dyDescent="0.3">
      <c r="A81">
        <v>8</v>
      </c>
      <c r="B81" t="s">
        <v>541</v>
      </c>
      <c r="C81">
        <v>12225</v>
      </c>
      <c r="D81" t="s">
        <v>188</v>
      </c>
      <c r="E81">
        <v>47162</v>
      </c>
      <c r="F81" t="s">
        <v>188</v>
      </c>
      <c r="G81">
        <v>12411</v>
      </c>
      <c r="H81" t="s">
        <v>188</v>
      </c>
      <c r="I81" s="5" t="s">
        <v>251</v>
      </c>
    </row>
    <row r="82" spans="1:9" x14ac:dyDescent="0.3">
      <c r="A82">
        <v>8</v>
      </c>
      <c r="B82" t="s">
        <v>541</v>
      </c>
      <c r="C82">
        <v>12231</v>
      </c>
      <c r="D82" t="s">
        <v>189</v>
      </c>
      <c r="E82">
        <v>47168</v>
      </c>
      <c r="F82" t="s">
        <v>189</v>
      </c>
      <c r="G82">
        <v>12412</v>
      </c>
      <c r="H82" t="s">
        <v>189</v>
      </c>
      <c r="I82" s="5" t="s">
        <v>251</v>
      </c>
    </row>
    <row r="83" spans="1:9" x14ac:dyDescent="0.3">
      <c r="A83">
        <v>8</v>
      </c>
      <c r="B83" t="s">
        <v>541</v>
      </c>
      <c r="C83">
        <v>12239</v>
      </c>
      <c r="D83" t="s">
        <v>61</v>
      </c>
      <c r="E83">
        <v>47176</v>
      </c>
      <c r="F83" t="s">
        <v>61</v>
      </c>
      <c r="G83">
        <v>12414</v>
      </c>
      <c r="H83" t="s">
        <v>61</v>
      </c>
      <c r="I83" s="5" t="s">
        <v>191</v>
      </c>
    </row>
    <row r="84" spans="1:9" x14ac:dyDescent="0.3">
      <c r="A84">
        <v>8</v>
      </c>
      <c r="B84" t="s">
        <v>541</v>
      </c>
      <c r="C84">
        <v>12246</v>
      </c>
      <c r="D84" t="s">
        <v>62</v>
      </c>
      <c r="E84">
        <v>47183</v>
      </c>
      <c r="F84" t="s">
        <v>62</v>
      </c>
      <c r="G84">
        <v>12415</v>
      </c>
      <c r="H84" t="s">
        <v>62</v>
      </c>
      <c r="I84" s="5" t="s">
        <v>192</v>
      </c>
    </row>
    <row r="85" spans="1:9" x14ac:dyDescent="0.3">
      <c r="A85">
        <v>8</v>
      </c>
      <c r="B85" t="s">
        <v>541</v>
      </c>
      <c r="C85">
        <v>12253</v>
      </c>
      <c r="D85" t="s">
        <v>63</v>
      </c>
      <c r="E85">
        <v>47190</v>
      </c>
      <c r="F85" t="s">
        <v>63</v>
      </c>
      <c r="G85">
        <v>12422</v>
      </c>
      <c r="H85" t="s">
        <v>63</v>
      </c>
      <c r="I85" s="5" t="s">
        <v>193</v>
      </c>
    </row>
    <row r="86" spans="1:9" x14ac:dyDescent="0.3">
      <c r="A86">
        <v>8</v>
      </c>
      <c r="B86" t="s">
        <v>541</v>
      </c>
      <c r="C86">
        <v>12270</v>
      </c>
      <c r="D86" t="s">
        <v>65</v>
      </c>
      <c r="E86">
        <v>47207</v>
      </c>
      <c r="F86" t="s">
        <v>65</v>
      </c>
      <c r="G86">
        <v>12419</v>
      </c>
      <c r="H86" t="s">
        <v>65</v>
      </c>
      <c r="I86" s="5" t="s">
        <v>192</v>
      </c>
    </row>
    <row r="87" spans="1:9" x14ac:dyDescent="0.3">
      <c r="A87">
        <v>8</v>
      </c>
      <c r="B87" t="s">
        <v>541</v>
      </c>
      <c r="C87">
        <v>12281</v>
      </c>
      <c r="D87" t="s">
        <v>66</v>
      </c>
      <c r="E87">
        <v>47218</v>
      </c>
      <c r="F87" t="s">
        <v>66</v>
      </c>
      <c r="G87">
        <v>12420</v>
      </c>
      <c r="H87" t="s">
        <v>66</v>
      </c>
      <c r="I87" s="5" t="s">
        <v>194</v>
      </c>
    </row>
    <row r="88" spans="1:9" x14ac:dyDescent="0.3">
      <c r="A88">
        <v>8</v>
      </c>
      <c r="B88" t="s">
        <v>541</v>
      </c>
      <c r="C88">
        <v>12289</v>
      </c>
      <c r="D88" t="s">
        <v>67</v>
      </c>
      <c r="E88">
        <v>47316</v>
      </c>
      <c r="F88" t="s">
        <v>67</v>
      </c>
      <c r="G88">
        <v>12416</v>
      </c>
      <c r="H88" t="s">
        <v>67</v>
      </c>
      <c r="I88" s="5" t="s">
        <v>195</v>
      </c>
    </row>
    <row r="89" spans="1:9" x14ac:dyDescent="0.3">
      <c r="A89">
        <v>8</v>
      </c>
      <c r="B89" t="s">
        <v>541</v>
      </c>
      <c r="C89">
        <v>12297</v>
      </c>
      <c r="D89" t="s">
        <v>68</v>
      </c>
      <c r="E89">
        <v>47324</v>
      </c>
      <c r="F89" t="s">
        <v>68</v>
      </c>
      <c r="G89">
        <v>12417</v>
      </c>
      <c r="H89" t="s">
        <v>68</v>
      </c>
      <c r="I89" s="5" t="s">
        <v>196</v>
      </c>
    </row>
    <row r="90" spans="1:9" x14ac:dyDescent="0.3">
      <c r="A90">
        <v>8</v>
      </c>
      <c r="B90" t="s">
        <v>541</v>
      </c>
      <c r="C90">
        <v>12305</v>
      </c>
      <c r="D90" t="s">
        <v>69</v>
      </c>
      <c r="E90">
        <v>47332</v>
      </c>
      <c r="F90" t="s">
        <v>69</v>
      </c>
      <c r="G90">
        <v>12418</v>
      </c>
      <c r="H90" t="s">
        <v>69</v>
      </c>
      <c r="I90" s="5" t="s">
        <v>197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26A-28CA-48B1-B472-BA874B7E1E5A}">
  <dimension ref="A1:J118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4.4" x14ac:dyDescent="0.3"/>
  <cols>
    <col min="1" max="1" width="10.6640625" bestFit="1" customWidth="1"/>
    <col min="2" max="2" width="13.88671875" bestFit="1" customWidth="1"/>
    <col min="3" max="3" width="13.21875" bestFit="1" customWidth="1"/>
    <col min="4" max="4" width="29.77734375" bestFit="1" customWidth="1"/>
    <col min="5" max="5" width="14" bestFit="1" customWidth="1"/>
    <col min="6" max="6" width="25.6640625" bestFit="1" customWidth="1"/>
    <col min="7" max="7" width="8.109375" bestFit="1" customWidth="1"/>
    <col min="8" max="8" width="23.21875" bestFit="1" customWidth="1"/>
    <col min="9" max="9" width="11.6640625" style="5" bestFit="1" customWidth="1"/>
  </cols>
  <sheetData>
    <row r="1" spans="1:10" x14ac:dyDescent="0.3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 x14ac:dyDescent="0.3">
      <c r="A2">
        <v>9</v>
      </c>
      <c r="B2" t="s">
        <v>330</v>
      </c>
      <c r="C2">
        <v>11421</v>
      </c>
      <c r="D2" t="s">
        <v>331</v>
      </c>
      <c r="E2">
        <v>46406</v>
      </c>
      <c r="F2" t="s">
        <v>332</v>
      </c>
      <c r="G2">
        <v>11421</v>
      </c>
      <c r="H2" t="s">
        <v>471</v>
      </c>
      <c r="I2" s="5" t="s">
        <v>536</v>
      </c>
      <c r="J2" t="str">
        <f t="shared" ref="J2:J65" si="0">CONCATENATE("UPDATE profile SET name = '",H2,"', points = ",I2," WHERE id =",G2,";")</f>
        <v>UPDATE profile SET name = 'Orks Grom der Fettsack vom Nebelberg', points = 78 WHERE id =11421;</v>
      </c>
    </row>
    <row r="3" spans="1:10" x14ac:dyDescent="0.3">
      <c r="A3">
        <v>9</v>
      </c>
      <c r="B3" t="s">
        <v>330</v>
      </c>
      <c r="C3">
        <v>11421</v>
      </c>
      <c r="D3" t="s">
        <v>331</v>
      </c>
      <c r="E3">
        <v>46757</v>
      </c>
      <c r="F3" t="s">
        <v>333</v>
      </c>
      <c r="G3">
        <v>11791</v>
      </c>
      <c r="H3" t="s">
        <v>438</v>
      </c>
      <c r="I3" s="5" t="s">
        <v>513</v>
      </c>
      <c r="J3" t="str">
        <f t="shared" si="0"/>
        <v>UPDATE profile SET name = 'Orks Niblit', points = 65.0 WHERE id =11791;</v>
      </c>
    </row>
    <row r="4" spans="1:10" x14ac:dyDescent="0.3">
      <c r="A4">
        <v>9</v>
      </c>
      <c r="B4" t="s">
        <v>330</v>
      </c>
      <c r="C4">
        <v>11421</v>
      </c>
      <c r="D4" t="s">
        <v>331</v>
      </c>
      <c r="E4">
        <v>46876</v>
      </c>
      <c r="F4" t="s">
        <v>334</v>
      </c>
      <c r="G4">
        <v>11841</v>
      </c>
      <c r="H4" t="s">
        <v>493</v>
      </c>
      <c r="I4" s="5" t="s">
        <v>514</v>
      </c>
      <c r="J4" t="str">
        <f t="shared" si="0"/>
        <v>UPDATE profile SET name = 'Orks Riesenwolf', points = 4.0 WHERE id =11841;</v>
      </c>
    </row>
    <row r="5" spans="1:10" x14ac:dyDescent="0.3">
      <c r="A5">
        <v>9</v>
      </c>
      <c r="B5" t="s">
        <v>330</v>
      </c>
      <c r="C5">
        <v>11422</v>
      </c>
      <c r="D5" t="s">
        <v>335</v>
      </c>
      <c r="E5">
        <v>46407</v>
      </c>
      <c r="F5" t="s">
        <v>336</v>
      </c>
      <c r="G5">
        <v>11422</v>
      </c>
      <c r="H5" t="s">
        <v>539</v>
      </c>
      <c r="I5" s="5" t="s">
        <v>537</v>
      </c>
      <c r="J5" t="str">
        <f t="shared" si="0"/>
        <v>UPDATE profile SET name = 'Orks Gorbad Eisenfaust', points = 110 WHERE id =11422;</v>
      </c>
    </row>
    <row r="6" spans="1:10" x14ac:dyDescent="0.3">
      <c r="A6">
        <v>9</v>
      </c>
      <c r="B6" t="s">
        <v>330</v>
      </c>
      <c r="C6">
        <v>11423</v>
      </c>
      <c r="D6" t="s">
        <v>337</v>
      </c>
      <c r="E6">
        <v>46408</v>
      </c>
      <c r="F6" t="s">
        <v>338</v>
      </c>
      <c r="G6">
        <v>11423</v>
      </c>
      <c r="H6" t="s">
        <v>511</v>
      </c>
      <c r="I6" s="5" t="s">
        <v>538</v>
      </c>
      <c r="J6" t="str">
        <f t="shared" si="0"/>
        <v>UPDATE profile SET name = 'Orks Morglum Knochenbrecher', points = 147 WHERE id =11423;</v>
      </c>
    </row>
    <row r="7" spans="1:10" x14ac:dyDescent="0.3">
      <c r="A7">
        <v>9</v>
      </c>
      <c r="B7" t="s">
        <v>330</v>
      </c>
      <c r="C7">
        <v>11424</v>
      </c>
      <c r="D7" t="s">
        <v>339</v>
      </c>
      <c r="E7">
        <v>46409</v>
      </c>
      <c r="F7" t="s">
        <v>340</v>
      </c>
      <c r="G7">
        <v>11424</v>
      </c>
      <c r="H7" t="s">
        <v>512</v>
      </c>
      <c r="I7" s="5" t="s">
        <v>535</v>
      </c>
      <c r="J7" t="str">
        <f t="shared" si="0"/>
        <v>UPDATE profile SET name = 'Orks Oglock der Fürchtaliche', points = 87 WHERE id =11424;</v>
      </c>
    </row>
    <row r="8" spans="1:10" x14ac:dyDescent="0.3">
      <c r="A8">
        <v>9</v>
      </c>
      <c r="B8" t="s">
        <v>330</v>
      </c>
      <c r="C8">
        <v>11425</v>
      </c>
      <c r="D8" t="s">
        <v>341</v>
      </c>
      <c r="E8">
        <v>46410</v>
      </c>
      <c r="F8" t="s">
        <v>342</v>
      </c>
      <c r="G8">
        <v>11425</v>
      </c>
      <c r="H8" t="s">
        <v>472</v>
      </c>
      <c r="I8" s="5" t="s">
        <v>536</v>
      </c>
      <c r="J8" t="str">
        <f t="shared" si="0"/>
        <v>UPDATE profile SET name = 'Orks Skarsnik Herrscher der Acht Gipfel', points = 78 WHERE id =11425;</v>
      </c>
    </row>
    <row r="9" spans="1:10" x14ac:dyDescent="0.3">
      <c r="A9">
        <v>9</v>
      </c>
      <c r="B9" t="s">
        <v>330</v>
      </c>
      <c r="C9">
        <v>11425</v>
      </c>
      <c r="D9" t="s">
        <v>341</v>
      </c>
      <c r="E9">
        <v>46758</v>
      </c>
      <c r="F9" t="s">
        <v>343</v>
      </c>
      <c r="G9">
        <v>11792</v>
      </c>
      <c r="H9" t="s">
        <v>439</v>
      </c>
      <c r="I9" s="5" t="s">
        <v>246</v>
      </c>
      <c r="J9" t="str">
        <f t="shared" si="0"/>
        <v>UPDATE profile SET name = 'Orks Gobbla', points = 50.0 WHERE id =11792;</v>
      </c>
    </row>
    <row r="10" spans="1:10" x14ac:dyDescent="0.3">
      <c r="A10">
        <v>9</v>
      </c>
      <c r="B10" t="s">
        <v>330</v>
      </c>
      <c r="C10">
        <v>11426</v>
      </c>
      <c r="D10" t="s">
        <v>344</v>
      </c>
      <c r="E10">
        <v>46411</v>
      </c>
      <c r="F10" t="s">
        <v>344</v>
      </c>
      <c r="G10">
        <v>11426</v>
      </c>
      <c r="H10" t="s">
        <v>440</v>
      </c>
      <c r="I10" s="5" t="s">
        <v>515</v>
      </c>
      <c r="J10" t="str">
        <f t="shared" si="0"/>
        <v>UPDATE profile SET name = 'Orks Ork Chefoberboss', points = 110.0 WHERE id =11426;</v>
      </c>
    </row>
    <row r="11" spans="1:10" x14ac:dyDescent="0.3">
      <c r="A11">
        <v>9</v>
      </c>
      <c r="B11" t="s">
        <v>330</v>
      </c>
      <c r="C11">
        <v>11427</v>
      </c>
      <c r="D11" t="s">
        <v>345</v>
      </c>
      <c r="E11">
        <v>46412</v>
      </c>
      <c r="F11" t="s">
        <v>345</v>
      </c>
      <c r="G11">
        <v>11427</v>
      </c>
      <c r="H11" t="s">
        <v>441</v>
      </c>
      <c r="I11" s="5" t="s">
        <v>516</v>
      </c>
      <c r="J11" t="str">
        <f t="shared" si="0"/>
        <v>UPDATE profile SET name = 'Orks Schwarzork Chefoberboss', points = 140.0 WHERE id =11427;</v>
      </c>
    </row>
    <row r="12" spans="1:10" x14ac:dyDescent="0.3">
      <c r="A12">
        <v>9</v>
      </c>
      <c r="B12" t="s">
        <v>330</v>
      </c>
      <c r="C12">
        <v>11428</v>
      </c>
      <c r="D12" t="s">
        <v>346</v>
      </c>
      <c r="E12">
        <v>46413</v>
      </c>
      <c r="F12" t="s">
        <v>346</v>
      </c>
      <c r="G12">
        <v>11428</v>
      </c>
      <c r="H12" t="s">
        <v>442</v>
      </c>
      <c r="I12" s="5" t="s">
        <v>192</v>
      </c>
      <c r="J12" t="str">
        <f t="shared" si="0"/>
        <v>UPDATE profile SET name = 'Orks Wildork Chefoberboss', points = 150.0 WHERE id =11428;</v>
      </c>
    </row>
    <row r="13" spans="1:10" x14ac:dyDescent="0.3">
      <c r="A13">
        <v>9</v>
      </c>
      <c r="B13" t="s">
        <v>330</v>
      </c>
      <c r="C13">
        <v>11429</v>
      </c>
      <c r="D13" t="s">
        <v>347</v>
      </c>
      <c r="E13">
        <v>46414</v>
      </c>
      <c r="F13" t="s">
        <v>347</v>
      </c>
      <c r="G13">
        <v>11429</v>
      </c>
      <c r="H13" t="s">
        <v>443</v>
      </c>
      <c r="I13" s="5" t="s">
        <v>246</v>
      </c>
      <c r="J13" t="str">
        <f t="shared" si="0"/>
        <v>UPDATE profile SET name = 'Orks Goblin Chefoberboss', points = 50.0 WHERE id =11429;</v>
      </c>
    </row>
    <row r="14" spans="1:10" x14ac:dyDescent="0.3">
      <c r="A14">
        <v>9</v>
      </c>
      <c r="B14" t="s">
        <v>330</v>
      </c>
      <c r="C14">
        <v>11430</v>
      </c>
      <c r="D14" t="s">
        <v>348</v>
      </c>
      <c r="E14">
        <v>46415</v>
      </c>
      <c r="F14" t="s">
        <v>348</v>
      </c>
      <c r="G14">
        <v>11430</v>
      </c>
      <c r="H14" t="s">
        <v>444</v>
      </c>
      <c r="I14" s="5" t="s">
        <v>246</v>
      </c>
      <c r="J14" t="str">
        <f t="shared" si="0"/>
        <v>UPDATE profile SET name = 'Orks Waldgoblin Chefoberboss', points = 50.0 WHERE id =11430;</v>
      </c>
    </row>
    <row r="15" spans="1:10" x14ac:dyDescent="0.3">
      <c r="A15">
        <v>9</v>
      </c>
      <c r="B15" t="s">
        <v>330</v>
      </c>
      <c r="C15">
        <v>11431</v>
      </c>
      <c r="D15" t="s">
        <v>349</v>
      </c>
      <c r="E15">
        <v>46416</v>
      </c>
      <c r="F15" t="s">
        <v>349</v>
      </c>
      <c r="G15">
        <v>11431</v>
      </c>
      <c r="H15" t="s">
        <v>445</v>
      </c>
      <c r="I15" s="5" t="s">
        <v>246</v>
      </c>
      <c r="J15" t="str">
        <f t="shared" si="0"/>
        <v>UPDATE profile SET name = 'Orks Nachtgoblin Chefoberboss', points = 50.0 WHERE id =11431;</v>
      </c>
    </row>
    <row r="16" spans="1:10" x14ac:dyDescent="0.3">
      <c r="A16">
        <v>9</v>
      </c>
      <c r="B16" t="s">
        <v>330</v>
      </c>
      <c r="C16">
        <v>11432</v>
      </c>
      <c r="D16" t="s">
        <v>350</v>
      </c>
      <c r="E16">
        <v>46417</v>
      </c>
      <c r="F16" t="s">
        <v>350</v>
      </c>
      <c r="G16">
        <v>11432</v>
      </c>
      <c r="H16" t="s">
        <v>446</v>
      </c>
      <c r="I16" s="5" t="s">
        <v>244</v>
      </c>
      <c r="J16" t="str">
        <f t="shared" si="0"/>
        <v>UPDATE profile SET name = 'Orks Schwarzork Armeestandarte', points = 92.0 WHERE id =11432;</v>
      </c>
    </row>
    <row r="17" spans="1:10" x14ac:dyDescent="0.3">
      <c r="A17">
        <v>9</v>
      </c>
      <c r="B17" t="s">
        <v>330</v>
      </c>
      <c r="C17">
        <v>11433</v>
      </c>
      <c r="D17" t="s">
        <v>351</v>
      </c>
      <c r="E17">
        <v>46418</v>
      </c>
      <c r="F17" t="s">
        <v>351</v>
      </c>
      <c r="G17">
        <v>11433</v>
      </c>
      <c r="H17" t="s">
        <v>447</v>
      </c>
      <c r="I17" s="5" t="s">
        <v>517</v>
      </c>
      <c r="J17" t="str">
        <f t="shared" si="0"/>
        <v>UPDATE profile SET name = 'Orks Ork Armeestandarte', points = 83.0 WHERE id =11433;</v>
      </c>
    </row>
    <row r="18" spans="1:10" x14ac:dyDescent="0.3">
      <c r="A18">
        <v>9</v>
      </c>
      <c r="B18" t="s">
        <v>330</v>
      </c>
      <c r="C18">
        <v>11434</v>
      </c>
      <c r="D18" t="s">
        <v>352</v>
      </c>
      <c r="E18">
        <v>46419</v>
      </c>
      <c r="F18" t="s">
        <v>352</v>
      </c>
      <c r="G18">
        <v>11434</v>
      </c>
      <c r="H18" t="s">
        <v>448</v>
      </c>
      <c r="I18" s="5" t="s">
        <v>248</v>
      </c>
      <c r="J18" t="str">
        <f t="shared" si="0"/>
        <v>UPDATE profile SET name = 'Orks Wildork Armeestandarte', points = 95.0 WHERE id =11434;</v>
      </c>
    </row>
    <row r="19" spans="1:10" x14ac:dyDescent="0.3">
      <c r="A19">
        <v>9</v>
      </c>
      <c r="B19" t="s">
        <v>330</v>
      </c>
      <c r="C19">
        <v>11435</v>
      </c>
      <c r="D19" t="s">
        <v>353</v>
      </c>
      <c r="E19">
        <v>46420</v>
      </c>
      <c r="F19" t="s">
        <v>353</v>
      </c>
      <c r="G19">
        <v>11435</v>
      </c>
      <c r="H19" t="s">
        <v>449</v>
      </c>
      <c r="I19" s="5" t="s">
        <v>513</v>
      </c>
      <c r="J19" t="str">
        <f t="shared" si="0"/>
        <v>UPDATE profile SET name = 'Orks Goblin Armeestandarte', points = 65.0 WHERE id =11435;</v>
      </c>
    </row>
    <row r="20" spans="1:10" x14ac:dyDescent="0.3">
      <c r="A20">
        <v>9</v>
      </c>
      <c r="B20" t="s">
        <v>330</v>
      </c>
      <c r="C20">
        <v>11436</v>
      </c>
      <c r="D20" t="s">
        <v>354</v>
      </c>
      <c r="E20">
        <v>46421</v>
      </c>
      <c r="F20" t="s">
        <v>354</v>
      </c>
      <c r="G20">
        <v>11436</v>
      </c>
      <c r="H20" t="s">
        <v>450</v>
      </c>
      <c r="I20" s="5" t="s">
        <v>513</v>
      </c>
      <c r="J20" t="str">
        <f t="shared" si="0"/>
        <v>UPDATE profile SET name = 'Orks Waldgoblin Armeestandarte', points = 65.0 WHERE id =11436;</v>
      </c>
    </row>
    <row r="21" spans="1:10" x14ac:dyDescent="0.3">
      <c r="A21">
        <v>9</v>
      </c>
      <c r="B21" t="s">
        <v>330</v>
      </c>
      <c r="C21">
        <v>11437</v>
      </c>
      <c r="D21" t="s">
        <v>355</v>
      </c>
      <c r="E21">
        <v>46422</v>
      </c>
      <c r="F21" t="s">
        <v>355</v>
      </c>
      <c r="G21">
        <v>11437</v>
      </c>
      <c r="H21" t="s">
        <v>451</v>
      </c>
      <c r="I21" s="5" t="s">
        <v>513</v>
      </c>
      <c r="J21" t="str">
        <f t="shared" si="0"/>
        <v>UPDATE profile SET name = 'Orks Nachtgoblin Armeestandarte', points = 65.0 WHERE id =11437;</v>
      </c>
    </row>
    <row r="22" spans="1:10" x14ac:dyDescent="0.3">
      <c r="A22">
        <v>9</v>
      </c>
      <c r="B22" t="s">
        <v>330</v>
      </c>
      <c r="C22">
        <v>11438</v>
      </c>
      <c r="D22" t="s">
        <v>356</v>
      </c>
      <c r="E22">
        <v>46423</v>
      </c>
      <c r="F22" t="s">
        <v>356</v>
      </c>
      <c r="G22">
        <v>11438</v>
      </c>
      <c r="H22" t="s">
        <v>452</v>
      </c>
      <c r="I22" s="5" t="s">
        <v>518</v>
      </c>
      <c r="J22" t="str">
        <f t="shared" si="0"/>
        <v>UPDATE profile SET name = 'Orks Schwarzork Oberboss', points = 91.0 WHERE id =11438;</v>
      </c>
    </row>
    <row r="23" spans="1:10" x14ac:dyDescent="0.3">
      <c r="A23">
        <v>9</v>
      </c>
      <c r="B23" t="s">
        <v>330</v>
      </c>
      <c r="C23">
        <v>11439</v>
      </c>
      <c r="D23" t="s">
        <v>357</v>
      </c>
      <c r="E23">
        <v>46424</v>
      </c>
      <c r="F23" t="s">
        <v>357</v>
      </c>
      <c r="G23">
        <v>11439</v>
      </c>
      <c r="H23" t="s">
        <v>453</v>
      </c>
      <c r="I23" s="5" t="s">
        <v>519</v>
      </c>
      <c r="J23" t="str">
        <f t="shared" si="0"/>
        <v>UPDATE profile SET name = 'Orks Ork Oberboss', points = 72.0 WHERE id =11439;</v>
      </c>
    </row>
    <row r="24" spans="1:10" x14ac:dyDescent="0.3">
      <c r="A24">
        <v>9</v>
      </c>
      <c r="B24" t="s">
        <v>330</v>
      </c>
      <c r="C24">
        <v>11440</v>
      </c>
      <c r="D24" t="s">
        <v>358</v>
      </c>
      <c r="E24">
        <v>46425</v>
      </c>
      <c r="F24" t="s">
        <v>358</v>
      </c>
      <c r="G24">
        <v>11440</v>
      </c>
      <c r="H24" t="s">
        <v>454</v>
      </c>
      <c r="I24" s="5" t="s">
        <v>235</v>
      </c>
      <c r="J24" t="str">
        <f t="shared" si="0"/>
        <v>UPDATE profile SET name = 'Orks Wildork Oberboss', points = 98.0 WHERE id =11440;</v>
      </c>
    </row>
    <row r="25" spans="1:10" x14ac:dyDescent="0.3">
      <c r="A25">
        <v>9</v>
      </c>
      <c r="B25" t="s">
        <v>330</v>
      </c>
      <c r="C25">
        <v>11441</v>
      </c>
      <c r="D25" t="s">
        <v>359</v>
      </c>
      <c r="E25">
        <v>46426</v>
      </c>
      <c r="F25" t="s">
        <v>359</v>
      </c>
      <c r="G25">
        <v>11441</v>
      </c>
      <c r="H25" t="s">
        <v>455</v>
      </c>
      <c r="I25" s="5" t="s">
        <v>520</v>
      </c>
      <c r="J25" t="str">
        <f t="shared" si="0"/>
        <v>UPDATE profile SET name = 'Orks Goblin Oberboss', points = 33.0 WHERE id =11441;</v>
      </c>
    </row>
    <row r="26" spans="1:10" x14ac:dyDescent="0.3">
      <c r="A26">
        <v>9</v>
      </c>
      <c r="B26" t="s">
        <v>330</v>
      </c>
      <c r="C26">
        <v>11442</v>
      </c>
      <c r="D26" t="s">
        <v>360</v>
      </c>
      <c r="E26">
        <v>46427</v>
      </c>
      <c r="F26" t="s">
        <v>360</v>
      </c>
      <c r="G26">
        <v>11442</v>
      </c>
      <c r="H26" t="s">
        <v>456</v>
      </c>
      <c r="I26" s="5" t="s">
        <v>520</v>
      </c>
      <c r="J26" t="str">
        <f t="shared" si="0"/>
        <v>UPDATE profile SET name = 'Orks Waldgoblin Oberboss', points = 33.0 WHERE id =11442;</v>
      </c>
    </row>
    <row r="27" spans="1:10" x14ac:dyDescent="0.3">
      <c r="A27">
        <v>9</v>
      </c>
      <c r="B27" t="s">
        <v>330</v>
      </c>
      <c r="C27">
        <v>11443</v>
      </c>
      <c r="D27" t="s">
        <v>361</v>
      </c>
      <c r="E27">
        <v>46428</v>
      </c>
      <c r="F27" t="s">
        <v>361</v>
      </c>
      <c r="G27">
        <v>11443</v>
      </c>
      <c r="H27" t="s">
        <v>457</v>
      </c>
      <c r="I27" s="5" t="s">
        <v>520</v>
      </c>
      <c r="J27" t="str">
        <f t="shared" si="0"/>
        <v>UPDATE profile SET name = 'Orks Nachtgoblin Oberboss', points = 33.0 WHERE id =11443;</v>
      </c>
    </row>
    <row r="28" spans="1:10" x14ac:dyDescent="0.3">
      <c r="A28">
        <v>9</v>
      </c>
      <c r="B28" t="s">
        <v>330</v>
      </c>
      <c r="C28">
        <v>11444</v>
      </c>
      <c r="D28" t="s">
        <v>362</v>
      </c>
      <c r="E28">
        <v>46429</v>
      </c>
      <c r="F28" t="s">
        <v>362</v>
      </c>
      <c r="G28">
        <v>11444</v>
      </c>
      <c r="H28" t="s">
        <v>458</v>
      </c>
      <c r="I28" s="5" t="s">
        <v>521</v>
      </c>
      <c r="J28" t="str">
        <f t="shared" si="0"/>
        <v>UPDATE profile SET name = 'Orks Schwarzork Boss', points = 42.0 WHERE id =11444;</v>
      </c>
    </row>
    <row r="29" spans="1:10" x14ac:dyDescent="0.3">
      <c r="A29">
        <v>9</v>
      </c>
      <c r="B29" t="s">
        <v>330</v>
      </c>
      <c r="C29">
        <v>11445</v>
      </c>
      <c r="D29" t="s">
        <v>363</v>
      </c>
      <c r="E29">
        <v>46430</v>
      </c>
      <c r="F29" t="s">
        <v>363</v>
      </c>
      <c r="G29">
        <v>11445</v>
      </c>
      <c r="H29" t="s">
        <v>459</v>
      </c>
      <c r="I29" s="5" t="s">
        <v>520</v>
      </c>
      <c r="J29" t="str">
        <f t="shared" si="0"/>
        <v>UPDATE profile SET name = 'Orks Ork Boss', points = 33.0 WHERE id =11445;</v>
      </c>
    </row>
    <row r="30" spans="1:10" x14ac:dyDescent="0.3">
      <c r="A30">
        <v>9</v>
      </c>
      <c r="B30" t="s">
        <v>330</v>
      </c>
      <c r="C30">
        <v>11446</v>
      </c>
      <c r="D30" t="s">
        <v>364</v>
      </c>
      <c r="E30">
        <v>46431</v>
      </c>
      <c r="F30" t="s">
        <v>364</v>
      </c>
      <c r="G30">
        <v>11446</v>
      </c>
      <c r="H30" t="s">
        <v>460</v>
      </c>
      <c r="I30" s="5" t="s">
        <v>520</v>
      </c>
      <c r="J30" t="str">
        <f t="shared" si="0"/>
        <v>UPDATE profile SET name = 'Orks Wildork Boss', points = 33.0 WHERE id =11446;</v>
      </c>
    </row>
    <row r="31" spans="1:10" x14ac:dyDescent="0.3">
      <c r="A31">
        <v>9</v>
      </c>
      <c r="B31" t="s">
        <v>330</v>
      </c>
      <c r="C31">
        <v>11447</v>
      </c>
      <c r="D31" t="s">
        <v>365</v>
      </c>
      <c r="E31">
        <v>46432</v>
      </c>
      <c r="F31" t="s">
        <v>365</v>
      </c>
      <c r="G31">
        <v>11447</v>
      </c>
      <c r="H31" t="s">
        <v>461</v>
      </c>
      <c r="I31" s="5" t="s">
        <v>522</v>
      </c>
      <c r="J31" t="str">
        <f t="shared" si="0"/>
        <v>UPDATE profile SET name = 'Orks Goblin Boss', points = 15.0 WHERE id =11447;</v>
      </c>
    </row>
    <row r="32" spans="1:10" x14ac:dyDescent="0.3">
      <c r="A32">
        <v>9</v>
      </c>
      <c r="B32" t="s">
        <v>330</v>
      </c>
      <c r="C32">
        <v>11448</v>
      </c>
      <c r="D32" t="s">
        <v>366</v>
      </c>
      <c r="E32">
        <v>46433</v>
      </c>
      <c r="F32" t="s">
        <v>366</v>
      </c>
      <c r="G32">
        <v>11448</v>
      </c>
      <c r="H32" t="s">
        <v>462</v>
      </c>
      <c r="I32" s="5" t="s">
        <v>522</v>
      </c>
      <c r="J32" t="str">
        <f t="shared" si="0"/>
        <v>UPDATE profile SET name = 'Orks Waldgoblin Boss', points = 15.0 WHERE id =11448;</v>
      </c>
    </row>
    <row r="33" spans="1:10" x14ac:dyDescent="0.3">
      <c r="A33">
        <v>9</v>
      </c>
      <c r="B33" t="s">
        <v>330</v>
      </c>
      <c r="C33">
        <v>11449</v>
      </c>
      <c r="D33" t="s">
        <v>367</v>
      </c>
      <c r="E33">
        <v>46434</v>
      </c>
      <c r="F33" t="s">
        <v>367</v>
      </c>
      <c r="G33">
        <v>11449</v>
      </c>
      <c r="H33" t="s">
        <v>463</v>
      </c>
      <c r="I33" s="5" t="s">
        <v>522</v>
      </c>
      <c r="J33" t="str">
        <f t="shared" si="0"/>
        <v>UPDATE profile SET name = 'Orks Nachtgoblin Boss', points = 15.0 WHERE id =11449;</v>
      </c>
    </row>
    <row r="34" spans="1:10" x14ac:dyDescent="0.3">
      <c r="A34">
        <v>9</v>
      </c>
      <c r="B34" t="s">
        <v>330</v>
      </c>
      <c r="C34">
        <v>11450</v>
      </c>
      <c r="D34" t="s">
        <v>368</v>
      </c>
      <c r="E34">
        <v>46435</v>
      </c>
      <c r="F34" t="s">
        <v>368</v>
      </c>
      <c r="G34">
        <v>11450</v>
      </c>
      <c r="H34" t="s">
        <v>464</v>
      </c>
      <c r="I34" s="5" t="s">
        <v>523</v>
      </c>
      <c r="J34" t="str">
        <f t="shared" si="0"/>
        <v>UPDATE profile SET name = 'Orks Ork Schamane', points = 56.0 WHERE id =11450;</v>
      </c>
    </row>
    <row r="35" spans="1:10" x14ac:dyDescent="0.3">
      <c r="A35">
        <v>9</v>
      </c>
      <c r="B35" t="s">
        <v>330</v>
      </c>
      <c r="C35">
        <v>11451</v>
      </c>
      <c r="D35" t="s">
        <v>369</v>
      </c>
      <c r="E35">
        <v>46436</v>
      </c>
      <c r="F35" t="s">
        <v>369</v>
      </c>
      <c r="G35">
        <v>11451</v>
      </c>
      <c r="H35" t="s">
        <v>465</v>
      </c>
      <c r="I35" s="5" t="s">
        <v>261</v>
      </c>
      <c r="J35" t="str">
        <f t="shared" si="0"/>
        <v>UPDATE profile SET name = 'Orks Wildork Schamane', points = 59.0 WHERE id =11451;</v>
      </c>
    </row>
    <row r="36" spans="1:10" x14ac:dyDescent="0.3">
      <c r="A36">
        <v>9</v>
      </c>
      <c r="B36" t="s">
        <v>330</v>
      </c>
      <c r="C36">
        <v>11452</v>
      </c>
      <c r="D36" t="s">
        <v>370</v>
      </c>
      <c r="E36">
        <v>46437</v>
      </c>
      <c r="F36" t="s">
        <v>370</v>
      </c>
      <c r="G36">
        <v>11452</v>
      </c>
      <c r="H36" t="s">
        <v>466</v>
      </c>
      <c r="I36" s="5" t="s">
        <v>524</v>
      </c>
      <c r="J36" t="str">
        <f t="shared" si="0"/>
        <v>UPDATE profile SET name = 'Orks Goblin Schamane', points = 28.0 WHERE id =11452;</v>
      </c>
    </row>
    <row r="37" spans="1:10" x14ac:dyDescent="0.3">
      <c r="A37">
        <v>9</v>
      </c>
      <c r="B37" t="s">
        <v>330</v>
      </c>
      <c r="C37">
        <v>11453</v>
      </c>
      <c r="D37" t="s">
        <v>371</v>
      </c>
      <c r="E37">
        <v>46438</v>
      </c>
      <c r="F37" t="s">
        <v>371</v>
      </c>
      <c r="G37">
        <v>11453</v>
      </c>
      <c r="H37" t="s">
        <v>467</v>
      </c>
      <c r="I37" s="5" t="s">
        <v>524</v>
      </c>
      <c r="J37" t="str">
        <f t="shared" si="0"/>
        <v>UPDATE profile SET name = 'Orks Nachtgoblin Schamane', points = 28.0 WHERE id =11453;</v>
      </c>
    </row>
    <row r="38" spans="1:10" x14ac:dyDescent="0.3">
      <c r="A38">
        <v>9</v>
      </c>
      <c r="B38" t="s">
        <v>330</v>
      </c>
      <c r="C38">
        <v>11454</v>
      </c>
      <c r="D38" t="s">
        <v>372</v>
      </c>
      <c r="E38">
        <v>46439</v>
      </c>
      <c r="F38" t="s">
        <v>372</v>
      </c>
      <c r="G38">
        <v>11454</v>
      </c>
      <c r="H38" t="s">
        <v>468</v>
      </c>
      <c r="I38" s="5" t="s">
        <v>524</v>
      </c>
      <c r="J38" t="str">
        <f t="shared" si="0"/>
        <v>UPDATE profile SET name = 'Orks Waldgoblin Schamane', points = 28.0 WHERE id =11454;</v>
      </c>
    </row>
    <row r="39" spans="1:10" x14ac:dyDescent="0.3">
      <c r="A39">
        <v>9</v>
      </c>
      <c r="B39" t="s">
        <v>330</v>
      </c>
      <c r="C39">
        <v>11455</v>
      </c>
      <c r="D39" t="s">
        <v>373</v>
      </c>
      <c r="E39">
        <v>46440</v>
      </c>
      <c r="F39" t="s">
        <v>373</v>
      </c>
      <c r="G39">
        <v>11455</v>
      </c>
      <c r="H39" t="s">
        <v>469</v>
      </c>
      <c r="I39" s="5" t="s">
        <v>525</v>
      </c>
      <c r="J39" t="str">
        <f t="shared" si="0"/>
        <v>UPDATE profile SET name = 'Orks Ork Oberschamane', points = 118.0 WHERE id =11455;</v>
      </c>
    </row>
    <row r="40" spans="1:10" x14ac:dyDescent="0.3">
      <c r="A40">
        <v>9</v>
      </c>
      <c r="B40" t="s">
        <v>330</v>
      </c>
      <c r="C40">
        <v>11456</v>
      </c>
      <c r="D40" t="s">
        <v>374</v>
      </c>
      <c r="E40">
        <v>46441</v>
      </c>
      <c r="F40" t="s">
        <v>374</v>
      </c>
      <c r="G40">
        <v>11456</v>
      </c>
      <c r="H40" t="s">
        <v>470</v>
      </c>
      <c r="I40" s="5" t="s">
        <v>526</v>
      </c>
      <c r="J40" t="str">
        <f t="shared" si="0"/>
        <v>UPDATE profile SET name = 'Orks Wildork Oberschamane', points = 122.0 WHERE id =11456;</v>
      </c>
    </row>
    <row r="41" spans="1:10" x14ac:dyDescent="0.3">
      <c r="A41">
        <v>9</v>
      </c>
      <c r="B41" t="s">
        <v>330</v>
      </c>
      <c r="C41">
        <v>11457</v>
      </c>
      <c r="D41" t="s">
        <v>375</v>
      </c>
      <c r="E41">
        <v>46442</v>
      </c>
      <c r="F41" t="s">
        <v>375</v>
      </c>
      <c r="G41">
        <v>11457</v>
      </c>
      <c r="H41" t="s">
        <v>473</v>
      </c>
      <c r="I41" s="5" t="s">
        <v>517</v>
      </c>
      <c r="J41" t="str">
        <f t="shared" si="0"/>
        <v>UPDATE profile SET name = 'Orks Goblin Oberschamane', points = 83.0 WHERE id =11457;</v>
      </c>
    </row>
    <row r="42" spans="1:10" x14ac:dyDescent="0.3">
      <c r="A42">
        <v>9</v>
      </c>
      <c r="B42" t="s">
        <v>330</v>
      </c>
      <c r="C42">
        <v>11458</v>
      </c>
      <c r="D42" t="s">
        <v>376</v>
      </c>
      <c r="E42">
        <v>46443</v>
      </c>
      <c r="F42" t="s">
        <v>376</v>
      </c>
      <c r="G42">
        <v>11458</v>
      </c>
      <c r="H42" t="s">
        <v>474</v>
      </c>
      <c r="I42" s="5" t="s">
        <v>517</v>
      </c>
      <c r="J42" t="str">
        <f t="shared" si="0"/>
        <v>UPDATE profile SET name = 'Orks Nachtgoblin Oberschamane', points = 83.0 WHERE id =11458;</v>
      </c>
    </row>
    <row r="43" spans="1:10" x14ac:dyDescent="0.3">
      <c r="A43">
        <v>9</v>
      </c>
      <c r="B43" t="s">
        <v>330</v>
      </c>
      <c r="C43">
        <v>11459</v>
      </c>
      <c r="D43" t="s">
        <v>377</v>
      </c>
      <c r="E43">
        <v>46444</v>
      </c>
      <c r="F43" t="s">
        <v>377</v>
      </c>
      <c r="G43">
        <v>11459</v>
      </c>
      <c r="H43" t="s">
        <v>475</v>
      </c>
      <c r="I43" s="5" t="s">
        <v>517</v>
      </c>
      <c r="J43" t="str">
        <f t="shared" si="0"/>
        <v>UPDATE profile SET name = 'Orks Waldgoblin Oberschamane', points = 83.0 WHERE id =11459;</v>
      </c>
    </row>
    <row r="44" spans="1:10" x14ac:dyDescent="0.3">
      <c r="A44">
        <v>9</v>
      </c>
      <c r="B44" t="s">
        <v>330</v>
      </c>
      <c r="C44">
        <v>11460</v>
      </c>
      <c r="D44" t="s">
        <v>378</v>
      </c>
      <c r="E44">
        <v>46445</v>
      </c>
      <c r="F44" t="s">
        <v>378</v>
      </c>
      <c r="G44">
        <v>11460</v>
      </c>
      <c r="H44" t="s">
        <v>476</v>
      </c>
      <c r="I44" s="5" t="s">
        <v>527</v>
      </c>
      <c r="J44" t="str">
        <f t="shared" si="0"/>
        <v>UPDATE profile SET name = 'Orks Ork Großschamane', points = 190.0 WHERE id =11460;</v>
      </c>
    </row>
    <row r="45" spans="1:10" x14ac:dyDescent="0.3">
      <c r="A45">
        <v>9</v>
      </c>
      <c r="B45" t="s">
        <v>330</v>
      </c>
      <c r="C45">
        <v>11461</v>
      </c>
      <c r="D45" t="s">
        <v>379</v>
      </c>
      <c r="E45">
        <v>46446</v>
      </c>
      <c r="F45" t="s">
        <v>379</v>
      </c>
      <c r="G45">
        <v>11461</v>
      </c>
      <c r="H45" t="s">
        <v>477</v>
      </c>
      <c r="I45" s="5" t="s">
        <v>262</v>
      </c>
      <c r="J45" t="str">
        <f t="shared" si="0"/>
        <v>UPDATE profile SET name = 'Orks Wildork Großschamane', points = 219.0 WHERE id =11461;</v>
      </c>
    </row>
    <row r="46" spans="1:10" x14ac:dyDescent="0.3">
      <c r="A46">
        <v>9</v>
      </c>
      <c r="B46" t="s">
        <v>330</v>
      </c>
      <c r="C46">
        <v>11462</v>
      </c>
      <c r="D46" t="s">
        <v>380</v>
      </c>
      <c r="E46">
        <v>46447</v>
      </c>
      <c r="F46" t="s">
        <v>380</v>
      </c>
      <c r="G46">
        <v>11462</v>
      </c>
      <c r="H46" t="s">
        <v>478</v>
      </c>
      <c r="I46" s="5" t="s">
        <v>528</v>
      </c>
      <c r="J46" t="str">
        <f t="shared" si="0"/>
        <v>UPDATE profile SET name = 'Orks Goblin Großschamane', points = 159.0 WHERE id =11462;</v>
      </c>
    </row>
    <row r="47" spans="1:10" x14ac:dyDescent="0.3">
      <c r="A47">
        <v>9</v>
      </c>
      <c r="B47" t="s">
        <v>330</v>
      </c>
      <c r="C47">
        <v>11463</v>
      </c>
      <c r="D47" t="s">
        <v>381</v>
      </c>
      <c r="E47">
        <v>46448</v>
      </c>
      <c r="F47" t="s">
        <v>381</v>
      </c>
      <c r="G47">
        <v>11463</v>
      </c>
      <c r="H47" t="s">
        <v>479</v>
      </c>
      <c r="I47" s="5" t="s">
        <v>528</v>
      </c>
      <c r="J47" t="str">
        <f t="shared" si="0"/>
        <v>UPDATE profile SET name = 'Orks Nachtgoblin Großschamane', points = 159.0 WHERE id =11463;</v>
      </c>
    </row>
    <row r="48" spans="1:10" x14ac:dyDescent="0.3">
      <c r="A48">
        <v>9</v>
      </c>
      <c r="B48" t="s">
        <v>330</v>
      </c>
      <c r="C48">
        <v>11464</v>
      </c>
      <c r="D48" t="s">
        <v>382</v>
      </c>
      <c r="E48">
        <v>46449</v>
      </c>
      <c r="F48" t="s">
        <v>382</v>
      </c>
      <c r="G48">
        <v>11464</v>
      </c>
      <c r="H48" t="s">
        <v>480</v>
      </c>
      <c r="I48" s="5" t="s">
        <v>528</v>
      </c>
      <c r="J48" t="str">
        <f t="shared" si="0"/>
        <v>UPDATE profile SET name = 'Orks Waldgoblin Großschamane', points = 159.0 WHERE id =11464;</v>
      </c>
    </row>
    <row r="49" spans="1:10" x14ac:dyDescent="0.3">
      <c r="A49">
        <v>9</v>
      </c>
      <c r="B49" t="s">
        <v>330</v>
      </c>
      <c r="C49">
        <v>11465</v>
      </c>
      <c r="D49" t="s">
        <v>383</v>
      </c>
      <c r="E49">
        <v>46450</v>
      </c>
      <c r="F49" t="s">
        <v>383</v>
      </c>
      <c r="G49">
        <v>11465</v>
      </c>
      <c r="H49" t="s">
        <v>481</v>
      </c>
      <c r="I49" s="5" t="s">
        <v>529</v>
      </c>
      <c r="J49" t="str">
        <f t="shared" si="0"/>
        <v>UPDATE profile SET name = 'Orks Ork Meisterschamane', points = 287.0 WHERE id =11465;</v>
      </c>
    </row>
    <row r="50" spans="1:10" x14ac:dyDescent="0.3">
      <c r="A50">
        <v>9</v>
      </c>
      <c r="B50" t="s">
        <v>330</v>
      </c>
      <c r="C50">
        <v>11466</v>
      </c>
      <c r="D50" t="s">
        <v>384</v>
      </c>
      <c r="E50">
        <v>46451</v>
      </c>
      <c r="F50" t="s">
        <v>384</v>
      </c>
      <c r="G50">
        <v>11466</v>
      </c>
      <c r="H50" t="s">
        <v>482</v>
      </c>
      <c r="I50" s="5" t="s">
        <v>530</v>
      </c>
      <c r="J50" t="str">
        <f t="shared" si="0"/>
        <v>UPDATE profile SET name = 'Orks Wildork Meisterschamane', points = 303.0 WHERE id =11466;</v>
      </c>
    </row>
    <row r="51" spans="1:10" x14ac:dyDescent="0.3">
      <c r="A51">
        <v>9</v>
      </c>
      <c r="B51" t="s">
        <v>330</v>
      </c>
      <c r="C51">
        <v>11467</v>
      </c>
      <c r="D51" t="s">
        <v>385</v>
      </c>
      <c r="E51">
        <v>46452</v>
      </c>
      <c r="F51" t="s">
        <v>385</v>
      </c>
      <c r="G51">
        <v>11467</v>
      </c>
      <c r="H51" t="s">
        <v>483</v>
      </c>
      <c r="I51" s="5" t="s">
        <v>531</v>
      </c>
      <c r="J51" t="str">
        <f t="shared" si="0"/>
        <v>UPDATE profile SET name = 'Orks Goblin Meisterschamane', points = 253.0 WHERE id =11467;</v>
      </c>
    </row>
    <row r="52" spans="1:10" x14ac:dyDescent="0.3">
      <c r="A52">
        <v>9</v>
      </c>
      <c r="B52" t="s">
        <v>330</v>
      </c>
      <c r="C52">
        <v>11468</v>
      </c>
      <c r="D52" t="s">
        <v>386</v>
      </c>
      <c r="E52">
        <v>46453</v>
      </c>
      <c r="F52" t="s">
        <v>386</v>
      </c>
      <c r="G52">
        <v>11468</v>
      </c>
      <c r="H52" t="s">
        <v>484</v>
      </c>
      <c r="I52" s="5" t="s">
        <v>531</v>
      </c>
      <c r="J52" t="str">
        <f t="shared" si="0"/>
        <v>UPDATE profile SET name = 'Orks Nachtgoblin Meisterschamane', points = 253.0 WHERE id =11468;</v>
      </c>
    </row>
    <row r="53" spans="1:10" x14ac:dyDescent="0.3">
      <c r="A53">
        <v>9</v>
      </c>
      <c r="B53" t="s">
        <v>330</v>
      </c>
      <c r="C53">
        <v>11469</v>
      </c>
      <c r="D53" t="s">
        <v>387</v>
      </c>
      <c r="E53">
        <v>46454</v>
      </c>
      <c r="F53" t="s">
        <v>387</v>
      </c>
      <c r="G53">
        <v>11469</v>
      </c>
      <c r="H53" t="s">
        <v>485</v>
      </c>
      <c r="I53" s="5" t="s">
        <v>531</v>
      </c>
      <c r="J53" t="str">
        <f t="shared" si="0"/>
        <v>UPDATE profile SET name = 'Orks Waldgoblin Meisterschamane', points = 253.0 WHERE id =11469;</v>
      </c>
    </row>
    <row r="54" spans="1:10" x14ac:dyDescent="0.3">
      <c r="A54">
        <v>9</v>
      </c>
      <c r="B54" t="s">
        <v>330</v>
      </c>
      <c r="C54">
        <v>11586</v>
      </c>
      <c r="D54" t="s">
        <v>388</v>
      </c>
      <c r="E54">
        <v>46571</v>
      </c>
      <c r="F54" t="s">
        <v>388</v>
      </c>
      <c r="G54">
        <v>11586</v>
      </c>
      <c r="H54" t="s">
        <v>486</v>
      </c>
      <c r="I54" s="5" t="s">
        <v>535</v>
      </c>
      <c r="J54" t="str">
        <f t="shared" si="0"/>
        <v>UPDATE profile SET name = 'Orks Gorfan Rotzahn', points = 87 WHERE id =11586;</v>
      </c>
    </row>
    <row r="55" spans="1:10" x14ac:dyDescent="0.3">
      <c r="A55">
        <v>9</v>
      </c>
      <c r="B55" t="s">
        <v>330</v>
      </c>
      <c r="C55">
        <v>11643</v>
      </c>
      <c r="D55" t="s">
        <v>389</v>
      </c>
      <c r="E55">
        <v>46628</v>
      </c>
      <c r="F55" t="s">
        <v>389</v>
      </c>
      <c r="G55">
        <v>11643</v>
      </c>
      <c r="H55" t="s">
        <v>487</v>
      </c>
      <c r="I55" s="5" t="s">
        <v>534</v>
      </c>
      <c r="J55" t="str">
        <f t="shared" si="0"/>
        <v>UPDATE profile SET name = 'Orks Azhag der Vernichter', points = 127 WHERE id =11643;</v>
      </c>
    </row>
    <row r="56" spans="1:10" s="2" customFormat="1" x14ac:dyDescent="0.3">
      <c r="A56" s="2">
        <v>9</v>
      </c>
      <c r="B56" s="2" t="s">
        <v>330</v>
      </c>
      <c r="C56" s="2">
        <v>11643</v>
      </c>
      <c r="D56" s="2" t="s">
        <v>389</v>
      </c>
      <c r="E56" s="2">
        <v>46854</v>
      </c>
      <c r="F56" s="2" t="s">
        <v>180</v>
      </c>
      <c r="G56" s="2">
        <v>12423</v>
      </c>
      <c r="H56" s="2" t="s">
        <v>180</v>
      </c>
      <c r="I56" s="6" t="s">
        <v>250</v>
      </c>
      <c r="J56" s="2" t="str">
        <f t="shared" si="0"/>
        <v>UPDATE profile SET name = 'Lindwurm', points = 180.0 WHERE id =12423;</v>
      </c>
    </row>
    <row r="57" spans="1:10" x14ac:dyDescent="0.3">
      <c r="A57">
        <v>9</v>
      </c>
      <c r="B57" t="s">
        <v>330</v>
      </c>
      <c r="C57">
        <v>11850</v>
      </c>
      <c r="D57" t="s">
        <v>390</v>
      </c>
      <c r="E57">
        <v>46760</v>
      </c>
      <c r="F57" t="s">
        <v>391</v>
      </c>
      <c r="G57">
        <v>11850</v>
      </c>
      <c r="H57" t="s">
        <v>488</v>
      </c>
      <c r="I57" s="5" t="s">
        <v>491</v>
      </c>
      <c r="J57" t="str">
        <f t="shared" si="0"/>
        <v>UPDATE profile SET name = 'Orks Wildork Basis', points = 6.5 WHERE id =11850;</v>
      </c>
    </row>
    <row r="58" spans="1:10" x14ac:dyDescent="0.3">
      <c r="A58">
        <v>9</v>
      </c>
      <c r="B58" t="s">
        <v>330</v>
      </c>
      <c r="C58">
        <v>11850</v>
      </c>
      <c r="D58" t="s">
        <v>390</v>
      </c>
      <c r="E58">
        <v>46989</v>
      </c>
      <c r="F58" t="s">
        <v>392</v>
      </c>
      <c r="G58">
        <v>12023</v>
      </c>
      <c r="H58" t="s">
        <v>489</v>
      </c>
      <c r="I58" s="5" t="s">
        <v>540</v>
      </c>
      <c r="J58" t="str">
        <f t="shared" si="0"/>
        <v>UPDATE profile SET name = 'Orks Wildschwein', points = 8 WHERE id =12023;</v>
      </c>
    </row>
    <row r="59" spans="1:10" x14ac:dyDescent="0.3">
      <c r="A59">
        <v>9</v>
      </c>
      <c r="B59" t="s">
        <v>330</v>
      </c>
      <c r="C59">
        <v>11851</v>
      </c>
      <c r="D59" t="s">
        <v>393</v>
      </c>
      <c r="E59">
        <v>46761</v>
      </c>
      <c r="F59" t="s">
        <v>394</v>
      </c>
      <c r="G59">
        <v>11851</v>
      </c>
      <c r="H59" t="s">
        <v>490</v>
      </c>
      <c r="I59" s="5" t="s">
        <v>492</v>
      </c>
      <c r="J59" t="str">
        <f t="shared" si="0"/>
        <v>UPDATE profile SET name = 'Orks Ork Basis', points = 5.5 WHERE id =11851;</v>
      </c>
    </row>
    <row r="60" spans="1:10" x14ac:dyDescent="0.3">
      <c r="A60">
        <v>9</v>
      </c>
      <c r="B60" t="s">
        <v>330</v>
      </c>
      <c r="C60">
        <v>11851</v>
      </c>
      <c r="D60" t="s">
        <v>393</v>
      </c>
      <c r="E60">
        <v>46990</v>
      </c>
      <c r="F60" t="s">
        <v>392</v>
      </c>
      <c r="G60">
        <v>12023</v>
      </c>
      <c r="H60" t="s">
        <v>489</v>
      </c>
      <c r="I60" s="5" t="s">
        <v>540</v>
      </c>
      <c r="J60" t="str">
        <f t="shared" si="0"/>
        <v>UPDATE profile SET name = 'Orks Wildschwein', points = 8 WHERE id =12023;</v>
      </c>
    </row>
    <row r="61" spans="1:10" x14ac:dyDescent="0.3">
      <c r="A61">
        <v>9</v>
      </c>
      <c r="B61" t="s">
        <v>330</v>
      </c>
      <c r="C61">
        <v>11852</v>
      </c>
      <c r="D61" t="s">
        <v>395</v>
      </c>
      <c r="E61">
        <v>46991</v>
      </c>
      <c r="F61" t="s">
        <v>334</v>
      </c>
      <c r="G61">
        <v>11841</v>
      </c>
      <c r="H61" t="s">
        <v>493</v>
      </c>
      <c r="I61" s="5" t="s">
        <v>514</v>
      </c>
      <c r="J61" t="str">
        <f t="shared" si="0"/>
        <v>UPDATE profile SET name = 'Orks Riesenwolf', points = 4.0 WHERE id =11841;</v>
      </c>
    </row>
    <row r="62" spans="1:10" x14ac:dyDescent="0.3">
      <c r="A62">
        <v>9</v>
      </c>
      <c r="B62" t="s">
        <v>330</v>
      </c>
      <c r="C62">
        <v>11852</v>
      </c>
      <c r="D62" t="s">
        <v>395</v>
      </c>
      <c r="E62">
        <v>46762</v>
      </c>
      <c r="F62" t="s">
        <v>396</v>
      </c>
      <c r="G62">
        <v>11852</v>
      </c>
      <c r="H62" t="s">
        <v>494</v>
      </c>
      <c r="I62" s="5" t="s">
        <v>495</v>
      </c>
      <c r="J62" t="str">
        <f t="shared" si="0"/>
        <v>UPDATE profile SET name = 'Orks Goblin Basis', points = 2.5 WHERE id =11852;</v>
      </c>
    </row>
    <row r="63" spans="1:10" x14ac:dyDescent="0.3">
      <c r="A63">
        <v>9</v>
      </c>
      <c r="B63" t="s">
        <v>330</v>
      </c>
      <c r="C63">
        <v>11853</v>
      </c>
      <c r="D63" t="s">
        <v>397</v>
      </c>
      <c r="E63">
        <v>46763</v>
      </c>
      <c r="F63" t="s">
        <v>398</v>
      </c>
      <c r="G63">
        <v>11853</v>
      </c>
      <c r="H63" t="s">
        <v>496</v>
      </c>
      <c r="I63" s="5" t="s">
        <v>495</v>
      </c>
      <c r="J63" t="str">
        <f t="shared" si="0"/>
        <v>UPDATE profile SET name = 'Orks Waldgoblin Basis', points = 2.5 WHERE id =11853;</v>
      </c>
    </row>
    <row r="64" spans="1:10" x14ac:dyDescent="0.3">
      <c r="A64">
        <v>9</v>
      </c>
      <c r="B64" t="s">
        <v>330</v>
      </c>
      <c r="C64">
        <v>11853</v>
      </c>
      <c r="D64" t="s">
        <v>397</v>
      </c>
      <c r="E64">
        <v>46992</v>
      </c>
      <c r="F64" t="s">
        <v>399</v>
      </c>
      <c r="G64">
        <v>12026</v>
      </c>
      <c r="H64" t="s">
        <v>497</v>
      </c>
      <c r="I64" s="5" t="s">
        <v>491</v>
      </c>
      <c r="J64" t="str">
        <f t="shared" si="0"/>
        <v>UPDATE profile SET name = 'Orks Riesenspinne', points = 6.5 WHERE id =12026;</v>
      </c>
    </row>
    <row r="65" spans="1:10" x14ac:dyDescent="0.3">
      <c r="A65">
        <v>9</v>
      </c>
      <c r="B65" t="s">
        <v>330</v>
      </c>
      <c r="C65">
        <v>11854</v>
      </c>
      <c r="D65" t="s">
        <v>400</v>
      </c>
      <c r="E65">
        <v>46764</v>
      </c>
      <c r="F65" t="s">
        <v>401</v>
      </c>
      <c r="G65">
        <v>11854</v>
      </c>
      <c r="H65" t="s">
        <v>498</v>
      </c>
      <c r="I65" s="5" t="s">
        <v>491</v>
      </c>
      <c r="J65" t="str">
        <f t="shared" si="0"/>
        <v>UPDATE profile SET name = 'Orks Grobgitz Basis', points = 6.5 WHERE id =11854;</v>
      </c>
    </row>
    <row r="66" spans="1:10" x14ac:dyDescent="0.3">
      <c r="A66">
        <v>9</v>
      </c>
      <c r="B66" t="s">
        <v>330</v>
      </c>
      <c r="C66">
        <v>11855</v>
      </c>
      <c r="D66" t="s">
        <v>402</v>
      </c>
      <c r="E66">
        <v>46765</v>
      </c>
      <c r="F66" t="s">
        <v>394</v>
      </c>
      <c r="G66">
        <v>11855</v>
      </c>
      <c r="H66" t="s">
        <v>490</v>
      </c>
      <c r="I66" s="5" t="s">
        <v>492</v>
      </c>
      <c r="J66" t="str">
        <f t="shared" ref="J66:J99" si="1">CONCATENATE("UPDATE profile SET name = '",H66,"', points = ",I66," WHERE id =",G66,";")</f>
        <v>UPDATE profile SET name = 'Orks Ork Basis', points = 5.5 WHERE id =11855;</v>
      </c>
    </row>
    <row r="67" spans="1:10" x14ac:dyDescent="0.3">
      <c r="A67">
        <v>9</v>
      </c>
      <c r="B67" t="s">
        <v>330</v>
      </c>
      <c r="C67">
        <v>11856</v>
      </c>
      <c r="D67" t="s">
        <v>403</v>
      </c>
      <c r="E67">
        <v>46766</v>
      </c>
      <c r="F67" t="s">
        <v>404</v>
      </c>
      <c r="G67">
        <v>11856</v>
      </c>
      <c r="H67" t="s">
        <v>490</v>
      </c>
      <c r="I67" s="5" t="s">
        <v>492</v>
      </c>
      <c r="J67" t="str">
        <f t="shared" si="1"/>
        <v>UPDATE profile SET name = 'Orks Ork Basis', points = 5.5 WHERE id =11856;</v>
      </c>
    </row>
    <row r="68" spans="1:10" x14ac:dyDescent="0.3">
      <c r="A68">
        <v>9</v>
      </c>
      <c r="B68" t="s">
        <v>330</v>
      </c>
      <c r="C68">
        <v>11857</v>
      </c>
      <c r="D68" t="s">
        <v>405</v>
      </c>
      <c r="E68">
        <v>46767</v>
      </c>
      <c r="F68" t="s">
        <v>406</v>
      </c>
      <c r="G68">
        <v>11857</v>
      </c>
      <c r="H68" t="s">
        <v>499</v>
      </c>
      <c r="I68" s="5" t="s">
        <v>243</v>
      </c>
      <c r="J68" t="str">
        <f t="shared" si="1"/>
        <v>UPDATE profile SET name = 'Orks Schwarzork Basis', points = 8.0 WHERE id =11857;</v>
      </c>
    </row>
    <row r="69" spans="1:10" x14ac:dyDescent="0.3">
      <c r="A69">
        <v>9</v>
      </c>
      <c r="B69" t="s">
        <v>330</v>
      </c>
      <c r="C69">
        <v>11858</v>
      </c>
      <c r="D69" t="s">
        <v>407</v>
      </c>
      <c r="E69">
        <v>46768</v>
      </c>
      <c r="F69" t="s">
        <v>391</v>
      </c>
      <c r="G69">
        <v>11858</v>
      </c>
      <c r="H69" t="s">
        <v>488</v>
      </c>
      <c r="I69" s="5" t="s">
        <v>491</v>
      </c>
      <c r="J69" t="str">
        <f t="shared" si="1"/>
        <v>UPDATE profile SET name = 'Orks Wildork Basis', points = 6.5 WHERE id =11858;</v>
      </c>
    </row>
    <row r="70" spans="1:10" x14ac:dyDescent="0.3">
      <c r="A70">
        <v>9</v>
      </c>
      <c r="B70" t="s">
        <v>330</v>
      </c>
      <c r="C70">
        <v>11859</v>
      </c>
      <c r="D70" t="s">
        <v>408</v>
      </c>
      <c r="E70">
        <v>46769</v>
      </c>
      <c r="F70" t="s">
        <v>396</v>
      </c>
      <c r="G70">
        <v>11852</v>
      </c>
      <c r="H70" t="s">
        <v>494</v>
      </c>
      <c r="I70" s="5" t="s">
        <v>495</v>
      </c>
      <c r="J70" t="str">
        <f t="shared" si="1"/>
        <v>UPDATE profile SET name = 'Orks Goblin Basis', points = 2.5 WHERE id =11852;</v>
      </c>
    </row>
    <row r="71" spans="1:10" x14ac:dyDescent="0.3">
      <c r="A71">
        <v>9</v>
      </c>
      <c r="B71" t="s">
        <v>330</v>
      </c>
      <c r="C71">
        <v>11860</v>
      </c>
      <c r="D71" t="s">
        <v>409</v>
      </c>
      <c r="E71">
        <v>46770</v>
      </c>
      <c r="F71" t="s">
        <v>398</v>
      </c>
      <c r="G71">
        <v>11853</v>
      </c>
      <c r="H71" t="s">
        <v>496</v>
      </c>
      <c r="I71" s="5" t="s">
        <v>495</v>
      </c>
      <c r="J71" t="str">
        <f t="shared" si="1"/>
        <v>UPDATE profile SET name = 'Orks Waldgoblin Basis', points = 2.5 WHERE id =11853;</v>
      </c>
    </row>
    <row r="72" spans="1:10" x14ac:dyDescent="0.3">
      <c r="A72">
        <v>9</v>
      </c>
      <c r="B72" t="s">
        <v>330</v>
      </c>
      <c r="C72">
        <v>11861</v>
      </c>
      <c r="D72" t="s">
        <v>410</v>
      </c>
      <c r="E72">
        <v>46771</v>
      </c>
      <c r="F72" t="s">
        <v>411</v>
      </c>
      <c r="G72">
        <v>11861</v>
      </c>
      <c r="H72" t="s">
        <v>500</v>
      </c>
      <c r="I72" s="5" t="s">
        <v>495</v>
      </c>
      <c r="J72" t="str">
        <f t="shared" si="1"/>
        <v>UPDATE profile SET name = 'Orks Nachtgoblin Basis', points = 2.5 WHERE id =11861;</v>
      </c>
    </row>
    <row r="73" spans="1:10" x14ac:dyDescent="0.3">
      <c r="A73">
        <v>9</v>
      </c>
      <c r="B73" t="s">
        <v>330</v>
      </c>
      <c r="C73">
        <v>11862</v>
      </c>
      <c r="D73" t="s">
        <v>412</v>
      </c>
      <c r="E73">
        <v>46772</v>
      </c>
      <c r="F73" t="s">
        <v>411</v>
      </c>
      <c r="G73">
        <v>11862</v>
      </c>
      <c r="H73" t="s">
        <v>500</v>
      </c>
      <c r="I73" s="5" t="s">
        <v>495</v>
      </c>
      <c r="J73" t="str">
        <f t="shared" si="1"/>
        <v>UPDATE profile SET name = 'Orks Nachtgoblin Basis', points = 2.5 WHERE id =11862;</v>
      </c>
    </row>
    <row r="74" spans="1:10" x14ac:dyDescent="0.3">
      <c r="A74">
        <v>9</v>
      </c>
      <c r="B74" t="s">
        <v>330</v>
      </c>
      <c r="C74">
        <v>11862</v>
      </c>
      <c r="D74" t="s">
        <v>412</v>
      </c>
      <c r="E74">
        <v>46993</v>
      </c>
      <c r="F74" t="s">
        <v>413</v>
      </c>
      <c r="G74">
        <v>12027</v>
      </c>
      <c r="H74" t="s">
        <v>501</v>
      </c>
      <c r="I74" s="5" t="s">
        <v>532</v>
      </c>
      <c r="J74" t="str">
        <f t="shared" si="1"/>
        <v>UPDATE profile SET name = 'Orks Höhlensquig', points = 20.0 WHERE id =12027;</v>
      </c>
    </row>
    <row r="75" spans="1:10" x14ac:dyDescent="0.3">
      <c r="A75">
        <v>9</v>
      </c>
      <c r="B75" t="s">
        <v>330</v>
      </c>
      <c r="C75">
        <v>11863</v>
      </c>
      <c r="D75" t="s">
        <v>414</v>
      </c>
      <c r="E75">
        <v>46773</v>
      </c>
      <c r="F75" t="s">
        <v>414</v>
      </c>
      <c r="G75">
        <v>11863</v>
      </c>
      <c r="H75" t="s">
        <v>500</v>
      </c>
      <c r="I75" s="5" t="s">
        <v>495</v>
      </c>
      <c r="J75" t="str">
        <f t="shared" si="1"/>
        <v>UPDATE profile SET name = 'Orks Nachtgoblin Basis', points = 2.5 WHERE id =11863;</v>
      </c>
    </row>
    <row r="76" spans="1:10" x14ac:dyDescent="0.3">
      <c r="A76">
        <v>9</v>
      </c>
      <c r="B76" t="s">
        <v>330</v>
      </c>
      <c r="C76">
        <v>11864</v>
      </c>
      <c r="D76" t="s">
        <v>415</v>
      </c>
      <c r="E76">
        <v>46774</v>
      </c>
      <c r="F76" t="s">
        <v>416</v>
      </c>
      <c r="G76">
        <v>11864</v>
      </c>
      <c r="H76" t="s">
        <v>502</v>
      </c>
      <c r="I76" s="5" t="s">
        <v>245</v>
      </c>
      <c r="J76" t="str">
        <f t="shared" si="1"/>
        <v>UPDATE profile SET name = 'Orks Fanatic', points = 30.0 WHERE id =11864;</v>
      </c>
    </row>
    <row r="77" spans="1:10" x14ac:dyDescent="0.3">
      <c r="A77">
        <v>9</v>
      </c>
      <c r="B77" t="s">
        <v>330</v>
      </c>
      <c r="C77">
        <v>11865</v>
      </c>
      <c r="D77" t="s">
        <v>417</v>
      </c>
      <c r="E77">
        <v>46775</v>
      </c>
      <c r="F77" t="s">
        <v>411</v>
      </c>
      <c r="G77">
        <v>11861</v>
      </c>
      <c r="H77" t="s">
        <v>500</v>
      </c>
      <c r="I77" s="5" t="s">
        <v>495</v>
      </c>
      <c r="J77" t="str">
        <f t="shared" si="1"/>
        <v>UPDATE profile SET name = 'Orks Nachtgoblin Basis', points = 2.5 WHERE id =11861;</v>
      </c>
    </row>
    <row r="78" spans="1:10" x14ac:dyDescent="0.3">
      <c r="A78">
        <v>9</v>
      </c>
      <c r="B78" t="s">
        <v>330</v>
      </c>
      <c r="C78">
        <v>11865</v>
      </c>
      <c r="D78" t="s">
        <v>417</v>
      </c>
      <c r="E78">
        <v>46994</v>
      </c>
      <c r="F78" t="s">
        <v>413</v>
      </c>
      <c r="G78">
        <v>12028</v>
      </c>
      <c r="H78" t="s">
        <v>501</v>
      </c>
      <c r="I78" s="5" t="s">
        <v>532</v>
      </c>
      <c r="J78" t="str">
        <f t="shared" si="1"/>
        <v>UPDATE profile SET name = 'Orks Höhlensquig', points = 20.0 WHERE id =12028;</v>
      </c>
    </row>
    <row r="79" spans="1:10" x14ac:dyDescent="0.3">
      <c r="A79">
        <v>9</v>
      </c>
      <c r="B79" t="s">
        <v>330</v>
      </c>
      <c r="C79">
        <v>11866</v>
      </c>
      <c r="D79" t="s">
        <v>418</v>
      </c>
      <c r="E79">
        <v>46776</v>
      </c>
      <c r="F79" t="s">
        <v>418</v>
      </c>
      <c r="G79">
        <v>11866</v>
      </c>
      <c r="H79" t="s">
        <v>503</v>
      </c>
      <c r="I79" s="5" t="s">
        <v>193</v>
      </c>
      <c r="J79" t="str">
        <f t="shared" si="1"/>
        <v>UPDATE profile SET name = 'Orks Riese', points = 200.0 WHERE id =11866;</v>
      </c>
    </row>
    <row r="80" spans="1:10" x14ac:dyDescent="0.3">
      <c r="A80">
        <v>9</v>
      </c>
      <c r="B80" t="s">
        <v>330</v>
      </c>
      <c r="C80">
        <v>11867</v>
      </c>
      <c r="D80" t="s">
        <v>419</v>
      </c>
      <c r="E80">
        <v>46777</v>
      </c>
      <c r="F80" t="s">
        <v>419</v>
      </c>
      <c r="G80">
        <v>11867</v>
      </c>
      <c r="H80" t="s">
        <v>504</v>
      </c>
      <c r="I80" s="5" t="s">
        <v>249</v>
      </c>
      <c r="J80" t="str">
        <f t="shared" si="1"/>
        <v>UPDATE profile SET name = 'Orks Oger', points = 40.0 WHERE id =11867;</v>
      </c>
    </row>
    <row r="81" spans="1:10" x14ac:dyDescent="0.3">
      <c r="A81">
        <v>9</v>
      </c>
      <c r="B81" t="s">
        <v>330</v>
      </c>
      <c r="C81">
        <v>11868</v>
      </c>
      <c r="D81" t="s">
        <v>420</v>
      </c>
      <c r="E81">
        <v>46778</v>
      </c>
      <c r="F81" t="s">
        <v>421</v>
      </c>
      <c r="G81">
        <v>11868</v>
      </c>
      <c r="H81" t="s">
        <v>505</v>
      </c>
      <c r="I81" s="5" t="s">
        <v>513</v>
      </c>
      <c r="J81" t="str">
        <f t="shared" si="1"/>
        <v>UPDATE profile SET name = 'Orks Flußtroll', points = 65.0 WHERE id =11868;</v>
      </c>
    </row>
    <row r="82" spans="1:10" x14ac:dyDescent="0.3">
      <c r="A82">
        <v>9</v>
      </c>
      <c r="B82" t="s">
        <v>330</v>
      </c>
      <c r="C82">
        <v>11869</v>
      </c>
      <c r="D82" t="s">
        <v>422</v>
      </c>
      <c r="E82">
        <v>46779</v>
      </c>
      <c r="F82" t="s">
        <v>423</v>
      </c>
      <c r="G82">
        <v>11869</v>
      </c>
      <c r="H82" t="s">
        <v>506</v>
      </c>
      <c r="I82" s="5" t="s">
        <v>513</v>
      </c>
      <c r="J82" t="str">
        <f t="shared" si="1"/>
        <v>UPDATE profile SET name = 'Orks Steintroll', points = 65.0 WHERE id =11869;</v>
      </c>
    </row>
    <row r="83" spans="1:10" x14ac:dyDescent="0.3">
      <c r="A83">
        <v>9</v>
      </c>
      <c r="B83" t="s">
        <v>330</v>
      </c>
      <c r="C83">
        <v>11870</v>
      </c>
      <c r="D83" t="s">
        <v>424</v>
      </c>
      <c r="E83">
        <v>46780</v>
      </c>
      <c r="F83" t="s">
        <v>425</v>
      </c>
      <c r="G83">
        <v>11870</v>
      </c>
      <c r="H83" t="s">
        <v>507</v>
      </c>
      <c r="I83" s="5" t="s">
        <v>522</v>
      </c>
      <c r="J83" t="str">
        <f t="shared" si="1"/>
        <v>UPDATE profile SET name = 'Orks Snotling-Base', points = 15.0 WHERE id =11870;</v>
      </c>
    </row>
    <row r="84" spans="1:10" x14ac:dyDescent="0.3">
      <c r="A84">
        <v>9</v>
      </c>
      <c r="B84" t="s">
        <v>330</v>
      </c>
      <c r="C84">
        <v>12071</v>
      </c>
      <c r="D84" t="s">
        <v>426</v>
      </c>
      <c r="E84">
        <v>47047</v>
      </c>
      <c r="F84" t="s">
        <v>427</v>
      </c>
      <c r="G84">
        <v>12071</v>
      </c>
      <c r="H84" t="s">
        <v>490</v>
      </c>
      <c r="I84" s="5" t="s">
        <v>492</v>
      </c>
      <c r="J84" t="str">
        <f t="shared" si="1"/>
        <v>UPDATE profile SET name = 'Orks Ork Basis', points = 5.5 WHERE id =12071;</v>
      </c>
    </row>
    <row r="85" spans="1:10" x14ac:dyDescent="0.3">
      <c r="A85">
        <v>9</v>
      </c>
      <c r="B85" t="s">
        <v>330</v>
      </c>
      <c r="C85">
        <v>12071</v>
      </c>
      <c r="D85" t="s">
        <v>426</v>
      </c>
      <c r="E85">
        <v>47070</v>
      </c>
      <c r="F85" t="s">
        <v>426</v>
      </c>
      <c r="G85">
        <v>12133</v>
      </c>
      <c r="H85" t="s">
        <v>174</v>
      </c>
      <c r="I85" s="5" t="s">
        <v>246</v>
      </c>
      <c r="J85" t="str">
        <f t="shared" si="1"/>
        <v>UPDATE profile SET name = 'Kleine Steinschleuder', points = 50.0 WHERE id =12133;</v>
      </c>
    </row>
    <row r="86" spans="1:10" x14ac:dyDescent="0.3">
      <c r="A86">
        <v>9</v>
      </c>
      <c r="B86" t="s">
        <v>330</v>
      </c>
      <c r="C86">
        <v>12072</v>
      </c>
      <c r="D86" t="s">
        <v>428</v>
      </c>
      <c r="E86">
        <v>47048</v>
      </c>
      <c r="F86" t="s">
        <v>427</v>
      </c>
      <c r="G86">
        <v>12071</v>
      </c>
      <c r="H86" t="s">
        <v>490</v>
      </c>
      <c r="I86" s="5" t="s">
        <v>492</v>
      </c>
      <c r="J86" t="str">
        <f t="shared" si="1"/>
        <v>UPDATE profile SET name = 'Orks Ork Basis', points = 5.5 WHERE id =12071;</v>
      </c>
    </row>
    <row r="87" spans="1:10" x14ac:dyDescent="0.3">
      <c r="A87">
        <v>9</v>
      </c>
      <c r="B87" t="s">
        <v>330</v>
      </c>
      <c r="C87">
        <v>12072</v>
      </c>
      <c r="D87" t="s">
        <v>428</v>
      </c>
      <c r="E87">
        <v>47071</v>
      </c>
      <c r="F87" t="s">
        <v>428</v>
      </c>
      <c r="G87">
        <v>12134</v>
      </c>
      <c r="H87" t="s">
        <v>176</v>
      </c>
      <c r="I87" s="5" t="s">
        <v>247</v>
      </c>
      <c r="J87" t="str">
        <f t="shared" si="1"/>
        <v>UPDATE profile SET name = 'Große Steinschleuder', points = 80.0 WHERE id =12134;</v>
      </c>
    </row>
    <row r="88" spans="1:10" x14ac:dyDescent="0.3">
      <c r="A88">
        <v>9</v>
      </c>
      <c r="B88" t="s">
        <v>330</v>
      </c>
      <c r="C88">
        <v>12073</v>
      </c>
      <c r="D88" t="s">
        <v>53</v>
      </c>
      <c r="E88">
        <v>47049</v>
      </c>
      <c r="F88" t="s">
        <v>427</v>
      </c>
      <c r="G88">
        <v>12071</v>
      </c>
      <c r="H88" t="s">
        <v>490</v>
      </c>
      <c r="I88" s="5" t="s">
        <v>492</v>
      </c>
      <c r="J88" t="str">
        <f t="shared" si="1"/>
        <v>UPDATE profile SET name = 'Orks Ork Basis', points = 5.5 WHERE id =12071;</v>
      </c>
    </row>
    <row r="89" spans="1:10" x14ac:dyDescent="0.3">
      <c r="A89">
        <v>9</v>
      </c>
      <c r="B89" t="s">
        <v>330</v>
      </c>
      <c r="C89">
        <v>12073</v>
      </c>
      <c r="D89" t="s">
        <v>53</v>
      </c>
      <c r="E89">
        <v>47072</v>
      </c>
      <c r="F89" t="s">
        <v>53</v>
      </c>
      <c r="G89">
        <v>12132</v>
      </c>
      <c r="H89" t="s">
        <v>53</v>
      </c>
      <c r="I89" s="5" t="s">
        <v>245</v>
      </c>
      <c r="J89" t="str">
        <f t="shared" si="1"/>
        <v>UPDATE profile SET name = 'Speerschleuder', points = 30.0 WHERE id =12132;</v>
      </c>
    </row>
    <row r="90" spans="1:10" x14ac:dyDescent="0.3">
      <c r="A90">
        <v>9</v>
      </c>
      <c r="B90" t="s">
        <v>330</v>
      </c>
      <c r="C90">
        <v>12074</v>
      </c>
      <c r="D90" t="s">
        <v>429</v>
      </c>
      <c r="E90">
        <v>47050</v>
      </c>
      <c r="F90" t="s">
        <v>430</v>
      </c>
      <c r="G90">
        <v>12074</v>
      </c>
      <c r="H90" t="s">
        <v>507</v>
      </c>
      <c r="I90" s="5" t="s">
        <v>522</v>
      </c>
      <c r="J90" t="str">
        <f t="shared" si="1"/>
        <v>UPDATE profile SET name = 'Orks Snotling-Base', points = 15.0 WHERE id =12074;</v>
      </c>
    </row>
    <row r="91" spans="1:10" x14ac:dyDescent="0.3">
      <c r="A91">
        <v>9</v>
      </c>
      <c r="B91" t="s">
        <v>330</v>
      </c>
      <c r="C91">
        <v>12074</v>
      </c>
      <c r="D91" t="s">
        <v>429</v>
      </c>
      <c r="E91">
        <v>47073</v>
      </c>
      <c r="F91" t="s">
        <v>431</v>
      </c>
      <c r="G91">
        <v>12122</v>
      </c>
      <c r="H91" t="s">
        <v>508</v>
      </c>
      <c r="I91" s="5" t="s">
        <v>533</v>
      </c>
      <c r="J91" t="str">
        <f t="shared" si="1"/>
        <v>UPDATE profile SET name = 'Orks Kurbelwagen', points = 25.0 WHERE id =12122;</v>
      </c>
    </row>
    <row r="92" spans="1:10" x14ac:dyDescent="0.3">
      <c r="A92">
        <v>9</v>
      </c>
      <c r="B92" t="s">
        <v>330</v>
      </c>
      <c r="C92">
        <v>12075</v>
      </c>
      <c r="D92" t="s">
        <v>432</v>
      </c>
      <c r="E92">
        <v>47051</v>
      </c>
      <c r="F92" t="s">
        <v>433</v>
      </c>
      <c r="G92">
        <v>12075</v>
      </c>
      <c r="H92" t="s">
        <v>494</v>
      </c>
      <c r="I92" s="5" t="s">
        <v>495</v>
      </c>
      <c r="J92" t="str">
        <f t="shared" si="1"/>
        <v>UPDATE profile SET name = 'Orks Goblin Basis', points = 2.5 WHERE id =12075;</v>
      </c>
    </row>
    <row r="93" spans="1:10" x14ac:dyDescent="0.3">
      <c r="A93">
        <v>9</v>
      </c>
      <c r="B93" t="s">
        <v>330</v>
      </c>
      <c r="C93">
        <v>12075</v>
      </c>
      <c r="D93" t="s">
        <v>432</v>
      </c>
      <c r="E93">
        <v>47074</v>
      </c>
      <c r="F93" t="s">
        <v>434</v>
      </c>
      <c r="G93">
        <v>12123</v>
      </c>
      <c r="H93" t="s">
        <v>509</v>
      </c>
      <c r="I93" s="5" t="s">
        <v>510</v>
      </c>
      <c r="J93" t="str">
        <f t="shared" si="1"/>
        <v>UPDATE profile SET name = 'Orks Kamikaze Katapult', points = 97.5 WHERE id =12123;</v>
      </c>
    </row>
    <row r="94" spans="1:10" x14ac:dyDescent="0.3">
      <c r="A94">
        <v>9</v>
      </c>
      <c r="B94" t="s">
        <v>330</v>
      </c>
      <c r="C94">
        <v>12076</v>
      </c>
      <c r="D94" t="s">
        <v>435</v>
      </c>
      <c r="E94">
        <v>47132</v>
      </c>
      <c r="F94" t="s">
        <v>392</v>
      </c>
      <c r="G94">
        <v>12023</v>
      </c>
      <c r="H94" t="s">
        <v>489</v>
      </c>
      <c r="I94" s="5" t="s">
        <v>540</v>
      </c>
      <c r="J94" t="str">
        <f t="shared" si="1"/>
        <v>UPDATE profile SET name = 'Orks Wildschwein', points = 8 WHERE id =12023;</v>
      </c>
    </row>
    <row r="95" spans="1:10" x14ac:dyDescent="0.3">
      <c r="A95">
        <v>9</v>
      </c>
      <c r="B95" t="s">
        <v>330</v>
      </c>
      <c r="C95">
        <v>12076</v>
      </c>
      <c r="D95" t="s">
        <v>435</v>
      </c>
      <c r="E95">
        <v>47052</v>
      </c>
      <c r="F95" t="s">
        <v>436</v>
      </c>
      <c r="G95">
        <v>12076</v>
      </c>
      <c r="H95" t="s">
        <v>490</v>
      </c>
      <c r="I95" s="5" t="s">
        <v>492</v>
      </c>
      <c r="J95" t="str">
        <f t="shared" si="1"/>
        <v>UPDATE profile SET name = 'Orks Ork Basis', points = 5.5 WHERE id =12076;</v>
      </c>
    </row>
    <row r="96" spans="1:10" x14ac:dyDescent="0.3">
      <c r="A96">
        <v>9</v>
      </c>
      <c r="B96" t="s">
        <v>330</v>
      </c>
      <c r="C96">
        <v>12076</v>
      </c>
      <c r="D96" t="s">
        <v>435</v>
      </c>
      <c r="E96">
        <v>47075</v>
      </c>
      <c r="F96" t="s">
        <v>56</v>
      </c>
      <c r="G96">
        <v>12159</v>
      </c>
      <c r="H96" t="s">
        <v>56</v>
      </c>
      <c r="I96" s="5" t="s">
        <v>246</v>
      </c>
      <c r="J96" t="str">
        <f t="shared" si="1"/>
        <v>UPDATE profile SET name = 'Streitwagen', points = 50.0 WHERE id =12159;</v>
      </c>
    </row>
    <row r="97" spans="1:10" x14ac:dyDescent="0.3">
      <c r="A97">
        <v>9</v>
      </c>
      <c r="B97" t="s">
        <v>330</v>
      </c>
      <c r="C97">
        <v>12077</v>
      </c>
      <c r="D97" t="s">
        <v>437</v>
      </c>
      <c r="E97">
        <v>47133</v>
      </c>
      <c r="F97" t="s">
        <v>334</v>
      </c>
      <c r="G97">
        <v>11841</v>
      </c>
      <c r="H97" t="s">
        <v>493</v>
      </c>
      <c r="I97" s="5" t="s">
        <v>514</v>
      </c>
      <c r="J97" t="str">
        <f t="shared" si="1"/>
        <v>UPDATE profile SET name = 'Orks Riesenwolf', points = 4.0 WHERE id =11841;</v>
      </c>
    </row>
    <row r="98" spans="1:10" x14ac:dyDescent="0.3">
      <c r="A98">
        <v>9</v>
      </c>
      <c r="B98" t="s">
        <v>330</v>
      </c>
      <c r="C98">
        <v>12077</v>
      </c>
      <c r="D98" t="s">
        <v>437</v>
      </c>
      <c r="E98">
        <v>47000</v>
      </c>
      <c r="F98" t="s">
        <v>396</v>
      </c>
      <c r="G98">
        <v>11852</v>
      </c>
      <c r="H98" t="s">
        <v>494</v>
      </c>
      <c r="I98" s="5" t="s">
        <v>495</v>
      </c>
      <c r="J98" t="str">
        <f t="shared" si="1"/>
        <v>UPDATE profile SET name = 'Orks Goblin Basis', points = 2.5 WHERE id =11852;</v>
      </c>
    </row>
    <row r="99" spans="1:10" x14ac:dyDescent="0.3">
      <c r="A99">
        <v>9</v>
      </c>
      <c r="B99" t="s">
        <v>330</v>
      </c>
      <c r="C99">
        <v>12077</v>
      </c>
      <c r="D99" t="s">
        <v>437</v>
      </c>
      <c r="E99">
        <v>47103</v>
      </c>
      <c r="F99" t="s">
        <v>56</v>
      </c>
      <c r="G99">
        <v>12159</v>
      </c>
      <c r="H99" t="s">
        <v>56</v>
      </c>
      <c r="I99" s="5" t="s">
        <v>246</v>
      </c>
      <c r="J99" t="str">
        <f t="shared" si="1"/>
        <v>UPDATE profile SET name = 'Streitwagen', points = 50.0 WHERE id =12159;</v>
      </c>
    </row>
    <row r="100" spans="1:10" s="2" customFormat="1" x14ac:dyDescent="0.3">
      <c r="A100" s="2">
        <v>9</v>
      </c>
      <c r="B100" s="2" t="s">
        <v>330</v>
      </c>
      <c r="C100" s="2">
        <v>12161</v>
      </c>
      <c r="D100" s="2" t="s">
        <v>190</v>
      </c>
      <c r="E100" s="2">
        <v>46728</v>
      </c>
      <c r="F100" s="2" t="s">
        <v>190</v>
      </c>
      <c r="G100" s="2">
        <v>12311</v>
      </c>
      <c r="H100" s="2" t="s">
        <v>190</v>
      </c>
      <c r="I100" s="6" t="s">
        <v>246</v>
      </c>
    </row>
    <row r="101" spans="1:10" s="2" customFormat="1" x14ac:dyDescent="0.3">
      <c r="A101" s="2">
        <v>9</v>
      </c>
      <c r="B101" s="2" t="s">
        <v>330</v>
      </c>
      <c r="C101" s="2">
        <v>12179</v>
      </c>
      <c r="D101" s="2" t="s">
        <v>180</v>
      </c>
      <c r="E101" s="2">
        <v>47085</v>
      </c>
      <c r="F101" s="2" t="s">
        <v>180</v>
      </c>
      <c r="G101" s="2">
        <v>12423</v>
      </c>
      <c r="H101" s="2" t="s">
        <v>180</v>
      </c>
      <c r="I101" s="6" t="s">
        <v>250</v>
      </c>
    </row>
    <row r="102" spans="1:10" s="2" customFormat="1" x14ac:dyDescent="0.3">
      <c r="A102" s="2">
        <v>9</v>
      </c>
      <c r="B102" s="2" t="s">
        <v>330</v>
      </c>
      <c r="C102" s="2">
        <v>12184</v>
      </c>
      <c r="D102" s="2" t="s">
        <v>181</v>
      </c>
      <c r="E102" s="2">
        <v>47090</v>
      </c>
      <c r="F102" s="2" t="s">
        <v>181</v>
      </c>
      <c r="G102" s="2">
        <v>12421</v>
      </c>
      <c r="H102" s="2" t="s">
        <v>181</v>
      </c>
      <c r="I102" s="6" t="s">
        <v>230</v>
      </c>
    </row>
    <row r="103" spans="1:10" s="2" customFormat="1" x14ac:dyDescent="0.3">
      <c r="A103" s="2">
        <v>9</v>
      </c>
      <c r="B103" s="2" t="s">
        <v>330</v>
      </c>
      <c r="C103" s="2">
        <v>12190</v>
      </c>
      <c r="D103" s="2" t="s">
        <v>182</v>
      </c>
      <c r="E103" s="2">
        <v>47096</v>
      </c>
      <c r="F103" s="2" t="s">
        <v>182</v>
      </c>
      <c r="G103" s="2">
        <v>12314</v>
      </c>
      <c r="H103" s="2" t="s">
        <v>182</v>
      </c>
      <c r="I103" s="6" t="s">
        <v>246</v>
      </c>
    </row>
    <row r="104" spans="1:10" s="2" customFormat="1" x14ac:dyDescent="0.3">
      <c r="A104" s="2">
        <v>9</v>
      </c>
      <c r="B104" s="2" t="s">
        <v>330</v>
      </c>
      <c r="C104" s="2">
        <v>12196</v>
      </c>
      <c r="D104" s="2" t="s">
        <v>183</v>
      </c>
      <c r="E104" s="2">
        <v>47102</v>
      </c>
      <c r="F104" s="2" t="s">
        <v>183</v>
      </c>
      <c r="G104" s="2">
        <v>12320</v>
      </c>
      <c r="H104" s="2" t="s">
        <v>183</v>
      </c>
      <c r="I104" s="6" t="s">
        <v>251</v>
      </c>
    </row>
    <row r="105" spans="1:10" s="2" customFormat="1" x14ac:dyDescent="0.3">
      <c r="A105" s="2">
        <v>9</v>
      </c>
      <c r="B105" s="2" t="s">
        <v>330</v>
      </c>
      <c r="C105" s="2">
        <v>12202</v>
      </c>
      <c r="D105" s="2" t="s">
        <v>184</v>
      </c>
      <c r="E105" s="2">
        <v>47139</v>
      </c>
      <c r="F105" s="2" t="s">
        <v>184</v>
      </c>
      <c r="G105" s="2">
        <v>12315</v>
      </c>
      <c r="H105" s="2" t="s">
        <v>184</v>
      </c>
      <c r="I105" s="6" t="s">
        <v>251</v>
      </c>
    </row>
    <row r="106" spans="1:10" s="2" customFormat="1" x14ac:dyDescent="0.3">
      <c r="A106" s="2">
        <v>9</v>
      </c>
      <c r="B106" s="2" t="s">
        <v>330</v>
      </c>
      <c r="C106" s="2">
        <v>12208</v>
      </c>
      <c r="D106" s="2" t="s">
        <v>185</v>
      </c>
      <c r="E106" s="2">
        <v>47145</v>
      </c>
      <c r="F106" s="2" t="s">
        <v>185</v>
      </c>
      <c r="G106" s="2">
        <v>12316</v>
      </c>
      <c r="H106" s="2" t="s">
        <v>185</v>
      </c>
      <c r="I106" s="6" t="s">
        <v>251</v>
      </c>
    </row>
    <row r="107" spans="1:10" s="2" customFormat="1" x14ac:dyDescent="0.3">
      <c r="A107" s="2">
        <v>9</v>
      </c>
      <c r="B107" s="2" t="s">
        <v>330</v>
      </c>
      <c r="C107" s="2">
        <v>12214</v>
      </c>
      <c r="D107" s="2" t="s">
        <v>186</v>
      </c>
      <c r="E107" s="2">
        <v>47151</v>
      </c>
      <c r="F107" s="2" t="s">
        <v>186</v>
      </c>
      <c r="G107" s="2">
        <v>12321</v>
      </c>
      <c r="H107" s="2" t="s">
        <v>186</v>
      </c>
      <c r="I107" s="6" t="s">
        <v>251</v>
      </c>
    </row>
    <row r="108" spans="1:10" s="2" customFormat="1" x14ac:dyDescent="0.3">
      <c r="A108" s="2">
        <v>9</v>
      </c>
      <c r="B108" s="2" t="s">
        <v>330</v>
      </c>
      <c r="C108" s="2">
        <v>12220</v>
      </c>
      <c r="D108" s="2" t="s">
        <v>187</v>
      </c>
      <c r="E108" s="2">
        <v>47157</v>
      </c>
      <c r="F108" s="2" t="s">
        <v>187</v>
      </c>
      <c r="G108" s="2">
        <v>12410</v>
      </c>
      <c r="H108" s="2" t="s">
        <v>187</v>
      </c>
      <c r="I108" s="6" t="s">
        <v>251</v>
      </c>
    </row>
    <row r="109" spans="1:10" s="2" customFormat="1" x14ac:dyDescent="0.3">
      <c r="A109" s="2">
        <v>9</v>
      </c>
      <c r="B109" s="2" t="s">
        <v>330</v>
      </c>
      <c r="C109" s="2">
        <v>12226</v>
      </c>
      <c r="D109" s="2" t="s">
        <v>188</v>
      </c>
      <c r="E109" s="2">
        <v>47163</v>
      </c>
      <c r="F109" s="2" t="s">
        <v>188</v>
      </c>
      <c r="G109" s="2">
        <v>12411</v>
      </c>
      <c r="H109" s="2" t="s">
        <v>188</v>
      </c>
      <c r="I109" s="6" t="s">
        <v>251</v>
      </c>
    </row>
    <row r="110" spans="1:10" s="2" customFormat="1" x14ac:dyDescent="0.3">
      <c r="A110" s="2">
        <v>9</v>
      </c>
      <c r="B110" s="2" t="s">
        <v>330</v>
      </c>
      <c r="C110" s="2">
        <v>12232</v>
      </c>
      <c r="D110" s="2" t="s">
        <v>189</v>
      </c>
      <c r="E110" s="2">
        <v>47169</v>
      </c>
      <c r="F110" s="2" t="s">
        <v>189</v>
      </c>
      <c r="G110" s="2">
        <v>12412</v>
      </c>
      <c r="H110" s="2" t="s">
        <v>189</v>
      </c>
      <c r="I110" s="6" t="s">
        <v>251</v>
      </c>
    </row>
    <row r="111" spans="1:10" s="2" customFormat="1" x14ac:dyDescent="0.3">
      <c r="A111" s="2">
        <v>9</v>
      </c>
      <c r="B111" s="2" t="s">
        <v>330</v>
      </c>
      <c r="C111" s="2">
        <v>12238</v>
      </c>
      <c r="D111" s="2" t="s">
        <v>61</v>
      </c>
      <c r="E111" s="2">
        <v>47175</v>
      </c>
      <c r="F111" s="2" t="s">
        <v>61</v>
      </c>
      <c r="G111" s="2">
        <v>12414</v>
      </c>
      <c r="H111" s="2" t="s">
        <v>61</v>
      </c>
      <c r="I111" s="6" t="s">
        <v>191</v>
      </c>
    </row>
    <row r="112" spans="1:10" s="2" customFormat="1" x14ac:dyDescent="0.3">
      <c r="A112" s="2">
        <v>9</v>
      </c>
      <c r="B112" s="2" t="s">
        <v>330</v>
      </c>
      <c r="C112" s="2">
        <v>12245</v>
      </c>
      <c r="D112" s="2" t="s">
        <v>62</v>
      </c>
      <c r="E112" s="2">
        <v>47182</v>
      </c>
      <c r="F112" s="2" t="s">
        <v>62</v>
      </c>
      <c r="G112" s="2">
        <v>12415</v>
      </c>
      <c r="H112" s="2" t="s">
        <v>62</v>
      </c>
      <c r="I112" s="6" t="s">
        <v>192</v>
      </c>
    </row>
    <row r="113" spans="1:9" s="2" customFormat="1" x14ac:dyDescent="0.3">
      <c r="A113" s="2">
        <v>9</v>
      </c>
      <c r="B113" s="2" t="s">
        <v>330</v>
      </c>
      <c r="C113" s="2">
        <v>12252</v>
      </c>
      <c r="D113" s="2" t="s">
        <v>63</v>
      </c>
      <c r="E113" s="2">
        <v>47189</v>
      </c>
      <c r="F113" s="2" t="s">
        <v>64</v>
      </c>
      <c r="G113" s="2">
        <v>12422</v>
      </c>
      <c r="H113" s="2" t="s">
        <v>63</v>
      </c>
      <c r="I113" s="6" t="s">
        <v>193</v>
      </c>
    </row>
    <row r="114" spans="1:9" s="2" customFormat="1" x14ac:dyDescent="0.3">
      <c r="A114" s="2">
        <v>9</v>
      </c>
      <c r="B114" s="2" t="s">
        <v>330</v>
      </c>
      <c r="C114" s="2">
        <v>12271</v>
      </c>
      <c r="D114" s="2" t="s">
        <v>65</v>
      </c>
      <c r="E114" s="2">
        <v>47208</v>
      </c>
      <c r="F114" s="2" t="s">
        <v>65</v>
      </c>
      <c r="G114" s="2">
        <v>12419</v>
      </c>
      <c r="H114" s="2" t="s">
        <v>65</v>
      </c>
      <c r="I114" s="6" t="s">
        <v>192</v>
      </c>
    </row>
    <row r="115" spans="1:9" s="2" customFormat="1" x14ac:dyDescent="0.3">
      <c r="A115" s="2">
        <v>9</v>
      </c>
      <c r="B115" s="2" t="s">
        <v>330</v>
      </c>
      <c r="C115" s="2">
        <v>12280</v>
      </c>
      <c r="D115" s="2" t="s">
        <v>66</v>
      </c>
      <c r="E115" s="2">
        <v>47217</v>
      </c>
      <c r="F115" s="2" t="s">
        <v>66</v>
      </c>
      <c r="G115" s="2">
        <v>12420</v>
      </c>
      <c r="H115" s="2" t="s">
        <v>66</v>
      </c>
      <c r="I115" s="6" t="s">
        <v>194</v>
      </c>
    </row>
    <row r="116" spans="1:9" s="2" customFormat="1" x14ac:dyDescent="0.3">
      <c r="A116" s="2">
        <v>9</v>
      </c>
      <c r="B116" s="2" t="s">
        <v>330</v>
      </c>
      <c r="C116" s="2">
        <v>12288</v>
      </c>
      <c r="D116" s="2" t="s">
        <v>67</v>
      </c>
      <c r="E116" s="2">
        <v>47315</v>
      </c>
      <c r="F116" s="2" t="s">
        <v>67</v>
      </c>
      <c r="G116" s="2">
        <v>12416</v>
      </c>
      <c r="H116" s="2" t="s">
        <v>67</v>
      </c>
      <c r="I116" s="6" t="s">
        <v>195</v>
      </c>
    </row>
    <row r="117" spans="1:9" s="2" customFormat="1" x14ac:dyDescent="0.3">
      <c r="A117" s="2">
        <v>9</v>
      </c>
      <c r="B117" s="2" t="s">
        <v>330</v>
      </c>
      <c r="C117" s="2">
        <v>12296</v>
      </c>
      <c r="D117" s="2" t="s">
        <v>68</v>
      </c>
      <c r="E117" s="2">
        <v>47323</v>
      </c>
      <c r="F117" s="2" t="s">
        <v>68</v>
      </c>
      <c r="G117" s="2">
        <v>12417</v>
      </c>
      <c r="H117" s="2" t="s">
        <v>68</v>
      </c>
      <c r="I117" s="6" t="s">
        <v>196</v>
      </c>
    </row>
    <row r="118" spans="1:9" s="2" customFormat="1" x14ac:dyDescent="0.3">
      <c r="A118" s="2">
        <v>9</v>
      </c>
      <c r="B118" s="2" t="s">
        <v>330</v>
      </c>
      <c r="C118" s="2">
        <v>12304</v>
      </c>
      <c r="D118" s="2" t="s">
        <v>69</v>
      </c>
      <c r="E118" s="2">
        <v>47331</v>
      </c>
      <c r="F118" s="2" t="s">
        <v>69</v>
      </c>
      <c r="G118" s="2">
        <v>12418</v>
      </c>
      <c r="H118" s="2" t="s">
        <v>69</v>
      </c>
      <c r="I118" s="6" t="s">
        <v>197</v>
      </c>
    </row>
  </sheetData>
  <autoFilter ref="A1:I118" xr:uid="{73F0926A-28CA-48B1-B472-BA874B7E1E5A}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44" activePane="bottomLeft" state="frozen"/>
      <selection pane="bottomLeft" activeCell="J8" sqref="J8"/>
    </sheetView>
  </sheetViews>
  <sheetFormatPr baseColWidth="10" defaultRowHeight="14.4" x14ac:dyDescent="0.3"/>
  <cols>
    <col min="1" max="1" width="11.6640625" bestFit="1" customWidth="1"/>
    <col min="2" max="2" width="14.88671875" bestFit="1" customWidth="1"/>
    <col min="4" max="4" width="48.21875" bestFit="1" customWidth="1"/>
    <col min="6" max="6" width="25.33203125" bestFit="1" customWidth="1"/>
    <col min="7" max="7" width="9.21875" bestFit="1" customWidth="1"/>
    <col min="8" max="8" width="33.77734375" bestFit="1" customWidth="1"/>
    <col min="9" max="9" width="13.109375" bestFit="1" customWidth="1"/>
  </cols>
  <sheetData>
    <row r="1" spans="1:10" x14ac:dyDescent="0.3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 x14ac:dyDescent="0.3">
      <c r="A2">
        <v>14</v>
      </c>
      <c r="B2" t="s">
        <v>129</v>
      </c>
      <c r="C2">
        <v>11470</v>
      </c>
      <c r="D2" t="s">
        <v>130</v>
      </c>
      <c r="E2">
        <v>46455</v>
      </c>
      <c r="F2" t="s">
        <v>131</v>
      </c>
      <c r="G2">
        <v>11470</v>
      </c>
      <c r="H2" t="s">
        <v>217</v>
      </c>
      <c r="I2" t="s">
        <v>227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 x14ac:dyDescent="0.3">
      <c r="A3">
        <v>14</v>
      </c>
      <c r="B3" t="s">
        <v>129</v>
      </c>
      <c r="C3">
        <v>11471</v>
      </c>
      <c r="D3" t="s">
        <v>132</v>
      </c>
      <c r="E3">
        <v>46456</v>
      </c>
      <c r="F3" t="s">
        <v>133</v>
      </c>
      <c r="G3">
        <v>11471</v>
      </c>
      <c r="H3" t="s">
        <v>218</v>
      </c>
      <c r="I3" t="s">
        <v>228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 x14ac:dyDescent="0.3">
      <c r="A4">
        <v>14</v>
      </c>
      <c r="B4" t="s">
        <v>129</v>
      </c>
      <c r="C4">
        <v>11472</v>
      </c>
      <c r="D4" t="s">
        <v>134</v>
      </c>
      <c r="E4">
        <v>46457</v>
      </c>
      <c r="F4" t="s">
        <v>135</v>
      </c>
      <c r="G4">
        <v>11472</v>
      </c>
      <c r="H4" t="s">
        <v>219</v>
      </c>
      <c r="I4" t="s">
        <v>229</v>
      </c>
      <c r="J4" t="str">
        <f t="shared" si="0"/>
        <v>UPDATE profile SET name = 'Zwerge Kragg', points = 309.0 WHERE id =11472;</v>
      </c>
    </row>
    <row r="5" spans="1:10" x14ac:dyDescent="0.3">
      <c r="A5">
        <v>14</v>
      </c>
      <c r="B5" t="s">
        <v>129</v>
      </c>
      <c r="C5">
        <v>11473</v>
      </c>
      <c r="D5" t="s">
        <v>136</v>
      </c>
      <c r="E5">
        <v>46458</v>
      </c>
      <c r="F5" t="s">
        <v>137</v>
      </c>
      <c r="G5">
        <v>11473</v>
      </c>
      <c r="H5" t="s">
        <v>215</v>
      </c>
      <c r="I5" t="s">
        <v>230</v>
      </c>
      <c r="J5" t="str">
        <f t="shared" si="0"/>
        <v>UPDATE profile SET name = 'Zwerge Gotrek', points = 225.0 WHERE id =11473;</v>
      </c>
    </row>
    <row r="6" spans="1:10" x14ac:dyDescent="0.3">
      <c r="A6">
        <v>14</v>
      </c>
      <c r="B6" t="s">
        <v>129</v>
      </c>
      <c r="C6">
        <v>11473</v>
      </c>
      <c r="D6" t="s">
        <v>136</v>
      </c>
      <c r="E6">
        <v>46759</v>
      </c>
      <c r="F6" t="s">
        <v>138</v>
      </c>
      <c r="G6">
        <v>11793</v>
      </c>
      <c r="H6" t="s">
        <v>216</v>
      </c>
      <c r="I6" t="s">
        <v>231</v>
      </c>
      <c r="J6" t="str">
        <f t="shared" si="0"/>
        <v>UPDATE profile SET name = 'Zwerge Felix', points = 77.0 WHERE id =11793;</v>
      </c>
    </row>
    <row r="7" spans="1:10" x14ac:dyDescent="0.3">
      <c r="A7">
        <v>14</v>
      </c>
      <c r="B7" t="s">
        <v>129</v>
      </c>
      <c r="C7">
        <v>11474</v>
      </c>
      <c r="D7" t="s">
        <v>139</v>
      </c>
      <c r="E7">
        <v>46459</v>
      </c>
      <c r="F7" t="s">
        <v>140</v>
      </c>
      <c r="G7">
        <v>11474</v>
      </c>
      <c r="H7" t="s">
        <v>220</v>
      </c>
      <c r="I7" t="s">
        <v>232</v>
      </c>
      <c r="J7" t="str">
        <f t="shared" si="0"/>
        <v>UPDATE profile SET name = 'Zwerge Thorgrim Grollbart', points = 160.0 WHERE id =11474;</v>
      </c>
    </row>
    <row r="8" spans="1:10" x14ac:dyDescent="0.3">
      <c r="A8">
        <v>14</v>
      </c>
      <c r="B8" t="s">
        <v>129</v>
      </c>
      <c r="C8">
        <v>11474</v>
      </c>
      <c r="D8" t="s">
        <v>139</v>
      </c>
      <c r="E8">
        <v>46829</v>
      </c>
      <c r="F8" t="s">
        <v>141</v>
      </c>
      <c r="G8">
        <v>11794</v>
      </c>
      <c r="H8" t="s">
        <v>225</v>
      </c>
      <c r="I8" t="s">
        <v>252</v>
      </c>
      <c r="J8" t="str">
        <f t="shared" si="0"/>
        <v>UPDATE profile SET name = 'Zwerge Thronträger', points = 35.0 WHERE id =11794;</v>
      </c>
    </row>
    <row r="9" spans="1:10" x14ac:dyDescent="0.3">
      <c r="A9">
        <v>14</v>
      </c>
      <c r="B9" t="s">
        <v>129</v>
      </c>
      <c r="C9">
        <v>11475</v>
      </c>
      <c r="D9" t="s">
        <v>142</v>
      </c>
      <c r="E9">
        <v>46460</v>
      </c>
      <c r="F9" t="s">
        <v>142</v>
      </c>
      <c r="G9">
        <v>11475</v>
      </c>
      <c r="H9" t="s">
        <v>198</v>
      </c>
      <c r="I9" t="s">
        <v>233</v>
      </c>
      <c r="J9" t="str">
        <f t="shared" si="0"/>
        <v>UPDATE profile SET name = 'Zwerge Josef Bugman', points = 111.0 WHERE id =11475;</v>
      </c>
    </row>
    <row r="10" spans="1:10" x14ac:dyDescent="0.3">
      <c r="A10">
        <v>14</v>
      </c>
      <c r="B10" t="s">
        <v>129</v>
      </c>
      <c r="C10">
        <v>11476</v>
      </c>
      <c r="D10" t="s">
        <v>143</v>
      </c>
      <c r="E10">
        <v>46461</v>
      </c>
      <c r="F10" t="s">
        <v>144</v>
      </c>
      <c r="G10">
        <v>11476</v>
      </c>
      <c r="H10" t="s">
        <v>221</v>
      </c>
      <c r="I10" t="s">
        <v>234</v>
      </c>
      <c r="J10" t="str">
        <f t="shared" si="0"/>
        <v>UPDATE profile SET name = 'Zwerge Burlock Damminson', points = 130.0 WHERE id =11476;</v>
      </c>
    </row>
    <row r="11" spans="1:10" x14ac:dyDescent="0.3">
      <c r="A11">
        <v>14</v>
      </c>
      <c r="B11" t="s">
        <v>129</v>
      </c>
      <c r="C11">
        <v>11477</v>
      </c>
      <c r="D11" t="s">
        <v>0</v>
      </c>
      <c r="E11">
        <v>46462</v>
      </c>
      <c r="F11" t="s">
        <v>0</v>
      </c>
      <c r="G11">
        <v>11697</v>
      </c>
      <c r="H11" t="s">
        <v>199</v>
      </c>
      <c r="I11" t="s">
        <v>232</v>
      </c>
      <c r="J11" t="str">
        <f t="shared" si="0"/>
        <v>UPDATE profile SET name = 'Zwerge General', points = 160.0 WHERE id =11697;</v>
      </c>
    </row>
    <row r="12" spans="1:10" x14ac:dyDescent="0.3">
      <c r="A12">
        <v>14</v>
      </c>
      <c r="B12" t="s">
        <v>129</v>
      </c>
      <c r="C12">
        <v>11478</v>
      </c>
      <c r="D12" t="s">
        <v>2</v>
      </c>
      <c r="E12">
        <v>46463</v>
      </c>
      <c r="F12" t="s">
        <v>3</v>
      </c>
      <c r="G12">
        <v>11478</v>
      </c>
      <c r="H12" t="s">
        <v>200</v>
      </c>
      <c r="I12" t="s">
        <v>235</v>
      </c>
      <c r="J12" t="str">
        <f t="shared" si="0"/>
        <v>UPDATE profile SET name = 'Zwerge Armeestandarte', points = 98.0 WHERE id =11478;</v>
      </c>
    </row>
    <row r="13" spans="1:10" x14ac:dyDescent="0.3">
      <c r="A13">
        <v>14</v>
      </c>
      <c r="B13" t="s">
        <v>129</v>
      </c>
      <c r="C13">
        <v>11479</v>
      </c>
      <c r="D13" t="s">
        <v>4</v>
      </c>
      <c r="E13">
        <v>46464</v>
      </c>
      <c r="F13" t="s">
        <v>4</v>
      </c>
      <c r="G13">
        <v>11701</v>
      </c>
      <c r="H13" t="s">
        <v>201</v>
      </c>
      <c r="I13" t="s">
        <v>236</v>
      </c>
      <c r="J13" t="str">
        <f t="shared" si="0"/>
        <v>UPDATE profile SET name = 'Zwerge Held', points = 104.0 WHERE id =11701;</v>
      </c>
    </row>
    <row r="14" spans="1:10" x14ac:dyDescent="0.3">
      <c r="A14">
        <v>14</v>
      </c>
      <c r="B14" t="s">
        <v>129</v>
      </c>
      <c r="C14">
        <v>11480</v>
      </c>
      <c r="D14" t="s">
        <v>5</v>
      </c>
      <c r="E14">
        <v>46465</v>
      </c>
      <c r="F14" t="s">
        <v>5</v>
      </c>
      <c r="G14">
        <v>11704</v>
      </c>
      <c r="H14" t="s">
        <v>202</v>
      </c>
      <c r="I14" t="s">
        <v>237</v>
      </c>
      <c r="J14" t="str">
        <f t="shared" si="0"/>
        <v>UPDATE profile SET name = 'Zwerge Champion', points = 48.0 WHERE id =11704;</v>
      </c>
    </row>
    <row r="15" spans="1:10" x14ac:dyDescent="0.3">
      <c r="A15">
        <v>14</v>
      </c>
      <c r="B15" t="s">
        <v>129</v>
      </c>
      <c r="C15">
        <v>11481</v>
      </c>
      <c r="D15" t="s">
        <v>145</v>
      </c>
      <c r="E15">
        <v>46466</v>
      </c>
      <c r="F15" t="s">
        <v>145</v>
      </c>
      <c r="G15">
        <v>11481</v>
      </c>
      <c r="H15" t="s">
        <v>203</v>
      </c>
      <c r="I15" t="s">
        <v>238</v>
      </c>
      <c r="J15" t="str">
        <f t="shared" si="0"/>
        <v>UPDATE profile SET name = 'Zwerge Riesenslayer', points = 63.0 WHERE id =11481;</v>
      </c>
    </row>
    <row r="16" spans="1:10" x14ac:dyDescent="0.3">
      <c r="A16">
        <v>14</v>
      </c>
      <c r="B16" t="s">
        <v>129</v>
      </c>
      <c r="C16">
        <v>11482</v>
      </c>
      <c r="D16" t="s">
        <v>146</v>
      </c>
      <c r="E16">
        <v>46467</v>
      </c>
      <c r="F16" t="s">
        <v>146</v>
      </c>
      <c r="G16">
        <v>11482</v>
      </c>
      <c r="H16" t="s">
        <v>204</v>
      </c>
      <c r="I16" t="s">
        <v>239</v>
      </c>
      <c r="J16" t="str">
        <f t="shared" si="0"/>
        <v>UPDATE profile SET name = 'Zwerge Drachenslayer', points = 136.0 WHERE id =11482;</v>
      </c>
    </row>
    <row r="17" spans="1:10" x14ac:dyDescent="0.3">
      <c r="A17">
        <v>14</v>
      </c>
      <c r="B17" t="s">
        <v>129</v>
      </c>
      <c r="C17">
        <v>11483</v>
      </c>
      <c r="D17" t="s">
        <v>147</v>
      </c>
      <c r="E17">
        <v>46468</v>
      </c>
      <c r="F17" t="s">
        <v>147</v>
      </c>
      <c r="G17">
        <v>11483</v>
      </c>
      <c r="H17" t="s">
        <v>205</v>
      </c>
      <c r="I17" t="s">
        <v>228</v>
      </c>
      <c r="J17" t="str">
        <f t="shared" si="0"/>
        <v>UPDATE profile SET name = 'Zwerge Dämonenslayer', points = 210.0 WHERE id =11483;</v>
      </c>
    </row>
    <row r="18" spans="1:10" x14ac:dyDescent="0.3">
      <c r="A18">
        <v>14</v>
      </c>
      <c r="B18" t="s">
        <v>129</v>
      </c>
      <c r="C18">
        <v>11484</v>
      </c>
      <c r="D18" t="s">
        <v>148</v>
      </c>
      <c r="E18">
        <v>46469</v>
      </c>
      <c r="F18" t="s">
        <v>148</v>
      </c>
      <c r="G18">
        <v>11484</v>
      </c>
      <c r="H18" t="s">
        <v>206</v>
      </c>
      <c r="I18" t="s">
        <v>240</v>
      </c>
      <c r="J18" t="str">
        <f t="shared" si="0"/>
        <v>UPDATE profile SET name = 'Zwerge Runenschmied', points = 78.0 WHERE id =11484;</v>
      </c>
    </row>
    <row r="19" spans="1:10" x14ac:dyDescent="0.3">
      <c r="A19">
        <v>14</v>
      </c>
      <c r="B19" t="s">
        <v>129</v>
      </c>
      <c r="C19">
        <v>11485</v>
      </c>
      <c r="D19" t="s">
        <v>149</v>
      </c>
      <c r="E19">
        <v>46470</v>
      </c>
      <c r="F19" t="s">
        <v>149</v>
      </c>
      <c r="G19">
        <v>11485</v>
      </c>
      <c r="H19" t="s">
        <v>207</v>
      </c>
      <c r="I19" t="s">
        <v>241</v>
      </c>
      <c r="J19" t="str">
        <f t="shared" si="0"/>
        <v>UPDATE profile SET name = 'Zwerge Runenmeister', points = 187.0 WHERE id =11485;</v>
      </c>
    </row>
    <row r="20" spans="1:10" x14ac:dyDescent="0.3">
      <c r="A20">
        <v>14</v>
      </c>
      <c r="B20" t="s">
        <v>129</v>
      </c>
      <c r="C20">
        <v>11486</v>
      </c>
      <c r="D20" t="s">
        <v>150</v>
      </c>
      <c r="E20">
        <v>46471</v>
      </c>
      <c r="F20" t="s">
        <v>150</v>
      </c>
      <c r="G20">
        <v>11486</v>
      </c>
      <c r="H20" t="s">
        <v>214</v>
      </c>
      <c r="I20" t="s">
        <v>242</v>
      </c>
      <c r="J20" t="str">
        <f t="shared" si="0"/>
        <v>UPDATE profile SET name = 'Zwerge Runengroßmeister', points = 306.0 WHERE id =11486;</v>
      </c>
    </row>
    <row r="21" spans="1:10" x14ac:dyDescent="0.3">
      <c r="A21">
        <v>14</v>
      </c>
      <c r="B21" t="s">
        <v>129</v>
      </c>
      <c r="C21">
        <v>11644</v>
      </c>
      <c r="D21" t="s">
        <v>151</v>
      </c>
      <c r="E21">
        <v>46629</v>
      </c>
      <c r="F21" t="s">
        <v>151</v>
      </c>
      <c r="G21">
        <v>11644</v>
      </c>
      <c r="H21" t="s">
        <v>208</v>
      </c>
      <c r="I21" t="s">
        <v>253</v>
      </c>
      <c r="J21" t="str">
        <f t="shared" si="0"/>
        <v>UPDATE profile SET name = 'Zwerge Krudd der Rebell', points = 69.0 WHERE id =11644;</v>
      </c>
    </row>
    <row r="22" spans="1:10" x14ac:dyDescent="0.3">
      <c r="A22">
        <v>14</v>
      </c>
      <c r="B22" t="s">
        <v>129</v>
      </c>
      <c r="C22">
        <v>11645</v>
      </c>
      <c r="D22" t="s">
        <v>152</v>
      </c>
      <c r="E22">
        <v>46630</v>
      </c>
      <c r="F22" t="s">
        <v>152</v>
      </c>
      <c r="G22">
        <v>11645</v>
      </c>
      <c r="H22" t="s">
        <v>209</v>
      </c>
      <c r="I22" t="s">
        <v>241</v>
      </c>
      <c r="J22" t="str">
        <f t="shared" si="0"/>
        <v>UPDATE profile SET name = 'Zwerge Grung Grollbringer', points = 187.0 WHERE id =11645;</v>
      </c>
    </row>
    <row r="23" spans="1:10" x14ac:dyDescent="0.3">
      <c r="A23">
        <v>14</v>
      </c>
      <c r="B23" t="s">
        <v>129</v>
      </c>
      <c r="C23">
        <v>11646</v>
      </c>
      <c r="D23" t="s">
        <v>153</v>
      </c>
      <c r="E23">
        <v>46631</v>
      </c>
      <c r="F23" t="s">
        <v>153</v>
      </c>
      <c r="G23">
        <v>11646</v>
      </c>
      <c r="H23" t="s">
        <v>210</v>
      </c>
      <c r="I23" t="s">
        <v>254</v>
      </c>
      <c r="J23" t="str">
        <f t="shared" si="0"/>
        <v>UPDATE profile SET name = 'Zwerge Skag der Verstohlene', points = 107.0 WHERE id =11646;</v>
      </c>
    </row>
    <row r="24" spans="1:10" x14ac:dyDescent="0.3">
      <c r="A24">
        <v>14</v>
      </c>
      <c r="B24" t="s">
        <v>129</v>
      </c>
      <c r="C24">
        <v>11647</v>
      </c>
      <c r="D24" t="s">
        <v>154</v>
      </c>
      <c r="E24">
        <v>46632</v>
      </c>
      <c r="F24" t="s">
        <v>154</v>
      </c>
      <c r="G24">
        <v>11647</v>
      </c>
      <c r="H24" t="s">
        <v>211</v>
      </c>
      <c r="I24" t="s">
        <v>255</v>
      </c>
      <c r="J24" t="str">
        <f t="shared" si="0"/>
        <v>UPDATE profile SET name = 'Zwerge Drong der Harte', points = 121.0 WHERE id =11647;</v>
      </c>
    </row>
    <row r="25" spans="1:10" x14ac:dyDescent="0.3">
      <c r="A25">
        <v>14</v>
      </c>
      <c r="B25" t="s">
        <v>129</v>
      </c>
      <c r="C25">
        <v>11648</v>
      </c>
      <c r="D25" t="s">
        <v>155</v>
      </c>
      <c r="E25">
        <v>46633</v>
      </c>
      <c r="F25" t="s">
        <v>156</v>
      </c>
      <c r="G25">
        <v>11648</v>
      </c>
      <c r="H25" t="s">
        <v>222</v>
      </c>
      <c r="I25" t="s">
        <v>256</v>
      </c>
      <c r="J25" t="str">
        <f t="shared" si="0"/>
        <v>UPDATE profile SET name = 'Zwerge Helgar Langzopf', points = 158.0 WHERE id =11648;</v>
      </c>
    </row>
    <row r="26" spans="1:10" x14ac:dyDescent="0.3">
      <c r="A26">
        <v>14</v>
      </c>
      <c r="B26" t="s">
        <v>129</v>
      </c>
      <c r="C26">
        <v>11649</v>
      </c>
      <c r="D26" t="s">
        <v>157</v>
      </c>
      <c r="E26">
        <v>46634</v>
      </c>
      <c r="F26" t="s">
        <v>157</v>
      </c>
      <c r="G26">
        <v>11649</v>
      </c>
      <c r="H26" t="s">
        <v>212</v>
      </c>
      <c r="I26" t="s">
        <v>257</v>
      </c>
      <c r="J26" t="str">
        <f t="shared" si="0"/>
        <v>UPDATE profile SET name = 'Zwerge Loki Weissbart', points = 113.0 WHERE id =11649;</v>
      </c>
    </row>
    <row r="27" spans="1:10" x14ac:dyDescent="0.3">
      <c r="A27">
        <v>14</v>
      </c>
      <c r="B27" t="s">
        <v>129</v>
      </c>
      <c r="C27">
        <v>11650</v>
      </c>
      <c r="D27" t="s">
        <v>158</v>
      </c>
      <c r="E27">
        <v>46635</v>
      </c>
      <c r="F27" t="s">
        <v>159</v>
      </c>
      <c r="G27">
        <v>11650</v>
      </c>
      <c r="H27" t="s">
        <v>213</v>
      </c>
      <c r="I27" t="s">
        <v>250</v>
      </c>
      <c r="J27" t="str">
        <f t="shared" si="0"/>
        <v>UPDATE profile SET name = 'Zwerge Grombrindal der White Dwarf', points = 180.0 WHERE id =11650;</v>
      </c>
    </row>
    <row r="28" spans="1:10" x14ac:dyDescent="0.3">
      <c r="A28">
        <v>14</v>
      </c>
      <c r="B28" t="s">
        <v>129</v>
      </c>
      <c r="C28">
        <v>11890</v>
      </c>
      <c r="D28" t="s">
        <v>160</v>
      </c>
      <c r="E28">
        <v>46800</v>
      </c>
      <c r="F28" t="s">
        <v>161</v>
      </c>
      <c r="G28">
        <v>11890</v>
      </c>
      <c r="H28" t="s">
        <v>223</v>
      </c>
      <c r="I28" t="s">
        <v>38</v>
      </c>
      <c r="J28" t="str">
        <f t="shared" si="0"/>
        <v>UPDATE profile SET name = 'Zwerge Elite', points = 11.0 WHERE id =11890;</v>
      </c>
    </row>
    <row r="29" spans="1:10" x14ac:dyDescent="0.3">
      <c r="A29">
        <v>14</v>
      </c>
      <c r="B29" t="s">
        <v>129</v>
      </c>
      <c r="C29">
        <v>11891</v>
      </c>
      <c r="D29" t="s">
        <v>162</v>
      </c>
      <c r="E29">
        <v>46801</v>
      </c>
      <c r="F29" t="s">
        <v>162</v>
      </c>
      <c r="G29">
        <v>11891</v>
      </c>
      <c r="H29" t="s">
        <v>223</v>
      </c>
      <c r="I29" t="s">
        <v>38</v>
      </c>
      <c r="J29" t="str">
        <f t="shared" si="0"/>
        <v>UPDATE profile SET name = 'Zwerge Elite', points = 11.0 WHERE id =11891;</v>
      </c>
    </row>
    <row r="30" spans="1:10" x14ac:dyDescent="0.3">
      <c r="A30">
        <v>14</v>
      </c>
      <c r="B30" t="s">
        <v>129</v>
      </c>
      <c r="C30">
        <v>11892</v>
      </c>
      <c r="D30" t="s">
        <v>163</v>
      </c>
      <c r="E30">
        <v>46802</v>
      </c>
      <c r="F30" t="s">
        <v>163</v>
      </c>
      <c r="G30">
        <v>11892</v>
      </c>
      <c r="H30" t="s">
        <v>223</v>
      </c>
      <c r="I30" t="s">
        <v>38</v>
      </c>
      <c r="J30" t="str">
        <f t="shared" si="0"/>
        <v>UPDATE profile SET name = 'Zwerge Elite', points = 11.0 WHERE id =11892;</v>
      </c>
    </row>
    <row r="31" spans="1:10" x14ac:dyDescent="0.3">
      <c r="A31">
        <v>14</v>
      </c>
      <c r="B31" t="s">
        <v>129</v>
      </c>
      <c r="C31">
        <v>11893</v>
      </c>
      <c r="D31" t="s">
        <v>164</v>
      </c>
      <c r="E31">
        <v>46803</v>
      </c>
      <c r="F31" t="s">
        <v>164</v>
      </c>
      <c r="G31">
        <v>11893</v>
      </c>
      <c r="H31" t="s">
        <v>224</v>
      </c>
      <c r="I31" t="s">
        <v>243</v>
      </c>
      <c r="J31" t="str">
        <f t="shared" si="0"/>
        <v>UPDATE profile SET name = 'Zwerge Basis', points = 8.0 WHERE id =11893;</v>
      </c>
    </row>
    <row r="32" spans="1:10" x14ac:dyDescent="0.3">
      <c r="A32">
        <v>14</v>
      </c>
      <c r="B32" t="s">
        <v>129</v>
      </c>
      <c r="C32">
        <v>11894</v>
      </c>
      <c r="D32" t="s">
        <v>165</v>
      </c>
      <c r="E32">
        <v>46804</v>
      </c>
      <c r="F32" t="s">
        <v>166</v>
      </c>
      <c r="G32">
        <v>11894</v>
      </c>
      <c r="H32" t="s">
        <v>224</v>
      </c>
      <c r="I32" t="s">
        <v>243</v>
      </c>
      <c r="J32" t="str">
        <f t="shared" si="0"/>
        <v>UPDATE profile SET name = 'Zwerge Basis', points = 8.0 WHERE id =11894;</v>
      </c>
    </row>
    <row r="33" spans="1:10" x14ac:dyDescent="0.3">
      <c r="A33">
        <v>14</v>
      </c>
      <c r="B33" t="s">
        <v>129</v>
      </c>
      <c r="C33">
        <v>11895</v>
      </c>
      <c r="D33" t="s">
        <v>167</v>
      </c>
      <c r="E33">
        <v>46805</v>
      </c>
      <c r="F33" t="s">
        <v>168</v>
      </c>
      <c r="G33">
        <v>11895</v>
      </c>
      <c r="H33" t="s">
        <v>224</v>
      </c>
      <c r="I33" t="s">
        <v>243</v>
      </c>
      <c r="J33" t="str">
        <f t="shared" si="0"/>
        <v>UPDATE profile SET name = 'Zwerge Basis', points = 8.0 WHERE id =11895;</v>
      </c>
    </row>
    <row r="34" spans="1:10" x14ac:dyDescent="0.3">
      <c r="A34">
        <v>14</v>
      </c>
      <c r="B34" t="s">
        <v>129</v>
      </c>
      <c r="C34">
        <v>11896</v>
      </c>
      <c r="D34" t="s">
        <v>169</v>
      </c>
      <c r="E34">
        <v>46806</v>
      </c>
      <c r="F34" t="s">
        <v>169</v>
      </c>
      <c r="G34">
        <v>11896</v>
      </c>
      <c r="H34" t="s">
        <v>224</v>
      </c>
      <c r="I34" t="s">
        <v>243</v>
      </c>
      <c r="J34" t="str">
        <f t="shared" si="0"/>
        <v>UPDATE profile SET name = 'Zwerge Basis', points = 8.0 WHERE id =11896;</v>
      </c>
    </row>
    <row r="35" spans="1:10" x14ac:dyDescent="0.3">
      <c r="A35">
        <v>14</v>
      </c>
      <c r="B35" t="s">
        <v>129</v>
      </c>
      <c r="C35">
        <v>11897</v>
      </c>
      <c r="D35" t="s">
        <v>170</v>
      </c>
      <c r="E35">
        <v>46807</v>
      </c>
      <c r="F35" t="s">
        <v>170</v>
      </c>
      <c r="G35">
        <v>11897</v>
      </c>
      <c r="H35" t="s">
        <v>226</v>
      </c>
      <c r="I35" t="s">
        <v>38</v>
      </c>
      <c r="J35" t="str">
        <f t="shared" si="0"/>
        <v>UPDATE profile SET name = 'Zwerge Slayer', points = 11.0 WHERE id =11897;</v>
      </c>
    </row>
    <row r="36" spans="1:10" x14ac:dyDescent="0.3">
      <c r="A36">
        <v>14</v>
      </c>
      <c r="B36" t="s">
        <v>129</v>
      </c>
      <c r="C36">
        <v>12084</v>
      </c>
      <c r="D36" t="s">
        <v>171</v>
      </c>
      <c r="E36">
        <v>47007</v>
      </c>
      <c r="F36" t="s">
        <v>172</v>
      </c>
      <c r="G36">
        <v>12084</v>
      </c>
      <c r="H36" t="s">
        <v>224</v>
      </c>
      <c r="I36" t="s">
        <v>243</v>
      </c>
      <c r="J36" t="str">
        <f t="shared" si="0"/>
        <v>UPDATE profile SET name = 'Zwerge Basis', points = 8.0 WHERE id =12084;</v>
      </c>
    </row>
    <row r="37" spans="1:10" x14ac:dyDescent="0.3">
      <c r="A37">
        <v>14</v>
      </c>
      <c r="B37" t="s">
        <v>129</v>
      </c>
      <c r="C37">
        <v>12084</v>
      </c>
      <c r="D37" t="s">
        <v>171</v>
      </c>
      <c r="E37">
        <v>47109</v>
      </c>
      <c r="F37" t="s">
        <v>171</v>
      </c>
      <c r="G37">
        <v>12131</v>
      </c>
      <c r="H37" t="s">
        <v>171</v>
      </c>
      <c r="I37" t="s">
        <v>244</v>
      </c>
      <c r="J37" t="str">
        <f t="shared" si="0"/>
        <v>UPDATE profile SET name = 'Gyrokopter', points = 92.0 WHERE id =12131;</v>
      </c>
    </row>
    <row r="38" spans="1:10" x14ac:dyDescent="0.3">
      <c r="A38">
        <v>14</v>
      </c>
      <c r="B38" t="s">
        <v>129</v>
      </c>
      <c r="C38">
        <v>12085</v>
      </c>
      <c r="D38" t="s">
        <v>53</v>
      </c>
      <c r="E38">
        <v>47008</v>
      </c>
      <c r="F38" t="s">
        <v>173</v>
      </c>
      <c r="G38">
        <v>12085</v>
      </c>
      <c r="H38" t="s">
        <v>224</v>
      </c>
      <c r="I38" t="s">
        <v>243</v>
      </c>
      <c r="J38" t="str">
        <f t="shared" si="0"/>
        <v>UPDATE profile SET name = 'Zwerge Basis', points = 8.0 WHERE id =12085;</v>
      </c>
    </row>
    <row r="39" spans="1:10" x14ac:dyDescent="0.3">
      <c r="A39">
        <v>14</v>
      </c>
      <c r="B39" t="s">
        <v>129</v>
      </c>
      <c r="C39">
        <v>12085</v>
      </c>
      <c r="D39" t="s">
        <v>53</v>
      </c>
      <c r="E39">
        <v>47110</v>
      </c>
      <c r="F39" t="s">
        <v>53</v>
      </c>
      <c r="G39">
        <v>12132</v>
      </c>
      <c r="H39" t="s">
        <v>53</v>
      </c>
      <c r="I39" t="s">
        <v>245</v>
      </c>
      <c r="J39" t="str">
        <f t="shared" si="0"/>
        <v>UPDATE profile SET name = 'Speerschleuder', points = 30.0 WHERE id =12132;</v>
      </c>
    </row>
    <row r="40" spans="1:10" x14ac:dyDescent="0.3">
      <c r="A40">
        <v>14</v>
      </c>
      <c r="B40" t="s">
        <v>129</v>
      </c>
      <c r="C40">
        <v>12086</v>
      </c>
      <c r="D40" t="s">
        <v>174</v>
      </c>
      <c r="E40">
        <v>47009</v>
      </c>
      <c r="F40" t="s">
        <v>173</v>
      </c>
      <c r="G40">
        <v>12085</v>
      </c>
      <c r="H40" t="s">
        <v>224</v>
      </c>
      <c r="I40" t="s">
        <v>243</v>
      </c>
      <c r="J40" t="str">
        <f t="shared" si="0"/>
        <v>UPDATE profile SET name = 'Zwerge Basis', points = 8.0 WHERE id =12085;</v>
      </c>
    </row>
    <row r="41" spans="1:10" x14ac:dyDescent="0.3">
      <c r="A41">
        <v>14</v>
      </c>
      <c r="B41" t="s">
        <v>129</v>
      </c>
      <c r="C41">
        <v>12086</v>
      </c>
      <c r="D41" t="s">
        <v>174</v>
      </c>
      <c r="E41">
        <v>47111</v>
      </c>
      <c r="F41" t="s">
        <v>175</v>
      </c>
      <c r="G41">
        <v>12133</v>
      </c>
      <c r="H41" t="s">
        <v>174</v>
      </c>
      <c r="I41" t="s">
        <v>246</v>
      </c>
      <c r="J41" t="str">
        <f t="shared" si="0"/>
        <v>UPDATE profile SET name = 'Kleine Steinschleuder', points = 50.0 WHERE id =12133;</v>
      </c>
    </row>
    <row r="42" spans="1:10" x14ac:dyDescent="0.3">
      <c r="A42">
        <v>14</v>
      </c>
      <c r="B42" t="s">
        <v>129</v>
      </c>
      <c r="C42">
        <v>12087</v>
      </c>
      <c r="D42" t="s">
        <v>176</v>
      </c>
      <c r="E42">
        <v>47010</v>
      </c>
      <c r="F42" t="s">
        <v>173</v>
      </c>
      <c r="G42">
        <v>12085</v>
      </c>
      <c r="H42" t="s">
        <v>224</v>
      </c>
      <c r="I42" t="s">
        <v>243</v>
      </c>
      <c r="J42" t="str">
        <f t="shared" si="0"/>
        <v>UPDATE profile SET name = 'Zwerge Basis', points = 8.0 WHERE id =12085;</v>
      </c>
    </row>
    <row r="43" spans="1:10" x14ac:dyDescent="0.3">
      <c r="A43">
        <v>14</v>
      </c>
      <c r="B43" t="s">
        <v>129</v>
      </c>
      <c r="C43">
        <v>12087</v>
      </c>
      <c r="D43" t="s">
        <v>176</v>
      </c>
      <c r="E43">
        <v>47112</v>
      </c>
      <c r="F43" t="s">
        <v>175</v>
      </c>
      <c r="G43">
        <v>12134</v>
      </c>
      <c r="H43" t="s">
        <v>176</v>
      </c>
      <c r="I43" t="s">
        <v>247</v>
      </c>
      <c r="J43" t="str">
        <f t="shared" si="0"/>
        <v>UPDATE profile SET name = 'Große Steinschleuder', points = 80.0 WHERE id =12134;</v>
      </c>
    </row>
    <row r="44" spans="1:10" x14ac:dyDescent="0.3">
      <c r="A44">
        <v>14</v>
      </c>
      <c r="B44" t="s">
        <v>129</v>
      </c>
      <c r="C44">
        <v>12088</v>
      </c>
      <c r="D44" t="s">
        <v>177</v>
      </c>
      <c r="E44">
        <v>47011</v>
      </c>
      <c r="F44" t="s">
        <v>173</v>
      </c>
      <c r="G44">
        <v>12085</v>
      </c>
      <c r="H44" t="s">
        <v>224</v>
      </c>
      <c r="I44" t="s">
        <v>243</v>
      </c>
      <c r="J44" t="str">
        <f t="shared" si="0"/>
        <v>UPDATE profile SET name = 'Zwerge Basis', points = 8.0 WHERE id =12085;</v>
      </c>
    </row>
    <row r="45" spans="1:10" x14ac:dyDescent="0.3">
      <c r="A45">
        <v>14</v>
      </c>
      <c r="B45" t="s">
        <v>129</v>
      </c>
      <c r="C45">
        <v>12088</v>
      </c>
      <c r="D45" t="s">
        <v>177</v>
      </c>
      <c r="E45">
        <v>47113</v>
      </c>
      <c r="F45" t="s">
        <v>177</v>
      </c>
      <c r="G45">
        <v>12135</v>
      </c>
      <c r="H45" t="s">
        <v>177</v>
      </c>
      <c r="I45" t="s">
        <v>248</v>
      </c>
      <c r="J45" t="str">
        <f t="shared" si="0"/>
        <v>UPDATE profile SET name = 'Flammenkanone', points = 95.0 WHERE id =12135;</v>
      </c>
    </row>
    <row r="46" spans="1:10" x14ac:dyDescent="0.3">
      <c r="A46">
        <v>14</v>
      </c>
      <c r="B46" t="s">
        <v>129</v>
      </c>
      <c r="C46">
        <v>12089</v>
      </c>
      <c r="D46" t="s">
        <v>178</v>
      </c>
      <c r="E46">
        <v>47012</v>
      </c>
      <c r="F46" t="s">
        <v>173</v>
      </c>
      <c r="G46">
        <v>12085</v>
      </c>
      <c r="H46" t="s">
        <v>224</v>
      </c>
      <c r="I46" t="s">
        <v>243</v>
      </c>
      <c r="J46" t="str">
        <f t="shared" si="0"/>
        <v>UPDATE profile SET name = 'Zwerge Basis', points = 8.0 WHERE id =12085;</v>
      </c>
    </row>
    <row r="47" spans="1:10" x14ac:dyDescent="0.3">
      <c r="A47">
        <v>14</v>
      </c>
      <c r="B47" t="s">
        <v>129</v>
      </c>
      <c r="C47">
        <v>12089</v>
      </c>
      <c r="D47" t="s">
        <v>178</v>
      </c>
      <c r="E47">
        <v>47114</v>
      </c>
      <c r="F47" t="s">
        <v>178</v>
      </c>
      <c r="G47">
        <v>12136</v>
      </c>
      <c r="H47" t="s">
        <v>178</v>
      </c>
      <c r="I47" t="s">
        <v>249</v>
      </c>
      <c r="J47" t="str">
        <f t="shared" si="0"/>
        <v>UPDATE profile SET name = 'Orgelkanone', points = 40.0 WHERE id =12136;</v>
      </c>
    </row>
    <row r="48" spans="1:10" x14ac:dyDescent="0.3">
      <c r="A48">
        <v>14</v>
      </c>
      <c r="B48" t="s">
        <v>129</v>
      </c>
      <c r="C48">
        <v>12090</v>
      </c>
      <c r="D48" t="s">
        <v>179</v>
      </c>
      <c r="E48">
        <v>47013</v>
      </c>
      <c r="F48" t="s">
        <v>173</v>
      </c>
      <c r="G48">
        <v>12085</v>
      </c>
      <c r="H48" t="s">
        <v>224</v>
      </c>
      <c r="I48" t="s">
        <v>243</v>
      </c>
      <c r="J48" t="str">
        <f t="shared" si="0"/>
        <v>UPDATE profile SET name = 'Zwerge Basis', points = 8.0 WHERE id =12085;</v>
      </c>
    </row>
    <row r="49" spans="1:10" x14ac:dyDescent="0.3">
      <c r="A49">
        <v>14</v>
      </c>
      <c r="B49" t="s">
        <v>129</v>
      </c>
      <c r="C49">
        <v>12090</v>
      </c>
      <c r="D49" t="s">
        <v>179</v>
      </c>
      <c r="E49">
        <v>47115</v>
      </c>
      <c r="F49" t="s">
        <v>179</v>
      </c>
      <c r="G49">
        <v>12137</v>
      </c>
      <c r="H49" t="s">
        <v>179</v>
      </c>
      <c r="I49" t="s">
        <v>247</v>
      </c>
      <c r="J49" t="str">
        <f t="shared" si="0"/>
        <v>UPDATE profile SET name = 'Kanone', points = 80.0 WHERE id =12137;</v>
      </c>
    </row>
    <row r="50" spans="1:10" x14ac:dyDescent="0.3">
      <c r="A50">
        <v>14</v>
      </c>
      <c r="B50" t="s">
        <v>129</v>
      </c>
      <c r="C50">
        <v>12181</v>
      </c>
      <c r="D50" t="s">
        <v>180</v>
      </c>
      <c r="E50">
        <v>47087</v>
      </c>
      <c r="F50" t="s">
        <v>180</v>
      </c>
      <c r="G50">
        <v>12423</v>
      </c>
      <c r="H50" t="s">
        <v>180</v>
      </c>
      <c r="I50" t="s">
        <v>250</v>
      </c>
      <c r="J50" t="str">
        <f t="shared" si="0"/>
        <v>UPDATE profile SET name = 'Lindwurm', points = 180.0 WHERE id =12423;</v>
      </c>
    </row>
    <row r="51" spans="1:10" x14ac:dyDescent="0.3">
      <c r="A51">
        <v>14</v>
      </c>
      <c r="B51" t="s">
        <v>129</v>
      </c>
      <c r="C51">
        <v>12186</v>
      </c>
      <c r="D51" t="s">
        <v>181</v>
      </c>
      <c r="E51">
        <v>47092</v>
      </c>
      <c r="F51" t="s">
        <v>181</v>
      </c>
      <c r="G51">
        <v>12421</v>
      </c>
      <c r="H51" t="s">
        <v>181</v>
      </c>
      <c r="I51" t="s">
        <v>230</v>
      </c>
      <c r="J51" t="str">
        <f t="shared" si="0"/>
        <v>UPDATE profile SET name = 'Hydra', points = 225.0 WHERE id =12421;</v>
      </c>
    </row>
    <row r="52" spans="1:10" x14ac:dyDescent="0.3">
      <c r="A52">
        <v>14</v>
      </c>
      <c r="B52" t="s">
        <v>129</v>
      </c>
      <c r="C52">
        <v>12192</v>
      </c>
      <c r="D52" t="s">
        <v>182</v>
      </c>
      <c r="E52">
        <v>47098</v>
      </c>
      <c r="F52" t="s">
        <v>182</v>
      </c>
      <c r="G52">
        <v>12314</v>
      </c>
      <c r="H52" t="s">
        <v>182</v>
      </c>
      <c r="I52" t="s">
        <v>246</v>
      </c>
      <c r="J52" t="str">
        <f t="shared" si="0"/>
        <v>UPDATE profile SET name = 'Riesenskorpion', points = 50.0 WHERE id =12314;</v>
      </c>
    </row>
    <row r="53" spans="1:10" x14ac:dyDescent="0.3">
      <c r="A53">
        <v>14</v>
      </c>
      <c r="B53" t="s">
        <v>129</v>
      </c>
      <c r="C53">
        <v>12198</v>
      </c>
      <c r="D53" t="s">
        <v>183</v>
      </c>
      <c r="E53">
        <v>47135</v>
      </c>
      <c r="F53" t="s">
        <v>183</v>
      </c>
      <c r="G53">
        <v>12320</v>
      </c>
      <c r="H53" t="s">
        <v>183</v>
      </c>
      <c r="I53" t="s">
        <v>251</v>
      </c>
      <c r="J53" t="str">
        <f t="shared" si="0"/>
        <v>UPDATE profile SET name = 'Rattenschwarm', points = 100.0 WHERE id =12320;</v>
      </c>
    </row>
    <row r="54" spans="1:10" x14ac:dyDescent="0.3">
      <c r="A54">
        <v>14</v>
      </c>
      <c r="B54" t="s">
        <v>129</v>
      </c>
      <c r="C54">
        <v>12204</v>
      </c>
      <c r="D54" t="s">
        <v>184</v>
      </c>
      <c r="E54">
        <v>47141</v>
      </c>
      <c r="F54" t="s">
        <v>184</v>
      </c>
      <c r="G54">
        <v>12315</v>
      </c>
      <c r="H54" t="s">
        <v>184</v>
      </c>
      <c r="I54" t="s">
        <v>251</v>
      </c>
      <c r="J54" t="str">
        <f t="shared" si="0"/>
        <v>UPDATE profile SET name = 'Froschschwarm', points = 100.0 WHERE id =12315;</v>
      </c>
    </row>
    <row r="55" spans="1:10" x14ac:dyDescent="0.3">
      <c r="A55">
        <v>14</v>
      </c>
      <c r="B55" t="s">
        <v>129</v>
      </c>
      <c r="C55">
        <v>12210</v>
      </c>
      <c r="D55" t="s">
        <v>185</v>
      </c>
      <c r="E55">
        <v>47147</v>
      </c>
      <c r="F55" t="s">
        <v>185</v>
      </c>
      <c r="G55">
        <v>12316</v>
      </c>
      <c r="H55" t="s">
        <v>185</v>
      </c>
      <c r="I55" t="s">
        <v>251</v>
      </c>
      <c r="J55" t="str">
        <f t="shared" si="0"/>
        <v>UPDATE profile SET name = 'Eidechsenschwarm', points = 100.0 WHERE id =12316;</v>
      </c>
    </row>
    <row r="56" spans="1:10" x14ac:dyDescent="0.3">
      <c r="A56">
        <v>14</v>
      </c>
      <c r="B56" t="s">
        <v>129</v>
      </c>
      <c r="C56">
        <v>12216</v>
      </c>
      <c r="D56" t="s">
        <v>186</v>
      </c>
      <c r="E56">
        <v>47153</v>
      </c>
      <c r="F56" t="s">
        <v>186</v>
      </c>
      <c r="G56">
        <v>12321</v>
      </c>
      <c r="H56" t="s">
        <v>186</v>
      </c>
      <c r="I56" t="s">
        <v>251</v>
      </c>
      <c r="J56" t="str">
        <f t="shared" si="0"/>
        <v>UPDATE profile SET name = 'Fledermausschwarm', points = 100.0 WHERE id =12321;</v>
      </c>
    </row>
    <row r="57" spans="1:10" x14ac:dyDescent="0.3">
      <c r="A57">
        <v>14</v>
      </c>
      <c r="B57" t="s">
        <v>129</v>
      </c>
      <c r="C57">
        <v>12222</v>
      </c>
      <c r="D57" t="s">
        <v>187</v>
      </c>
      <c r="E57">
        <v>47159</v>
      </c>
      <c r="F57" t="s">
        <v>187</v>
      </c>
      <c r="G57">
        <v>12410</v>
      </c>
      <c r="H57" t="s">
        <v>187</v>
      </c>
      <c r="I57" t="s">
        <v>251</v>
      </c>
      <c r="J57" t="str">
        <f t="shared" si="0"/>
        <v>UPDATE profile SET name = 'Schlangenschwarm', points = 100.0 WHERE id =12410;</v>
      </c>
    </row>
    <row r="58" spans="1:10" x14ac:dyDescent="0.3">
      <c r="A58">
        <v>14</v>
      </c>
      <c r="B58" t="s">
        <v>129</v>
      </c>
      <c r="C58">
        <v>12228</v>
      </c>
      <c r="D58" t="s">
        <v>188</v>
      </c>
      <c r="E58">
        <v>47165</v>
      </c>
      <c r="F58" t="s">
        <v>188</v>
      </c>
      <c r="G58">
        <v>12411</v>
      </c>
      <c r="H58" t="s">
        <v>188</v>
      </c>
      <c r="I58" t="s">
        <v>251</v>
      </c>
      <c r="J58" t="str">
        <f t="shared" si="0"/>
        <v>UPDATE profile SET name = 'Insekten-/Spinnenschwarm', points = 100.0 WHERE id =12411;</v>
      </c>
    </row>
    <row r="59" spans="1:10" x14ac:dyDescent="0.3">
      <c r="A59">
        <v>14</v>
      </c>
      <c r="B59" t="s">
        <v>129</v>
      </c>
      <c r="C59">
        <v>12234</v>
      </c>
      <c r="D59" t="s">
        <v>189</v>
      </c>
      <c r="E59">
        <v>47171</v>
      </c>
      <c r="F59" t="s">
        <v>189</v>
      </c>
      <c r="G59">
        <v>12412</v>
      </c>
      <c r="H59" t="s">
        <v>189</v>
      </c>
      <c r="I59" t="s">
        <v>251</v>
      </c>
      <c r="J59" t="str">
        <f t="shared" si="0"/>
        <v>UPDATE profile SET name = 'Skorpionschwarm', points = 100.0 WHERE id =12412;</v>
      </c>
    </row>
    <row r="60" spans="1:10" x14ac:dyDescent="0.3">
      <c r="A60">
        <v>14</v>
      </c>
      <c r="B60" t="s">
        <v>129</v>
      </c>
      <c r="C60">
        <v>12235</v>
      </c>
      <c r="D60" t="s">
        <v>190</v>
      </c>
      <c r="E60">
        <v>47172</v>
      </c>
      <c r="F60" t="s">
        <v>190</v>
      </c>
      <c r="G60">
        <v>12311</v>
      </c>
      <c r="H60" t="s">
        <v>190</v>
      </c>
      <c r="I60" t="s">
        <v>246</v>
      </c>
      <c r="J60" t="str">
        <f t="shared" si="0"/>
        <v>UPDATE profile SET name = 'Gigantenspinne', points = 50.0 WHERE id =12311;</v>
      </c>
    </row>
    <row r="61" spans="1:10" s="1" customFormat="1" x14ac:dyDescent="0.3">
      <c r="A61" s="1">
        <v>14</v>
      </c>
      <c r="B61" s="1" t="s">
        <v>129</v>
      </c>
      <c r="C61" s="1">
        <v>12237</v>
      </c>
      <c r="D61" s="1" t="s">
        <v>61</v>
      </c>
      <c r="E61" s="1">
        <v>47174</v>
      </c>
      <c r="F61" s="1" t="s">
        <v>61</v>
      </c>
      <c r="G61" s="1">
        <v>12414</v>
      </c>
      <c r="H61" s="1" t="s">
        <v>61</v>
      </c>
      <c r="I61" s="1" t="s">
        <v>191</v>
      </c>
    </row>
    <row r="62" spans="1:10" s="1" customFormat="1" x14ac:dyDescent="0.3">
      <c r="A62" s="1">
        <v>14</v>
      </c>
      <c r="B62" s="1" t="s">
        <v>129</v>
      </c>
      <c r="C62" s="1">
        <v>12244</v>
      </c>
      <c r="D62" s="1" t="s">
        <v>62</v>
      </c>
      <c r="E62" s="1">
        <v>47181</v>
      </c>
      <c r="F62" s="1" t="s">
        <v>62</v>
      </c>
      <c r="G62" s="1">
        <v>12415</v>
      </c>
      <c r="H62" s="1" t="s">
        <v>62</v>
      </c>
      <c r="I62" s="1" t="s">
        <v>192</v>
      </c>
    </row>
    <row r="63" spans="1:10" s="1" customFormat="1" x14ac:dyDescent="0.3">
      <c r="A63" s="1">
        <v>14</v>
      </c>
      <c r="B63" s="1" t="s">
        <v>129</v>
      </c>
      <c r="C63" s="1">
        <v>12251</v>
      </c>
      <c r="D63" s="1" t="s">
        <v>63</v>
      </c>
      <c r="E63" s="1">
        <v>47188</v>
      </c>
      <c r="F63" s="1" t="s">
        <v>64</v>
      </c>
      <c r="G63" s="1">
        <v>12422</v>
      </c>
      <c r="H63" s="1" t="s">
        <v>63</v>
      </c>
      <c r="I63" s="1" t="s">
        <v>193</v>
      </c>
    </row>
    <row r="64" spans="1:10" s="1" customFormat="1" x14ac:dyDescent="0.3">
      <c r="A64" s="1">
        <v>14</v>
      </c>
      <c r="B64" s="1" t="s">
        <v>129</v>
      </c>
      <c r="C64" s="1">
        <v>12274</v>
      </c>
      <c r="D64" s="1" t="s">
        <v>65</v>
      </c>
      <c r="E64" s="1">
        <v>47211</v>
      </c>
      <c r="F64" s="1" t="s">
        <v>65</v>
      </c>
      <c r="G64" s="1">
        <v>12419</v>
      </c>
      <c r="H64" s="1" t="s">
        <v>65</v>
      </c>
      <c r="I64" s="1" t="s">
        <v>192</v>
      </c>
    </row>
    <row r="65" spans="1:9" s="1" customFormat="1" x14ac:dyDescent="0.3">
      <c r="A65" s="1">
        <v>14</v>
      </c>
      <c r="B65" s="1" t="s">
        <v>129</v>
      </c>
      <c r="C65" s="1">
        <v>12279</v>
      </c>
      <c r="D65" s="1" t="s">
        <v>66</v>
      </c>
      <c r="E65" s="1">
        <v>47216</v>
      </c>
      <c r="F65" s="1" t="s">
        <v>66</v>
      </c>
      <c r="G65" s="1">
        <v>12420</v>
      </c>
      <c r="H65" s="1" t="s">
        <v>66</v>
      </c>
      <c r="I65" s="1" t="s">
        <v>194</v>
      </c>
    </row>
    <row r="66" spans="1:9" s="1" customFormat="1" x14ac:dyDescent="0.3">
      <c r="A66" s="1">
        <v>14</v>
      </c>
      <c r="B66" s="1" t="s">
        <v>129</v>
      </c>
      <c r="C66" s="1">
        <v>12287</v>
      </c>
      <c r="D66" s="1" t="s">
        <v>67</v>
      </c>
      <c r="E66" s="1">
        <v>47224</v>
      </c>
      <c r="F66" s="1" t="s">
        <v>67</v>
      </c>
      <c r="G66" s="1">
        <v>12416</v>
      </c>
      <c r="H66" s="1" t="s">
        <v>67</v>
      </c>
      <c r="I66" s="1" t="s">
        <v>195</v>
      </c>
    </row>
    <row r="67" spans="1:9" s="1" customFormat="1" x14ac:dyDescent="0.3">
      <c r="A67" s="1">
        <v>14</v>
      </c>
      <c r="B67" s="1" t="s">
        <v>129</v>
      </c>
      <c r="C67" s="1">
        <v>12295</v>
      </c>
      <c r="D67" s="1" t="s">
        <v>68</v>
      </c>
      <c r="E67" s="1">
        <v>47322</v>
      </c>
      <c r="F67" s="1" t="s">
        <v>68</v>
      </c>
      <c r="G67" s="1">
        <v>12417</v>
      </c>
      <c r="H67" s="1" t="s">
        <v>68</v>
      </c>
      <c r="I67" s="1" t="s">
        <v>196</v>
      </c>
    </row>
    <row r="68" spans="1:9" s="1" customFormat="1" x14ac:dyDescent="0.3">
      <c r="A68" s="1">
        <v>14</v>
      </c>
      <c r="B68" s="1" t="s">
        <v>129</v>
      </c>
      <c r="C68" s="1">
        <v>12303</v>
      </c>
      <c r="D68" s="1" t="s">
        <v>69</v>
      </c>
      <c r="E68" s="1">
        <v>47330</v>
      </c>
      <c r="F68" s="1" t="s">
        <v>69</v>
      </c>
      <c r="G68" s="1">
        <v>12418</v>
      </c>
      <c r="H68" s="1" t="s">
        <v>69</v>
      </c>
      <c r="I68" s="1" t="s">
        <v>197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workbookViewId="0">
      <pane ySplit="1" topLeftCell="A2" activePane="bottomLeft" state="frozen"/>
      <selection pane="bottomLeft" activeCell="E20" sqref="E20"/>
    </sheetView>
  </sheetViews>
  <sheetFormatPr baseColWidth="10" defaultRowHeight="14.4" x14ac:dyDescent="0.3"/>
  <cols>
    <col min="4" max="4" width="36" bestFit="1" customWidth="1"/>
    <col min="6" max="6" width="23.21875" bestFit="1" customWidth="1"/>
    <col min="8" max="8" width="30.21875" bestFit="1" customWidth="1"/>
  </cols>
  <sheetData>
    <row r="1" spans="1:10" x14ac:dyDescent="0.3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 x14ac:dyDescent="0.3">
      <c r="A2">
        <v>5</v>
      </c>
      <c r="B2" t="s">
        <v>258</v>
      </c>
      <c r="C2">
        <v>11568</v>
      </c>
      <c r="D2" t="s">
        <v>0</v>
      </c>
      <c r="E2">
        <v>46553</v>
      </c>
      <c r="F2" t="s">
        <v>0</v>
      </c>
      <c r="G2">
        <v>11506</v>
      </c>
      <c r="H2" t="s">
        <v>304</v>
      </c>
      <c r="I2" t="s">
        <v>232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 x14ac:dyDescent="0.3">
      <c r="A3">
        <v>5</v>
      </c>
      <c r="B3" t="s">
        <v>258</v>
      </c>
      <c r="C3">
        <v>11569</v>
      </c>
      <c r="D3" t="s">
        <v>2</v>
      </c>
      <c r="E3">
        <v>46554</v>
      </c>
      <c r="F3" t="s">
        <v>3</v>
      </c>
      <c r="G3">
        <v>11509</v>
      </c>
      <c r="H3" t="s">
        <v>305</v>
      </c>
      <c r="I3">
        <v>48</v>
      </c>
      <c r="J3" t="str">
        <f t="shared" ref="J3:J44" si="0">CONCATENATE("UPDATE profile SET name = '",H3,"', points = ",I3," WHERE id =",G3,";")</f>
        <v>UPDATE profile SET name = 'Elfen Champion', points = 48 WHERE id =11509;</v>
      </c>
    </row>
    <row r="4" spans="1:10" x14ac:dyDescent="0.3">
      <c r="A4">
        <v>5</v>
      </c>
      <c r="B4" t="s">
        <v>258</v>
      </c>
      <c r="C4">
        <v>11570</v>
      </c>
      <c r="D4" t="s">
        <v>4</v>
      </c>
      <c r="E4">
        <v>46555</v>
      </c>
      <c r="F4" t="s">
        <v>4</v>
      </c>
      <c r="G4">
        <v>11508</v>
      </c>
      <c r="H4" t="s">
        <v>306</v>
      </c>
      <c r="I4" t="s">
        <v>236</v>
      </c>
      <c r="J4" t="str">
        <f t="shared" si="0"/>
        <v>UPDATE profile SET name = 'Elfen Held', points = 104.0 WHERE id =11508;</v>
      </c>
    </row>
    <row r="5" spans="1:10" x14ac:dyDescent="0.3">
      <c r="A5">
        <v>5</v>
      </c>
      <c r="B5" t="s">
        <v>258</v>
      </c>
      <c r="C5">
        <v>11571</v>
      </c>
      <c r="D5" t="s">
        <v>259</v>
      </c>
      <c r="E5">
        <v>46556</v>
      </c>
      <c r="F5" t="s">
        <v>259</v>
      </c>
      <c r="G5">
        <v>11571</v>
      </c>
      <c r="H5" t="s">
        <v>312</v>
      </c>
      <c r="I5">
        <v>132</v>
      </c>
      <c r="J5" t="str">
        <f t="shared" si="0"/>
        <v>UPDATE profile SET name = 'Dunkelelfen Hexenheldin', points = 132 WHERE id =11571;</v>
      </c>
    </row>
    <row r="6" spans="1:10" x14ac:dyDescent="0.3">
      <c r="A6">
        <v>5</v>
      </c>
      <c r="B6" t="s">
        <v>258</v>
      </c>
      <c r="C6">
        <v>11572</v>
      </c>
      <c r="D6" t="s">
        <v>5</v>
      </c>
      <c r="E6">
        <v>46557</v>
      </c>
      <c r="F6" t="s">
        <v>5</v>
      </c>
      <c r="G6">
        <v>11509</v>
      </c>
      <c r="H6" t="s">
        <v>305</v>
      </c>
      <c r="I6" t="s">
        <v>237</v>
      </c>
      <c r="J6" t="str">
        <f t="shared" si="0"/>
        <v>UPDATE profile SET name = 'Elfen Champion', points = 48.0 WHERE id =11509;</v>
      </c>
    </row>
    <row r="7" spans="1:10" x14ac:dyDescent="0.3">
      <c r="A7">
        <v>5</v>
      </c>
      <c r="B7" t="s">
        <v>258</v>
      </c>
      <c r="C7">
        <v>11573</v>
      </c>
      <c r="D7" t="s">
        <v>260</v>
      </c>
      <c r="E7">
        <v>46558</v>
      </c>
      <c r="F7" t="s">
        <v>260</v>
      </c>
      <c r="G7">
        <v>11573</v>
      </c>
      <c r="H7" t="s">
        <v>313</v>
      </c>
      <c r="I7">
        <v>62</v>
      </c>
      <c r="J7" t="str">
        <f t="shared" si="0"/>
        <v>UPDATE profile SET name = 'Dunkelelfen Hexenchampion', points = 62 WHERE id =11573;</v>
      </c>
    </row>
    <row r="8" spans="1:10" x14ac:dyDescent="0.3">
      <c r="A8">
        <v>5</v>
      </c>
      <c r="B8" t="s">
        <v>258</v>
      </c>
      <c r="C8">
        <v>11574</v>
      </c>
      <c r="D8" t="s">
        <v>6</v>
      </c>
      <c r="E8">
        <v>46559</v>
      </c>
      <c r="F8" t="s">
        <v>6</v>
      </c>
      <c r="G8">
        <v>11510</v>
      </c>
      <c r="H8" t="s">
        <v>307</v>
      </c>
      <c r="I8" t="s">
        <v>261</v>
      </c>
      <c r="J8" t="str">
        <f t="shared" si="0"/>
        <v>UPDATE profile SET name = 'Elfen Zauberer', points = 59.0 WHERE id =11510;</v>
      </c>
    </row>
    <row r="9" spans="1:10" x14ac:dyDescent="0.3">
      <c r="A9">
        <v>5</v>
      </c>
      <c r="B9" t="s">
        <v>258</v>
      </c>
      <c r="C9">
        <v>11575</v>
      </c>
      <c r="D9" t="s">
        <v>7</v>
      </c>
      <c r="E9">
        <v>46560</v>
      </c>
      <c r="F9" t="s">
        <v>7</v>
      </c>
      <c r="G9">
        <v>11511</v>
      </c>
      <c r="H9" t="s">
        <v>308</v>
      </c>
      <c r="I9" t="s">
        <v>255</v>
      </c>
      <c r="J9" t="str">
        <f t="shared" si="0"/>
        <v>UPDATE profile SET name = 'Elfen Oberzauberer', points = 121.0 WHERE id =11511;</v>
      </c>
    </row>
    <row r="10" spans="1:10" x14ac:dyDescent="0.3">
      <c r="A10">
        <v>5</v>
      </c>
      <c r="B10" t="s">
        <v>258</v>
      </c>
      <c r="C10">
        <v>11576</v>
      </c>
      <c r="D10" t="s">
        <v>8</v>
      </c>
      <c r="E10">
        <v>46561</v>
      </c>
      <c r="F10" t="s">
        <v>8</v>
      </c>
      <c r="G10">
        <v>11512</v>
      </c>
      <c r="H10" t="s">
        <v>309</v>
      </c>
      <c r="I10" t="s">
        <v>262</v>
      </c>
      <c r="J10" t="str">
        <f t="shared" si="0"/>
        <v>UPDATE profile SET name = 'Elfen Großzauberer', points = 219.0 WHERE id =11512;</v>
      </c>
    </row>
    <row r="11" spans="1:10" x14ac:dyDescent="0.3">
      <c r="A11">
        <v>5</v>
      </c>
      <c r="B11" t="s">
        <v>258</v>
      </c>
      <c r="C11">
        <v>11577</v>
      </c>
      <c r="D11" t="s">
        <v>9</v>
      </c>
      <c r="E11">
        <v>46562</v>
      </c>
      <c r="F11" t="s">
        <v>9</v>
      </c>
      <c r="G11">
        <v>11513</v>
      </c>
      <c r="H11" t="s">
        <v>310</v>
      </c>
      <c r="I11" t="s">
        <v>263</v>
      </c>
      <c r="J11" t="str">
        <f t="shared" si="0"/>
        <v>UPDATE profile SET name = 'Elfen Meisterzauberer', points = 328.0 WHERE id =11513;</v>
      </c>
    </row>
    <row r="12" spans="1:10" x14ac:dyDescent="0.3">
      <c r="A12">
        <v>5</v>
      </c>
      <c r="B12" t="s">
        <v>258</v>
      </c>
      <c r="C12">
        <v>11578</v>
      </c>
      <c r="D12" t="s">
        <v>264</v>
      </c>
      <c r="E12">
        <v>46563</v>
      </c>
      <c r="F12" t="s">
        <v>265</v>
      </c>
      <c r="G12">
        <v>11578</v>
      </c>
      <c r="H12" t="s">
        <v>327</v>
      </c>
      <c r="I12">
        <v>350</v>
      </c>
      <c r="J12" t="str">
        <f t="shared" si="0"/>
        <v>UPDATE profile SET name = 'Dunkelelfen Malekith', points = 350 WHERE id =11578;</v>
      </c>
    </row>
    <row r="13" spans="1:10" x14ac:dyDescent="0.3">
      <c r="A13">
        <v>5</v>
      </c>
      <c r="B13" t="s">
        <v>258</v>
      </c>
      <c r="C13">
        <v>11578</v>
      </c>
      <c r="D13" t="s">
        <v>264</v>
      </c>
      <c r="E13">
        <v>46845</v>
      </c>
      <c r="F13" t="s">
        <v>266</v>
      </c>
      <c r="G13">
        <v>11810</v>
      </c>
      <c r="H13" t="s">
        <v>314</v>
      </c>
      <c r="I13">
        <v>10</v>
      </c>
      <c r="J13" t="str">
        <f t="shared" si="0"/>
        <v>UPDATE profile SET name = 'Dunkelelfen Kampfechse', points = 10 WHERE id =11810;</v>
      </c>
    </row>
    <row r="14" spans="1:10" x14ac:dyDescent="0.3">
      <c r="A14">
        <v>5</v>
      </c>
      <c r="B14" t="s">
        <v>258</v>
      </c>
      <c r="C14">
        <v>11578</v>
      </c>
      <c r="D14" t="s">
        <v>264</v>
      </c>
      <c r="E14">
        <v>46879</v>
      </c>
      <c r="F14" t="s">
        <v>267</v>
      </c>
      <c r="G14">
        <v>11844</v>
      </c>
      <c r="H14" t="s">
        <v>315</v>
      </c>
      <c r="I14">
        <v>70</v>
      </c>
      <c r="J14" t="str">
        <f t="shared" si="0"/>
        <v>UPDATE profile SET name = 'Dunkelelfen Schwarzer Streitwagen', points = 70 WHERE id =11844;</v>
      </c>
    </row>
    <row r="15" spans="1:10" x14ac:dyDescent="0.3">
      <c r="A15">
        <v>5</v>
      </c>
      <c r="B15" t="s">
        <v>258</v>
      </c>
      <c r="C15">
        <v>11579</v>
      </c>
      <c r="D15" t="s">
        <v>268</v>
      </c>
      <c r="E15">
        <v>46564</v>
      </c>
      <c r="F15" t="s">
        <v>269</v>
      </c>
      <c r="G15">
        <v>11579</v>
      </c>
      <c r="H15" t="s">
        <v>316</v>
      </c>
      <c r="I15">
        <v>134</v>
      </c>
      <c r="J15" t="str">
        <f t="shared" si="0"/>
        <v>UPDATE profile SET name = 'Dunkelelfen Rakarth', points = 134 WHERE id =11579;</v>
      </c>
    </row>
    <row r="16" spans="1:10" x14ac:dyDescent="0.3">
      <c r="A16">
        <v>5</v>
      </c>
      <c r="B16" t="s">
        <v>258</v>
      </c>
      <c r="C16">
        <v>11579</v>
      </c>
      <c r="D16" t="s">
        <v>268</v>
      </c>
      <c r="E16">
        <v>46846</v>
      </c>
      <c r="F16" t="s">
        <v>270</v>
      </c>
      <c r="G16">
        <v>11811</v>
      </c>
      <c r="H16" t="s">
        <v>317</v>
      </c>
      <c r="I16">
        <v>450</v>
      </c>
      <c r="J16" t="str">
        <f t="shared" si="0"/>
        <v>UPDATE profile SET name = 'Dunkelelfen Schwarzer Drache', points = 450 WHERE id =11811;</v>
      </c>
    </row>
    <row r="17" spans="1:10" x14ac:dyDescent="0.3">
      <c r="A17">
        <v>5</v>
      </c>
      <c r="B17" t="s">
        <v>258</v>
      </c>
      <c r="C17">
        <v>11580</v>
      </c>
      <c r="D17" t="s">
        <v>271</v>
      </c>
      <c r="E17">
        <v>46565</v>
      </c>
      <c r="F17" t="s">
        <v>272</v>
      </c>
      <c r="G17">
        <v>11580</v>
      </c>
      <c r="H17" t="s">
        <v>326</v>
      </c>
      <c r="I17">
        <v>327</v>
      </c>
      <c r="J17" t="str">
        <f t="shared" si="0"/>
        <v>UPDATE profile SET name = 'Dunkelelfen Morati', points = 327 WHERE id =11580;</v>
      </c>
    </row>
    <row r="18" spans="1:10" x14ac:dyDescent="0.3">
      <c r="A18">
        <v>5</v>
      </c>
      <c r="B18" t="s">
        <v>258</v>
      </c>
      <c r="C18">
        <v>11580</v>
      </c>
      <c r="D18" t="s">
        <v>271</v>
      </c>
      <c r="E18">
        <v>46847</v>
      </c>
      <c r="F18" t="s">
        <v>273</v>
      </c>
      <c r="G18">
        <v>12166</v>
      </c>
      <c r="H18" t="s">
        <v>318</v>
      </c>
      <c r="I18">
        <v>50</v>
      </c>
      <c r="J18" t="str">
        <f t="shared" si="0"/>
        <v>UPDATE profile SET name = 'Dunkelelfen Schwarzer Pegasus', points = 50 WHERE id =12166;</v>
      </c>
    </row>
    <row r="19" spans="1:10" x14ac:dyDescent="0.3">
      <c r="A19">
        <v>5</v>
      </c>
      <c r="B19" t="s">
        <v>258</v>
      </c>
      <c r="C19">
        <v>11581</v>
      </c>
      <c r="D19" t="s">
        <v>274</v>
      </c>
      <c r="E19">
        <v>46566</v>
      </c>
      <c r="F19" t="s">
        <v>275</v>
      </c>
      <c r="G19">
        <v>11581</v>
      </c>
      <c r="H19" t="s">
        <v>319</v>
      </c>
      <c r="I19">
        <v>105</v>
      </c>
      <c r="J19" t="str">
        <f t="shared" si="0"/>
        <v>UPDATE profile SET name = 'Dunkelelfen Kouran', points = 105 WHERE id =11581;</v>
      </c>
    </row>
    <row r="20" spans="1:10" x14ac:dyDescent="0.3">
      <c r="A20">
        <v>5</v>
      </c>
      <c r="B20" t="s">
        <v>258</v>
      </c>
      <c r="C20">
        <v>11582</v>
      </c>
      <c r="D20" t="s">
        <v>276</v>
      </c>
      <c r="E20">
        <v>46567</v>
      </c>
      <c r="F20" t="s">
        <v>277</v>
      </c>
      <c r="G20">
        <v>11582</v>
      </c>
      <c r="H20" t="s">
        <v>328</v>
      </c>
      <c r="I20">
        <v>207</v>
      </c>
      <c r="J20" t="str">
        <f t="shared" si="0"/>
        <v>UPDATE profile SET name = 'Dunkelelfen Helleborn', points = 207 WHERE id =11582;</v>
      </c>
    </row>
    <row r="21" spans="1:10" x14ac:dyDescent="0.3">
      <c r="A21">
        <v>5</v>
      </c>
      <c r="B21" t="s">
        <v>258</v>
      </c>
      <c r="C21">
        <v>11582</v>
      </c>
      <c r="D21" t="s">
        <v>276</v>
      </c>
      <c r="E21">
        <v>46848</v>
      </c>
      <c r="F21" t="s">
        <v>63</v>
      </c>
      <c r="G21">
        <v>12335</v>
      </c>
      <c r="H21" t="s">
        <v>320</v>
      </c>
      <c r="I21">
        <v>200</v>
      </c>
      <c r="J21" t="str">
        <f t="shared" si="0"/>
        <v>UPDATE profile SET name = 'Dunkelelfen Mantikor', points = 200 WHERE id =12335;</v>
      </c>
    </row>
    <row r="22" spans="1:10" x14ac:dyDescent="0.3">
      <c r="A22">
        <v>5</v>
      </c>
      <c r="B22" t="s">
        <v>258</v>
      </c>
      <c r="C22">
        <v>11583</v>
      </c>
      <c r="D22" t="s">
        <v>278</v>
      </c>
      <c r="E22">
        <v>46568</v>
      </c>
      <c r="F22" t="s">
        <v>279</v>
      </c>
      <c r="G22">
        <v>11583</v>
      </c>
      <c r="H22" t="s">
        <v>321</v>
      </c>
      <c r="I22">
        <v>120</v>
      </c>
      <c r="J22" t="str">
        <f t="shared" si="0"/>
        <v>UPDATE profile SET name = 'Dunkelelfen Tullaris', points = 120 WHERE id =11583;</v>
      </c>
    </row>
    <row r="23" spans="1:10" x14ac:dyDescent="0.3">
      <c r="A23">
        <v>5</v>
      </c>
      <c r="B23" t="s">
        <v>258</v>
      </c>
      <c r="C23">
        <v>11584</v>
      </c>
      <c r="D23" t="s">
        <v>280</v>
      </c>
      <c r="E23">
        <v>46569</v>
      </c>
      <c r="F23" t="s">
        <v>281</v>
      </c>
      <c r="G23">
        <v>11584</v>
      </c>
      <c r="H23" t="s">
        <v>322</v>
      </c>
      <c r="I23">
        <v>115</v>
      </c>
      <c r="J23" t="str">
        <f t="shared" si="0"/>
        <v>UPDATE profile SET name = 'Dunkelelfen Schattenklinge', points = 115 WHERE id =11584;</v>
      </c>
    </row>
    <row r="24" spans="1:10" x14ac:dyDescent="0.3">
      <c r="A24">
        <v>5</v>
      </c>
      <c r="B24" t="s">
        <v>258</v>
      </c>
      <c r="C24">
        <v>11636</v>
      </c>
      <c r="D24" t="s">
        <v>282</v>
      </c>
      <c r="E24">
        <v>46621</v>
      </c>
      <c r="F24" t="s">
        <v>282</v>
      </c>
      <c r="G24">
        <v>11636</v>
      </c>
      <c r="H24" t="s">
        <v>323</v>
      </c>
      <c r="I24">
        <v>56</v>
      </c>
      <c r="J24" t="str">
        <f t="shared" si="0"/>
        <v>UPDATE profile SET name = 'Dunkelelfen Assassin', points = 56 WHERE id =11636;</v>
      </c>
    </row>
    <row r="25" spans="1:10" x14ac:dyDescent="0.3">
      <c r="A25">
        <v>5</v>
      </c>
      <c r="B25" t="s">
        <v>258</v>
      </c>
      <c r="C25">
        <v>11929</v>
      </c>
      <c r="D25" t="s">
        <v>283</v>
      </c>
      <c r="E25">
        <v>46895</v>
      </c>
      <c r="F25" t="s">
        <v>283</v>
      </c>
      <c r="G25">
        <v>11929</v>
      </c>
      <c r="H25" t="s">
        <v>329</v>
      </c>
      <c r="I25">
        <v>10</v>
      </c>
      <c r="J25" t="str">
        <f t="shared" si="0"/>
        <v>UPDATE profile SET name = 'Elfen Elite', points = 10 WHERE id =11929;</v>
      </c>
    </row>
    <row r="26" spans="1:10" x14ac:dyDescent="0.3">
      <c r="A26">
        <v>5</v>
      </c>
      <c r="B26" t="s">
        <v>258</v>
      </c>
      <c r="C26">
        <v>11929</v>
      </c>
      <c r="D26" t="s">
        <v>283</v>
      </c>
      <c r="E26">
        <v>46715</v>
      </c>
      <c r="F26" t="s">
        <v>266</v>
      </c>
      <c r="G26">
        <v>12041</v>
      </c>
      <c r="H26" t="s">
        <v>314</v>
      </c>
      <c r="I26">
        <v>10</v>
      </c>
      <c r="J26" t="str">
        <f t="shared" si="0"/>
        <v>UPDATE profile SET name = 'Dunkelelfen Kampfechse', points = 10 WHERE id =12041;</v>
      </c>
    </row>
    <row r="27" spans="1:10" x14ac:dyDescent="0.3">
      <c r="A27">
        <v>5</v>
      </c>
      <c r="B27" t="s">
        <v>258</v>
      </c>
      <c r="C27">
        <v>11930</v>
      </c>
      <c r="D27" t="s">
        <v>284</v>
      </c>
      <c r="E27">
        <v>46896</v>
      </c>
      <c r="F27" t="s">
        <v>285</v>
      </c>
      <c r="G27">
        <v>11930</v>
      </c>
      <c r="H27" t="s">
        <v>311</v>
      </c>
      <c r="I27">
        <v>8</v>
      </c>
      <c r="J27" t="str">
        <f t="shared" si="0"/>
        <v>UPDATE profile SET name = 'Elfen Basis', points = 8 WHERE id =11930;</v>
      </c>
    </row>
    <row r="28" spans="1:10" x14ac:dyDescent="0.3">
      <c r="A28">
        <v>5</v>
      </c>
      <c r="B28" t="s">
        <v>258</v>
      </c>
      <c r="C28">
        <v>11930</v>
      </c>
      <c r="D28" t="s">
        <v>284</v>
      </c>
      <c r="E28">
        <v>46716</v>
      </c>
      <c r="F28" t="s">
        <v>286</v>
      </c>
      <c r="G28">
        <v>12042</v>
      </c>
      <c r="H28" t="s">
        <v>286</v>
      </c>
      <c r="I28">
        <v>3</v>
      </c>
      <c r="J28" t="str">
        <f t="shared" si="0"/>
        <v>UPDATE profile SET name = 'Dunkelelfenroß', points = 3 WHERE id =12042;</v>
      </c>
    </row>
    <row r="29" spans="1:10" x14ac:dyDescent="0.3">
      <c r="A29">
        <v>5</v>
      </c>
      <c r="B29" t="s">
        <v>258</v>
      </c>
      <c r="C29">
        <v>11931</v>
      </c>
      <c r="D29" t="s">
        <v>287</v>
      </c>
      <c r="E29">
        <v>46897</v>
      </c>
      <c r="F29" t="s">
        <v>287</v>
      </c>
      <c r="G29">
        <v>11931</v>
      </c>
      <c r="H29" t="s">
        <v>329</v>
      </c>
      <c r="I29">
        <v>10</v>
      </c>
      <c r="J29" t="str">
        <f t="shared" si="0"/>
        <v>UPDATE profile SET name = 'Elfen Elite', points = 10 WHERE id =11931;</v>
      </c>
    </row>
    <row r="30" spans="1:10" x14ac:dyDescent="0.3">
      <c r="A30">
        <v>5</v>
      </c>
      <c r="B30" t="s">
        <v>258</v>
      </c>
      <c r="C30">
        <v>11932</v>
      </c>
      <c r="D30" t="s">
        <v>288</v>
      </c>
      <c r="E30">
        <v>46898</v>
      </c>
      <c r="F30" t="s">
        <v>289</v>
      </c>
      <c r="G30">
        <v>11932</v>
      </c>
      <c r="H30" t="s">
        <v>329</v>
      </c>
      <c r="I30">
        <v>10</v>
      </c>
      <c r="J30" t="str">
        <f t="shared" si="0"/>
        <v>UPDATE profile SET name = 'Elfen Elite', points = 10 WHERE id =11932;</v>
      </c>
    </row>
    <row r="31" spans="1:10" x14ac:dyDescent="0.3">
      <c r="A31">
        <v>5</v>
      </c>
      <c r="B31" t="s">
        <v>258</v>
      </c>
      <c r="C31">
        <v>11933</v>
      </c>
      <c r="D31" t="s">
        <v>165</v>
      </c>
      <c r="E31">
        <v>46899</v>
      </c>
      <c r="F31" t="s">
        <v>166</v>
      </c>
      <c r="G31">
        <v>11933</v>
      </c>
      <c r="H31" t="s">
        <v>311</v>
      </c>
      <c r="I31">
        <v>8</v>
      </c>
      <c r="J31" t="str">
        <f t="shared" si="0"/>
        <v>UPDATE profile SET name = 'Elfen Basis', points = 8 WHERE id =11933;</v>
      </c>
    </row>
    <row r="32" spans="1:10" x14ac:dyDescent="0.3">
      <c r="A32">
        <v>5</v>
      </c>
      <c r="B32" t="s">
        <v>258</v>
      </c>
      <c r="C32">
        <v>11934</v>
      </c>
      <c r="D32" t="s">
        <v>290</v>
      </c>
      <c r="E32">
        <v>46900</v>
      </c>
      <c r="F32" t="s">
        <v>290</v>
      </c>
      <c r="G32">
        <v>11934</v>
      </c>
      <c r="H32" t="s">
        <v>311</v>
      </c>
      <c r="I32">
        <v>8</v>
      </c>
      <c r="J32" t="str">
        <f t="shared" si="0"/>
        <v>UPDATE profile SET name = 'Elfen Basis', points = 8 WHERE id =11934;</v>
      </c>
    </row>
    <row r="33" spans="1:10" x14ac:dyDescent="0.3">
      <c r="A33">
        <v>5</v>
      </c>
      <c r="B33" t="s">
        <v>258</v>
      </c>
      <c r="C33">
        <v>11935</v>
      </c>
      <c r="D33" t="s">
        <v>291</v>
      </c>
      <c r="E33">
        <v>46901</v>
      </c>
      <c r="F33" t="s">
        <v>292</v>
      </c>
      <c r="G33">
        <v>11935</v>
      </c>
      <c r="H33" t="s">
        <v>311</v>
      </c>
      <c r="I33">
        <v>8</v>
      </c>
      <c r="J33" t="str">
        <f t="shared" si="0"/>
        <v>UPDATE profile SET name = 'Elfen Basis', points = 8 WHERE id =11935;</v>
      </c>
    </row>
    <row r="34" spans="1:10" x14ac:dyDescent="0.3">
      <c r="A34">
        <v>5</v>
      </c>
      <c r="B34" t="s">
        <v>258</v>
      </c>
      <c r="C34">
        <v>11936</v>
      </c>
      <c r="D34" t="s">
        <v>293</v>
      </c>
      <c r="E34">
        <v>46902</v>
      </c>
      <c r="F34" t="s">
        <v>294</v>
      </c>
      <c r="G34">
        <v>11936</v>
      </c>
      <c r="H34" t="s">
        <v>311</v>
      </c>
      <c r="I34">
        <v>8</v>
      </c>
      <c r="J34" t="str">
        <f t="shared" si="0"/>
        <v>UPDATE profile SET name = 'Elfen Basis', points = 8 WHERE id =11936;</v>
      </c>
    </row>
    <row r="35" spans="1:10" x14ac:dyDescent="0.3">
      <c r="A35">
        <v>5</v>
      </c>
      <c r="B35" t="s">
        <v>258</v>
      </c>
      <c r="C35">
        <v>11937</v>
      </c>
      <c r="D35" t="s">
        <v>295</v>
      </c>
      <c r="E35">
        <v>46903</v>
      </c>
      <c r="F35" t="s">
        <v>295</v>
      </c>
      <c r="G35">
        <v>11937</v>
      </c>
      <c r="H35" t="s">
        <v>324</v>
      </c>
      <c r="I35">
        <v>10</v>
      </c>
      <c r="J35" t="str">
        <f t="shared" si="0"/>
        <v>UPDATE profile SET name = 'Dunkelelfen Kundschafter', points = 10 WHERE id =11937;</v>
      </c>
    </row>
    <row r="36" spans="1:10" x14ac:dyDescent="0.3">
      <c r="A36">
        <v>5</v>
      </c>
      <c r="B36" t="s">
        <v>258</v>
      </c>
      <c r="C36">
        <v>11938</v>
      </c>
      <c r="D36" t="s">
        <v>296</v>
      </c>
      <c r="E36">
        <v>46904</v>
      </c>
      <c r="F36" t="s">
        <v>297</v>
      </c>
      <c r="G36">
        <v>11938</v>
      </c>
      <c r="H36" t="s">
        <v>311</v>
      </c>
      <c r="I36">
        <v>8</v>
      </c>
      <c r="J36" t="str">
        <f t="shared" si="0"/>
        <v>UPDATE profile SET name = 'Elfen Basis', points = 8 WHERE id =11938;</v>
      </c>
    </row>
    <row r="37" spans="1:10" x14ac:dyDescent="0.3">
      <c r="A37">
        <v>5</v>
      </c>
      <c r="B37" t="s">
        <v>258</v>
      </c>
      <c r="C37">
        <v>11939</v>
      </c>
      <c r="D37" t="s">
        <v>42</v>
      </c>
      <c r="E37">
        <v>46905</v>
      </c>
      <c r="F37" t="s">
        <v>42</v>
      </c>
      <c r="G37">
        <v>11906</v>
      </c>
      <c r="H37" t="s">
        <v>311</v>
      </c>
      <c r="I37" t="s">
        <v>243</v>
      </c>
      <c r="J37" t="str">
        <f t="shared" si="0"/>
        <v>UPDATE profile SET name = 'Elfen Basis', points = 8.0 WHERE id =11906;</v>
      </c>
    </row>
    <row r="38" spans="1:10" x14ac:dyDescent="0.3">
      <c r="A38">
        <v>5</v>
      </c>
      <c r="B38" t="s">
        <v>258</v>
      </c>
      <c r="C38">
        <v>11940</v>
      </c>
      <c r="D38" t="s">
        <v>298</v>
      </c>
      <c r="E38">
        <v>46906</v>
      </c>
      <c r="F38" t="s">
        <v>299</v>
      </c>
      <c r="G38">
        <v>12309</v>
      </c>
      <c r="H38" t="s">
        <v>325</v>
      </c>
      <c r="I38">
        <v>15</v>
      </c>
      <c r="J38" t="str">
        <f t="shared" si="0"/>
        <v>UPDATE profile SET name = 'Dunkelelfen Harpie', points = 15 WHERE id =12309;</v>
      </c>
    </row>
    <row r="39" spans="1:10" x14ac:dyDescent="0.3">
      <c r="A39">
        <v>5</v>
      </c>
      <c r="B39" t="s">
        <v>258</v>
      </c>
      <c r="C39">
        <v>12107</v>
      </c>
      <c r="D39" t="s">
        <v>300</v>
      </c>
      <c r="E39">
        <v>47058</v>
      </c>
      <c r="F39" t="s">
        <v>301</v>
      </c>
      <c r="G39">
        <v>12107</v>
      </c>
      <c r="H39" t="s">
        <v>313</v>
      </c>
      <c r="I39">
        <v>10</v>
      </c>
      <c r="J39" t="str">
        <f t="shared" si="0"/>
        <v>UPDATE profile SET name = 'Dunkelelfen Hexenchampion', points = 10 WHERE id =12107;</v>
      </c>
    </row>
    <row r="40" spans="1:10" x14ac:dyDescent="0.3">
      <c r="A40">
        <v>5</v>
      </c>
      <c r="B40" t="s">
        <v>258</v>
      </c>
      <c r="C40">
        <v>12107</v>
      </c>
      <c r="D40" t="s">
        <v>300</v>
      </c>
      <c r="E40">
        <v>47123</v>
      </c>
      <c r="F40" t="s">
        <v>302</v>
      </c>
      <c r="G40">
        <v>12145</v>
      </c>
      <c r="H40" t="s">
        <v>311</v>
      </c>
      <c r="I40">
        <v>8</v>
      </c>
      <c r="J40" t="str">
        <f t="shared" si="0"/>
        <v>UPDATE profile SET name = 'Elfen Basis', points = 8 WHERE id =12145;</v>
      </c>
    </row>
    <row r="41" spans="1:10" x14ac:dyDescent="0.3">
      <c r="A41">
        <v>5</v>
      </c>
      <c r="B41" t="s">
        <v>258</v>
      </c>
      <c r="C41">
        <v>12108</v>
      </c>
      <c r="D41" t="s">
        <v>51</v>
      </c>
      <c r="E41">
        <v>47059</v>
      </c>
      <c r="F41" t="s">
        <v>173</v>
      </c>
      <c r="G41">
        <v>12108</v>
      </c>
      <c r="H41" t="s">
        <v>311</v>
      </c>
      <c r="I41" t="s">
        <v>1</v>
      </c>
      <c r="J41" t="str">
        <f t="shared" si="0"/>
        <v>UPDATE profile SET name = 'Elfen Basis', points = 0.0 WHERE id =12108;</v>
      </c>
    </row>
    <row r="42" spans="1:10" x14ac:dyDescent="0.3">
      <c r="A42">
        <v>5</v>
      </c>
      <c r="B42" t="s">
        <v>258</v>
      </c>
      <c r="C42">
        <v>12108</v>
      </c>
      <c r="D42" t="s">
        <v>51</v>
      </c>
      <c r="E42">
        <v>47124</v>
      </c>
      <c r="F42" t="s">
        <v>53</v>
      </c>
      <c r="G42">
        <v>12146</v>
      </c>
      <c r="H42" t="s">
        <v>51</v>
      </c>
      <c r="I42">
        <v>80</v>
      </c>
      <c r="J42" t="str">
        <f t="shared" si="0"/>
        <v>UPDATE profile SET name = 'Repetier-Speerschleuder', points = 80 WHERE id =12146;</v>
      </c>
    </row>
    <row r="43" spans="1:10" x14ac:dyDescent="0.3">
      <c r="A43">
        <v>5</v>
      </c>
      <c r="B43" t="s">
        <v>258</v>
      </c>
      <c r="C43">
        <v>12166</v>
      </c>
      <c r="D43" t="s">
        <v>273</v>
      </c>
      <c r="E43">
        <v>46733</v>
      </c>
      <c r="F43" t="s">
        <v>273</v>
      </c>
      <c r="G43">
        <v>12166</v>
      </c>
      <c r="H43" t="s">
        <v>273</v>
      </c>
      <c r="I43">
        <v>50</v>
      </c>
      <c r="J43" t="str">
        <f t="shared" si="0"/>
        <v>UPDATE profile SET name = 'Schwarzer Pegasus', points = 50 WHERE id =12166;</v>
      </c>
    </row>
    <row r="44" spans="1:10" x14ac:dyDescent="0.3">
      <c r="A44">
        <v>5</v>
      </c>
      <c r="B44" t="s">
        <v>258</v>
      </c>
      <c r="C44">
        <v>12168</v>
      </c>
      <c r="D44" t="s">
        <v>303</v>
      </c>
      <c r="E44">
        <v>46735</v>
      </c>
      <c r="F44" t="s">
        <v>303</v>
      </c>
      <c r="G44">
        <v>12168</v>
      </c>
      <c r="H44" t="s">
        <v>303</v>
      </c>
      <c r="I44">
        <v>225</v>
      </c>
      <c r="J44" t="str">
        <f t="shared" si="0"/>
        <v>UPDATE profile SET name = 'Kriegshydra', points = 225 WHERE id =12168;</v>
      </c>
    </row>
    <row r="45" spans="1:10" x14ac:dyDescent="0.3">
      <c r="A45" s="2">
        <v>5</v>
      </c>
      <c r="B45" s="2" t="s">
        <v>258</v>
      </c>
      <c r="C45" s="2">
        <v>12177</v>
      </c>
      <c r="D45" s="2" t="s">
        <v>180</v>
      </c>
      <c r="E45" s="2">
        <v>47083</v>
      </c>
      <c r="F45" s="2" t="s">
        <v>180</v>
      </c>
      <c r="G45" s="2">
        <v>12423</v>
      </c>
      <c r="H45" s="2" t="s">
        <v>180</v>
      </c>
      <c r="I45" s="2" t="s">
        <v>250</v>
      </c>
    </row>
    <row r="46" spans="1:10" x14ac:dyDescent="0.3">
      <c r="A46" s="2">
        <v>5</v>
      </c>
      <c r="B46" s="2" t="s">
        <v>258</v>
      </c>
      <c r="C46" s="2">
        <v>12188</v>
      </c>
      <c r="D46" s="2" t="s">
        <v>182</v>
      </c>
      <c r="E46" s="2">
        <v>47094</v>
      </c>
      <c r="F46" s="2" t="s">
        <v>182</v>
      </c>
      <c r="G46" s="2">
        <v>12314</v>
      </c>
      <c r="H46" s="2" t="s">
        <v>182</v>
      </c>
      <c r="I46" s="2" t="s">
        <v>246</v>
      </c>
    </row>
    <row r="47" spans="1:10" x14ac:dyDescent="0.3">
      <c r="A47" s="2">
        <v>5</v>
      </c>
      <c r="B47" s="2" t="s">
        <v>258</v>
      </c>
      <c r="C47" s="2">
        <v>12194</v>
      </c>
      <c r="D47" s="2" t="s">
        <v>183</v>
      </c>
      <c r="E47" s="2">
        <v>47100</v>
      </c>
      <c r="F47" s="2" t="s">
        <v>183</v>
      </c>
      <c r="G47" s="2">
        <v>12320</v>
      </c>
      <c r="H47" s="2" t="s">
        <v>183</v>
      </c>
      <c r="I47" s="2" t="s">
        <v>251</v>
      </c>
    </row>
    <row r="48" spans="1:10" x14ac:dyDescent="0.3">
      <c r="A48" s="2">
        <v>5</v>
      </c>
      <c r="B48" s="2" t="s">
        <v>258</v>
      </c>
      <c r="C48" s="2">
        <v>12200</v>
      </c>
      <c r="D48" s="2" t="s">
        <v>184</v>
      </c>
      <c r="E48" s="2">
        <v>47137</v>
      </c>
      <c r="F48" s="2" t="s">
        <v>184</v>
      </c>
      <c r="G48" s="2">
        <v>12315</v>
      </c>
      <c r="H48" s="2" t="s">
        <v>184</v>
      </c>
      <c r="I48" s="2" t="s">
        <v>251</v>
      </c>
    </row>
    <row r="49" spans="1:9" x14ac:dyDescent="0.3">
      <c r="A49" s="2">
        <v>5</v>
      </c>
      <c r="B49" s="2" t="s">
        <v>258</v>
      </c>
      <c r="C49" s="2">
        <v>12206</v>
      </c>
      <c r="D49" s="2" t="s">
        <v>185</v>
      </c>
      <c r="E49" s="2">
        <v>47143</v>
      </c>
      <c r="F49" s="2" t="s">
        <v>185</v>
      </c>
      <c r="G49" s="2">
        <v>12316</v>
      </c>
      <c r="H49" s="2" t="s">
        <v>185</v>
      </c>
      <c r="I49" s="2" t="s">
        <v>251</v>
      </c>
    </row>
    <row r="50" spans="1:9" x14ac:dyDescent="0.3">
      <c r="A50" s="2">
        <v>5</v>
      </c>
      <c r="B50" s="2" t="s">
        <v>258</v>
      </c>
      <c r="C50" s="2">
        <v>12212</v>
      </c>
      <c r="D50" s="2" t="s">
        <v>186</v>
      </c>
      <c r="E50" s="2">
        <v>47149</v>
      </c>
      <c r="F50" s="2" t="s">
        <v>186</v>
      </c>
      <c r="G50" s="2">
        <v>12321</v>
      </c>
      <c r="H50" s="2" t="s">
        <v>186</v>
      </c>
      <c r="I50" s="2" t="s">
        <v>251</v>
      </c>
    </row>
    <row r="51" spans="1:9" x14ac:dyDescent="0.3">
      <c r="A51" s="2">
        <v>5</v>
      </c>
      <c r="B51" s="2" t="s">
        <v>258</v>
      </c>
      <c r="C51" s="2">
        <v>12218</v>
      </c>
      <c r="D51" s="2" t="s">
        <v>187</v>
      </c>
      <c r="E51" s="2">
        <v>47155</v>
      </c>
      <c r="F51" s="2" t="s">
        <v>187</v>
      </c>
      <c r="G51" s="2">
        <v>12410</v>
      </c>
      <c r="H51" s="2" t="s">
        <v>187</v>
      </c>
      <c r="I51" s="2" t="s">
        <v>251</v>
      </c>
    </row>
    <row r="52" spans="1:9" x14ac:dyDescent="0.3">
      <c r="A52" s="2">
        <v>5</v>
      </c>
      <c r="B52" s="2" t="s">
        <v>258</v>
      </c>
      <c r="C52" s="2">
        <v>12224</v>
      </c>
      <c r="D52" s="2" t="s">
        <v>188</v>
      </c>
      <c r="E52" s="2">
        <v>47161</v>
      </c>
      <c r="F52" s="2" t="s">
        <v>188</v>
      </c>
      <c r="G52" s="2">
        <v>12411</v>
      </c>
      <c r="H52" s="2" t="s">
        <v>188</v>
      </c>
      <c r="I52" s="2" t="s">
        <v>251</v>
      </c>
    </row>
    <row r="53" spans="1:9" x14ac:dyDescent="0.3">
      <c r="A53" s="2">
        <v>5</v>
      </c>
      <c r="B53" s="2" t="s">
        <v>258</v>
      </c>
      <c r="C53" s="2">
        <v>12230</v>
      </c>
      <c r="D53" s="2" t="s">
        <v>189</v>
      </c>
      <c r="E53" s="2">
        <v>47167</v>
      </c>
      <c r="F53" s="2" t="s">
        <v>189</v>
      </c>
      <c r="G53" s="2">
        <v>12412</v>
      </c>
      <c r="H53" s="2" t="s">
        <v>189</v>
      </c>
      <c r="I53" s="2" t="s">
        <v>251</v>
      </c>
    </row>
    <row r="54" spans="1:9" x14ac:dyDescent="0.3">
      <c r="A54" s="2">
        <v>5</v>
      </c>
      <c r="B54" s="2" t="s">
        <v>258</v>
      </c>
      <c r="C54" s="2">
        <v>12242</v>
      </c>
      <c r="D54" s="2" t="s">
        <v>61</v>
      </c>
      <c r="E54" s="2">
        <v>47179</v>
      </c>
      <c r="F54" s="2" t="s">
        <v>61</v>
      </c>
      <c r="G54" s="2">
        <v>12414</v>
      </c>
      <c r="H54" s="2" t="s">
        <v>61</v>
      </c>
      <c r="I54" s="2" t="s">
        <v>191</v>
      </c>
    </row>
    <row r="55" spans="1:9" x14ac:dyDescent="0.3">
      <c r="A55" s="2">
        <v>5</v>
      </c>
      <c r="B55" s="2" t="s">
        <v>258</v>
      </c>
      <c r="C55" s="2">
        <v>12248</v>
      </c>
      <c r="D55" s="2" t="s">
        <v>62</v>
      </c>
      <c r="E55" s="2">
        <v>47185</v>
      </c>
      <c r="F55" s="2" t="s">
        <v>62</v>
      </c>
      <c r="G55" s="2">
        <v>12415</v>
      </c>
      <c r="H55" s="2" t="s">
        <v>62</v>
      </c>
      <c r="I55" s="2" t="s">
        <v>192</v>
      </c>
    </row>
    <row r="56" spans="1:9" x14ac:dyDescent="0.3">
      <c r="A56" s="2">
        <v>5</v>
      </c>
      <c r="B56" s="2" t="s">
        <v>258</v>
      </c>
      <c r="C56" s="2">
        <v>12255</v>
      </c>
      <c r="D56" s="2" t="s">
        <v>63</v>
      </c>
      <c r="E56" s="2">
        <v>47192</v>
      </c>
      <c r="F56" s="2" t="s">
        <v>64</v>
      </c>
      <c r="G56" s="2">
        <v>12422</v>
      </c>
      <c r="H56" s="2" t="s">
        <v>63</v>
      </c>
      <c r="I56" s="2" t="s">
        <v>193</v>
      </c>
    </row>
    <row r="57" spans="1:9" x14ac:dyDescent="0.3">
      <c r="A57" s="2">
        <v>5</v>
      </c>
      <c r="B57" s="2" t="s">
        <v>258</v>
      </c>
      <c r="C57" s="2">
        <v>12266</v>
      </c>
      <c r="D57" s="2" t="s">
        <v>190</v>
      </c>
      <c r="E57" s="2">
        <v>47203</v>
      </c>
      <c r="F57" s="2" t="s">
        <v>190</v>
      </c>
      <c r="G57" s="2">
        <v>12311</v>
      </c>
      <c r="H57" s="2" t="s">
        <v>190</v>
      </c>
      <c r="I57" s="2" t="s">
        <v>246</v>
      </c>
    </row>
    <row r="58" spans="1:9" x14ac:dyDescent="0.3">
      <c r="A58" s="2">
        <v>5</v>
      </c>
      <c r="B58" s="2" t="s">
        <v>258</v>
      </c>
      <c r="C58" s="2">
        <v>12268</v>
      </c>
      <c r="D58" s="2" t="s">
        <v>65</v>
      </c>
      <c r="E58" s="2">
        <v>47205</v>
      </c>
      <c r="F58" s="2" t="s">
        <v>65</v>
      </c>
      <c r="G58" s="2">
        <v>12419</v>
      </c>
      <c r="H58" s="2" t="s">
        <v>65</v>
      </c>
      <c r="I58" s="2" t="s">
        <v>192</v>
      </c>
    </row>
    <row r="59" spans="1:9" x14ac:dyDescent="0.3">
      <c r="A59" s="2">
        <v>5</v>
      </c>
      <c r="B59" s="2" t="s">
        <v>258</v>
      </c>
      <c r="C59" s="2">
        <v>12275</v>
      </c>
      <c r="D59" s="2" t="s">
        <v>66</v>
      </c>
      <c r="E59" s="2">
        <v>47212</v>
      </c>
      <c r="F59" s="2" t="s">
        <v>66</v>
      </c>
      <c r="G59" s="2">
        <v>12420</v>
      </c>
      <c r="H59" s="2" t="s">
        <v>66</v>
      </c>
      <c r="I59" s="2" t="s">
        <v>194</v>
      </c>
    </row>
    <row r="60" spans="1:9" x14ac:dyDescent="0.3">
      <c r="A60" s="2">
        <v>5</v>
      </c>
      <c r="B60" s="2" t="s">
        <v>258</v>
      </c>
      <c r="C60" s="2">
        <v>12283</v>
      </c>
      <c r="D60" s="2" t="s">
        <v>67</v>
      </c>
      <c r="E60" s="2">
        <v>47220</v>
      </c>
      <c r="F60" s="2" t="s">
        <v>67</v>
      </c>
      <c r="G60" s="2">
        <v>12416</v>
      </c>
      <c r="H60" s="2" t="s">
        <v>67</v>
      </c>
      <c r="I60" s="2" t="s">
        <v>195</v>
      </c>
    </row>
    <row r="61" spans="1:9" x14ac:dyDescent="0.3">
      <c r="A61" s="2">
        <v>5</v>
      </c>
      <c r="B61" s="2" t="s">
        <v>258</v>
      </c>
      <c r="C61" s="2">
        <v>12291</v>
      </c>
      <c r="D61" s="2" t="s">
        <v>68</v>
      </c>
      <c r="E61" s="2">
        <v>47318</v>
      </c>
      <c r="F61" s="2" t="s">
        <v>68</v>
      </c>
      <c r="G61" s="2">
        <v>12417</v>
      </c>
      <c r="H61" s="2" t="s">
        <v>68</v>
      </c>
      <c r="I61" s="2" t="s">
        <v>196</v>
      </c>
    </row>
    <row r="62" spans="1:9" x14ac:dyDescent="0.3">
      <c r="A62" s="2">
        <v>5</v>
      </c>
      <c r="B62" s="2" t="s">
        <v>258</v>
      </c>
      <c r="C62" s="2">
        <v>12299</v>
      </c>
      <c r="D62" s="2" t="s">
        <v>69</v>
      </c>
      <c r="E62" s="2">
        <v>47326</v>
      </c>
      <c r="F62" s="2" t="s">
        <v>69</v>
      </c>
      <c r="G62" s="2">
        <v>12418</v>
      </c>
      <c r="H62" s="2" t="s">
        <v>69</v>
      </c>
      <c r="I62" s="2" t="s">
        <v>197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4.4" x14ac:dyDescent="0.3"/>
  <cols>
    <col min="2" max="2" width="45.6640625" bestFit="1" customWidth="1"/>
    <col min="4" max="4" width="31.88671875" bestFit="1" customWidth="1"/>
    <col min="6" max="6" width="21.88671875" customWidth="1"/>
  </cols>
  <sheetData>
    <row r="1" spans="1:7" x14ac:dyDescent="0.3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118</v>
      </c>
    </row>
    <row r="2" spans="1:7" x14ac:dyDescent="0.3">
      <c r="A2">
        <v>11693</v>
      </c>
      <c r="B2" t="s">
        <v>22</v>
      </c>
      <c r="C2">
        <v>46368</v>
      </c>
      <c r="D2" t="s">
        <v>23</v>
      </c>
      <c r="E2">
        <v>11693</v>
      </c>
      <c r="F2" t="s">
        <v>128</v>
      </c>
      <c r="G2" t="str">
        <f>CONCATENATE("UPDATE profile SET name = '",F2,"' WHERE id = '",E2,"';")</f>
        <v>UPDATE profile SET name = 'Immerkönigin' WHERE id = '11693';</v>
      </c>
    </row>
    <row r="3" spans="1:7" x14ac:dyDescent="0.3">
      <c r="A3">
        <v>11692</v>
      </c>
      <c r="B3" t="s">
        <v>20</v>
      </c>
      <c r="C3">
        <v>46367</v>
      </c>
      <c r="D3" t="s">
        <v>21</v>
      </c>
      <c r="E3">
        <v>11692</v>
      </c>
      <c r="F3" t="s">
        <v>0</v>
      </c>
      <c r="G3" t="str">
        <f t="shared" ref="G3:G66" si="0">CONCATENATE("UPDATE profile SET name = '",F3,"' WHERE id = '",E3,"';")</f>
        <v>UPDATE profile SET name = 'General' WHERE id = '11692';</v>
      </c>
    </row>
    <row r="4" spans="1:7" x14ac:dyDescent="0.3">
      <c r="A4">
        <v>11507</v>
      </c>
      <c r="B4" t="s">
        <v>2</v>
      </c>
      <c r="C4">
        <v>46492</v>
      </c>
      <c r="D4" t="s">
        <v>3</v>
      </c>
      <c r="E4">
        <v>11507</v>
      </c>
      <c r="F4" t="s">
        <v>120</v>
      </c>
      <c r="G4" t="str">
        <f t="shared" si="0"/>
        <v>UPDATE profile SET name = 'Hochelfen Champion' WHERE id = '11507';</v>
      </c>
    </row>
    <row r="5" spans="1:7" x14ac:dyDescent="0.3">
      <c r="A5">
        <v>12243</v>
      </c>
      <c r="B5" t="s">
        <v>62</v>
      </c>
      <c r="C5">
        <v>47180</v>
      </c>
      <c r="D5" t="s">
        <v>62</v>
      </c>
      <c r="E5">
        <v>12415</v>
      </c>
      <c r="F5" t="s">
        <v>62</v>
      </c>
      <c r="G5" t="str">
        <f t="shared" si="0"/>
        <v>UPDATE profile SET name = 'Basilisk' WHERE id = '12415';</v>
      </c>
    </row>
    <row r="6" spans="1:7" x14ac:dyDescent="0.3">
      <c r="A6">
        <v>11694</v>
      </c>
      <c r="B6" t="s">
        <v>24</v>
      </c>
      <c r="C6">
        <v>46369</v>
      </c>
      <c r="D6" t="s">
        <v>25</v>
      </c>
      <c r="E6">
        <v>11694</v>
      </c>
      <c r="F6" t="s">
        <v>25</v>
      </c>
      <c r="G6" t="str">
        <f t="shared" si="0"/>
        <v>UPDATE profile SET name = 'Belannaer' WHERE id = '11694';</v>
      </c>
    </row>
    <row r="7" spans="1:7" x14ac:dyDescent="0.3">
      <c r="A7">
        <v>11906</v>
      </c>
      <c r="B7" t="s">
        <v>45</v>
      </c>
      <c r="C7">
        <v>46816</v>
      </c>
      <c r="D7" t="s">
        <v>46</v>
      </c>
      <c r="E7">
        <v>11906</v>
      </c>
      <c r="F7" t="s">
        <v>119</v>
      </c>
      <c r="G7" t="str">
        <f t="shared" si="0"/>
        <v>UPDATE profile SET name = 'Hochelfen Basis' WHERE id = '11906';</v>
      </c>
    </row>
    <row r="8" spans="1:7" x14ac:dyDescent="0.3">
      <c r="A8">
        <v>12591</v>
      </c>
      <c r="B8" t="s">
        <v>104</v>
      </c>
      <c r="C8">
        <v>47562</v>
      </c>
      <c r="D8" t="s">
        <v>105</v>
      </c>
      <c r="E8">
        <v>12591</v>
      </c>
      <c r="F8" t="s">
        <v>119</v>
      </c>
      <c r="G8" t="str">
        <f t="shared" si="0"/>
        <v>UPDATE profile SET name = 'Hochelfen Basis' WHERE id = '12591';</v>
      </c>
    </row>
    <row r="9" spans="1:7" x14ac:dyDescent="0.3">
      <c r="A9">
        <v>12472</v>
      </c>
      <c r="B9" t="s">
        <v>84</v>
      </c>
      <c r="C9">
        <v>47443</v>
      </c>
      <c r="D9" t="s">
        <v>85</v>
      </c>
      <c r="E9">
        <v>12472</v>
      </c>
      <c r="F9" t="s">
        <v>119</v>
      </c>
      <c r="G9" t="str">
        <f t="shared" si="0"/>
        <v>UPDATE profile SET name = 'Hochelfen Basis' WHERE id = '12472';</v>
      </c>
    </row>
    <row r="10" spans="1:7" x14ac:dyDescent="0.3">
      <c r="A10">
        <v>11696</v>
      </c>
      <c r="B10" t="s">
        <v>28</v>
      </c>
      <c r="C10">
        <v>46371</v>
      </c>
      <c r="D10" t="s">
        <v>29</v>
      </c>
      <c r="E10">
        <v>11696</v>
      </c>
      <c r="F10" t="s">
        <v>29</v>
      </c>
      <c r="G10" t="str">
        <f t="shared" si="0"/>
        <v>UPDATE profile SET name = 'Caradryan' WHERE id = '11696';</v>
      </c>
    </row>
    <row r="11" spans="1:7" x14ac:dyDescent="0.3">
      <c r="A11">
        <v>11509</v>
      </c>
      <c r="B11" t="s">
        <v>5</v>
      </c>
      <c r="C11">
        <v>46494</v>
      </c>
      <c r="D11" t="s">
        <v>5</v>
      </c>
      <c r="E11">
        <v>11509</v>
      </c>
      <c r="F11" t="s">
        <v>120</v>
      </c>
      <c r="G11" t="str">
        <f t="shared" si="0"/>
        <v>UPDATE profile SET name = 'Hochelfen Champion' WHERE id = '11509';</v>
      </c>
    </row>
    <row r="12" spans="1:7" x14ac:dyDescent="0.3">
      <c r="A12">
        <v>12236</v>
      </c>
      <c r="B12" t="s">
        <v>61</v>
      </c>
      <c r="C12">
        <v>47173</v>
      </c>
      <c r="D12" t="s">
        <v>61</v>
      </c>
      <c r="E12">
        <v>12414</v>
      </c>
      <c r="F12" t="s">
        <v>61</v>
      </c>
      <c r="G12" t="str">
        <f t="shared" si="0"/>
        <v>UPDATE profile SET name = 'Chimäre' WHERE id = '12414';</v>
      </c>
    </row>
    <row r="13" spans="1:7" x14ac:dyDescent="0.3">
      <c r="A13">
        <v>12286</v>
      </c>
      <c r="B13" t="s">
        <v>67</v>
      </c>
      <c r="C13">
        <v>47223</v>
      </c>
      <c r="D13" t="s">
        <v>67</v>
      </c>
      <c r="E13">
        <v>12416</v>
      </c>
      <c r="F13" t="s">
        <v>67</v>
      </c>
      <c r="G13" t="str">
        <f t="shared" si="0"/>
        <v>UPDATE profile SET name = 'Drache' WHERE id = '12416';</v>
      </c>
    </row>
    <row r="14" spans="1:7" x14ac:dyDescent="0.3">
      <c r="A14">
        <v>11900</v>
      </c>
      <c r="B14" t="s">
        <v>34</v>
      </c>
      <c r="C14">
        <v>46810</v>
      </c>
      <c r="D14" t="s">
        <v>35</v>
      </c>
      <c r="E14">
        <v>11900</v>
      </c>
      <c r="F14" t="s">
        <v>121</v>
      </c>
      <c r="G14" t="str">
        <f t="shared" si="0"/>
        <v>UPDATE profile SET name = 'Hochelfen Elite' WHERE id = '11900';</v>
      </c>
    </row>
    <row r="15" spans="1:7" x14ac:dyDescent="0.3">
      <c r="A15">
        <v>12585</v>
      </c>
      <c r="B15" t="s">
        <v>94</v>
      </c>
      <c r="C15">
        <v>47556</v>
      </c>
      <c r="D15" t="s">
        <v>95</v>
      </c>
      <c r="E15">
        <v>12585</v>
      </c>
      <c r="F15" t="s">
        <v>121</v>
      </c>
      <c r="G15" t="str">
        <f t="shared" si="0"/>
        <v>UPDATE profile SET name = 'Hochelfen Elite' WHERE id = '12585';</v>
      </c>
    </row>
    <row r="16" spans="1:7" x14ac:dyDescent="0.3">
      <c r="A16">
        <v>12466</v>
      </c>
      <c r="B16" t="s">
        <v>74</v>
      </c>
      <c r="C16">
        <v>47437</v>
      </c>
      <c r="D16" t="s">
        <v>75</v>
      </c>
      <c r="E16">
        <v>12466</v>
      </c>
      <c r="F16" t="s">
        <v>121</v>
      </c>
      <c r="G16" t="str">
        <f t="shared" si="0"/>
        <v>UPDATE profile SET name = 'Hochelfen Elite' WHERE id = '12466';</v>
      </c>
    </row>
    <row r="17" spans="1:7" x14ac:dyDescent="0.3">
      <c r="A17">
        <v>12163</v>
      </c>
      <c r="B17" t="s">
        <v>59</v>
      </c>
      <c r="C17">
        <v>46730</v>
      </c>
      <c r="D17" t="s">
        <v>59</v>
      </c>
      <c r="E17">
        <v>12163</v>
      </c>
      <c r="F17" t="s">
        <v>59</v>
      </c>
      <c r="G17" t="str">
        <f t="shared" si="0"/>
        <v>UPDATE profile SET name = 'Einhorn' WHERE id = '12163';</v>
      </c>
    </row>
    <row r="18" spans="1:7" x14ac:dyDescent="0.3">
      <c r="A18">
        <v>11898</v>
      </c>
      <c r="B18" t="s">
        <v>30</v>
      </c>
      <c r="C18">
        <v>46808</v>
      </c>
      <c r="D18" t="s">
        <v>31</v>
      </c>
      <c r="E18">
        <v>11898</v>
      </c>
      <c r="F18" t="s">
        <v>119</v>
      </c>
      <c r="G18" t="str">
        <f t="shared" si="0"/>
        <v>UPDATE profile SET name = 'Hochelfen Basis' WHERE id = '11898';</v>
      </c>
    </row>
    <row r="19" spans="1:7" x14ac:dyDescent="0.3">
      <c r="A19">
        <v>12583</v>
      </c>
      <c r="B19" t="s">
        <v>90</v>
      </c>
      <c r="C19">
        <v>47554</v>
      </c>
      <c r="D19" t="s">
        <v>91</v>
      </c>
      <c r="E19">
        <v>12583</v>
      </c>
      <c r="F19" t="s">
        <v>119</v>
      </c>
      <c r="G19" t="str">
        <f t="shared" si="0"/>
        <v>UPDATE profile SET name = 'Hochelfen Basis' WHERE id = '12583';</v>
      </c>
    </row>
    <row r="20" spans="1:7" x14ac:dyDescent="0.3">
      <c r="A20">
        <v>12464</v>
      </c>
      <c r="B20" t="s">
        <v>70</v>
      </c>
      <c r="C20">
        <v>47435</v>
      </c>
      <c r="D20" t="s">
        <v>71</v>
      </c>
      <c r="E20">
        <v>12464</v>
      </c>
      <c r="F20" t="s">
        <v>119</v>
      </c>
      <c r="G20" t="str">
        <f t="shared" si="0"/>
        <v>UPDATE profile SET name = 'Hochelfen Basis' WHERE id = '12464';</v>
      </c>
    </row>
    <row r="21" spans="1:7" x14ac:dyDescent="0.3">
      <c r="A21">
        <v>11516</v>
      </c>
      <c r="B21" t="s">
        <v>15</v>
      </c>
      <c r="C21">
        <v>46501</v>
      </c>
      <c r="D21" t="s">
        <v>16</v>
      </c>
      <c r="E21">
        <v>11516</v>
      </c>
      <c r="F21" t="s">
        <v>65</v>
      </c>
      <c r="G21" t="str">
        <f t="shared" si="0"/>
        <v>UPDATE profile SET name = 'Greif' WHERE id = '11516';</v>
      </c>
    </row>
    <row r="22" spans="1:7" x14ac:dyDescent="0.3">
      <c r="A22">
        <v>11516</v>
      </c>
      <c r="B22" t="s">
        <v>15</v>
      </c>
      <c r="C22">
        <v>46839</v>
      </c>
      <c r="D22" t="s">
        <v>17</v>
      </c>
      <c r="E22">
        <v>11804</v>
      </c>
      <c r="F22" t="s">
        <v>122</v>
      </c>
      <c r="G22" t="str">
        <f t="shared" si="0"/>
        <v>UPDATE profile SET name = 'Hochelfen General' WHERE id = '11804';</v>
      </c>
    </row>
    <row r="23" spans="1:7" x14ac:dyDescent="0.3">
      <c r="A23">
        <v>11506</v>
      </c>
      <c r="B23" t="s">
        <v>0</v>
      </c>
      <c r="C23">
        <v>46491</v>
      </c>
      <c r="D23" t="s">
        <v>0</v>
      </c>
      <c r="E23">
        <v>11506</v>
      </c>
      <c r="F23" t="s">
        <v>122</v>
      </c>
      <c r="G23" t="str">
        <f t="shared" si="0"/>
        <v>UPDATE profile SET name = 'Hochelfen General' WHERE id = '11506';</v>
      </c>
    </row>
    <row r="24" spans="1:7" x14ac:dyDescent="0.3">
      <c r="A24">
        <v>12269</v>
      </c>
      <c r="B24" t="s">
        <v>65</v>
      </c>
      <c r="C24">
        <v>47206</v>
      </c>
      <c r="D24" t="s">
        <v>65</v>
      </c>
      <c r="E24">
        <v>12419</v>
      </c>
      <c r="F24" t="s">
        <v>65</v>
      </c>
      <c r="G24" t="str">
        <f t="shared" si="0"/>
        <v>UPDATE profile SET name = 'Greif' WHERE id = '12419';</v>
      </c>
    </row>
    <row r="25" spans="1:7" x14ac:dyDescent="0.3">
      <c r="A25">
        <v>12294</v>
      </c>
      <c r="B25" t="s">
        <v>68</v>
      </c>
      <c r="C25">
        <v>47321</v>
      </c>
      <c r="D25" t="s">
        <v>68</v>
      </c>
      <c r="E25">
        <v>12417</v>
      </c>
      <c r="F25" t="s">
        <v>68</v>
      </c>
      <c r="G25" t="str">
        <f t="shared" si="0"/>
        <v>UPDATE profile SET name = 'Großer Drache' WHERE id = '12417';</v>
      </c>
    </row>
    <row r="26" spans="1:7" x14ac:dyDescent="0.3">
      <c r="A26">
        <v>11512</v>
      </c>
      <c r="B26" t="s">
        <v>8</v>
      </c>
      <c r="C26">
        <v>46497</v>
      </c>
      <c r="D26" t="s">
        <v>8</v>
      </c>
      <c r="E26">
        <v>11512</v>
      </c>
      <c r="F26" t="s">
        <v>123</v>
      </c>
      <c r="G26" t="str">
        <f t="shared" si="0"/>
        <v>UPDATE profile SET name = 'Hochelfen Großzauberer' WHERE id = '11512';</v>
      </c>
    </row>
    <row r="27" spans="1:7" x14ac:dyDescent="0.3">
      <c r="A27">
        <v>11508</v>
      </c>
      <c r="B27" t="s">
        <v>4</v>
      </c>
      <c r="C27">
        <v>46493</v>
      </c>
      <c r="D27" t="s">
        <v>4</v>
      </c>
      <c r="E27">
        <v>11508</v>
      </c>
      <c r="F27" t="s">
        <v>124</v>
      </c>
      <c r="G27" t="str">
        <f t="shared" si="0"/>
        <v>UPDATE profile SET name = 'Hochelfen Held' WHERE id = '11508';</v>
      </c>
    </row>
    <row r="28" spans="1:7" x14ac:dyDescent="0.3">
      <c r="A28">
        <v>12278</v>
      </c>
      <c r="B28" t="s">
        <v>66</v>
      </c>
      <c r="C28">
        <v>47215</v>
      </c>
      <c r="D28" t="s">
        <v>66</v>
      </c>
      <c r="E28">
        <v>12420</v>
      </c>
      <c r="F28" t="s">
        <v>66</v>
      </c>
      <c r="G28" t="str">
        <f t="shared" si="0"/>
        <v>UPDATE profile SET name = 'Hippogreif' WHERE id = '12420';</v>
      </c>
    </row>
    <row r="29" spans="1:7" x14ac:dyDescent="0.3">
      <c r="A29">
        <v>11980</v>
      </c>
      <c r="B29" t="s">
        <v>48</v>
      </c>
      <c r="C29">
        <v>46946</v>
      </c>
      <c r="D29" t="s">
        <v>49</v>
      </c>
      <c r="E29">
        <v>11980</v>
      </c>
      <c r="F29" t="s">
        <v>49</v>
      </c>
      <c r="G29" t="str">
        <f t="shared" si="0"/>
        <v>UPDATE profile SET name = 'Jungferngarde' WHERE id = '11980';</v>
      </c>
    </row>
    <row r="30" spans="1:7" x14ac:dyDescent="0.3">
      <c r="A30">
        <v>12637</v>
      </c>
      <c r="B30" t="s">
        <v>107</v>
      </c>
      <c r="C30">
        <v>47375</v>
      </c>
      <c r="D30" t="s">
        <v>108</v>
      </c>
      <c r="E30">
        <v>12637</v>
      </c>
      <c r="F30" t="s">
        <v>49</v>
      </c>
      <c r="G30" t="str">
        <f t="shared" si="0"/>
        <v>UPDATE profile SET name = 'Jungferngarde' WHERE id = '12637';</v>
      </c>
    </row>
    <row r="31" spans="1:7" x14ac:dyDescent="0.3">
      <c r="A31">
        <v>12518</v>
      </c>
      <c r="B31" t="s">
        <v>87</v>
      </c>
      <c r="C31">
        <v>47489</v>
      </c>
      <c r="D31" t="s">
        <v>88</v>
      </c>
      <c r="E31">
        <v>12518</v>
      </c>
      <c r="F31" t="s">
        <v>49</v>
      </c>
      <c r="G31" t="str">
        <f t="shared" si="0"/>
        <v>UPDATE profile SET name = 'Jungferngarde' WHERE id = '12518';</v>
      </c>
    </row>
    <row r="32" spans="1:7" x14ac:dyDescent="0.3">
      <c r="A32">
        <v>12302</v>
      </c>
      <c r="B32" t="s">
        <v>69</v>
      </c>
      <c r="C32">
        <v>47329</v>
      </c>
      <c r="D32" t="s">
        <v>69</v>
      </c>
      <c r="E32">
        <v>12418</v>
      </c>
      <c r="F32" t="s">
        <v>69</v>
      </c>
      <c r="G32" t="str">
        <f t="shared" si="0"/>
        <v>UPDATE profile SET name = 'Kaiserdrache' WHERE id = '12418';</v>
      </c>
    </row>
    <row r="33" spans="1:7" x14ac:dyDescent="0.3">
      <c r="A33">
        <v>11695</v>
      </c>
      <c r="B33" t="s">
        <v>26</v>
      </c>
      <c r="C33">
        <v>46370</v>
      </c>
      <c r="D33" t="s">
        <v>27</v>
      </c>
      <c r="E33">
        <v>11695</v>
      </c>
      <c r="F33" t="s">
        <v>27</v>
      </c>
      <c r="G33" t="str">
        <f t="shared" si="0"/>
        <v>UPDATE profile SET name = 'Korhil' WHERE id = '11695';</v>
      </c>
    </row>
    <row r="34" spans="1:7" x14ac:dyDescent="0.3">
      <c r="A34">
        <v>12250</v>
      </c>
      <c r="B34" t="s">
        <v>63</v>
      </c>
      <c r="C34">
        <v>47187</v>
      </c>
      <c r="D34" t="s">
        <v>64</v>
      </c>
      <c r="E34">
        <v>12422</v>
      </c>
      <c r="F34" t="s">
        <v>63</v>
      </c>
      <c r="G34" t="str">
        <f t="shared" si="0"/>
        <v>UPDATE profile SET name = 'Mantikor' WHERE id = '12422';</v>
      </c>
    </row>
    <row r="35" spans="1:7" x14ac:dyDescent="0.3">
      <c r="A35">
        <v>11513</v>
      </c>
      <c r="B35" t="s">
        <v>9</v>
      </c>
      <c r="C35">
        <v>46498</v>
      </c>
      <c r="D35" t="s">
        <v>9</v>
      </c>
      <c r="E35">
        <v>11513</v>
      </c>
      <c r="F35" t="s">
        <v>125</v>
      </c>
      <c r="G35" t="str">
        <f t="shared" si="0"/>
        <v>UPDATE profile SET name = 'Hochelfen Meisterzauberer' WHERE id = '11513';</v>
      </c>
    </row>
    <row r="36" spans="1:7" x14ac:dyDescent="0.3">
      <c r="A36">
        <v>11511</v>
      </c>
      <c r="B36" t="s">
        <v>7</v>
      </c>
      <c r="C36">
        <v>46496</v>
      </c>
      <c r="D36" t="s">
        <v>7</v>
      </c>
      <c r="E36">
        <v>11511</v>
      </c>
      <c r="F36" t="s">
        <v>126</v>
      </c>
      <c r="G36" t="str">
        <f t="shared" si="0"/>
        <v>UPDATE profile SET name = 'Hochelfen Oberzauberer' WHERE id = '11511';</v>
      </c>
    </row>
    <row r="37" spans="1:7" x14ac:dyDescent="0.3">
      <c r="A37">
        <v>12167</v>
      </c>
      <c r="B37" t="s">
        <v>60</v>
      </c>
      <c r="C37">
        <v>46734</v>
      </c>
      <c r="D37" t="s">
        <v>60</v>
      </c>
      <c r="E37">
        <v>12336</v>
      </c>
      <c r="F37" t="s">
        <v>60</v>
      </c>
      <c r="G37" t="str">
        <f t="shared" si="0"/>
        <v>UPDATE profile SET name = 'Pegasus' WHERE id = '12336';</v>
      </c>
    </row>
    <row r="38" spans="1:7" x14ac:dyDescent="0.3">
      <c r="A38">
        <v>11902</v>
      </c>
      <c r="B38" t="s">
        <v>39</v>
      </c>
      <c r="C38">
        <v>46812</v>
      </c>
      <c r="D38" t="s">
        <v>39</v>
      </c>
      <c r="E38">
        <v>11902</v>
      </c>
      <c r="F38" t="s">
        <v>121</v>
      </c>
      <c r="G38" t="str">
        <f t="shared" si="0"/>
        <v>UPDATE profile SET name = 'Hochelfen Elite' WHERE id = '11902';</v>
      </c>
    </row>
    <row r="39" spans="1:7" x14ac:dyDescent="0.3">
      <c r="A39">
        <v>12587</v>
      </c>
      <c r="B39" t="s">
        <v>98</v>
      </c>
      <c r="C39">
        <v>47558</v>
      </c>
      <c r="D39" t="s">
        <v>98</v>
      </c>
      <c r="E39">
        <v>12587</v>
      </c>
      <c r="F39" t="s">
        <v>121</v>
      </c>
      <c r="G39" t="str">
        <f t="shared" si="0"/>
        <v>UPDATE profile SET name = 'Hochelfen Elite' WHERE id = '12587';</v>
      </c>
    </row>
    <row r="40" spans="1:7" x14ac:dyDescent="0.3">
      <c r="A40">
        <v>12468</v>
      </c>
      <c r="B40" t="s">
        <v>78</v>
      </c>
      <c r="C40">
        <v>47439</v>
      </c>
      <c r="D40" t="s">
        <v>78</v>
      </c>
      <c r="E40">
        <v>12468</v>
      </c>
      <c r="F40" t="s">
        <v>121</v>
      </c>
      <c r="G40" t="str">
        <f t="shared" si="0"/>
        <v>UPDATE profile SET name = 'Hochelfen Elite' WHERE id = '12468';</v>
      </c>
    </row>
    <row r="41" spans="1:7" x14ac:dyDescent="0.3">
      <c r="A41">
        <v>11517</v>
      </c>
      <c r="B41" t="s">
        <v>18</v>
      </c>
      <c r="C41">
        <v>46502</v>
      </c>
      <c r="D41" t="s">
        <v>19</v>
      </c>
      <c r="E41">
        <v>11517</v>
      </c>
      <c r="F41" t="s">
        <v>19</v>
      </c>
      <c r="G41" t="str">
        <f t="shared" si="0"/>
        <v>UPDATE profile SET name = 'Prinz Imrik' WHERE id = '11517';</v>
      </c>
    </row>
    <row r="42" spans="1:7" x14ac:dyDescent="0.3">
      <c r="A42">
        <v>12091</v>
      </c>
      <c r="B42" t="s">
        <v>51</v>
      </c>
      <c r="C42">
        <v>47014</v>
      </c>
      <c r="D42" t="s">
        <v>52</v>
      </c>
      <c r="E42">
        <v>12091</v>
      </c>
      <c r="F42" t="s">
        <v>119</v>
      </c>
      <c r="G42" t="str">
        <f t="shared" si="0"/>
        <v>UPDATE profile SET name = 'Hochelfen Basis' WHERE id = '12091';</v>
      </c>
    </row>
    <row r="43" spans="1:7" x14ac:dyDescent="0.3">
      <c r="A43">
        <v>12091</v>
      </c>
      <c r="B43" t="s">
        <v>51</v>
      </c>
      <c r="C43">
        <v>47116</v>
      </c>
      <c r="D43" t="s">
        <v>53</v>
      </c>
      <c r="E43">
        <v>12138</v>
      </c>
      <c r="F43" t="s">
        <v>53</v>
      </c>
      <c r="G43" t="str">
        <f t="shared" si="0"/>
        <v>UPDATE profile SET name = 'Speerschleuder' WHERE id = '12138';</v>
      </c>
    </row>
    <row r="44" spans="1:7" x14ac:dyDescent="0.3">
      <c r="A44">
        <v>12162</v>
      </c>
      <c r="B44" t="s">
        <v>58</v>
      </c>
      <c r="C44">
        <v>46729</v>
      </c>
      <c r="D44" t="s">
        <v>58</v>
      </c>
      <c r="E44">
        <v>12162</v>
      </c>
      <c r="F44" t="s">
        <v>58</v>
      </c>
      <c r="G44" t="str">
        <f t="shared" si="0"/>
        <v>UPDATE profile SET name = 'Riesenadler' WHERE id = '12162';</v>
      </c>
    </row>
    <row r="45" spans="1:7" x14ac:dyDescent="0.3">
      <c r="A45">
        <v>11907</v>
      </c>
      <c r="B45" t="s">
        <v>47</v>
      </c>
      <c r="C45">
        <v>46817</v>
      </c>
      <c r="D45" t="s">
        <v>47</v>
      </c>
      <c r="E45">
        <v>11907</v>
      </c>
      <c r="F45" t="s">
        <v>119</v>
      </c>
      <c r="G45" t="str">
        <f t="shared" si="0"/>
        <v>UPDATE profile SET name = 'Hochelfen Basis' WHERE id = '11907';</v>
      </c>
    </row>
    <row r="46" spans="1:7" x14ac:dyDescent="0.3">
      <c r="A46">
        <v>12592</v>
      </c>
      <c r="B46" t="s">
        <v>106</v>
      </c>
      <c r="C46">
        <v>47563</v>
      </c>
      <c r="D46" t="s">
        <v>106</v>
      </c>
      <c r="E46">
        <v>12592</v>
      </c>
      <c r="F46" t="s">
        <v>119</v>
      </c>
      <c r="G46" t="str">
        <f t="shared" si="0"/>
        <v>UPDATE profile SET name = 'Hochelfen Basis' WHERE id = '12592';</v>
      </c>
    </row>
    <row r="47" spans="1:7" x14ac:dyDescent="0.3">
      <c r="A47">
        <v>12473</v>
      </c>
      <c r="B47" t="s">
        <v>86</v>
      </c>
      <c r="C47">
        <v>47444</v>
      </c>
      <c r="D47" t="s">
        <v>86</v>
      </c>
      <c r="E47">
        <v>12473</v>
      </c>
      <c r="F47" t="s">
        <v>119</v>
      </c>
      <c r="G47" t="str">
        <f t="shared" si="0"/>
        <v>UPDATE profile SET name = 'Hochelfen Basis' WHERE id = '12473';</v>
      </c>
    </row>
    <row r="48" spans="1:7" x14ac:dyDescent="0.3">
      <c r="A48">
        <v>11901</v>
      </c>
      <c r="B48" t="s">
        <v>36</v>
      </c>
      <c r="C48">
        <v>46811</v>
      </c>
      <c r="D48" t="s">
        <v>37</v>
      </c>
      <c r="E48">
        <v>11901</v>
      </c>
      <c r="F48" t="s">
        <v>121</v>
      </c>
      <c r="G48" t="str">
        <f t="shared" si="0"/>
        <v>UPDATE profile SET name = 'Hochelfen Elite' WHERE id = '11901';</v>
      </c>
    </row>
    <row r="49" spans="1:7" x14ac:dyDescent="0.3">
      <c r="A49">
        <v>12586</v>
      </c>
      <c r="B49" t="s">
        <v>96</v>
      </c>
      <c r="C49">
        <v>47557</v>
      </c>
      <c r="D49" t="s">
        <v>97</v>
      </c>
      <c r="E49">
        <v>12586</v>
      </c>
      <c r="F49" t="s">
        <v>121</v>
      </c>
      <c r="G49" t="str">
        <f t="shared" si="0"/>
        <v>UPDATE profile SET name = 'Hochelfen Elite' WHERE id = '12586';</v>
      </c>
    </row>
    <row r="50" spans="1:7" x14ac:dyDescent="0.3">
      <c r="A50">
        <v>12467</v>
      </c>
      <c r="B50" t="s">
        <v>76</v>
      </c>
      <c r="C50">
        <v>47438</v>
      </c>
      <c r="D50" t="s">
        <v>77</v>
      </c>
      <c r="E50">
        <v>12467</v>
      </c>
      <c r="F50" t="s">
        <v>121</v>
      </c>
      <c r="G50" t="str">
        <f t="shared" si="0"/>
        <v>UPDATE profile SET name = 'Hochelfen Elite' WHERE id = '12467';</v>
      </c>
    </row>
    <row r="51" spans="1:7" x14ac:dyDescent="0.3">
      <c r="A51">
        <v>11905</v>
      </c>
      <c r="B51" t="s">
        <v>43</v>
      </c>
      <c r="C51">
        <v>46815</v>
      </c>
      <c r="D51" t="s">
        <v>44</v>
      </c>
      <c r="E51">
        <v>11905</v>
      </c>
      <c r="F51" t="s">
        <v>119</v>
      </c>
      <c r="G51" t="str">
        <f t="shared" si="0"/>
        <v>UPDATE profile SET name = 'Hochelfen Basis' WHERE id = '11905';</v>
      </c>
    </row>
    <row r="52" spans="1:7" x14ac:dyDescent="0.3">
      <c r="A52">
        <v>12590</v>
      </c>
      <c r="B52" t="s">
        <v>102</v>
      </c>
      <c r="C52">
        <v>47561</v>
      </c>
      <c r="D52" t="s">
        <v>103</v>
      </c>
      <c r="E52">
        <v>12590</v>
      </c>
      <c r="F52" t="s">
        <v>119</v>
      </c>
      <c r="G52" t="str">
        <f t="shared" si="0"/>
        <v>UPDATE profile SET name = 'Hochelfen Basis' WHERE id = '12590';</v>
      </c>
    </row>
    <row r="53" spans="1:7" x14ac:dyDescent="0.3">
      <c r="A53">
        <v>12471</v>
      </c>
      <c r="B53" t="s">
        <v>82</v>
      </c>
      <c r="C53">
        <v>47442</v>
      </c>
      <c r="D53" t="s">
        <v>83</v>
      </c>
      <c r="E53">
        <v>12471</v>
      </c>
      <c r="F53" t="s">
        <v>119</v>
      </c>
      <c r="G53" t="str">
        <f t="shared" si="0"/>
        <v>UPDATE profile SET name = 'Hochelfen Basis' WHERE id = '12471';</v>
      </c>
    </row>
    <row r="54" spans="1:7" x14ac:dyDescent="0.3">
      <c r="A54">
        <v>11899</v>
      </c>
      <c r="B54" t="s">
        <v>32</v>
      </c>
      <c r="C54">
        <v>46809</v>
      </c>
      <c r="D54" t="s">
        <v>33</v>
      </c>
      <c r="E54">
        <v>11899</v>
      </c>
      <c r="F54" t="s">
        <v>121</v>
      </c>
      <c r="G54" t="str">
        <f t="shared" si="0"/>
        <v>UPDATE profile SET name = 'Hochelfen Elite' WHERE id = '11899';</v>
      </c>
    </row>
    <row r="55" spans="1:7" x14ac:dyDescent="0.3">
      <c r="A55">
        <v>12584</v>
      </c>
      <c r="B55" t="s">
        <v>92</v>
      </c>
      <c r="C55">
        <v>47555</v>
      </c>
      <c r="D55" t="s">
        <v>93</v>
      </c>
      <c r="E55">
        <v>12584</v>
      </c>
      <c r="F55" t="s">
        <v>121</v>
      </c>
      <c r="G55" t="str">
        <f t="shared" si="0"/>
        <v>UPDATE profile SET name = 'Hochelfen Elite' WHERE id = '12584';</v>
      </c>
    </row>
    <row r="56" spans="1:7" x14ac:dyDescent="0.3">
      <c r="A56">
        <v>12465</v>
      </c>
      <c r="B56" t="s">
        <v>72</v>
      </c>
      <c r="C56">
        <v>47436</v>
      </c>
      <c r="D56" t="s">
        <v>73</v>
      </c>
      <c r="E56">
        <v>12465</v>
      </c>
      <c r="F56" t="s">
        <v>121</v>
      </c>
      <c r="G56" t="str">
        <f t="shared" si="0"/>
        <v>UPDATE profile SET name = 'Hochelfen Elite' WHERE id = '12465';</v>
      </c>
    </row>
    <row r="57" spans="1:7" x14ac:dyDescent="0.3">
      <c r="A57">
        <v>11904</v>
      </c>
      <c r="B57" t="s">
        <v>42</v>
      </c>
      <c r="C57">
        <v>46814</v>
      </c>
      <c r="D57" t="s">
        <v>42</v>
      </c>
      <c r="E57">
        <v>11904</v>
      </c>
      <c r="F57" t="s">
        <v>119</v>
      </c>
      <c r="G57" t="str">
        <f t="shared" si="0"/>
        <v>UPDATE profile SET name = 'Hochelfen Basis' WHERE id = '11904';</v>
      </c>
    </row>
    <row r="58" spans="1:7" x14ac:dyDescent="0.3">
      <c r="A58">
        <v>12589</v>
      </c>
      <c r="B58" t="s">
        <v>101</v>
      </c>
      <c r="C58">
        <v>47560</v>
      </c>
      <c r="D58" t="s">
        <v>101</v>
      </c>
      <c r="E58">
        <v>12589</v>
      </c>
      <c r="F58" t="s">
        <v>119</v>
      </c>
      <c r="G58" t="str">
        <f t="shared" si="0"/>
        <v>UPDATE profile SET name = 'Hochelfen Basis' WHERE id = '12589';</v>
      </c>
    </row>
    <row r="59" spans="1:7" x14ac:dyDescent="0.3">
      <c r="A59">
        <v>12470</v>
      </c>
      <c r="B59" t="s">
        <v>81</v>
      </c>
      <c r="C59">
        <v>47441</v>
      </c>
      <c r="D59" t="s">
        <v>81</v>
      </c>
      <c r="E59">
        <v>12470</v>
      </c>
      <c r="F59" t="s">
        <v>119</v>
      </c>
      <c r="G59" t="str">
        <f t="shared" si="0"/>
        <v>UPDATE profile SET name = 'Hochelfen Basis' WHERE id = '12470';</v>
      </c>
    </row>
    <row r="60" spans="1:7" x14ac:dyDescent="0.3">
      <c r="A60">
        <v>11515</v>
      </c>
      <c r="B60" t="s">
        <v>13</v>
      </c>
      <c r="C60">
        <v>46500</v>
      </c>
      <c r="D60" t="s">
        <v>14</v>
      </c>
      <c r="E60">
        <v>11515</v>
      </c>
      <c r="F60" t="s">
        <v>14</v>
      </c>
      <c r="G60" t="str">
        <f t="shared" si="0"/>
        <v>UPDATE profile SET name = 'Teclis' WHERE id = '11515';</v>
      </c>
    </row>
    <row r="61" spans="1:7" x14ac:dyDescent="0.3">
      <c r="A61">
        <v>12113</v>
      </c>
      <c r="B61" t="s">
        <v>54</v>
      </c>
      <c r="C61">
        <v>46726</v>
      </c>
      <c r="D61" t="s">
        <v>56</v>
      </c>
      <c r="E61">
        <v>12159</v>
      </c>
      <c r="F61" t="s">
        <v>56</v>
      </c>
      <c r="G61" t="str">
        <f t="shared" si="0"/>
        <v>UPDATE profile SET name = 'Streitwagen' WHERE id = '12159';</v>
      </c>
    </row>
    <row r="62" spans="1:7" x14ac:dyDescent="0.3">
      <c r="A62">
        <v>12113</v>
      </c>
      <c r="B62" t="s">
        <v>54</v>
      </c>
      <c r="C62">
        <v>47064</v>
      </c>
      <c r="D62" t="s">
        <v>55</v>
      </c>
      <c r="E62">
        <v>12113</v>
      </c>
      <c r="F62" t="s">
        <v>56</v>
      </c>
      <c r="G62" t="str">
        <f t="shared" si="0"/>
        <v>UPDATE profile SET name = 'Streitwagen' WHERE id = '12113';</v>
      </c>
    </row>
    <row r="63" spans="1:7" x14ac:dyDescent="0.3">
      <c r="A63">
        <v>12118</v>
      </c>
      <c r="B63" t="s">
        <v>57</v>
      </c>
      <c r="C63">
        <v>46727</v>
      </c>
      <c r="D63" t="s">
        <v>56</v>
      </c>
      <c r="E63">
        <v>12160</v>
      </c>
      <c r="F63" t="s">
        <v>56</v>
      </c>
      <c r="G63" t="str">
        <f t="shared" si="0"/>
        <v>UPDATE profile SET name = 'Streitwagen' WHERE id = '12160';</v>
      </c>
    </row>
    <row r="64" spans="1:7" x14ac:dyDescent="0.3">
      <c r="A64">
        <v>12118</v>
      </c>
      <c r="B64" t="s">
        <v>57</v>
      </c>
      <c r="C64">
        <v>47069</v>
      </c>
      <c r="D64" t="s">
        <v>55</v>
      </c>
      <c r="E64">
        <v>12113</v>
      </c>
      <c r="F64" t="s">
        <v>119</v>
      </c>
      <c r="G64" t="str">
        <f t="shared" si="0"/>
        <v>UPDATE profile SET name = 'Hochelfen Basis' WHERE id = '12113';</v>
      </c>
    </row>
    <row r="65" spans="1:7" x14ac:dyDescent="0.3">
      <c r="A65">
        <v>11514</v>
      </c>
      <c r="B65" t="s">
        <v>10</v>
      </c>
      <c r="C65">
        <v>46838</v>
      </c>
      <c r="D65" t="s">
        <v>12</v>
      </c>
      <c r="E65">
        <v>11803</v>
      </c>
      <c r="F65" t="s">
        <v>12</v>
      </c>
      <c r="G65" t="str">
        <f t="shared" si="0"/>
        <v>UPDATE profile SET name = 'Malhandir' WHERE id = '11803';</v>
      </c>
    </row>
    <row r="66" spans="1:7" x14ac:dyDescent="0.3">
      <c r="A66">
        <v>11514</v>
      </c>
      <c r="B66" t="s">
        <v>10</v>
      </c>
      <c r="C66">
        <v>46499</v>
      </c>
      <c r="D66" t="s">
        <v>11</v>
      </c>
      <c r="E66">
        <v>11514</v>
      </c>
      <c r="F66" t="s">
        <v>11</v>
      </c>
      <c r="G66" t="str">
        <f t="shared" si="0"/>
        <v>UPDATE profile SET name = 'Tyrion' WHERE id = '11514';</v>
      </c>
    </row>
    <row r="67" spans="1:7" x14ac:dyDescent="0.3">
      <c r="A67">
        <v>11903</v>
      </c>
      <c r="B67" t="s">
        <v>40</v>
      </c>
      <c r="C67">
        <v>46813</v>
      </c>
      <c r="D67" t="s">
        <v>41</v>
      </c>
      <c r="E67">
        <v>11903</v>
      </c>
      <c r="F67" t="s">
        <v>121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 x14ac:dyDescent="0.3">
      <c r="A68">
        <v>12588</v>
      </c>
      <c r="B68" t="s">
        <v>99</v>
      </c>
      <c r="C68">
        <v>47559</v>
      </c>
      <c r="D68" t="s">
        <v>100</v>
      </c>
      <c r="E68">
        <v>12588</v>
      </c>
      <c r="F68" t="s">
        <v>121</v>
      </c>
      <c r="G68" t="str">
        <f t="shared" si="1"/>
        <v>UPDATE profile SET name = 'Hochelfen Elite' WHERE id = '12588';</v>
      </c>
    </row>
    <row r="69" spans="1:7" x14ac:dyDescent="0.3">
      <c r="A69">
        <v>12469</v>
      </c>
      <c r="B69" t="s">
        <v>79</v>
      </c>
      <c r="C69">
        <v>47440</v>
      </c>
      <c r="D69" t="s">
        <v>80</v>
      </c>
      <c r="E69">
        <v>12469</v>
      </c>
      <c r="F69" t="s">
        <v>121</v>
      </c>
      <c r="G69" t="str">
        <f t="shared" si="1"/>
        <v>UPDATE profile SET name = 'Hochelfen Elite' WHERE id = '12469';</v>
      </c>
    </row>
    <row r="70" spans="1:7" x14ac:dyDescent="0.3">
      <c r="A70">
        <v>11510</v>
      </c>
      <c r="B70" t="s">
        <v>6</v>
      </c>
      <c r="C70">
        <v>46495</v>
      </c>
      <c r="D70" t="s">
        <v>6</v>
      </c>
      <c r="E70">
        <v>11510</v>
      </c>
      <c r="F70" t="s">
        <v>127</v>
      </c>
      <c r="G70" t="str">
        <f t="shared" si="1"/>
        <v>UPDATE profile SET name = 'Hochelfen Zauberer' WHERE id = '11510';</v>
      </c>
    </row>
    <row r="71" spans="1:7" x14ac:dyDescent="0.3">
      <c r="A71">
        <v>11997</v>
      </c>
      <c r="B71" t="s">
        <v>50</v>
      </c>
      <c r="C71">
        <v>46963</v>
      </c>
      <c r="D71" t="s">
        <v>50</v>
      </c>
      <c r="E71">
        <v>11997</v>
      </c>
      <c r="F71" t="s">
        <v>119</v>
      </c>
      <c r="G71" t="str">
        <f t="shared" si="1"/>
        <v>UPDATE profile SET name = 'Hochelfen Basis' WHERE id = '11997';</v>
      </c>
    </row>
    <row r="72" spans="1:7" x14ac:dyDescent="0.3">
      <c r="A72">
        <v>12652</v>
      </c>
      <c r="B72" t="s">
        <v>109</v>
      </c>
      <c r="C72">
        <v>47390</v>
      </c>
      <c r="D72" t="s">
        <v>109</v>
      </c>
      <c r="E72">
        <v>12652</v>
      </c>
      <c r="F72" t="s">
        <v>119</v>
      </c>
      <c r="G72" t="str">
        <f t="shared" si="1"/>
        <v>UPDATE profile SET name = 'Hochelfen Basis' WHERE id = '12652';</v>
      </c>
    </row>
    <row r="73" spans="1:7" x14ac:dyDescent="0.3">
      <c r="A73">
        <v>12533</v>
      </c>
      <c r="B73" t="s">
        <v>89</v>
      </c>
      <c r="C73">
        <v>47504</v>
      </c>
      <c r="D73" t="s">
        <v>89</v>
      </c>
      <c r="E73">
        <v>12533</v>
      </c>
      <c r="F73" t="s">
        <v>119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Empire Profiles</vt:lpstr>
      <vt:lpstr>Orcs &amp; Goblins Profiles</vt:lpstr>
      <vt:lpstr>Dwarven Profiles</vt:lpstr>
      <vt:lpstr>Dark Elf Profiles</vt:lpstr>
      <vt:lpstr>High Elf Profiles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Wiederkehr, T. (Torsten)</cp:lastModifiedBy>
  <dcterms:created xsi:type="dcterms:W3CDTF">2025-02-11T06:35:53Z</dcterms:created>
  <dcterms:modified xsi:type="dcterms:W3CDTF">2025-08-11T08:23:15Z</dcterms:modified>
</cp:coreProperties>
</file>