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% Change" sheetId="1" state="visible" r:id="rId1"/>
    <sheet name="STD" sheetId="2" state="visible" r:id="rId2"/>
    <sheet name="Frequency" sheetId="3" state="visible" r:id="rId3"/>
    <sheet name="AAPL" sheetId="4" state="visible" r:id="rId4"/>
    <sheet name="SPY" sheetId="5" state="visible" r:id="rId5"/>
    <sheet name="TS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0">
    <fill>
      <patternFill/>
    </fill>
    <fill>
      <patternFill patternType="gray125"/>
    </fill>
    <fill>
      <patternFill patternType="solid">
        <fgColor rgb="001ADE0C"/>
        <bgColor rgb="001ADE0C"/>
      </patternFill>
    </fill>
    <fill>
      <patternFill patternType="solid">
        <fgColor rgb="0049DE0B"/>
        <bgColor rgb="0049DE0B"/>
      </patternFill>
    </fill>
    <fill>
      <patternFill patternType="solid">
        <fgColor rgb="00E1B506"/>
        <bgColor rgb="00E1B506"/>
      </patternFill>
    </fill>
    <fill>
      <patternFill patternType="solid">
        <fgColor rgb="0079DF09"/>
        <bgColor rgb="0079DF09"/>
      </patternFill>
    </fill>
    <fill>
      <patternFill patternType="solid">
        <fgColor rgb="00E25003"/>
        <bgColor rgb="00E25003"/>
      </patternFill>
    </fill>
    <fill>
      <patternFill patternType="solid">
        <fgColor rgb="00DBE007"/>
        <bgColor rgb="00DBE007"/>
      </patternFill>
    </fill>
    <fill>
      <patternFill patternType="solid">
        <fgColor rgb="00A9E008"/>
        <bgColor rgb="00A9E008"/>
      </patternFill>
    </fill>
    <fill>
      <patternFill patternType="solid">
        <fgColor rgb="00E19C05"/>
        <bgColor rgb="00E19C05"/>
      </patternFill>
    </fill>
    <fill>
      <patternFill patternType="solid">
        <fgColor rgb="00E28304"/>
        <bgColor rgb="00E28304"/>
      </patternFill>
    </fill>
    <fill>
      <patternFill patternType="solid">
        <fgColor rgb="00E33602"/>
        <bgColor rgb="00E33602"/>
      </patternFill>
    </fill>
    <fill>
      <patternFill patternType="solid">
        <fgColor rgb="00E30201"/>
        <bgColor rgb="00E30201"/>
      </patternFill>
    </fill>
    <fill>
      <patternFill patternType="solid">
        <fgColor rgb="000CDE17"/>
        <bgColor rgb="000CDE17"/>
      </patternFill>
    </fill>
    <fill>
      <patternFill patternType="solid">
        <fgColor rgb="00C2E008"/>
        <bgColor rgb="00C2E008"/>
      </patternFill>
    </fill>
    <fill>
      <patternFill patternType="solid">
        <fgColor rgb="0031DE0B"/>
        <bgColor rgb="0031DE0B"/>
      </patternFill>
    </fill>
    <fill>
      <patternFill patternType="solid">
        <fgColor rgb="0060DF0A"/>
        <bgColor rgb="0060DF0A"/>
      </patternFill>
    </fill>
    <fill>
      <patternFill patternType="solid">
        <fgColor rgb="00E4001A"/>
        <bgColor rgb="00E4001A"/>
      </patternFill>
    </fill>
    <fill>
      <patternFill patternType="solid">
        <fgColor rgb="00E26904"/>
        <bgColor rgb="00E26904"/>
      </patternFill>
    </fill>
    <fill>
      <patternFill patternType="solid">
        <fgColor rgb="00E1CD06"/>
        <bgColor rgb="00E1CD0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5" fontId="0" numFmtId="0" pivotButton="0" quotePrefix="0" xfId="0"/>
    <xf borderId="0" fillId="18" fontId="0" numFmtId="0" pivotButton="0" quotePrefix="0" xfId="0"/>
    <xf borderId="0" fillId="14" fontId="0" numFmtId="0" pivotButton="0" quotePrefix="0" xfId="0"/>
    <xf borderId="0" fillId="13" fontId="0" numFmtId="0" pivotButton="0" quotePrefix="0" xfId="0"/>
    <xf borderId="0" fillId="9" fontId="0" numFmtId="0" pivotButton="0" quotePrefix="0" xfId="0"/>
    <xf borderId="0" fillId="10" fontId="0" numFmtId="0" pivotButton="0" quotePrefix="0" xfId="0"/>
    <xf borderId="0" fillId="7" fontId="0" numFmtId="0" pivotButton="0" quotePrefix="0" xfId="0"/>
    <xf borderId="0" fillId="19" fontId="0" numFmtId="0" pivotButton="0" quotePrefix="0" xfId="0"/>
    <xf borderId="0" fillId="4" fontId="0" numFmtId="0" pivotButton="0" quotePrefix="0" xfId="0"/>
    <xf borderId="0" fillId="8" fontId="0" numFmtId="0" pivotButton="0" quotePrefix="0" xfId="0"/>
    <xf borderId="0" fillId="6" fontId="0" numFmtId="0" pivotButton="0" quotePrefix="0" xfId="0"/>
    <xf borderId="0" fillId="11" fontId="0" numFmtId="0" pivotButton="0" quotePrefix="0" xfId="0"/>
    <xf borderId="0" fillId="12" fontId="0" numFmtId="0" pivotButton="0" quotePrefix="0" xfId="0"/>
    <xf borderId="0" fillId="3" fontId="0" numFmtId="0" pivotButton="0" quotePrefix="0" xfId="0"/>
    <xf borderId="0" fillId="15" fontId="0" numFmtId="0" pivotButton="0" quotePrefix="0" xfId="0"/>
    <xf borderId="0" fillId="2" fontId="0" numFmtId="0" pivotButton="0" quotePrefix="0" xfId="0"/>
    <xf borderId="0" fillId="16" fontId="0" numFmtId="0" pivotButton="0" quotePrefix="0" xfId="0"/>
    <xf borderId="0" fillId="17" fontId="0" numFmtId="0" pivotButton="0" quotePrefix="0" xfId="0"/>
    <xf applyAlignment="1" borderId="0" fillId="0" fontId="0" numFmtId="2" pivotButton="0" quotePrefix="0" xfId="0">
      <alignment horizontal="center"/>
    </xf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AAPL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'AAPL'!$G$17:$G$31</f>
            </numRef>
          </cat>
          <val>
            <numRef>
              <f>'AAPL'!$H$17:$H$31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AAPL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'AAPL'!$A$2:$A$61</f>
            </numRef>
          </cat>
          <val>
            <numRef>
              <f>'AAPL'!$B$2:$B$61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AAPL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'AAPL'!C1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'AAPL'!$A$2:$A$61</f>
            </numRef>
          </cat>
          <val>
            <numRef>
              <f>'AAPL'!$C$2:$C$61</f>
            </numRef>
          </val>
          <smooth val="1"/>
        </ser>
        <ser>
          <idx val="1"/>
          <order val="1"/>
          <tx>
            <strRef>
              <f>'AAPL'!D1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'AAPL'!$A$2:$A$61</f>
            </numRef>
          </cat>
          <val>
            <numRef>
              <f>'AAPL'!$D$2:$D$61</f>
            </numRef>
          </val>
          <smooth val="1"/>
        </ser>
        <ser>
          <idx val="2"/>
          <order val="2"/>
          <tx>
            <strRef>
              <f>'AAPL'!E1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'AAPL'!$A$2:$A$61</f>
            </numRef>
          </cat>
          <val>
            <numRef>
              <f>'AAPL'!$E$2:$E$61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SPY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'SPY'!$G$17:$G$31</f>
            </numRef>
          </cat>
          <val>
            <numRef>
              <f>'SPY'!$H$17:$H$31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SPY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'SPY'!$A$2:$A$61</f>
            </numRef>
          </cat>
          <val>
            <numRef>
              <f>'SPY'!$B$2:$B$61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SPY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'SPY'!C1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'SPY'!$A$2:$A$61</f>
            </numRef>
          </cat>
          <val>
            <numRef>
              <f>'SPY'!$C$2:$C$61</f>
            </numRef>
          </val>
          <smooth val="1"/>
        </ser>
        <ser>
          <idx val="1"/>
          <order val="1"/>
          <tx>
            <strRef>
              <f>'SPY'!D1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'SPY'!$A$2:$A$61</f>
            </numRef>
          </cat>
          <val>
            <numRef>
              <f>'SPY'!$D$2:$D$61</f>
            </numRef>
          </val>
          <smooth val="1"/>
        </ser>
        <ser>
          <idx val="2"/>
          <order val="2"/>
          <tx>
            <strRef>
              <f>'SPY'!E1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'SPY'!$A$2:$A$61</f>
            </numRef>
          </cat>
          <val>
            <numRef>
              <f>'SPY'!$E$2:$E$61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TSM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'TSM'!$G$17:$G$31</f>
            </numRef>
          </cat>
          <val>
            <numRef>
              <f>'TSM'!$H$17:$H$31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TSM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'TSM'!$A$2:$A$61</f>
            </numRef>
          </cat>
          <val>
            <numRef>
              <f>'TSM'!$B$2:$B$61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TSM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'TSM'!C1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'TSM'!$A$2:$A$61</f>
            </numRef>
          </cat>
          <val>
            <numRef>
              <f>'TSM'!$C$2:$C$61</f>
            </numRef>
          </val>
          <smooth val="1"/>
        </ser>
        <ser>
          <idx val="1"/>
          <order val="1"/>
          <tx>
            <strRef>
              <f>'TSM'!D1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'TSM'!$A$2:$A$61</f>
            </numRef>
          </cat>
          <val>
            <numRef>
              <f>'TSM'!$D$2:$D$61</f>
            </numRef>
          </val>
          <smooth val="1"/>
        </ser>
        <ser>
          <idx val="2"/>
          <order val="2"/>
          <tx>
            <strRef>
              <f>'TSM'!E1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'TSM'!$A$2:$A$61</f>
            </numRef>
          </cat>
          <val>
            <numRef>
              <f>'TSM'!$E$2:$E$61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Relationship Id="rId3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sheetData>
    <row r="1">
      <c r="B1" s="1" t="n">
        <v>2020</v>
      </c>
      <c r="J1" s="1" t="n">
        <v>2021</v>
      </c>
    </row>
    <row r="2">
      <c r="A2" t="inlineStr">
        <is>
          <t>Ticker</t>
        </is>
      </c>
      <c r="B2" s="1" t="inlineStr">
        <is>
          <t>Jul (7)</t>
        </is>
      </c>
      <c r="C2" s="1" t="inlineStr">
        <is>
          <t>Aug (8)</t>
        </is>
      </c>
      <c r="D2" s="1" t="inlineStr">
        <is>
          <t>Sep (9)</t>
        </is>
      </c>
      <c r="E2" s="1" t="inlineStr">
        <is>
          <t>Oct (10)</t>
        </is>
      </c>
      <c r="F2" s="1" t="inlineStr">
        <is>
          <t>4 Month</t>
        </is>
      </c>
      <c r="G2" s="1" t="inlineStr">
        <is>
          <t>Nov (11)</t>
        </is>
      </c>
      <c r="H2" s="1" t="inlineStr">
        <is>
          <t>Dec (12)</t>
        </is>
      </c>
      <c r="I2" s="1" t="inlineStr"/>
      <c r="J2" s="1" t="inlineStr">
        <is>
          <t>Jan (1)</t>
        </is>
      </c>
      <c r="K2" s="1" t="inlineStr">
        <is>
          <t>Feb (2)</t>
        </is>
      </c>
      <c r="L2" s="1" t="inlineStr">
        <is>
          <t>Mar (3)</t>
        </is>
      </c>
      <c r="M2" s="1" t="inlineStr">
        <is>
          <t>Apr (4)</t>
        </is>
      </c>
      <c r="N2" s="1" t="inlineStr">
        <is>
          <t>May (5)</t>
        </is>
      </c>
      <c r="O2" s="1" t="inlineStr">
        <is>
          <t>Jun (6)</t>
        </is>
      </c>
    </row>
    <row r="3">
      <c r="A3" t="inlineStr">
        <is>
          <t>AAPL</t>
        </is>
      </c>
      <c r="B3" s="2" t="n">
        <v>6.187345477206398</v>
      </c>
      <c r="C3" s="2" t="n">
        <v>6.017246444153912</v>
      </c>
      <c r="D3" s="3" t="n">
        <v>-0.9996344188601924</v>
      </c>
      <c r="E3" s="4" t="n">
        <v>3.448954542008272</v>
      </c>
      <c r="F3" s="5" t="n">
        <v>15.2954553401399</v>
      </c>
      <c r="G3" s="6" t="n">
        <v>0.779951825352407</v>
      </c>
      <c r="H3" s="3" t="n">
        <v>-0.8056176979074537</v>
      </c>
      <c r="I3" t="inlineStr"/>
      <c r="J3" s="7" t="n">
        <v>-0.3883570839912518</v>
      </c>
      <c r="K3" s="8" t="n">
        <v>2.902030167426093</v>
      </c>
      <c r="L3" s="6" t="n">
        <v>0.7346694290519602</v>
      </c>
      <c r="M3" s="8" t="n">
        <v>2.540256826803652</v>
      </c>
      <c r="N3" s="9" t="n">
        <v>2.218736749610906</v>
      </c>
      <c r="O3" s="6" t="n">
        <v>0.4763446167080977</v>
      </c>
    </row>
    <row r="4">
      <c r="A4" t="inlineStr">
        <is>
          <t>SPY</t>
        </is>
      </c>
      <c r="B4" s="10" t="n">
        <v>1.600002680830582</v>
      </c>
      <c r="C4" s="7" t="n">
        <v>0.0948458347118792</v>
      </c>
      <c r="D4" s="7" t="n">
        <v>-0.0953556410395633</v>
      </c>
      <c r="E4" s="9" t="n">
        <v>2.138916459909159</v>
      </c>
      <c r="F4" s="4" t="n">
        <v>3.772518966079974</v>
      </c>
      <c r="G4" s="8" t="n">
        <v>2.703711005178282</v>
      </c>
      <c r="H4" s="6" t="n">
        <v>0.3319811343213678</v>
      </c>
      <c r="I4" t="inlineStr"/>
      <c r="J4" s="6" t="n">
        <v>0.953122911192096</v>
      </c>
      <c r="K4" s="10" t="n">
        <v>1.097564295754476</v>
      </c>
      <c r="L4" s="3" t="n">
        <v>-0.5651265383910319</v>
      </c>
      <c r="M4" s="8" t="n">
        <v>3.096948615752118</v>
      </c>
      <c r="N4" s="6" t="n">
        <v>0.5878920661584421</v>
      </c>
      <c r="O4" s="10" t="n">
        <v>1.333699694145315</v>
      </c>
    </row>
    <row r="5">
      <c r="A5" t="inlineStr">
        <is>
          <t>TSM</t>
        </is>
      </c>
      <c r="B5" s="11" t="n">
        <v>4.248520124088721</v>
      </c>
      <c r="C5" s="6" t="n">
        <v>0.2929024591919915</v>
      </c>
      <c r="D5" s="8" t="n">
        <v>2.791611318306567</v>
      </c>
      <c r="E5" s="11" t="n">
        <v>4.057617451030485</v>
      </c>
      <c r="F5" s="5" t="n">
        <v>11.83343131918953</v>
      </c>
      <c r="G5" s="9" t="n">
        <v>1.922189442002727</v>
      </c>
      <c r="H5" s="6" t="n">
        <v>0.8612435261033777</v>
      </c>
      <c r="I5" t="inlineStr"/>
      <c r="J5" s="9" t="n">
        <v>2.352170024255163</v>
      </c>
      <c r="K5" s="9" t="n">
        <v>2.116505901709501</v>
      </c>
      <c r="L5" s="7" t="n">
        <v>0.0049476908806612</v>
      </c>
      <c r="M5" s="10" t="n">
        <v>1.20336710094115</v>
      </c>
      <c r="N5" s="12" t="n">
        <v>-1.494831862444511</v>
      </c>
      <c r="O5" s="9" t="n">
        <v>2.186317311487993</v>
      </c>
    </row>
  </sheetData>
  <mergeCells count="2">
    <mergeCell ref="B1:H1"/>
    <mergeCell ref="J1:O1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sheetData>
    <row r="1">
      <c r="B1" s="1" t="n">
        <v>2020</v>
      </c>
      <c r="J1" s="1" t="n">
        <v>2021</v>
      </c>
    </row>
    <row r="2">
      <c r="A2" t="inlineStr">
        <is>
          <t>Ticker</t>
        </is>
      </c>
      <c r="B2" s="1" t="inlineStr">
        <is>
          <t>Jul (7)</t>
        </is>
      </c>
      <c r="C2" s="1" t="inlineStr">
        <is>
          <t>Aug (8)</t>
        </is>
      </c>
      <c r="D2" s="1" t="inlineStr">
        <is>
          <t>Sep (9)</t>
        </is>
      </c>
      <c r="E2" s="1" t="inlineStr">
        <is>
          <t>Oct (10)</t>
        </is>
      </c>
      <c r="F2" s="1" t="inlineStr">
        <is>
          <t>4 Month</t>
        </is>
      </c>
      <c r="G2" s="1" t="inlineStr">
        <is>
          <t>Nov (11)</t>
        </is>
      </c>
      <c r="H2" s="1" t="inlineStr">
        <is>
          <t>Dec (12)</t>
        </is>
      </c>
      <c r="I2" s="1" t="inlineStr"/>
      <c r="J2" s="1" t="inlineStr">
        <is>
          <t>Jan (1)</t>
        </is>
      </c>
      <c r="K2" s="1" t="inlineStr">
        <is>
          <t>Feb (2)</t>
        </is>
      </c>
      <c r="L2" s="1" t="inlineStr">
        <is>
          <t>Mar (3)</t>
        </is>
      </c>
      <c r="M2" s="1" t="inlineStr">
        <is>
          <t>Apr (4)</t>
        </is>
      </c>
      <c r="N2" s="1" t="inlineStr">
        <is>
          <t>May (5)</t>
        </is>
      </c>
      <c r="O2" s="1" t="inlineStr">
        <is>
          <t>Jun (6)</t>
        </is>
      </c>
    </row>
    <row r="3">
      <c r="A3" t="inlineStr">
        <is>
          <t>AAPL</t>
        </is>
      </c>
      <c r="B3" s="8" t="n">
        <v>6.273549712798297</v>
      </c>
      <c r="C3" s="6" t="n">
        <v>7.42821725199548</v>
      </c>
      <c r="D3" s="8" t="n">
        <v>6.208878473268008</v>
      </c>
      <c r="E3" s="7" t="n">
        <v>7.648865747198825</v>
      </c>
      <c r="F3" s="10" t="n">
        <v>6.889877796315153</v>
      </c>
      <c r="G3" s="12" t="n">
        <v>8.53710925053722</v>
      </c>
      <c r="H3" s="12" t="n">
        <v>8.585572056160963</v>
      </c>
      <c r="I3" t="inlineStr"/>
      <c r="J3" s="13" t="n">
        <v>8.687974975009547</v>
      </c>
      <c r="K3" s="13" t="n">
        <v>8.887096223413549</v>
      </c>
      <c r="L3" s="7" t="n">
        <v>7.682247399526567</v>
      </c>
      <c r="M3" s="14" t="n">
        <v>9.605639525309686</v>
      </c>
      <c r="N3" s="12" t="n">
        <v>8.35008337281651</v>
      </c>
      <c r="O3" s="12" t="n">
        <v>8.34006856000137</v>
      </c>
    </row>
    <row r="4">
      <c r="A4" t="inlineStr">
        <is>
          <t>SPY</t>
        </is>
      </c>
      <c r="B4" s="5" t="n">
        <v>2.750920350617316</v>
      </c>
      <c r="C4" s="15" t="n">
        <v>4.109638614843343</v>
      </c>
      <c r="D4" s="5" t="n">
        <v>3.04965831877467</v>
      </c>
      <c r="E4" s="4" t="n">
        <v>6.103008702755009</v>
      </c>
      <c r="F4" s="16" t="n">
        <v>4.003306496747585</v>
      </c>
      <c r="G4" s="5" t="n">
        <v>2.934408968207867</v>
      </c>
      <c r="H4" s="16" t="n">
        <v>4.025615103193114</v>
      </c>
      <c r="I4" t="inlineStr"/>
      <c r="J4" s="17" t="n">
        <v>3.693130090882592</v>
      </c>
      <c r="K4" s="18" t="n">
        <v>4.469685379719243</v>
      </c>
      <c r="L4" s="4" t="n">
        <v>5.864072021259967</v>
      </c>
      <c r="M4" s="11" t="n">
        <v>5.498052135029713</v>
      </c>
      <c r="N4" s="15" t="n">
        <v>4.129309360158289</v>
      </c>
      <c r="O4" s="5" t="n">
        <v>3.242388406216202</v>
      </c>
    </row>
    <row r="5">
      <c r="A5" t="inlineStr">
        <is>
          <t>TSM</t>
        </is>
      </c>
      <c r="B5" s="19" t="n">
        <v>13.53045076628969</v>
      </c>
      <c r="C5" s="18" t="n">
        <v>4.586119817526898</v>
      </c>
      <c r="D5" s="11" t="n">
        <v>5.627242102866356</v>
      </c>
      <c r="E5" s="7" t="n">
        <v>7.819483339855671</v>
      </c>
      <c r="F5" s="7" t="n">
        <v>7.890824006634654</v>
      </c>
      <c r="G5" s="8" t="n">
        <v>6.17813482877006</v>
      </c>
      <c r="H5" s="2" t="n">
        <v>4.882297441877191</v>
      </c>
      <c r="I5" t="inlineStr"/>
      <c r="J5" s="4" t="n">
        <v>5.986466906643521</v>
      </c>
      <c r="K5" s="16" t="n">
        <v>3.872090825784122</v>
      </c>
      <c r="L5" s="7" t="n">
        <v>7.700156508078073</v>
      </c>
      <c r="M5" s="12" t="n">
        <v>8.277192546160176</v>
      </c>
      <c r="N5" s="8" t="n">
        <v>6.238285037752451</v>
      </c>
      <c r="O5" s="11" t="n">
        <v>5.61213968575097</v>
      </c>
    </row>
  </sheetData>
  <mergeCells count="2">
    <mergeCell ref="B1:H1"/>
    <mergeCell ref="J1:O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sheetData>
    <row r="1">
      <c r="B1" s="1" t="n">
        <v>2020</v>
      </c>
      <c r="J1" s="1" t="n">
        <v>2021</v>
      </c>
    </row>
    <row r="2">
      <c r="A2" t="inlineStr">
        <is>
          <t>Ticker</t>
        </is>
      </c>
      <c r="B2" s="1" t="inlineStr">
        <is>
          <t>Jul (7)</t>
        </is>
      </c>
      <c r="C2" s="1" t="inlineStr">
        <is>
          <t>Aug (8)</t>
        </is>
      </c>
      <c r="D2" s="1" t="inlineStr">
        <is>
          <t>Sep (9)</t>
        </is>
      </c>
      <c r="E2" s="1" t="inlineStr">
        <is>
          <t>Oct (10)</t>
        </is>
      </c>
      <c r="F2" s="1" t="inlineStr">
        <is>
          <t>4 Month</t>
        </is>
      </c>
      <c r="G2" s="1" t="inlineStr">
        <is>
          <t>Nov (11)</t>
        </is>
      </c>
      <c r="H2" s="1" t="inlineStr">
        <is>
          <t>Dec (12)</t>
        </is>
      </c>
      <c r="I2" s="1" t="inlineStr"/>
      <c r="J2" s="1" t="inlineStr">
        <is>
          <t>Jan (1)</t>
        </is>
      </c>
      <c r="K2" s="1" t="inlineStr">
        <is>
          <t>Feb (2)</t>
        </is>
      </c>
      <c r="L2" s="1" t="inlineStr">
        <is>
          <t>Mar (3)</t>
        </is>
      </c>
      <c r="M2" s="1" t="inlineStr">
        <is>
          <t>Apr (4)</t>
        </is>
      </c>
      <c r="N2" s="1" t="inlineStr">
        <is>
          <t>May (5)</t>
        </is>
      </c>
      <c r="O2" s="1" t="inlineStr">
        <is>
          <t>Jun (6)</t>
        </is>
      </c>
    </row>
    <row r="3">
      <c r="A3" t="inlineStr">
        <is>
          <t>AAPL</t>
        </is>
      </c>
      <c r="B3" s="17" t="n">
        <v>90</v>
      </c>
      <c r="C3" s="15" t="n">
        <v>80</v>
      </c>
      <c r="D3" s="10" t="n">
        <v>40</v>
      </c>
      <c r="E3" s="2" t="n">
        <v>70</v>
      </c>
      <c r="F3" s="12" t="n">
        <v>20.16</v>
      </c>
      <c r="G3" s="8" t="n">
        <v>50</v>
      </c>
      <c r="H3" s="8" t="n">
        <v>50</v>
      </c>
      <c r="I3" t="inlineStr"/>
      <c r="J3" s="11" t="n">
        <v>60</v>
      </c>
      <c r="K3" s="2" t="n">
        <v>70</v>
      </c>
      <c r="L3" s="11" t="n">
        <v>60</v>
      </c>
      <c r="M3" s="11" t="n">
        <v>60</v>
      </c>
      <c r="N3" s="2" t="n">
        <v>70</v>
      </c>
      <c r="O3" s="10" t="n">
        <v>40</v>
      </c>
    </row>
    <row r="4">
      <c r="A4" t="inlineStr">
        <is>
          <t>SPY</t>
        </is>
      </c>
      <c r="B4" s="15" t="n">
        <v>80</v>
      </c>
      <c r="C4" s="11" t="n">
        <v>60</v>
      </c>
      <c r="D4" s="2" t="n">
        <v>70</v>
      </c>
      <c r="E4" s="11" t="n">
        <v>60</v>
      </c>
      <c r="F4" s="12" t="n">
        <v>20.16</v>
      </c>
      <c r="G4" s="15" t="n">
        <v>80</v>
      </c>
      <c r="H4" s="15" t="n">
        <v>80</v>
      </c>
      <c r="I4" t="inlineStr"/>
      <c r="J4" s="11" t="n">
        <v>60</v>
      </c>
      <c r="K4" s="2" t="n">
        <v>70</v>
      </c>
      <c r="L4" s="11" t="n">
        <v>60</v>
      </c>
      <c r="M4" s="15" t="n">
        <v>80</v>
      </c>
      <c r="N4" s="15" t="n">
        <v>80</v>
      </c>
      <c r="O4" s="11" t="n">
        <v>60</v>
      </c>
    </row>
    <row r="5">
      <c r="A5" t="inlineStr">
        <is>
          <t>TSM</t>
        </is>
      </c>
      <c r="B5" s="11" t="n">
        <v>60</v>
      </c>
      <c r="C5" s="2" t="n">
        <v>70</v>
      </c>
      <c r="D5" s="2" t="n">
        <v>70</v>
      </c>
      <c r="E5" s="15" t="n">
        <v>80</v>
      </c>
      <c r="F5" s="12" t="n">
        <v>23.52</v>
      </c>
      <c r="G5" s="11" t="n">
        <v>60</v>
      </c>
      <c r="H5" s="8" t="n">
        <v>50</v>
      </c>
      <c r="I5" t="inlineStr"/>
      <c r="J5" s="2" t="n">
        <v>70</v>
      </c>
      <c r="K5" s="2" t="n">
        <v>70</v>
      </c>
      <c r="L5" s="11" t="n">
        <v>60</v>
      </c>
      <c r="M5" s="11" t="n">
        <v>60</v>
      </c>
      <c r="N5" s="10" t="n">
        <v>40</v>
      </c>
      <c r="O5" s="11" t="n">
        <v>60</v>
      </c>
    </row>
  </sheetData>
  <mergeCells count="2">
    <mergeCell ref="B1:H1"/>
    <mergeCell ref="J1:O1"/>
  </mergeCell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0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2021-04-07</t>
        </is>
      </c>
      <c r="B2" s="21" t="n">
        <v>127.6842674231389</v>
      </c>
      <c r="C2" t="n">
        <v>0.1606</v>
      </c>
      <c r="D2" t="n">
        <v>0.1661</v>
      </c>
      <c r="E2" t="n">
        <v>0.1777</v>
      </c>
      <c r="G2" t="inlineStr">
        <is>
          <t>n</t>
        </is>
      </c>
      <c r="H2" t="n">
        <v>60</v>
      </c>
    </row>
    <row r="3">
      <c r="A3" t="inlineStr">
        <is>
          <t>2021-04-08</t>
        </is>
      </c>
      <c r="B3" s="21" t="n">
        <v>130.140118070996</v>
      </c>
      <c r="C3" t="n">
        <v>0.1687</v>
      </c>
      <c r="D3" t="n">
        <v>0.1728</v>
      </c>
      <c r="E3" t="n">
        <v>0.1886</v>
      </c>
      <c r="G3" t="inlineStr">
        <is>
          <t>mean</t>
        </is>
      </c>
      <c r="H3" s="21" t="n">
        <v>129.7135770208796</v>
      </c>
    </row>
    <row r="4">
      <c r="A4" t="inlineStr">
        <is>
          <t>2021-04-09</t>
        </is>
      </c>
      <c r="B4" s="21" t="n">
        <v>132.7706735413632</v>
      </c>
      <c r="C4" t="n">
        <v>0.1687</v>
      </c>
      <c r="D4" t="n">
        <v>0.1725</v>
      </c>
      <c r="E4" t="n">
        <v>0.1902</v>
      </c>
      <c r="G4" t="inlineStr">
        <is>
          <t>20 Day STD</t>
        </is>
      </c>
      <c r="H4" s="21" t="n">
        <v>3.859215730252921</v>
      </c>
    </row>
    <row r="5">
      <c r="A5" t="inlineStr">
        <is>
          <t>2021-04-12</t>
        </is>
      </c>
      <c r="B5" s="21" t="n">
        <v>131.0186337499042</v>
      </c>
      <c r="C5" t="n">
        <v>0.2289</v>
      </c>
      <c r="D5" t="n">
        <v>0.1914</v>
      </c>
      <c r="E5" t="n">
        <v>0.2188</v>
      </c>
      <c r="G5" t="inlineStr">
        <is>
          <t>40 Day STD</t>
        </is>
      </c>
      <c r="H5" s="21" t="n">
        <v>3.676937028505384</v>
      </c>
    </row>
    <row r="6">
      <c r="A6" t="inlineStr">
        <is>
          <t>2021-04-13</t>
        </is>
      </c>
      <c r="B6" s="21" t="n">
        <v>134.2032530859465</v>
      </c>
      <c r="C6" t="n">
        <v>0.2932</v>
      </c>
      <c r="D6" t="n">
        <v>0.2126</v>
      </c>
      <c r="E6" t="n">
        <v>0.2525</v>
      </c>
      <c r="G6" t="inlineStr">
        <is>
          <t>60 Day STD</t>
        </is>
      </c>
      <c r="H6" s="21" t="n">
        <v>3.755428572909791</v>
      </c>
    </row>
    <row r="7">
      <c r="A7" t="inlineStr">
        <is>
          <t>2021-04-14</t>
        </is>
      </c>
      <c r="B7" s="21" t="n">
        <v>131.8073012343786</v>
      </c>
      <c r="C7" t="n">
        <v>0.3414</v>
      </c>
      <c r="D7" t="n">
        <v>0.2366</v>
      </c>
      <c r="E7" t="n">
        <v>0.2934</v>
      </c>
    </row>
    <row r="8">
      <c r="A8" t="inlineStr">
        <is>
          <t>2021-04-15</t>
        </is>
      </c>
      <c r="B8" s="21" t="n">
        <v>134.2731350149506</v>
      </c>
      <c r="C8" t="n">
        <v>0.2691</v>
      </c>
      <c r="D8" t="n">
        <v>0.2026</v>
      </c>
      <c r="E8" t="n">
        <v>0.2389</v>
      </c>
      <c r="G8" s="1" t="inlineStr">
        <is>
          <t>IV Statistics</t>
        </is>
      </c>
    </row>
    <row r="9">
      <c r="A9" t="inlineStr">
        <is>
          <t>2021-04-16</t>
        </is>
      </c>
      <c r="B9" s="21" t="n">
        <v>133.9337085026451</v>
      </c>
      <c r="C9" t="n">
        <v>0.2088</v>
      </c>
      <c r="D9" t="n">
        <v>0.1839</v>
      </c>
      <c r="E9" t="n">
        <v>0.2127</v>
      </c>
      <c r="G9" s="1" t="inlineStr">
        <is>
          <t>Data from 2021-07-01</t>
        </is>
      </c>
    </row>
    <row r="10">
      <c r="A10" t="inlineStr">
        <is>
          <t>2021-04-19</t>
        </is>
      </c>
      <c r="B10" s="21" t="n">
        <v>134.612561527256</v>
      </c>
      <c r="C10" t="n">
        <v>0.257</v>
      </c>
      <c r="D10" t="n">
        <v>0.1998</v>
      </c>
      <c r="E10" t="n">
        <v>0.2366</v>
      </c>
      <c r="G10" t="inlineStr">
        <is>
          <t>Next Earnings Day</t>
        </is>
      </c>
      <c r="H10" t="inlineStr">
        <is>
          <t>2021-07-28</t>
        </is>
      </c>
    </row>
    <row r="11">
      <c r="A11" t="inlineStr">
        <is>
          <t>2021-04-20</t>
        </is>
      </c>
      <c r="B11" s="21" t="n">
        <v>132.8854795675842</v>
      </c>
      <c r="C11" t="n">
        <v>0.3293</v>
      </c>
      <c r="D11" t="n">
        <v>0.224</v>
      </c>
      <c r="E11" t="n">
        <v>0.2764</v>
      </c>
      <c r="G11" t="inlineStr">
        <is>
          <t>Trading Days</t>
        </is>
      </c>
      <c r="H11" t="inlineStr">
        <is>
          <t>20.0</t>
        </is>
      </c>
    </row>
    <row r="12">
      <c r="A12" t="inlineStr">
        <is>
          <t>2021-04-21</t>
        </is>
      </c>
      <c r="B12" s="21" t="n">
        <v>133.2748217434639</v>
      </c>
      <c r="C12" t="n">
        <v>0.2329</v>
      </c>
      <c r="D12" t="n">
        <v>0.1909</v>
      </c>
      <c r="E12" t="n">
        <v>0.2251</v>
      </c>
      <c r="G12" t="inlineStr">
        <is>
          <t>Calendar Days</t>
        </is>
      </c>
      <c r="H12" t="inlineStr">
        <is>
          <t>27.0</t>
        </is>
      </c>
    </row>
    <row r="13">
      <c r="A13" t="inlineStr">
        <is>
          <t>2021-04-22</t>
        </is>
      </c>
      <c r="B13" s="21" t="n">
        <v>131.7174530399448</v>
      </c>
      <c r="C13" t="n">
        <v>0.3092</v>
      </c>
      <c r="D13" t="n">
        <v>0.2123</v>
      </c>
      <c r="E13" t="n">
        <v>0.2585</v>
      </c>
      <c r="G13" t="inlineStr">
        <is>
          <t>Earnings Crush Rate</t>
        </is>
      </c>
      <c r="H13" t="inlineStr">
        <is>
          <t>1.0425</t>
        </is>
      </c>
    </row>
    <row r="14">
      <c r="A14" t="inlineStr">
        <is>
          <t>2021-04-23</t>
        </is>
      </c>
      <c r="B14" s="21" t="n">
        <v>134.093438626083</v>
      </c>
      <c r="C14" t="n">
        <v>0.1325</v>
      </c>
      <c r="D14" t="n">
        <v>0.1549</v>
      </c>
      <c r="E14" t="n">
        <v>0.1759</v>
      </c>
    </row>
    <row r="15">
      <c r="A15" t="inlineStr">
        <is>
          <t>2021-04-26</t>
        </is>
      </c>
      <c r="B15" s="21" t="n">
        <v>134.4927639346776</v>
      </c>
      <c r="C15" t="n">
        <v>0.1687</v>
      </c>
      <c r="D15" t="n">
        <v>0.17</v>
      </c>
      <c r="E15" t="n">
        <v>0.1957</v>
      </c>
      <c r="G15" s="1" t="inlineStr">
        <is>
          <t>Histogram Data</t>
        </is>
      </c>
    </row>
    <row r="16">
      <c r="A16" t="inlineStr">
        <is>
          <t>2021-04-27</t>
        </is>
      </c>
      <c r="B16" s="21" t="n">
        <v>134.163320555087</v>
      </c>
      <c r="C16" t="n">
        <v>0.0843</v>
      </c>
      <c r="D16" t="n">
        <v>0.1374</v>
      </c>
      <c r="E16" t="n">
        <v>0.1544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2021-04-28</t>
        </is>
      </c>
      <c r="B17" s="21" t="n">
        <v>133.3546868051829</v>
      </c>
      <c r="C17" t="n">
        <v>0.0482</v>
      </c>
      <c r="D17" t="n">
        <v>0.0961</v>
      </c>
      <c r="E17" t="n">
        <v>0.111</v>
      </c>
      <c r="G17" t="n">
        <v>123.2355</v>
      </c>
      <c r="H17" t="n">
        <v>2</v>
      </c>
    </row>
    <row r="18">
      <c r="A18" t="inlineStr">
        <is>
          <t>2021-04-29</t>
        </is>
      </c>
      <c r="B18" s="21" t="n">
        <v>133.2548554780342</v>
      </c>
      <c r="C18" t="n">
        <v>0.0161</v>
      </c>
      <c r="D18" t="n">
        <v>0.0267</v>
      </c>
      <c r="E18" t="n">
        <v>0.0596</v>
      </c>
      <c r="G18" t="n">
        <v>124.189</v>
      </c>
      <c r="H18" t="n">
        <v>2</v>
      </c>
    </row>
    <row r="19">
      <c r="A19" t="inlineStr">
        <is>
          <t>2021-04-30</t>
        </is>
      </c>
      <c r="B19" s="21" t="n">
        <v>131.2382626696312</v>
      </c>
      <c r="C19" t="n">
        <v>0</v>
      </c>
      <c r="D19" t="n">
        <v>0</v>
      </c>
      <c r="E19" t="n">
        <v>0.0458</v>
      </c>
      <c r="G19" t="n">
        <v>125.135</v>
      </c>
      <c r="H19" t="n">
        <v>6</v>
      </c>
    </row>
    <row r="20">
      <c r="A20" t="inlineStr">
        <is>
          <t>2021-05-03</t>
        </is>
      </c>
      <c r="B20" s="21" t="n">
        <v>132.3164410028368</v>
      </c>
      <c r="C20" t="n">
        <v>0</v>
      </c>
      <c r="D20" t="n">
        <v>0</v>
      </c>
      <c r="E20" t="n">
        <v>0.0343</v>
      </c>
      <c r="G20" t="n">
        <v>126.081</v>
      </c>
      <c r="H20" t="n">
        <v>5</v>
      </c>
    </row>
    <row r="21">
      <c r="A21" t="inlineStr">
        <is>
          <t>2021-05-04</t>
        </is>
      </c>
      <c r="B21" s="21" t="n">
        <v>127.6343517595645</v>
      </c>
      <c r="C21" t="n">
        <v>0.0361</v>
      </c>
      <c r="D21" t="n">
        <v>0.0921</v>
      </c>
      <c r="E21" t="n">
        <v>0.0886</v>
      </c>
      <c r="G21" t="n">
        <v>127.027</v>
      </c>
      <c r="H21" t="n">
        <v>9</v>
      </c>
    </row>
    <row r="22">
      <c r="A22" t="inlineStr">
        <is>
          <t>2021-05-05</t>
        </is>
      </c>
      <c r="B22" s="21" t="n">
        <v>127.8839300774362</v>
      </c>
      <c r="C22" t="n">
        <v>0.0321</v>
      </c>
      <c r="D22" t="n">
        <v>0.0654</v>
      </c>
      <c r="E22" t="n">
        <v>0.0703</v>
      </c>
      <c r="G22" t="n">
        <v>127.973</v>
      </c>
      <c r="H22" t="n">
        <v>3</v>
      </c>
    </row>
    <row r="23">
      <c r="A23" t="inlineStr">
        <is>
          <t>2021-05-06</t>
        </is>
      </c>
      <c r="B23" s="21" t="n">
        <v>129.5211638426742</v>
      </c>
      <c r="C23" t="n">
        <v>0.0161</v>
      </c>
      <c r="D23" t="n">
        <v>0.0462</v>
      </c>
      <c r="E23" t="n">
        <v>0.0589</v>
      </c>
      <c r="G23" t="n">
        <v>128.919</v>
      </c>
      <c r="H23" t="n">
        <v>0</v>
      </c>
    </row>
    <row r="24">
      <c r="A24" t="inlineStr">
        <is>
          <t>2021-05-07</t>
        </is>
      </c>
      <c r="B24" s="21" t="n">
        <v>130.21</v>
      </c>
      <c r="C24" t="n">
        <v>0.004</v>
      </c>
      <c r="D24" t="n">
        <v>0.0005</v>
      </c>
      <c r="E24" t="n">
        <v>0.0375</v>
      </c>
      <c r="G24" t="n">
        <v>129.865</v>
      </c>
      <c r="H24" t="n">
        <v>5</v>
      </c>
    </row>
    <row r="25">
      <c r="A25" t="inlineStr">
        <is>
          <t>2021-05-10</t>
        </is>
      </c>
      <c r="B25" s="21" t="n">
        <v>126.85</v>
      </c>
      <c r="C25" t="n">
        <v>0.0442</v>
      </c>
      <c r="D25" t="n">
        <v>0.0683</v>
      </c>
      <c r="E25" t="n">
        <v>0.075</v>
      </c>
      <c r="G25" t="n">
        <v>130.811</v>
      </c>
      <c r="H25" t="n">
        <v>4</v>
      </c>
    </row>
    <row r="26">
      <c r="A26" t="inlineStr">
        <is>
          <t>2021-05-11</t>
        </is>
      </c>
      <c r="B26" s="21" t="n">
        <v>125.91</v>
      </c>
      <c r="C26" t="n">
        <v>0.0803</v>
      </c>
      <c r="D26" t="n">
        <v>0.1083</v>
      </c>
      <c r="E26" t="n">
        <v>0.1074</v>
      </c>
      <c r="G26" t="n">
        <v>131.757</v>
      </c>
      <c r="H26" t="n">
        <v>3</v>
      </c>
    </row>
    <row r="27">
      <c r="A27" t="inlineStr">
        <is>
          <t>2021-05-12</t>
        </is>
      </c>
      <c r="B27" s="21" t="n">
        <v>122.77</v>
      </c>
      <c r="C27" t="n">
        <v>0.3333</v>
      </c>
      <c r="D27" t="n">
        <v>0.243</v>
      </c>
      <c r="E27" t="n">
        <v>0.282</v>
      </c>
      <c r="G27" t="n">
        <v>132.703</v>
      </c>
      <c r="H27" t="n">
        <v>5</v>
      </c>
    </row>
    <row r="28">
      <c r="A28" t="inlineStr">
        <is>
          <t>2021-05-13</t>
        </is>
      </c>
      <c r="B28" s="21" t="n">
        <v>124.97</v>
      </c>
      <c r="C28" t="n">
        <v>0.0924</v>
      </c>
      <c r="D28" t="n">
        <v>0.1555</v>
      </c>
      <c r="E28" t="n">
        <v>0.1558</v>
      </c>
      <c r="G28" t="n">
        <v>133.649</v>
      </c>
      <c r="H28" t="n">
        <v>8</v>
      </c>
    </row>
    <row r="29">
      <c r="A29" t="inlineStr">
        <is>
          <t>2021-05-14</t>
        </is>
      </c>
      <c r="B29" s="21" t="n">
        <v>127.45</v>
      </c>
      <c r="C29" t="n">
        <v>0.0321</v>
      </c>
      <c r="D29" t="n">
        <v>0.0527</v>
      </c>
      <c r="E29" t="n">
        <v>0.06419999999999999</v>
      </c>
      <c r="G29" t="n">
        <v>134.595</v>
      </c>
      <c r="H29" t="n">
        <v>6</v>
      </c>
    </row>
    <row r="30">
      <c r="A30" t="inlineStr">
        <is>
          <t>2021-05-17</t>
        </is>
      </c>
      <c r="B30" s="21" t="n">
        <v>126.27</v>
      </c>
      <c r="C30" t="n">
        <v>0.0522</v>
      </c>
      <c r="D30" t="n">
        <v>0.0764</v>
      </c>
      <c r="E30" t="n">
        <v>0.0808</v>
      </c>
      <c r="G30" t="n">
        <v>135.541</v>
      </c>
      <c r="H30" t="n">
        <v>0</v>
      </c>
    </row>
    <row r="31">
      <c r="A31" t="inlineStr">
        <is>
          <t>2021-05-18</t>
        </is>
      </c>
      <c r="B31" s="21" t="n">
        <v>124.85</v>
      </c>
      <c r="C31" t="n">
        <v>0.0562</v>
      </c>
      <c r="D31" t="n">
        <v>0.0856</v>
      </c>
      <c r="E31" t="n">
        <v>0.0878</v>
      </c>
      <c r="G31" t="n">
        <v>136.487</v>
      </c>
      <c r="H31" t="n">
        <v>2</v>
      </c>
    </row>
    <row r="32">
      <c r="A32" t="inlineStr">
        <is>
          <t>2021-05-19</t>
        </is>
      </c>
      <c r="B32" s="21" t="n">
        <v>124.69</v>
      </c>
      <c r="C32" t="n">
        <v>0.07630000000000001</v>
      </c>
      <c r="D32" t="n">
        <v>0.1142</v>
      </c>
      <c r="E32" t="n">
        <v>0.1126</v>
      </c>
    </row>
    <row r="33">
      <c r="A33" t="inlineStr">
        <is>
          <t>2021-05-20</t>
        </is>
      </c>
      <c r="B33" s="21" t="n">
        <v>127.31</v>
      </c>
      <c r="C33" t="n">
        <v>0.0201</v>
      </c>
      <c r="D33" t="n">
        <v>0.0386</v>
      </c>
      <c r="E33" t="n">
        <v>0.0563</v>
      </c>
    </row>
    <row r="34">
      <c r="A34" t="inlineStr">
        <is>
          <t>2021-05-21</t>
        </is>
      </c>
      <c r="B34" s="21" t="n">
        <v>125.43</v>
      </c>
      <c r="C34" t="n">
        <v>0.0201</v>
      </c>
      <c r="D34" t="n">
        <v>0.0392</v>
      </c>
      <c r="E34" t="n">
        <v>0.0566</v>
      </c>
    </row>
    <row r="35">
      <c r="A35" t="inlineStr">
        <is>
          <t>2021-05-24</t>
        </is>
      </c>
      <c r="B35" s="21" t="n">
        <v>127.1</v>
      </c>
      <c r="C35" t="n">
        <v>0</v>
      </c>
      <c r="D35" t="n">
        <v>0</v>
      </c>
      <c r="E35" t="n">
        <v>0.0344</v>
      </c>
    </row>
    <row r="36">
      <c r="A36" t="inlineStr">
        <is>
          <t>2021-05-25</t>
        </is>
      </c>
      <c r="B36" s="21" t="n">
        <v>126.9</v>
      </c>
      <c r="C36" t="n">
        <v>0.004</v>
      </c>
      <c r="D36" t="n">
        <v>0.0019</v>
      </c>
      <c r="E36" t="n">
        <v>0.0353</v>
      </c>
    </row>
    <row r="37">
      <c r="A37" t="inlineStr">
        <is>
          <t>2021-05-26</t>
        </is>
      </c>
      <c r="B37" s="21" t="n">
        <v>126.85</v>
      </c>
      <c r="C37" t="n">
        <v>0</v>
      </c>
      <c r="D37" t="n">
        <v>0</v>
      </c>
      <c r="E37" t="n">
        <v>0.0289</v>
      </c>
    </row>
    <row r="38">
      <c r="A38" t="inlineStr">
        <is>
          <t>2021-05-27</t>
        </is>
      </c>
      <c r="B38" s="21" t="n">
        <v>125.28</v>
      </c>
      <c r="C38" t="n">
        <v>0.004</v>
      </c>
      <c r="D38" t="n">
        <v>0.0092</v>
      </c>
      <c r="E38" t="n">
        <v>0.0327</v>
      </c>
    </row>
    <row r="39">
      <c r="A39" t="inlineStr">
        <is>
          <t>2021-05-28</t>
        </is>
      </c>
      <c r="B39" s="21" t="n">
        <v>124.61</v>
      </c>
      <c r="C39" t="n">
        <v>0</v>
      </c>
      <c r="D39" t="n">
        <v>0</v>
      </c>
      <c r="E39" t="n">
        <v>0.028</v>
      </c>
    </row>
    <row r="40">
      <c r="A40" t="inlineStr">
        <is>
          <t>2021-06-01</t>
        </is>
      </c>
      <c r="B40" s="21" t="n">
        <v>124.28</v>
      </c>
      <c r="C40" t="n">
        <v>0.0201</v>
      </c>
      <c r="D40" t="n">
        <v>0.0329</v>
      </c>
      <c r="E40" t="n">
        <v>0.0418</v>
      </c>
    </row>
    <row r="41">
      <c r="A41" t="inlineStr">
        <is>
          <t>2021-06-02</t>
        </is>
      </c>
      <c r="B41" s="21" t="n">
        <v>125.06</v>
      </c>
      <c r="C41" t="n">
        <v>0.008</v>
      </c>
      <c r="D41" t="n">
        <v>0.0112</v>
      </c>
      <c r="E41" t="n">
        <v>0.0343</v>
      </c>
    </row>
    <row r="42">
      <c r="A42" t="inlineStr">
        <is>
          <t>2021-06-03</t>
        </is>
      </c>
      <c r="B42" s="21" t="n">
        <v>123.54</v>
      </c>
      <c r="C42" t="n">
        <v>0.0361</v>
      </c>
      <c r="D42" t="n">
        <v>0.0365</v>
      </c>
      <c r="E42" t="n">
        <v>0.0466</v>
      </c>
    </row>
    <row r="43">
      <c r="A43" t="inlineStr">
        <is>
          <t>2021-06-04</t>
        </is>
      </c>
      <c r="B43" s="21" t="n">
        <v>125.89</v>
      </c>
      <c r="C43" t="n">
        <v>0.004</v>
      </c>
      <c r="D43" t="n">
        <v>0.0039</v>
      </c>
      <c r="E43" t="n">
        <v>0.0339</v>
      </c>
    </row>
    <row r="44">
      <c r="A44" t="inlineStr">
        <is>
          <t>2021-06-07</t>
        </is>
      </c>
      <c r="B44" s="21" t="n">
        <v>125.9</v>
      </c>
      <c r="C44" t="n">
        <v>0.012</v>
      </c>
      <c r="D44" t="n">
        <v>0.0091</v>
      </c>
      <c r="E44" t="n">
        <v>0.0372</v>
      </c>
    </row>
    <row r="45">
      <c r="A45" t="inlineStr">
        <is>
          <t>2021-06-08</t>
        </is>
      </c>
      <c r="B45" s="21" t="n">
        <v>126.74</v>
      </c>
      <c r="C45" t="n">
        <v>0.004</v>
      </c>
      <c r="D45" t="n">
        <v>0.0005</v>
      </c>
      <c r="E45" t="n">
        <v>0.0352</v>
      </c>
    </row>
    <row r="46">
      <c r="A46" t="inlineStr">
        <is>
          <t>2021-06-09</t>
        </is>
      </c>
      <c r="B46" s="21" t="n">
        <v>127.13</v>
      </c>
      <c r="C46" t="n">
        <v>0</v>
      </c>
      <c r="D46" t="n">
        <v>0</v>
      </c>
      <c r="E46" t="n">
        <v>0.0334</v>
      </c>
    </row>
    <row r="47">
      <c r="A47" t="inlineStr">
        <is>
          <t>2021-06-10</t>
        </is>
      </c>
      <c r="B47" s="21" t="n">
        <v>126.11</v>
      </c>
      <c r="C47" t="n">
        <v>0</v>
      </c>
      <c r="D47" t="n">
        <v>0</v>
      </c>
      <c r="E47" t="n">
        <v>0.0264</v>
      </c>
    </row>
    <row r="48">
      <c r="A48" t="inlineStr">
        <is>
          <t>2021-06-11</t>
        </is>
      </c>
      <c r="B48" s="21" t="n">
        <v>127.35</v>
      </c>
      <c r="C48" t="n">
        <v>0</v>
      </c>
      <c r="D48" t="n">
        <v>0</v>
      </c>
      <c r="E48" t="n">
        <v>0.0179</v>
      </c>
    </row>
    <row r="49">
      <c r="A49" t="inlineStr">
        <is>
          <t>2021-06-14</t>
        </is>
      </c>
      <c r="B49" s="21" t="n">
        <v>130.48</v>
      </c>
      <c r="C49" t="n">
        <v>0.008</v>
      </c>
      <c r="D49" t="n">
        <v>0.0392</v>
      </c>
      <c r="E49" t="n">
        <v>0.0302</v>
      </c>
    </row>
    <row r="50">
      <c r="A50" t="inlineStr">
        <is>
          <t>2021-06-15</t>
        </is>
      </c>
      <c r="B50" s="21" t="n">
        <v>129.64</v>
      </c>
      <c r="C50" t="n">
        <v>0.012</v>
      </c>
      <c r="D50" t="n">
        <v>0.0529</v>
      </c>
      <c r="E50" t="n">
        <v>0.0366</v>
      </c>
    </row>
    <row r="51">
      <c r="A51" t="inlineStr">
        <is>
          <t>2021-06-16</t>
        </is>
      </c>
      <c r="B51" s="21" t="n">
        <v>130.15</v>
      </c>
      <c r="C51" t="n">
        <v>0.0201</v>
      </c>
      <c r="D51" t="n">
        <v>0.0602</v>
      </c>
      <c r="E51" t="n">
        <v>0.0413</v>
      </c>
    </row>
    <row r="52">
      <c r="A52" t="inlineStr">
        <is>
          <t>2021-06-17</t>
        </is>
      </c>
      <c r="B52" s="21" t="n">
        <v>131.79</v>
      </c>
      <c r="C52" t="n">
        <v>0.004</v>
      </c>
      <c r="D52" t="n">
        <v>0.0297</v>
      </c>
      <c r="E52" t="n">
        <v>0.0309</v>
      </c>
    </row>
    <row r="53">
      <c r="A53" t="inlineStr">
        <is>
          <t>2021-06-18</t>
        </is>
      </c>
      <c r="B53" s="21" t="n">
        <v>130.46</v>
      </c>
      <c r="C53" t="n">
        <v>0.0281</v>
      </c>
      <c r="D53" t="n">
        <v>0.0663</v>
      </c>
      <c r="E53" t="n">
        <v>0.0476</v>
      </c>
    </row>
    <row r="54">
      <c r="A54" t="inlineStr">
        <is>
          <t>2021-06-21</t>
        </is>
      </c>
      <c r="B54" s="21" t="n">
        <v>132.3</v>
      </c>
      <c r="C54" t="n">
        <v>0.008</v>
      </c>
      <c r="D54" t="n">
        <v>0.0302</v>
      </c>
      <c r="E54" t="n">
        <v>0.0336</v>
      </c>
    </row>
    <row r="55">
      <c r="A55" t="inlineStr">
        <is>
          <t>2021-06-22</t>
        </is>
      </c>
      <c r="B55" s="21" t="n">
        <v>133.98</v>
      </c>
      <c r="C55" t="n">
        <v>0.0161</v>
      </c>
      <c r="D55" t="n">
        <v>0.0383</v>
      </c>
      <c r="E55" t="n">
        <v>0.038</v>
      </c>
    </row>
    <row r="56">
      <c r="A56" t="inlineStr">
        <is>
          <t>2021-06-23</t>
        </is>
      </c>
      <c r="B56" s="21" t="n">
        <v>133.7</v>
      </c>
      <c r="C56" t="n">
        <v>0.0241</v>
      </c>
      <c r="D56" t="n">
        <v>0.0427</v>
      </c>
      <c r="E56" t="n">
        <v>0.0412</v>
      </c>
    </row>
    <row r="57">
      <c r="A57" t="inlineStr">
        <is>
          <t>2021-06-24</t>
        </is>
      </c>
      <c r="B57" s="21" t="n">
        <v>133.41</v>
      </c>
      <c r="C57" t="n">
        <v>0.0281</v>
      </c>
      <c r="D57" t="n">
        <v>0.0431</v>
      </c>
      <c r="E57" t="n">
        <v>0.0428</v>
      </c>
    </row>
    <row r="58">
      <c r="A58" t="inlineStr">
        <is>
          <t>2021-06-25</t>
        </is>
      </c>
      <c r="B58" s="21" t="n">
        <v>133.11</v>
      </c>
      <c r="C58" t="n">
        <v>0.0321</v>
      </c>
      <c r="D58" t="n">
        <v>0.0456</v>
      </c>
      <c r="E58" t="n">
        <v>0.0455</v>
      </c>
    </row>
    <row r="59">
      <c r="A59" t="inlineStr">
        <is>
          <t>2021-06-28</t>
        </is>
      </c>
      <c r="B59" s="21" t="n">
        <v>134.78</v>
      </c>
      <c r="C59" t="n">
        <v>0.1044</v>
      </c>
      <c r="D59" t="n">
        <v>0.1016</v>
      </c>
      <c r="E59" t="n">
        <v>0.0794</v>
      </c>
    </row>
    <row r="60">
      <c r="A60" t="inlineStr">
        <is>
          <t>2021-06-29</t>
        </is>
      </c>
      <c r="B60" s="21" t="n">
        <v>136.33</v>
      </c>
      <c r="C60" t="n">
        <v>0.1084</v>
      </c>
      <c r="D60" t="n">
        <v>0.1114</v>
      </c>
      <c r="E60" t="n">
        <v>0.0885</v>
      </c>
    </row>
    <row r="61">
      <c r="A61" t="inlineStr">
        <is>
          <t>2021-06-30</t>
        </is>
      </c>
      <c r="B61" s="21" t="n">
        <v>136.96</v>
      </c>
      <c r="C61" t="n">
        <v>0.1124</v>
      </c>
      <c r="D61" t="n">
        <v>0.1241</v>
      </c>
      <c r="E61" t="n">
        <v>0.1005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0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2021-04-07</t>
        </is>
      </c>
      <c r="B2" s="21" t="n">
        <v>405.2462081836171</v>
      </c>
      <c r="C2" t="n">
        <v>0</v>
      </c>
      <c r="D2" t="n">
        <v>0</v>
      </c>
      <c r="E2" t="n">
        <v>0.0499</v>
      </c>
      <c r="G2" t="inlineStr">
        <is>
          <t>n</t>
        </is>
      </c>
      <c r="H2" t="n">
        <v>60</v>
      </c>
    </row>
    <row r="3">
      <c r="A3" t="inlineStr">
        <is>
          <t>2021-04-08</t>
        </is>
      </c>
      <c r="B3" s="21" t="n">
        <v>407.1698294772898</v>
      </c>
      <c r="C3" t="n">
        <v>0</v>
      </c>
      <c r="D3" t="n">
        <v>0</v>
      </c>
      <c r="E3" t="n">
        <v>0.0466</v>
      </c>
      <c r="G3" t="inlineStr">
        <is>
          <t>mean</t>
        </is>
      </c>
      <c r="H3" s="21" t="n">
        <v>416.8822106395988</v>
      </c>
    </row>
    <row r="4">
      <c r="A4" t="inlineStr">
        <is>
          <t>2021-04-09</t>
        </is>
      </c>
      <c r="B4" s="21" t="n">
        <v>410.13001354061</v>
      </c>
      <c r="C4" t="n">
        <v>0</v>
      </c>
      <c r="D4" t="n">
        <v>0</v>
      </c>
      <c r="E4" t="n">
        <v>0.0362</v>
      </c>
      <c r="G4" t="inlineStr">
        <is>
          <t>20 Day STD</t>
        </is>
      </c>
      <c r="H4" s="21" t="n">
        <v>3.360185811283858</v>
      </c>
    </row>
    <row r="5">
      <c r="A5" t="inlineStr">
        <is>
          <t>2021-04-12</t>
        </is>
      </c>
      <c r="B5" s="21" t="n">
        <v>410.2795177862322</v>
      </c>
      <c r="C5" t="n">
        <v>0.012</v>
      </c>
      <c r="D5" t="n">
        <v>0.0276</v>
      </c>
      <c r="E5" t="n">
        <v>0.0472</v>
      </c>
      <c r="G5" t="inlineStr">
        <is>
          <t>40 Day STD</t>
        </is>
      </c>
      <c r="H5" s="21" t="n">
        <v>5.351380489968268</v>
      </c>
    </row>
    <row r="6">
      <c r="A6" t="inlineStr">
        <is>
          <t>2021-04-13</t>
        </is>
      </c>
      <c r="B6" s="21" t="n">
        <v>411.4954856506264</v>
      </c>
      <c r="C6" t="n">
        <v>0.0161</v>
      </c>
      <c r="D6" t="n">
        <v>0.0302</v>
      </c>
      <c r="E6" t="n">
        <v>0.0466</v>
      </c>
      <c r="G6" t="inlineStr">
        <is>
          <t>60 Day STD</t>
        </is>
      </c>
      <c r="H6" s="21" t="n">
        <v>5.451364192793192</v>
      </c>
    </row>
    <row r="7">
      <c r="A7" t="inlineStr">
        <is>
          <t>2021-04-14</t>
        </is>
      </c>
      <c r="B7" s="21" t="n">
        <v>410.0901457417773</v>
      </c>
      <c r="C7" t="n">
        <v>0.0241</v>
      </c>
      <c r="D7" t="n">
        <v>0.0365</v>
      </c>
      <c r="E7" t="n">
        <v>0.0508</v>
      </c>
    </row>
    <row r="8">
      <c r="A8" t="inlineStr">
        <is>
          <t>2021-04-15</t>
        </is>
      </c>
      <c r="B8" s="21" t="n">
        <v>414.4955375127791</v>
      </c>
      <c r="C8" t="n">
        <v>0.004</v>
      </c>
      <c r="D8" t="n">
        <v>0.001</v>
      </c>
      <c r="E8" t="n">
        <v>0.0368</v>
      </c>
      <c r="G8" s="1" t="inlineStr">
        <is>
          <t>IV Statistics</t>
        </is>
      </c>
    </row>
    <row r="9">
      <c r="A9" t="inlineStr">
        <is>
          <t>2021-04-16</t>
        </is>
      </c>
      <c r="B9" s="21" t="n">
        <v>415.8809435222117</v>
      </c>
      <c r="C9" t="n">
        <v>0</v>
      </c>
      <c r="D9" t="n">
        <v>0</v>
      </c>
      <c r="E9" t="n">
        <v>0.0343</v>
      </c>
      <c r="G9" s="1" t="inlineStr">
        <is>
          <t>Data from 2021-07-01</t>
        </is>
      </c>
    </row>
    <row r="10">
      <c r="A10" t="inlineStr">
        <is>
          <t>2021-04-19</t>
        </is>
      </c>
      <c r="B10" s="21" t="n">
        <v>413.8377188320412</v>
      </c>
      <c r="C10" t="n">
        <v>0.0402</v>
      </c>
      <c r="D10" t="n">
        <v>0.06950000000000001</v>
      </c>
      <c r="E10" t="n">
        <v>0.0693</v>
      </c>
      <c r="G10" t="inlineStr">
        <is>
          <t>Next Earnings Day</t>
        </is>
      </c>
      <c r="H10" t="inlineStr">
        <is>
          <t>Unknown</t>
        </is>
      </c>
    </row>
    <row r="11">
      <c r="A11" t="inlineStr">
        <is>
          <t>2021-04-20</t>
        </is>
      </c>
      <c r="B11" s="21" t="n">
        <v>410.8077661207641</v>
      </c>
      <c r="C11" t="n">
        <v>0.07630000000000001</v>
      </c>
      <c r="D11" t="n">
        <v>0.1342</v>
      </c>
      <c r="E11" t="n">
        <v>0.1211</v>
      </c>
      <c r="G11" t="inlineStr">
        <is>
          <t>Trading Days</t>
        </is>
      </c>
      <c r="H11" t="inlineStr">
        <is>
          <t>Unknown</t>
        </is>
      </c>
    </row>
    <row r="12">
      <c r="A12" t="inlineStr">
        <is>
          <t>2021-04-21</t>
        </is>
      </c>
      <c r="B12" s="21" t="n">
        <v>414.694876506942</v>
      </c>
      <c r="C12" t="n">
        <v>0.0361</v>
      </c>
      <c r="D12" t="n">
        <v>0.06660000000000001</v>
      </c>
      <c r="E12" t="n">
        <v>0.0689</v>
      </c>
      <c r="G12" t="inlineStr">
        <is>
          <t>Calendar Days</t>
        </is>
      </c>
      <c r="H12" t="inlineStr">
        <is>
          <t>Unknown</t>
        </is>
      </c>
    </row>
    <row r="13">
      <c r="A13" t="inlineStr">
        <is>
          <t>2021-04-22</t>
        </is>
      </c>
      <c r="B13" s="21" t="n">
        <v>410.9074356178455</v>
      </c>
      <c r="C13" t="n">
        <v>0.07630000000000001</v>
      </c>
      <c r="D13" t="n">
        <v>0.1293</v>
      </c>
      <c r="E13" t="n">
        <v>0.1181</v>
      </c>
      <c r="G13" t="inlineStr">
        <is>
          <t>Earnings Crush Rate</t>
        </is>
      </c>
      <c r="H13" t="inlineStr">
        <is>
          <t>Unknown</t>
        </is>
      </c>
    </row>
    <row r="14">
      <c r="A14" t="inlineStr">
        <is>
          <t>2021-04-23</t>
        </is>
      </c>
      <c r="B14" s="21" t="n">
        <v>415.362662137388</v>
      </c>
      <c r="C14" t="n">
        <v>0.0361</v>
      </c>
      <c r="D14" t="n">
        <v>0.0569</v>
      </c>
      <c r="E14" t="n">
        <v>0.0643</v>
      </c>
    </row>
    <row r="15">
      <c r="A15" t="inlineStr">
        <is>
          <t>2021-04-26</t>
        </is>
      </c>
      <c r="B15" s="21" t="n">
        <v>416.2297867619969</v>
      </c>
      <c r="C15" t="n">
        <v>0.0602</v>
      </c>
      <c r="D15" t="n">
        <v>0.07630000000000001</v>
      </c>
      <c r="E15" t="n">
        <v>0.07829999999999999</v>
      </c>
      <c r="G15" s="1" t="inlineStr">
        <is>
          <t>Histogram Data</t>
        </is>
      </c>
    </row>
    <row r="16">
      <c r="A16" t="inlineStr">
        <is>
          <t>2021-04-27</t>
        </is>
      </c>
      <c r="B16" s="21" t="n">
        <v>416.1400842146236</v>
      </c>
      <c r="C16" t="n">
        <v>0.0643</v>
      </c>
      <c r="D16" t="n">
        <v>0.07870000000000001</v>
      </c>
      <c r="E16" t="n">
        <v>0.08169999999999999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2021-04-28</t>
        </is>
      </c>
      <c r="B17" s="21" t="n">
        <v>416.0204808181258</v>
      </c>
      <c r="C17" t="n">
        <v>0.0402</v>
      </c>
      <c r="D17" t="n">
        <v>0.0598</v>
      </c>
      <c r="E17" t="n">
        <v>0.0706</v>
      </c>
      <c r="G17" t="n">
        <v>404.857</v>
      </c>
      <c r="H17" t="n">
        <v>2</v>
      </c>
    </row>
    <row r="18">
      <c r="A18" t="inlineStr">
        <is>
          <t>2021-04-29</t>
        </is>
      </c>
      <c r="B18" s="21" t="n">
        <v>418.6716894404934</v>
      </c>
      <c r="C18" t="n">
        <v>0.0361</v>
      </c>
      <c r="D18" t="n">
        <v>0.0512</v>
      </c>
      <c r="E18" t="n">
        <v>0.067</v>
      </c>
      <c r="G18" t="n">
        <v>406.469</v>
      </c>
      <c r="H18" t="n">
        <v>1</v>
      </c>
    </row>
    <row r="19">
      <c r="A19" t="inlineStr">
        <is>
          <t>2021-04-30</t>
        </is>
      </c>
      <c r="B19" s="21" t="n">
        <v>415.9208113210444</v>
      </c>
      <c r="C19" t="n">
        <v>0.07630000000000001</v>
      </c>
      <c r="D19" t="n">
        <v>0.0912</v>
      </c>
      <c r="E19" t="n">
        <v>0.0974</v>
      </c>
      <c r="G19" t="n">
        <v>408.0685</v>
      </c>
      <c r="H19" t="n">
        <v>0</v>
      </c>
    </row>
    <row r="20">
      <c r="A20" t="inlineStr">
        <is>
          <t>2021-05-03</t>
        </is>
      </c>
      <c r="B20" s="21" t="n">
        <v>416.8178367947777</v>
      </c>
      <c r="C20" t="n">
        <v>0.0643</v>
      </c>
      <c r="D20" t="n">
        <v>0.07240000000000001</v>
      </c>
      <c r="E20" t="n">
        <v>0.0829</v>
      </c>
      <c r="G20" t="n">
        <v>409.6675</v>
      </c>
      <c r="H20" t="n">
        <v>5</v>
      </c>
    </row>
    <row r="21">
      <c r="A21" t="inlineStr">
        <is>
          <t>2021-05-04</t>
        </is>
      </c>
      <c r="B21" s="21" t="n">
        <v>414.2463637700753</v>
      </c>
      <c r="C21" t="n">
        <v>0.1205</v>
      </c>
      <c r="D21" t="n">
        <v>0.1409</v>
      </c>
      <c r="E21" t="n">
        <v>0.1465</v>
      </c>
      <c r="G21" t="n">
        <v>411.267</v>
      </c>
      <c r="H21" t="n">
        <v>4</v>
      </c>
    </row>
    <row r="22">
      <c r="A22" t="inlineStr">
        <is>
          <t>2021-05-05</t>
        </is>
      </c>
      <c r="B22" s="21" t="n">
        <v>414.3759341162813</v>
      </c>
      <c r="C22" t="n">
        <v>0.0964</v>
      </c>
      <c r="D22" t="n">
        <v>0.1207</v>
      </c>
      <c r="E22" t="n">
        <v>0.127</v>
      </c>
      <c r="G22" t="n">
        <v>412.8665</v>
      </c>
      <c r="H22" t="n">
        <v>2</v>
      </c>
    </row>
    <row r="23">
      <c r="A23" t="inlineStr">
        <is>
          <t>2021-05-06</t>
        </is>
      </c>
      <c r="B23" s="21" t="n">
        <v>417.6849614193866</v>
      </c>
      <c r="C23" t="n">
        <v>0.0482</v>
      </c>
      <c r="D23" t="n">
        <v>0.06270000000000001</v>
      </c>
      <c r="E23" t="n">
        <v>0.0793</v>
      </c>
      <c r="G23" t="n">
        <v>414.4655</v>
      </c>
      <c r="H23" t="n">
        <v>9</v>
      </c>
    </row>
    <row r="24">
      <c r="A24" t="inlineStr">
        <is>
          <t>2021-05-07</t>
        </is>
      </c>
      <c r="B24" s="21" t="n">
        <v>420.724881080372</v>
      </c>
      <c r="C24" t="n">
        <v>0</v>
      </c>
      <c r="D24" t="n">
        <v>0</v>
      </c>
      <c r="E24" t="n">
        <v>0.0447</v>
      </c>
      <c r="G24" t="n">
        <v>416.065</v>
      </c>
      <c r="H24" t="n">
        <v>9</v>
      </c>
    </row>
    <row r="25">
      <c r="A25" t="inlineStr">
        <is>
          <t>2021-05-10</t>
        </is>
      </c>
      <c r="B25" s="21" t="n">
        <v>416.5586961023658</v>
      </c>
      <c r="C25" t="n">
        <v>0.1205</v>
      </c>
      <c r="D25" t="n">
        <v>0.1317</v>
      </c>
      <c r="E25" t="n">
        <v>0.146</v>
      </c>
      <c r="G25" t="n">
        <v>417.6645</v>
      </c>
      <c r="H25" t="n">
        <v>6</v>
      </c>
    </row>
    <row r="26">
      <c r="A26" t="inlineStr">
        <is>
          <t>2021-05-11</t>
        </is>
      </c>
      <c r="B26" s="21" t="n">
        <v>412.8410238612264</v>
      </c>
      <c r="C26" t="n">
        <v>0.3574</v>
      </c>
      <c r="D26" t="n">
        <v>0.232</v>
      </c>
      <c r="E26" t="n">
        <v>0.287</v>
      </c>
      <c r="G26" t="n">
        <v>419.2635</v>
      </c>
      <c r="H26" t="n">
        <v>3</v>
      </c>
    </row>
    <row r="27">
      <c r="A27" t="inlineStr">
        <is>
          <t>2021-05-12</t>
        </is>
      </c>
      <c r="B27" s="21" t="n">
        <v>404.0701081180556</v>
      </c>
      <c r="C27" t="n">
        <v>0.6867</v>
      </c>
      <c r="D27" t="n">
        <v>0.4404</v>
      </c>
      <c r="E27" t="n">
        <v>0.6747</v>
      </c>
      <c r="G27" t="n">
        <v>420.863</v>
      </c>
      <c r="H27" t="n">
        <v>8</v>
      </c>
    </row>
    <row r="28">
      <c r="A28" t="inlineStr">
        <is>
          <t>2021-05-13</t>
        </is>
      </c>
      <c r="B28" s="21" t="n">
        <v>408.9240126259239</v>
      </c>
      <c r="C28" t="n">
        <v>0.4578</v>
      </c>
      <c r="D28" t="n">
        <v>0.2788</v>
      </c>
      <c r="E28" t="n">
        <v>0.3712</v>
      </c>
      <c r="G28" t="n">
        <v>422.4625</v>
      </c>
      <c r="H28" t="n">
        <v>5</v>
      </c>
    </row>
    <row r="29">
      <c r="A29" t="inlineStr">
        <is>
          <t>2021-05-14</t>
        </is>
      </c>
      <c r="B29" s="21" t="n">
        <v>415.2031909420576</v>
      </c>
      <c r="C29" t="n">
        <v>0.1004</v>
      </c>
      <c r="D29" t="n">
        <v>0.1008</v>
      </c>
      <c r="E29" t="n">
        <v>0.118</v>
      </c>
      <c r="G29" t="n">
        <v>424.0615</v>
      </c>
      <c r="H29" t="n">
        <v>1</v>
      </c>
    </row>
    <row r="30">
      <c r="A30" t="inlineStr">
        <is>
          <t>2021-05-17</t>
        </is>
      </c>
      <c r="B30" s="21" t="n">
        <v>414.1466942729938</v>
      </c>
      <c r="C30" t="n">
        <v>0.1606</v>
      </c>
      <c r="D30" t="n">
        <v>0.1582</v>
      </c>
      <c r="E30" t="n">
        <v>0.1842</v>
      </c>
      <c r="G30" t="n">
        <v>425.661</v>
      </c>
      <c r="H30" t="n">
        <v>1</v>
      </c>
    </row>
    <row r="31">
      <c r="A31" t="inlineStr">
        <is>
          <t>2021-05-18</t>
        </is>
      </c>
      <c r="B31" s="21" t="n">
        <v>410.5785262774766</v>
      </c>
      <c r="C31" t="n">
        <v>0.3775</v>
      </c>
      <c r="D31" t="n">
        <v>0.2349</v>
      </c>
      <c r="E31" t="n">
        <v>0.3007</v>
      </c>
      <c r="G31" t="n">
        <v>427.2605</v>
      </c>
      <c r="H31" t="n">
        <v>4</v>
      </c>
    </row>
    <row r="32">
      <c r="A32" t="inlineStr">
        <is>
          <t>2021-05-19</t>
        </is>
      </c>
      <c r="B32" s="21" t="n">
        <v>409.5020957089966</v>
      </c>
      <c r="C32" t="n">
        <v>0.3936</v>
      </c>
      <c r="D32" t="n">
        <v>0.2397</v>
      </c>
      <c r="E32" t="n">
        <v>0.311</v>
      </c>
    </row>
    <row r="33">
      <c r="A33" t="inlineStr">
        <is>
          <t>2021-05-20</t>
        </is>
      </c>
      <c r="B33" s="21" t="n">
        <v>413.9074874799983</v>
      </c>
      <c r="C33" t="n">
        <v>0.1687</v>
      </c>
      <c r="D33" t="n">
        <v>0.1616</v>
      </c>
      <c r="E33" t="n">
        <v>0.1931</v>
      </c>
    </row>
    <row r="34">
      <c r="A34" t="inlineStr">
        <is>
          <t>2021-05-21</t>
        </is>
      </c>
      <c r="B34" s="21" t="n">
        <v>413.5686111899212</v>
      </c>
      <c r="C34" t="n">
        <v>0.1365</v>
      </c>
      <c r="D34" t="n">
        <v>0.1351</v>
      </c>
      <c r="E34" t="n">
        <v>0.1609</v>
      </c>
    </row>
    <row r="35">
      <c r="A35" t="inlineStr">
        <is>
          <t>2021-05-24</t>
        </is>
      </c>
      <c r="B35" s="21" t="n">
        <v>417.7846309164681</v>
      </c>
      <c r="C35" t="n">
        <v>0.0562</v>
      </c>
      <c r="D35" t="n">
        <v>0.06610000000000001</v>
      </c>
      <c r="E35" t="n">
        <v>0.09470000000000001</v>
      </c>
    </row>
    <row r="36">
      <c r="A36" t="inlineStr">
        <is>
          <t>2021-05-25</t>
        </is>
      </c>
      <c r="B36" s="21" t="n">
        <v>416.8577045936103</v>
      </c>
      <c r="C36" t="n">
        <v>0.0924</v>
      </c>
      <c r="D36" t="n">
        <v>0.0863</v>
      </c>
      <c r="E36" t="n">
        <v>0.1137</v>
      </c>
    </row>
    <row r="37">
      <c r="A37" t="inlineStr">
        <is>
          <t>2021-05-26</t>
        </is>
      </c>
      <c r="B37" s="21" t="n">
        <v>417.6849614193866</v>
      </c>
      <c r="C37" t="n">
        <v>0.0161</v>
      </c>
      <c r="D37" t="n">
        <v>0.0251</v>
      </c>
      <c r="E37" t="n">
        <v>0.0683</v>
      </c>
    </row>
    <row r="38">
      <c r="A38" t="inlineStr">
        <is>
          <t>2021-05-27</t>
        </is>
      </c>
      <c r="B38" s="21" t="n">
        <v>417.9042343129659</v>
      </c>
      <c r="C38" t="n">
        <v>0.008</v>
      </c>
      <c r="D38" t="n">
        <v>0.0048</v>
      </c>
      <c r="E38" t="n">
        <v>0.058</v>
      </c>
    </row>
    <row r="39">
      <c r="A39" t="inlineStr">
        <is>
          <t>2021-05-28</t>
        </is>
      </c>
      <c r="B39" s="21" t="n">
        <v>418.6517555410771</v>
      </c>
      <c r="C39" t="n">
        <v>0</v>
      </c>
      <c r="D39" t="n">
        <v>0</v>
      </c>
      <c r="E39" t="n">
        <v>0.0455</v>
      </c>
    </row>
    <row r="40">
      <c r="A40" t="inlineStr">
        <is>
          <t>2021-06-01</t>
        </is>
      </c>
      <c r="B40" s="21" t="n">
        <v>418.2829784018756</v>
      </c>
      <c r="C40" t="n">
        <v>0.0361</v>
      </c>
      <c r="D40" t="n">
        <v>0.0617</v>
      </c>
      <c r="E40" t="n">
        <v>0.08169999999999999</v>
      </c>
    </row>
    <row r="41">
      <c r="A41" t="inlineStr">
        <is>
          <t>2021-06-02</t>
        </is>
      </c>
      <c r="B41" s="21" t="n">
        <v>418.9407970826134</v>
      </c>
      <c r="C41" t="n">
        <v>0.0241</v>
      </c>
      <c r="D41" t="n">
        <v>0.0349</v>
      </c>
      <c r="E41" t="n">
        <v>0.0638</v>
      </c>
    </row>
    <row r="42">
      <c r="A42" t="inlineStr">
        <is>
          <t>2021-06-03</t>
        </is>
      </c>
      <c r="B42" s="21" t="n">
        <v>417.3859529281422</v>
      </c>
      <c r="C42" t="n">
        <v>0.0361</v>
      </c>
      <c r="D42" t="n">
        <v>0.0598</v>
      </c>
      <c r="E42" t="n">
        <v>0.082</v>
      </c>
    </row>
    <row r="43">
      <c r="A43" t="inlineStr">
        <is>
          <t>2021-06-04</t>
        </is>
      </c>
      <c r="B43" s="21" t="n">
        <v>421.2032946663632</v>
      </c>
      <c r="C43" t="n">
        <v>0</v>
      </c>
      <c r="D43" t="n">
        <v>0</v>
      </c>
      <c r="E43" t="n">
        <v>0.0403</v>
      </c>
    </row>
    <row r="44">
      <c r="A44" t="inlineStr">
        <is>
          <t>2021-06-07</t>
        </is>
      </c>
      <c r="B44" s="21" t="n">
        <v>420.794649728329</v>
      </c>
      <c r="C44" t="n">
        <v>0.004</v>
      </c>
      <c r="D44" t="n">
        <v>0.0023</v>
      </c>
      <c r="E44" t="n">
        <v>0.0428</v>
      </c>
    </row>
    <row r="45">
      <c r="A45" t="inlineStr">
        <is>
          <t>2021-06-08</t>
        </is>
      </c>
      <c r="B45" s="21" t="n">
        <v>420.8843522757023</v>
      </c>
      <c r="C45" t="n">
        <v>0.012</v>
      </c>
      <c r="D45" t="n">
        <v>0.0256</v>
      </c>
      <c r="E45" t="n">
        <v>0.0556</v>
      </c>
    </row>
    <row r="46">
      <c r="A46" t="inlineStr">
        <is>
          <t>2021-06-09</t>
        </is>
      </c>
      <c r="B46" s="21" t="n">
        <v>420.256434444089</v>
      </c>
      <c r="C46" t="n">
        <v>0.0402</v>
      </c>
      <c r="D46" t="n">
        <v>0.0488</v>
      </c>
      <c r="E46" t="n">
        <v>0.0717</v>
      </c>
    </row>
    <row r="47">
      <c r="A47" t="inlineStr">
        <is>
          <t>2021-06-10</t>
        </is>
      </c>
      <c r="B47" s="21" t="n">
        <v>422.2099565868862</v>
      </c>
      <c r="C47" t="n">
        <v>0</v>
      </c>
      <c r="D47" t="n">
        <v>0</v>
      </c>
      <c r="E47" t="n">
        <v>0.0306</v>
      </c>
    </row>
    <row r="48">
      <c r="A48" t="inlineStr">
        <is>
          <t>2021-06-11</t>
        </is>
      </c>
      <c r="B48" s="21" t="n">
        <v>422.9076430664566</v>
      </c>
      <c r="C48" t="n">
        <v>0</v>
      </c>
      <c r="D48" t="n">
        <v>0</v>
      </c>
      <c r="E48" t="n">
        <v>0.025</v>
      </c>
    </row>
    <row r="49">
      <c r="A49" t="inlineStr">
        <is>
          <t>2021-06-14</t>
        </is>
      </c>
      <c r="B49" s="21" t="n">
        <v>423.8545032887307</v>
      </c>
      <c r="C49" t="n">
        <v>0.008</v>
      </c>
      <c r="D49" t="n">
        <v>0.0374</v>
      </c>
      <c r="E49" t="n">
        <v>0.04</v>
      </c>
    </row>
    <row r="50">
      <c r="A50" t="inlineStr">
        <is>
          <t>2021-06-15</t>
        </is>
      </c>
      <c r="B50" s="21" t="n">
        <v>423.0770812114951</v>
      </c>
      <c r="C50" t="n">
        <v>0.0201</v>
      </c>
      <c r="D50" t="n">
        <v>0.0577</v>
      </c>
      <c r="E50" t="n">
        <v>0.0519</v>
      </c>
    </row>
    <row r="51">
      <c r="A51" t="inlineStr">
        <is>
          <t>2021-06-16</t>
        </is>
      </c>
      <c r="B51" s="21" t="n">
        <v>420.7149141306639</v>
      </c>
      <c r="C51" t="n">
        <v>0.0442</v>
      </c>
      <c r="D51" t="n">
        <v>0.09379999999999999</v>
      </c>
      <c r="E51" t="n">
        <v>0.0761</v>
      </c>
    </row>
    <row r="52">
      <c r="A52" t="inlineStr">
        <is>
          <t>2021-06-17</t>
        </is>
      </c>
      <c r="B52" s="21" t="n">
        <v>420.5753768347498</v>
      </c>
      <c r="C52" t="n">
        <v>0.0281</v>
      </c>
      <c r="D52" t="n">
        <v>0.0674</v>
      </c>
      <c r="E52" t="n">
        <v>0.0588</v>
      </c>
    </row>
    <row r="53">
      <c r="A53" t="inlineStr">
        <is>
          <t>2021-06-18</t>
        </is>
      </c>
      <c r="B53" s="21" t="n">
        <v>414.92</v>
      </c>
      <c r="C53" t="n">
        <v>0.1968</v>
      </c>
      <c r="D53" t="n">
        <v>0.2074</v>
      </c>
      <c r="E53" t="n">
        <v>0.214</v>
      </c>
    </row>
    <row r="54">
      <c r="A54" t="inlineStr">
        <is>
          <t>2021-06-21</t>
        </is>
      </c>
      <c r="B54" s="21" t="n">
        <v>420.86</v>
      </c>
      <c r="C54" t="n">
        <v>0.0683</v>
      </c>
      <c r="D54" t="n">
        <v>0.1088</v>
      </c>
      <c r="E54" t="n">
        <v>0.0935</v>
      </c>
    </row>
    <row r="55">
      <c r="A55" t="inlineStr">
        <is>
          <t>2021-06-22</t>
        </is>
      </c>
      <c r="B55" s="21" t="n">
        <v>423.11</v>
      </c>
      <c r="C55" t="n">
        <v>0.0241</v>
      </c>
      <c r="D55" t="n">
        <v>0.0586</v>
      </c>
      <c r="E55" t="n">
        <v>0.057</v>
      </c>
    </row>
    <row r="56">
      <c r="A56" t="inlineStr">
        <is>
          <t>2021-06-23</t>
        </is>
      </c>
      <c r="B56" s="21" t="n">
        <v>422.6</v>
      </c>
      <c r="C56" t="n">
        <v>0.012</v>
      </c>
      <c r="D56" t="n">
        <v>0.052</v>
      </c>
      <c r="E56" t="n">
        <v>0.0549</v>
      </c>
    </row>
    <row r="57">
      <c r="A57" t="inlineStr">
        <is>
          <t>2021-06-24</t>
        </is>
      </c>
      <c r="B57" s="21" t="n">
        <v>425.1</v>
      </c>
      <c r="C57" t="n">
        <v>0.008</v>
      </c>
      <c r="D57" t="n">
        <v>0.0238</v>
      </c>
      <c r="E57" t="n">
        <v>0.0413</v>
      </c>
    </row>
    <row r="58">
      <c r="A58" t="inlineStr">
        <is>
          <t>2021-06-25</t>
        </is>
      </c>
      <c r="B58" s="21" t="n">
        <v>426.61</v>
      </c>
      <c r="C58" t="n">
        <v>0</v>
      </c>
      <c r="D58" t="n">
        <v>0</v>
      </c>
      <c r="E58" t="n">
        <v>0.0282</v>
      </c>
    </row>
    <row r="59">
      <c r="A59" t="inlineStr">
        <is>
          <t>2021-06-28</t>
        </is>
      </c>
      <c r="B59" s="21" t="n">
        <v>427.47</v>
      </c>
      <c r="C59" t="n">
        <v>0.012</v>
      </c>
      <c r="D59" t="n">
        <v>0.0331</v>
      </c>
      <c r="E59" t="n">
        <v>0.0437</v>
      </c>
    </row>
    <row r="60">
      <c r="A60" t="inlineStr">
        <is>
          <t>2021-06-29</t>
        </is>
      </c>
      <c r="B60" s="21" t="n">
        <v>427.7</v>
      </c>
      <c r="C60" t="n">
        <v>0.0201</v>
      </c>
      <c r="D60" t="n">
        <v>0.0431</v>
      </c>
      <c r="E60" t="n">
        <v>0.0503</v>
      </c>
    </row>
    <row r="61">
      <c r="A61" t="inlineStr">
        <is>
          <t>2021-06-30</t>
        </is>
      </c>
      <c r="B61" s="21" t="n">
        <v>428.06</v>
      </c>
      <c r="C61" t="n">
        <v>0.0201</v>
      </c>
      <c r="D61" t="n">
        <v>0.0422</v>
      </c>
      <c r="E61" t="n">
        <v>0.0509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0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2021-04-07</t>
        </is>
      </c>
      <c r="B2" s="21" t="n">
        <v>119.4375340837539</v>
      </c>
      <c r="C2" t="n">
        <v>0.3333</v>
      </c>
      <c r="D2" t="n">
        <v>0.3732</v>
      </c>
      <c r="E2" t="n">
        <v>0.3169</v>
      </c>
      <c r="G2" t="inlineStr">
        <is>
          <t>n</t>
        </is>
      </c>
      <c r="H2" t="n">
        <v>60</v>
      </c>
    </row>
    <row r="3">
      <c r="A3" t="inlineStr">
        <is>
          <t>2021-04-08</t>
        </is>
      </c>
      <c r="B3" s="21" t="n">
        <v>122.964174092566</v>
      </c>
      <c r="C3" t="n">
        <v>0.2249</v>
      </c>
      <c r="D3" t="n">
        <v>0.3132</v>
      </c>
      <c r="E3" t="n">
        <v>0.2052</v>
      </c>
      <c r="G3" t="inlineStr">
        <is>
          <t>mean</t>
        </is>
      </c>
      <c r="H3" s="21" t="n">
        <v>116.4633751159758</v>
      </c>
    </row>
    <row r="4">
      <c r="A4" t="inlineStr">
        <is>
          <t>2021-04-09</t>
        </is>
      </c>
      <c r="B4" s="21" t="n">
        <v>122.3365517181164</v>
      </c>
      <c r="C4" t="n">
        <v>0.2169</v>
      </c>
      <c r="D4" t="n">
        <v>0.3067</v>
      </c>
      <c r="E4" t="n">
        <v>0.1963</v>
      </c>
      <c r="G4" t="inlineStr">
        <is>
          <t>20 Day STD</t>
        </is>
      </c>
      <c r="H4" s="21" t="n">
        <v>1.905950247516557</v>
      </c>
    </row>
    <row r="5">
      <c r="A5" t="inlineStr">
        <is>
          <t>2021-04-12</t>
        </is>
      </c>
      <c r="B5" s="21" t="n">
        <v>120.4437223348557</v>
      </c>
      <c r="C5" t="n">
        <v>0.4016</v>
      </c>
      <c r="D5" t="n">
        <v>0.4018</v>
      </c>
      <c r="E5" t="n">
        <v>0.3833</v>
      </c>
      <c r="G5" t="inlineStr">
        <is>
          <t>40 Day STD</t>
        </is>
      </c>
      <c r="H5" s="21" t="n">
        <v>3.306267661247898</v>
      </c>
    </row>
    <row r="6">
      <c r="A6" t="inlineStr">
        <is>
          <t>2021-04-13</t>
        </is>
      </c>
      <c r="B6" s="21" t="n">
        <v>120.8123259515959</v>
      </c>
      <c r="C6" t="n">
        <v>0.0964</v>
      </c>
      <c r="D6" t="n">
        <v>0.2357</v>
      </c>
      <c r="E6" t="n">
        <v>0.1037</v>
      </c>
      <c r="G6" t="inlineStr">
        <is>
          <t>60 Day STD</t>
        </is>
      </c>
      <c r="H6" s="21" t="n">
        <v>3.380067696758319</v>
      </c>
    </row>
    <row r="7">
      <c r="A7" t="inlineStr">
        <is>
          <t>2021-04-14</t>
        </is>
      </c>
      <c r="B7" s="21" t="n">
        <v>120.3839487753843</v>
      </c>
      <c r="C7" t="n">
        <v>0.2088</v>
      </c>
      <c r="D7" t="n">
        <v>0.2998</v>
      </c>
      <c r="E7" t="n">
        <v>0.1877</v>
      </c>
    </row>
    <row r="8">
      <c r="A8" t="inlineStr">
        <is>
          <t>2021-04-15</t>
        </is>
      </c>
      <c r="B8" s="21" t="n">
        <v>117.9033460573215</v>
      </c>
      <c r="C8" t="n">
        <v>0.0442</v>
      </c>
      <c r="D8" t="n">
        <v>0.1917</v>
      </c>
      <c r="E8" t="n">
        <v>0.06469999999999999</v>
      </c>
      <c r="G8" s="1" t="inlineStr">
        <is>
          <t>IV Statistics</t>
        </is>
      </c>
    </row>
    <row r="9">
      <c r="A9" t="inlineStr">
        <is>
          <t>2021-04-16</t>
        </is>
      </c>
      <c r="B9" s="21" t="n">
        <v>118.3914967930045</v>
      </c>
      <c r="C9" t="n">
        <v>0.0161</v>
      </c>
      <c r="D9" t="n">
        <v>0.1096</v>
      </c>
      <c r="E9" t="n">
        <v>0.0236</v>
      </c>
      <c r="G9" s="1" t="inlineStr">
        <is>
          <t>Data from 2021-07-01</t>
        </is>
      </c>
    </row>
    <row r="10">
      <c r="A10" t="inlineStr">
        <is>
          <t>2021-04-19</t>
        </is>
      </c>
      <c r="B10" s="21" t="n">
        <v>114.9644793833114</v>
      </c>
      <c r="C10" t="n">
        <v>0.0161</v>
      </c>
      <c r="D10" t="n">
        <v>0.1318</v>
      </c>
      <c r="E10" t="n">
        <v>0.0314</v>
      </c>
      <c r="G10" t="inlineStr">
        <is>
          <t>Next Earnings Day</t>
        </is>
      </c>
      <c r="H10" t="inlineStr">
        <is>
          <t>2021-07-22</t>
        </is>
      </c>
    </row>
    <row r="11">
      <c r="A11" t="inlineStr">
        <is>
          <t>2021-04-20</t>
        </is>
      </c>
      <c r="B11" s="21" t="n">
        <v>114.5161776872759</v>
      </c>
      <c r="C11" t="n">
        <v>0.0161</v>
      </c>
      <c r="D11" t="n">
        <v>0.123</v>
      </c>
      <c r="E11" t="n">
        <v>0.0287</v>
      </c>
      <c r="G11" t="inlineStr">
        <is>
          <t>Trading Days</t>
        </is>
      </c>
      <c r="H11" t="inlineStr">
        <is>
          <t>16.0</t>
        </is>
      </c>
    </row>
    <row r="12">
      <c r="A12" t="inlineStr">
        <is>
          <t>2021-04-21</t>
        </is>
      </c>
      <c r="B12" s="21" t="n">
        <v>116.9569313656911</v>
      </c>
      <c r="C12" t="n">
        <v>0.008</v>
      </c>
      <c r="D12" t="n">
        <v>0.07829999999999999</v>
      </c>
      <c r="E12" t="n">
        <v>0.0165</v>
      </c>
      <c r="G12" t="inlineStr">
        <is>
          <t>Calendar Days</t>
        </is>
      </c>
      <c r="H12" t="inlineStr">
        <is>
          <t>21.0</t>
        </is>
      </c>
    </row>
    <row r="13">
      <c r="A13" t="inlineStr">
        <is>
          <t>2021-04-22</t>
        </is>
      </c>
      <c r="B13" s="21" t="n">
        <v>114.8847813040162</v>
      </c>
      <c r="C13" t="n">
        <v>0.012</v>
      </c>
      <c r="D13" t="n">
        <v>0.0794</v>
      </c>
      <c r="E13" t="n">
        <v>0.0179</v>
      </c>
      <c r="G13" t="inlineStr">
        <is>
          <t>Earnings Crush Rate</t>
        </is>
      </c>
      <c r="H13" t="inlineStr">
        <is>
          <t>0.909</t>
        </is>
      </c>
    </row>
    <row r="14">
      <c r="A14" t="inlineStr">
        <is>
          <t>2021-04-23</t>
        </is>
      </c>
      <c r="B14" s="21" t="n">
        <v>118.1922515947666</v>
      </c>
      <c r="C14" t="n">
        <v>0.012</v>
      </c>
      <c r="D14" t="n">
        <v>0.0794</v>
      </c>
      <c r="E14" t="n">
        <v>0.0189</v>
      </c>
    </row>
    <row r="15">
      <c r="A15" t="inlineStr">
        <is>
          <t>2021-04-26</t>
        </is>
      </c>
      <c r="B15" s="21" t="n">
        <v>121.0613824493934</v>
      </c>
      <c r="C15" t="n">
        <v>0.0201</v>
      </c>
      <c r="D15" t="n">
        <v>0.0921</v>
      </c>
      <c r="E15" t="n">
        <v>0.0235</v>
      </c>
      <c r="G15" s="1" t="inlineStr">
        <is>
          <t>Histogram Data</t>
        </is>
      </c>
    </row>
    <row r="16">
      <c r="A16" t="inlineStr">
        <is>
          <t>2021-04-27</t>
        </is>
      </c>
      <c r="B16" s="21" t="n">
        <v>120.8123259515959</v>
      </c>
      <c r="C16" t="n">
        <v>0.0201</v>
      </c>
      <c r="D16" t="n">
        <v>0.0833</v>
      </c>
      <c r="E16" t="n">
        <v>0.0217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2021-04-28</t>
        </is>
      </c>
      <c r="B17" s="21" t="n">
        <v>119.2084021057802</v>
      </c>
      <c r="C17" t="n">
        <v>0.0402</v>
      </c>
      <c r="D17" t="n">
        <v>0.1299</v>
      </c>
      <c r="E17" t="n">
        <v>0.0402</v>
      </c>
      <c r="G17" t="n">
        <v>108.2985</v>
      </c>
      <c r="H17" t="n">
        <v>2</v>
      </c>
    </row>
    <row r="18">
      <c r="A18" t="inlineStr">
        <is>
          <t>2021-04-29</t>
        </is>
      </c>
      <c r="B18" s="21" t="n">
        <v>118.6505155507139</v>
      </c>
      <c r="C18" t="n">
        <v>0.004</v>
      </c>
      <c r="D18" t="n">
        <v>0.0558</v>
      </c>
      <c r="E18" t="n">
        <v>0.0161</v>
      </c>
      <c r="G18" t="n">
        <v>109.3175</v>
      </c>
      <c r="H18" t="n">
        <v>1</v>
      </c>
    </row>
    <row r="19">
      <c r="A19" t="inlineStr">
        <is>
          <t>2021-04-30</t>
        </is>
      </c>
      <c r="B19" s="21" t="n">
        <v>116.2994222115058</v>
      </c>
      <c r="C19" t="n">
        <v>0.0241</v>
      </c>
      <c r="D19" t="n">
        <v>0.0833</v>
      </c>
      <c r="E19" t="n">
        <v>0.0238</v>
      </c>
      <c r="G19" t="n">
        <v>110.3285</v>
      </c>
      <c r="H19" t="n">
        <v>1</v>
      </c>
    </row>
    <row r="20">
      <c r="A20" t="inlineStr">
        <is>
          <t>2021-05-03</t>
        </is>
      </c>
      <c r="B20" s="21" t="n">
        <v>115.5024414185539</v>
      </c>
      <c r="C20" t="n">
        <v>0.008</v>
      </c>
      <c r="D20" t="n">
        <v>0.0604</v>
      </c>
      <c r="E20" t="n">
        <v>0.0186</v>
      </c>
      <c r="G20" t="n">
        <v>111.3395</v>
      </c>
      <c r="H20" t="n">
        <v>1</v>
      </c>
    </row>
    <row r="21">
      <c r="A21" t="inlineStr">
        <is>
          <t>2021-05-04</t>
        </is>
      </c>
      <c r="B21" s="21" t="n">
        <v>114.9246303436638</v>
      </c>
      <c r="C21" t="n">
        <v>0.0402</v>
      </c>
      <c r="D21" t="n">
        <v>0.1031</v>
      </c>
      <c r="E21" t="n">
        <v>0.0334</v>
      </c>
      <c r="G21" t="n">
        <v>112.3505</v>
      </c>
      <c r="H21" t="n">
        <v>5</v>
      </c>
    </row>
    <row r="22">
      <c r="A22" t="inlineStr">
        <is>
          <t>2021-05-05</t>
        </is>
      </c>
      <c r="B22" s="21" t="n">
        <v>114.9445548634876</v>
      </c>
      <c r="C22" t="n">
        <v>0.004</v>
      </c>
      <c r="D22" t="n">
        <v>0.0321</v>
      </c>
      <c r="E22" t="n">
        <v>0.0145</v>
      </c>
      <c r="G22" t="n">
        <v>113.3615</v>
      </c>
      <c r="H22" t="n">
        <v>2</v>
      </c>
    </row>
    <row r="23">
      <c r="A23" t="inlineStr">
        <is>
          <t>2021-05-06</t>
        </is>
      </c>
      <c r="B23" s="21" t="n">
        <v>116.5584409692152</v>
      </c>
      <c r="C23" t="n">
        <v>0.004</v>
      </c>
      <c r="D23" t="n">
        <v>0.0294</v>
      </c>
      <c r="E23" t="n">
        <v>0.0146</v>
      </c>
      <c r="G23" t="n">
        <v>114.372</v>
      </c>
      <c r="H23" t="n">
        <v>3</v>
      </c>
    </row>
    <row r="24">
      <c r="A24" t="inlineStr">
        <is>
          <t>2021-05-07</t>
        </is>
      </c>
      <c r="B24" s="21" t="n">
        <v>116.3890825507129</v>
      </c>
      <c r="C24" t="n">
        <v>0.008</v>
      </c>
      <c r="D24" t="n">
        <v>0.0321</v>
      </c>
      <c r="E24" t="n">
        <v>0.016</v>
      </c>
      <c r="G24" t="n">
        <v>115.3825</v>
      </c>
      <c r="H24" t="n">
        <v>9</v>
      </c>
    </row>
    <row r="25">
      <c r="A25" t="inlineStr">
        <is>
          <t>2021-05-10</t>
        </is>
      </c>
      <c r="B25" s="21" t="n">
        <v>111.8861410705346</v>
      </c>
      <c r="C25" t="n">
        <v>0.07630000000000001</v>
      </c>
      <c r="D25" t="n">
        <v>0.136</v>
      </c>
      <c r="E25" t="n">
        <v>0.0557</v>
      </c>
      <c r="G25" t="n">
        <v>116.3935</v>
      </c>
      <c r="H25" t="n">
        <v>7</v>
      </c>
    </row>
    <row r="26">
      <c r="A26" t="inlineStr">
        <is>
          <t>2021-05-11</t>
        </is>
      </c>
      <c r="B26" s="21" t="n">
        <v>112.4241031057772</v>
      </c>
      <c r="C26" t="n">
        <v>0.07630000000000001</v>
      </c>
      <c r="D26" t="n">
        <v>0.1329</v>
      </c>
      <c r="E26" t="n">
        <v>0.0551</v>
      </c>
      <c r="G26" t="n">
        <v>117.4045</v>
      </c>
      <c r="H26" t="n">
        <v>8</v>
      </c>
    </row>
    <row r="27">
      <c r="A27" t="inlineStr">
        <is>
          <t>2021-05-12</t>
        </is>
      </c>
      <c r="B27" s="21" t="n">
        <v>107.8016145066562</v>
      </c>
      <c r="C27" t="n">
        <v>0.3896</v>
      </c>
      <c r="D27" t="n">
        <v>0.3873</v>
      </c>
      <c r="E27" t="n">
        <v>0.3957</v>
      </c>
      <c r="G27" t="n">
        <v>118.4155</v>
      </c>
      <c r="H27" t="n">
        <v>5</v>
      </c>
    </row>
    <row r="28">
      <c r="A28" t="inlineStr">
        <is>
          <t>2021-05-13</t>
        </is>
      </c>
      <c r="B28" s="21" t="n">
        <v>108.3395765418987</v>
      </c>
      <c r="C28" t="n">
        <v>0.1767</v>
      </c>
      <c r="D28" t="n">
        <v>0.2632</v>
      </c>
      <c r="E28" t="n">
        <v>0.1799</v>
      </c>
      <c r="G28" t="n">
        <v>119.4265</v>
      </c>
      <c r="H28" t="n">
        <v>6</v>
      </c>
    </row>
    <row r="29">
      <c r="A29" t="inlineStr">
        <is>
          <t>2021-05-14</t>
        </is>
      </c>
      <c r="B29" s="21" t="n">
        <v>112.0355749692131</v>
      </c>
      <c r="C29" t="n">
        <v>0.1004</v>
      </c>
      <c r="D29" t="n">
        <v>0.1864</v>
      </c>
      <c r="E29" t="n">
        <v>0.0944</v>
      </c>
      <c r="G29" t="n">
        <v>120.437</v>
      </c>
      <c r="H29" t="n">
        <v>7</v>
      </c>
    </row>
    <row r="30">
      <c r="A30" t="inlineStr">
        <is>
          <t>2021-05-17</t>
        </is>
      </c>
      <c r="B30" s="21" t="n">
        <v>109.3856138326481</v>
      </c>
      <c r="C30" t="n">
        <v>0.1727</v>
      </c>
      <c r="D30" t="n">
        <v>0.2613</v>
      </c>
      <c r="E30" t="n">
        <v>0.1778</v>
      </c>
      <c r="G30" t="n">
        <v>121.4475</v>
      </c>
      <c r="H30" t="n">
        <v>1</v>
      </c>
    </row>
    <row r="31">
      <c r="A31" t="inlineStr">
        <is>
          <t>2021-05-18</t>
        </is>
      </c>
      <c r="B31" s="21" t="n">
        <v>110.4216888634855</v>
      </c>
      <c r="C31" t="n">
        <v>0.1365</v>
      </c>
      <c r="D31" t="n">
        <v>0.2261</v>
      </c>
      <c r="E31" t="n">
        <v>0.1335</v>
      </c>
      <c r="G31" t="n">
        <v>122.4585</v>
      </c>
      <c r="H31" t="n">
        <v>2</v>
      </c>
    </row>
    <row r="32">
      <c r="A32" t="inlineStr">
        <is>
          <t>2021-05-19</t>
        </is>
      </c>
      <c r="B32" s="21" t="n">
        <v>111.9758014097417</v>
      </c>
      <c r="C32" t="n">
        <v>0.2329</v>
      </c>
      <c r="D32" t="n">
        <v>0.2995</v>
      </c>
      <c r="E32" t="n">
        <v>0.233</v>
      </c>
    </row>
    <row r="33">
      <c r="A33" t="inlineStr">
        <is>
          <t>2021-05-20</t>
        </is>
      </c>
      <c r="B33" s="21" t="n">
        <v>112.8524802819888</v>
      </c>
      <c r="C33" t="n">
        <v>0.1084</v>
      </c>
      <c r="D33" t="n">
        <v>0.1921</v>
      </c>
      <c r="E33" t="n">
        <v>0.098</v>
      </c>
    </row>
    <row r="34">
      <c r="A34" t="inlineStr">
        <is>
          <t>2021-05-21</t>
        </is>
      </c>
      <c r="B34" s="21" t="n">
        <v>111.4278771145873</v>
      </c>
      <c r="C34" t="n">
        <v>0.0843</v>
      </c>
      <c r="D34" t="n">
        <v>0.162</v>
      </c>
      <c r="E34" t="n">
        <v>0.07290000000000001</v>
      </c>
    </row>
    <row r="35">
      <c r="A35" t="inlineStr">
        <is>
          <t>2021-05-24</t>
        </is>
      </c>
      <c r="B35" s="21" t="n">
        <v>113.2011593789053</v>
      </c>
      <c r="C35" t="n">
        <v>0.0442</v>
      </c>
      <c r="D35" t="n">
        <v>0.0871</v>
      </c>
      <c r="E35" t="n">
        <v>0.0321</v>
      </c>
    </row>
    <row r="36">
      <c r="A36" t="inlineStr">
        <is>
          <t>2021-05-25</t>
        </is>
      </c>
      <c r="B36" s="21" t="n">
        <v>113.8487062731787</v>
      </c>
      <c r="C36" t="n">
        <v>0.0201</v>
      </c>
      <c r="D36" t="n">
        <v>0.0366</v>
      </c>
      <c r="E36" t="n">
        <v>0.0241</v>
      </c>
    </row>
    <row r="37">
      <c r="A37" t="inlineStr">
        <is>
          <t>2021-05-26</t>
        </is>
      </c>
      <c r="B37" s="21" t="n">
        <v>115.5622149780253</v>
      </c>
      <c r="C37" t="n">
        <v>0.0281</v>
      </c>
      <c r="D37" t="n">
        <v>0.0508</v>
      </c>
      <c r="E37" t="n">
        <v>0.0292</v>
      </c>
    </row>
    <row r="38">
      <c r="A38" t="inlineStr">
        <is>
          <t>2021-05-27</t>
        </is>
      </c>
      <c r="B38" s="21" t="n">
        <v>115.3330830000516</v>
      </c>
      <c r="C38" t="n">
        <v>0.012</v>
      </c>
      <c r="D38" t="n">
        <v>0.0106</v>
      </c>
      <c r="E38" t="n">
        <v>0.0186</v>
      </c>
    </row>
    <row r="39">
      <c r="A39" t="inlineStr">
        <is>
          <t>2021-05-28</t>
        </is>
      </c>
      <c r="B39" s="21" t="n">
        <v>116.9170823260435</v>
      </c>
      <c r="C39" t="n">
        <v>0</v>
      </c>
      <c r="D39" t="n">
        <v>0</v>
      </c>
      <c r="E39" t="n">
        <v>0.0153</v>
      </c>
    </row>
    <row r="40">
      <c r="A40" t="inlineStr">
        <is>
          <t>2021-06-01</t>
        </is>
      </c>
      <c r="B40" s="21" t="n">
        <v>118.0627422159119</v>
      </c>
      <c r="C40" t="n">
        <v>0.0281</v>
      </c>
      <c r="D40" t="n">
        <v>0.0395</v>
      </c>
      <c r="E40" t="n">
        <v>0.0261</v>
      </c>
    </row>
    <row r="41">
      <c r="A41" t="inlineStr">
        <is>
          <t>2021-06-02</t>
        </is>
      </c>
      <c r="B41" s="21" t="n">
        <v>118.5010816520354</v>
      </c>
      <c r="C41" t="n">
        <v>0.0522</v>
      </c>
      <c r="D41" t="n">
        <v>0.0602</v>
      </c>
      <c r="E41" t="n">
        <v>0.0344</v>
      </c>
    </row>
    <row r="42">
      <c r="A42" t="inlineStr">
        <is>
          <t>2021-06-03</t>
        </is>
      </c>
      <c r="B42" s="21" t="n">
        <v>116.379120290801</v>
      </c>
      <c r="C42" t="n">
        <v>0.0723</v>
      </c>
      <c r="D42" t="n">
        <v>0.0766</v>
      </c>
      <c r="E42" t="n">
        <v>0.0427</v>
      </c>
    </row>
    <row r="43">
      <c r="A43" t="inlineStr">
        <is>
          <t>2021-06-04</t>
        </is>
      </c>
      <c r="B43" s="21" t="n">
        <v>119.0589682071017</v>
      </c>
      <c r="C43" t="n">
        <v>0.0161</v>
      </c>
      <c r="D43" t="n">
        <v>0.0125</v>
      </c>
      <c r="E43" t="n">
        <v>0.0217</v>
      </c>
    </row>
    <row r="44">
      <c r="A44" t="inlineStr">
        <is>
          <t>2021-06-07</t>
        </is>
      </c>
      <c r="B44" s="21" t="n">
        <v>117.7738366784668</v>
      </c>
      <c r="C44" t="n">
        <v>0.0723</v>
      </c>
      <c r="D44" t="n">
        <v>0.0668</v>
      </c>
      <c r="E44" t="n">
        <v>0.0414</v>
      </c>
    </row>
    <row r="45">
      <c r="A45" t="inlineStr">
        <is>
          <t>2021-06-08</t>
        </is>
      </c>
      <c r="B45" s="21" t="n">
        <v>115.4825168987301</v>
      </c>
      <c r="C45" t="n">
        <v>0.07630000000000001</v>
      </c>
      <c r="D45" t="n">
        <v>0.0672</v>
      </c>
      <c r="E45" t="n">
        <v>0.043</v>
      </c>
    </row>
    <row r="46">
      <c r="A46" t="inlineStr">
        <is>
          <t>2021-06-09</t>
        </is>
      </c>
      <c r="B46" s="21" t="n">
        <v>116.6879503480698</v>
      </c>
      <c r="C46" t="n">
        <v>0.0281</v>
      </c>
      <c r="D46" t="n">
        <v>0.0375</v>
      </c>
      <c r="E46" t="n">
        <v>0.0323</v>
      </c>
    </row>
    <row r="47">
      <c r="A47" t="inlineStr">
        <is>
          <t>2021-06-10</t>
        </is>
      </c>
      <c r="B47" s="21" t="n">
        <v>117.7937611982906</v>
      </c>
      <c r="C47" t="n">
        <v>0.0361</v>
      </c>
      <c r="D47" t="n">
        <v>0.0395</v>
      </c>
      <c r="E47" t="n">
        <v>0.0345</v>
      </c>
    </row>
    <row r="48">
      <c r="A48" t="inlineStr">
        <is>
          <t>2021-06-11</t>
        </is>
      </c>
      <c r="B48" s="21" t="n">
        <v>117.8037234582025</v>
      </c>
      <c r="C48" t="n">
        <v>0</v>
      </c>
      <c r="D48" t="n">
        <v>0</v>
      </c>
      <c r="E48" t="n">
        <v>0.0105</v>
      </c>
    </row>
    <row r="49">
      <c r="A49" t="inlineStr">
        <is>
          <t>2021-06-14</t>
        </is>
      </c>
      <c r="B49" s="21" t="n">
        <v>120.5333826740627</v>
      </c>
      <c r="C49" t="n">
        <v>0.0281</v>
      </c>
      <c r="D49" t="n">
        <v>0.0944</v>
      </c>
      <c r="E49" t="n">
        <v>0.0349</v>
      </c>
    </row>
    <row r="50">
      <c r="A50" t="inlineStr">
        <is>
          <t>2021-06-15</t>
        </is>
      </c>
      <c r="B50" s="21" t="n">
        <v>118.9991946476304</v>
      </c>
      <c r="C50" t="n">
        <v>0.0562</v>
      </c>
      <c r="D50" t="n">
        <v>0.1087</v>
      </c>
      <c r="E50" t="n">
        <v>0.0421</v>
      </c>
    </row>
    <row r="51">
      <c r="A51" t="inlineStr">
        <is>
          <t>2021-06-16</t>
        </is>
      </c>
      <c r="B51" s="21" t="n">
        <v>117.5745914802288</v>
      </c>
      <c r="C51" t="n">
        <v>0.07630000000000001</v>
      </c>
      <c r="D51" t="n">
        <v>0.1186</v>
      </c>
      <c r="E51" t="n">
        <v>0.0477</v>
      </c>
    </row>
    <row r="52">
      <c r="A52" t="inlineStr">
        <is>
          <t>2021-06-17</t>
        </is>
      </c>
      <c r="B52" s="21" t="n">
        <v>119.12</v>
      </c>
      <c r="C52" t="n">
        <v>0.004</v>
      </c>
      <c r="D52" t="n">
        <v>0.0146</v>
      </c>
      <c r="E52" t="n">
        <v>0.0152</v>
      </c>
    </row>
    <row r="53">
      <c r="A53" t="inlineStr">
        <is>
          <t>2021-06-18</t>
        </is>
      </c>
      <c r="B53" s="21" t="n">
        <v>115.79</v>
      </c>
      <c r="C53" t="n">
        <v>0.1245</v>
      </c>
      <c r="D53" t="n">
        <v>0.1482</v>
      </c>
      <c r="E53" t="n">
        <v>0.06759999999999999</v>
      </c>
    </row>
    <row r="54">
      <c r="A54" t="inlineStr">
        <is>
          <t>2021-06-21</t>
        </is>
      </c>
      <c r="B54" s="21" t="n">
        <v>114.14</v>
      </c>
      <c r="C54" t="n">
        <v>0.0643</v>
      </c>
      <c r="D54" t="n">
        <v>0.1091</v>
      </c>
      <c r="E54" t="n">
        <v>0.0465</v>
      </c>
    </row>
    <row r="55">
      <c r="A55" t="inlineStr">
        <is>
          <t>2021-06-22</t>
        </is>
      </c>
      <c r="B55" s="21" t="n">
        <v>114.33</v>
      </c>
      <c r="C55" t="n">
        <v>0.012</v>
      </c>
      <c r="D55" t="n">
        <v>0.06660000000000001</v>
      </c>
      <c r="E55" t="n">
        <v>0.0303</v>
      </c>
    </row>
    <row r="56">
      <c r="A56" t="inlineStr">
        <is>
          <t>2021-06-23</t>
        </is>
      </c>
      <c r="B56" s="21" t="n">
        <v>116.05</v>
      </c>
      <c r="C56" t="n">
        <v>0.0442</v>
      </c>
      <c r="D56" t="n">
        <v>0.09810000000000001</v>
      </c>
      <c r="E56" t="n">
        <v>0.0435</v>
      </c>
    </row>
    <row r="57">
      <c r="A57" t="inlineStr">
        <is>
          <t>2021-06-24</t>
        </is>
      </c>
      <c r="B57" s="21" t="n">
        <v>117.24</v>
      </c>
      <c r="C57" t="n">
        <v>0.008</v>
      </c>
      <c r="D57" t="n">
        <v>0.0509</v>
      </c>
      <c r="E57" t="n">
        <v>0.027</v>
      </c>
    </row>
    <row r="58">
      <c r="A58" t="inlineStr">
        <is>
          <t>2021-06-25</t>
        </is>
      </c>
      <c r="B58" s="21" t="n">
        <v>116.53</v>
      </c>
      <c r="C58" t="n">
        <v>0.0321</v>
      </c>
      <c r="D58" t="n">
        <v>0.0732</v>
      </c>
      <c r="E58" t="n">
        <v>0.0358</v>
      </c>
    </row>
    <row r="59">
      <c r="A59" t="inlineStr">
        <is>
          <t>2021-06-28</t>
        </is>
      </c>
      <c r="B59" s="21" t="n">
        <v>119.61</v>
      </c>
      <c r="C59" t="n">
        <v>0.07630000000000001</v>
      </c>
      <c r="D59" t="n">
        <v>0.1065</v>
      </c>
      <c r="E59" t="n">
        <v>0.052</v>
      </c>
    </row>
    <row r="60">
      <c r="A60" t="inlineStr">
        <is>
          <t>2021-06-29</t>
        </is>
      </c>
      <c r="B60" s="21" t="n">
        <v>120.23</v>
      </c>
      <c r="C60" t="n">
        <v>0.08840000000000001</v>
      </c>
      <c r="D60" t="n">
        <v>0.1094</v>
      </c>
      <c r="E60" t="n">
        <v>0.0552</v>
      </c>
    </row>
    <row r="61">
      <c r="A61" t="inlineStr">
        <is>
          <t>2021-06-30</t>
        </is>
      </c>
      <c r="B61" s="21" t="n">
        <v>120.16</v>
      </c>
      <c r="C61" t="n">
        <v>0.1486</v>
      </c>
      <c r="D61" t="n">
        <v>0.1457</v>
      </c>
      <c r="E61" t="n">
        <v>0.0793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2021-07-01T19:33:37Z</dcterms:created>
  <dcterms:modified xsi:type="dcterms:W3CDTF">2021-07-01T19:33:37Z</dcterms:modified>
</cp:coreProperties>
</file>